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eonghwalee/Library/Mobile Documents/com~apple~CloudDocs/研究(update_20241029)/NEDO/koike/koike_ISCIE2022_share_v2_mac/"/>
    </mc:Choice>
  </mc:AlternateContent>
  <xr:revisionPtr revIDLastSave="0" documentId="13_ncr:1_{69C4C8E1-43C6-B14A-A60B-EEC45B57C524}" xr6:coauthVersionLast="47" xr6:coauthVersionMax="47" xr10:uidLastSave="{00000000-0000-0000-0000-000000000000}"/>
  <bookViews>
    <workbookView xWindow="0" yWindow="740" windowWidth="23260" windowHeight="14040" activeTab="4" xr2:uid="{A68239D7-F8B9-4929-8555-EBBE1D3736B1}"/>
  </bookViews>
  <sheets>
    <sheet name="Agg1" sheetId="1" r:id="rId1"/>
    <sheet name="Agg2" sheetId="2" r:id="rId2"/>
    <sheet name="Agg3" sheetId="3" r:id="rId3"/>
    <sheet name="Agg4" sheetId="4" r:id="rId4"/>
    <sheet name="Agg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16" i="2"/>
  <c r="Q16" i="3"/>
  <c r="Q16" i="4"/>
  <c r="Q16" i="5"/>
</calcChain>
</file>

<file path=xl/sharedStrings.xml><?xml version="1.0" encoding="utf-8"?>
<sst xmlns="http://schemas.openxmlformats.org/spreadsheetml/2006/main" count="290" uniqueCount="59">
  <si>
    <t>Load[GW]</t>
    <phoneticPr fontId="1"/>
  </si>
  <si>
    <t>PV_Sce1[GW]</t>
    <phoneticPr fontId="2"/>
  </si>
  <si>
    <t>PV_Sce2[GW]</t>
    <phoneticPr fontId="2"/>
  </si>
  <si>
    <t>PV_Sce3[GW]</t>
    <phoneticPr fontId="2"/>
  </si>
  <si>
    <t>PV_Sce4[GW]</t>
    <phoneticPr fontId="2"/>
  </si>
  <si>
    <t>PV_Sce5[GW]</t>
    <phoneticPr fontId="2"/>
  </si>
  <si>
    <t>PV_Sce6[GW]</t>
    <phoneticPr fontId="2"/>
  </si>
  <si>
    <t>PV_Sce7[GW]</t>
    <phoneticPr fontId="2"/>
  </si>
  <si>
    <t>PV_Sce8[GW]</t>
    <phoneticPr fontId="2"/>
  </si>
  <si>
    <t>PV_Sce9[GW]</t>
    <phoneticPr fontId="2"/>
  </si>
  <si>
    <t>PV_Sce10[GW]</t>
    <phoneticPr fontId="2"/>
  </si>
  <si>
    <t>#1</t>
    <phoneticPr fontId="1"/>
  </si>
  <si>
    <t>#2</t>
    <phoneticPr fontId="1"/>
  </si>
  <si>
    <t>#3</t>
    <phoneticPr fontId="1"/>
  </si>
  <si>
    <t>0:00-1:00</t>
    <phoneticPr fontId="1"/>
  </si>
  <si>
    <t>1:00-2:00</t>
    <phoneticPr fontId="1"/>
  </si>
  <si>
    <t>2:00-3:00</t>
    <phoneticPr fontId="1"/>
  </si>
  <si>
    <t>#4</t>
    <phoneticPr fontId="1"/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</si>
  <si>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</si>
  <si>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</si>
  <si>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</si>
  <si>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</si>
  <si>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</si>
  <si>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</si>
  <si>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</si>
  <si>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</si>
  <si>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</si>
  <si>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Fuel cost[MJPY/GWh]</t>
    <phoneticPr fontId="1"/>
  </si>
  <si>
    <t>Max output[GW]</t>
    <phoneticPr fontId="1"/>
  </si>
  <si>
    <t>Min output[GW]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</si>
  <si>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</si>
  <si>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</si>
  <si>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</si>
  <si>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</si>
  <si>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coefficient function d[MJPY/GWh]</t>
    <phoneticPr fontId="1"/>
  </si>
  <si>
    <t>3:00-4:00</t>
    <phoneticPr fontId="1"/>
  </si>
  <si>
    <t>4:00-5:00</t>
    <phoneticPr fontId="1"/>
  </si>
  <si>
    <t>5:00-6:00</t>
    <phoneticPr fontId="1"/>
  </si>
  <si>
    <t>6:00-7:00</t>
    <phoneticPr fontId="1"/>
  </si>
  <si>
    <t>7:00-8:00</t>
    <phoneticPr fontId="1"/>
  </si>
  <si>
    <t>8:00-9:00</t>
    <phoneticPr fontId="1"/>
  </si>
  <si>
    <t>9:00-10:00</t>
    <phoneticPr fontId="1"/>
  </si>
  <si>
    <t>10:00-11:00</t>
    <phoneticPr fontId="1"/>
  </si>
  <si>
    <t>11:00-12:00</t>
    <phoneticPr fontId="1"/>
  </si>
  <si>
    <t>12:00-13:00</t>
    <phoneticPr fontId="1"/>
  </si>
  <si>
    <t>13:00-14:00</t>
    <phoneticPr fontId="1"/>
  </si>
  <si>
    <t>14:00-15:00</t>
    <phoneticPr fontId="1"/>
  </si>
  <si>
    <t>15:00-16:00</t>
    <phoneticPr fontId="1"/>
  </si>
  <si>
    <t>16:00-17:00</t>
    <phoneticPr fontId="1"/>
  </si>
  <si>
    <t>17:00-18:00</t>
    <phoneticPr fontId="1"/>
  </si>
  <si>
    <t>18:00-19:00</t>
    <phoneticPr fontId="1"/>
  </si>
  <si>
    <t>19:00-20:00</t>
    <phoneticPr fontId="1"/>
  </si>
  <si>
    <t>20:00-21:00</t>
    <phoneticPr fontId="1"/>
  </si>
  <si>
    <t>21:00-22:00</t>
    <phoneticPr fontId="1"/>
  </si>
  <si>
    <t>22:00-23:00</t>
    <phoneticPr fontId="1"/>
  </si>
  <si>
    <t>23:00-24:00</t>
    <phoneticPr fontId="1"/>
  </si>
  <si>
    <t>Cap inverter[kW]</t>
    <phoneticPr fontId="1"/>
  </si>
  <si>
    <t>Cap battery[kWh]</t>
    <phoneticPr fontId="1"/>
  </si>
  <si>
    <t>#3 (G30)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</si>
</sst>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2" borderId="10" xfId="0" applyFill="1" applyBorder="1" applyAlignment="1"/>
    <xf numFmtId="0" fontId="0" fillId="2" borderId="0" xfId="0" applyFill="1" applyAlignment="1"/>
    <xf numFmtId="0" fontId="0" fillId="2" borderId="2" xfId="0" applyFill="1" applyBorder="1" applyAlignment="1"/>
    <xf numFmtId="0" fontId="0" fillId="2" borderId="11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0" fillId="0" borderId="18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4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040B-D4A2-4927-8439-1E39AB78ABDA}">
  <dimension ref="B1:X26"/>
  <sheetViews>
    <sheetView topLeftCell="G1" zoomScale="70" zoomScaleNormal="70" workbookViewId="0">
      <selection activeCell="I32" sqref="I32"/>
    </sheetView>
  </sheetViews>
  <sheetFormatPr baseColWidth="10" defaultColWidth="8.83203125" defaultRowHeight="18"/>
  <cols>
    <col min="2" max="2" width="12.6640625" customWidth="1"/>
    <col min="3" max="3" width="10.6640625" customWidth="1"/>
    <col min="4" max="12" width="13.6640625" customWidth="1"/>
    <col min="13" max="13" width="14.6640625" customWidth="1"/>
    <col min="16" max="16" width="20.6640625" customWidth="1"/>
    <col min="17" max="18" width="15.6640625" customWidth="1"/>
    <col min="21" max="21" width="30.6640625" customWidth="1"/>
    <col min="23" max="24" width="15.6640625" customWidth="1"/>
  </cols>
  <sheetData>
    <row r="1" spans="2:24" ht="19" thickBot="1"/>
    <row r="2" spans="2:24" ht="19" thickBot="1">
      <c r="B2" s="4"/>
      <c r="C2" s="7" t="s">
        <v>0</v>
      </c>
      <c r="D2" s="8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6" t="s">
        <v>10</v>
      </c>
      <c r="N2" s="1"/>
      <c r="O2" s="4"/>
      <c r="P2" s="8" t="s">
        <v>27</v>
      </c>
      <c r="Q2" s="5" t="s">
        <v>28</v>
      </c>
      <c r="R2" s="6" t="s">
        <v>29</v>
      </c>
      <c r="T2" s="4"/>
      <c r="U2" s="11" t="s">
        <v>34</v>
      </c>
      <c r="W2" s="4" t="s">
        <v>56</v>
      </c>
      <c r="X2" s="15" t="s">
        <v>57</v>
      </c>
    </row>
    <row r="3" spans="2:24" ht="20" thickTop="1" thickBot="1">
      <c r="B3" s="2" t="s">
        <v>14</v>
      </c>
      <c r="C3" s="16">
        <v>2.2093979368975698</v>
      </c>
      <c r="D3" s="16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8">
        <v>0</v>
      </c>
      <c r="O3" s="2" t="s">
        <v>11</v>
      </c>
      <c r="P3" s="25">
        <v>12.39</v>
      </c>
      <c r="Q3" s="1">
        <v>0</v>
      </c>
      <c r="R3" s="9">
        <v>0</v>
      </c>
      <c r="T3" s="2" t="s">
        <v>30</v>
      </c>
      <c r="U3" s="12">
        <v>11</v>
      </c>
      <c r="W3" s="3">
        <v>7</v>
      </c>
      <c r="X3" s="14">
        <v>14</v>
      </c>
    </row>
    <row r="4" spans="2:24">
      <c r="B4" s="2" t="s">
        <v>15</v>
      </c>
      <c r="C4" s="16">
        <v>2.1471944904517302</v>
      </c>
      <c r="D4" s="16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8">
        <v>0</v>
      </c>
      <c r="O4" s="2" t="s">
        <v>12</v>
      </c>
      <c r="P4" s="26">
        <v>11.31</v>
      </c>
      <c r="Q4" s="1">
        <v>0</v>
      </c>
      <c r="R4" s="9">
        <v>0</v>
      </c>
      <c r="T4" s="2" t="s">
        <v>31</v>
      </c>
      <c r="U4" s="12">
        <v>8</v>
      </c>
    </row>
    <row r="5" spans="2:24">
      <c r="B5" s="2" t="s">
        <v>16</v>
      </c>
      <c r="C5" s="16">
        <v>2.1145291209603601</v>
      </c>
      <c r="D5" s="16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8">
        <v>0</v>
      </c>
      <c r="O5" s="2" t="s">
        <v>13</v>
      </c>
      <c r="P5" s="26">
        <v>11.48</v>
      </c>
      <c r="Q5" s="1">
        <v>0</v>
      </c>
      <c r="R5" s="9">
        <v>0</v>
      </c>
      <c r="T5" s="2" t="s">
        <v>32</v>
      </c>
      <c r="U5" s="12">
        <v>4</v>
      </c>
    </row>
    <row r="6" spans="2:24" ht="19" thickBot="1">
      <c r="B6" s="2" t="s">
        <v>35</v>
      </c>
      <c r="C6" s="16">
        <v>2.0334249575761199</v>
      </c>
      <c r="D6" s="16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8">
        <v>0</v>
      </c>
      <c r="O6" s="2" t="s">
        <v>17</v>
      </c>
      <c r="P6" s="26">
        <v>5.48</v>
      </c>
      <c r="Q6" s="1">
        <v>2.25</v>
      </c>
      <c r="R6" s="9">
        <v>0</v>
      </c>
      <c r="T6" s="3" t="s">
        <v>33</v>
      </c>
      <c r="U6" s="13">
        <v>1</v>
      </c>
    </row>
    <row r="7" spans="2:24">
      <c r="B7" s="2" t="s">
        <v>36</v>
      </c>
      <c r="C7" s="16">
        <v>2.0637391509266099</v>
      </c>
      <c r="D7" s="16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O7" s="2" t="s">
        <v>18</v>
      </c>
      <c r="P7" s="26">
        <v>5.4</v>
      </c>
      <c r="Q7" s="1">
        <v>0</v>
      </c>
      <c r="R7" s="9">
        <v>0</v>
      </c>
    </row>
    <row r="8" spans="2:24">
      <c r="B8" s="2" t="s">
        <v>37</v>
      </c>
      <c r="C8" s="16">
        <v>2.1516229192996201</v>
      </c>
      <c r="D8" s="16">
        <v>9.2125563812104003E-2</v>
      </c>
      <c r="E8" s="17">
        <v>1.6881920175979999E-3</v>
      </c>
      <c r="F8" s="17">
        <v>3.1382233578070001E-3</v>
      </c>
      <c r="G8" s="17">
        <v>5.6962210961030997E-2</v>
      </c>
      <c r="H8" s="17">
        <v>5.1604252055891003E-2</v>
      </c>
      <c r="I8" s="17">
        <v>0</v>
      </c>
      <c r="J8" s="17">
        <v>0</v>
      </c>
      <c r="K8" s="17">
        <v>1.3200669899615E-2</v>
      </c>
      <c r="L8" s="17">
        <v>9.1362199848515999E-2</v>
      </c>
      <c r="M8" s="18">
        <v>4.7248237188156003E-2</v>
      </c>
      <c r="O8" s="2" t="s">
        <v>19</v>
      </c>
      <c r="P8" s="26">
        <v>6.02</v>
      </c>
      <c r="Q8" s="1">
        <v>0</v>
      </c>
      <c r="R8" s="9">
        <v>0</v>
      </c>
    </row>
    <row r="9" spans="2:24">
      <c r="B9" s="2" t="s">
        <v>38</v>
      </c>
      <c r="C9" s="16">
        <v>2.51050827160106</v>
      </c>
      <c r="D9" s="16">
        <v>0.33789467086723102</v>
      </c>
      <c r="E9" s="17">
        <v>7.2221334036830995E-2</v>
      </c>
      <c r="F9" s="17">
        <v>0.11613020516000901</v>
      </c>
      <c r="G9" s="17">
        <v>0.28193817928843201</v>
      </c>
      <c r="H9" s="17">
        <v>0.22206399920256001</v>
      </c>
      <c r="I9" s="17">
        <v>0</v>
      </c>
      <c r="J9" s="17">
        <v>1.9032989676155999E-2</v>
      </c>
      <c r="K9" s="17">
        <v>0.103721482801339</v>
      </c>
      <c r="L9" s="17">
        <v>0.32144487840057201</v>
      </c>
      <c r="M9" s="18">
        <v>0.23293459406268999</v>
      </c>
      <c r="O9" s="2" t="s">
        <v>20</v>
      </c>
      <c r="P9" s="26">
        <v>2.48</v>
      </c>
      <c r="Q9" s="1">
        <v>0</v>
      </c>
      <c r="R9" s="9">
        <v>0</v>
      </c>
    </row>
    <row r="10" spans="2:24">
      <c r="B10" s="2" t="s">
        <v>39</v>
      </c>
      <c r="C10" s="16">
        <v>3.1316296579464402</v>
      </c>
      <c r="D10" s="16">
        <v>0.51500080652422797</v>
      </c>
      <c r="E10" s="17">
        <v>0.21638686796828199</v>
      </c>
      <c r="F10" s="17">
        <v>0.24486858330741099</v>
      </c>
      <c r="G10" s="17">
        <v>0.52436320049623297</v>
      </c>
      <c r="H10" s="17">
        <v>0.38411759874900098</v>
      </c>
      <c r="I10" s="17">
        <v>0</v>
      </c>
      <c r="J10" s="17">
        <v>9.1838712828377994E-2</v>
      </c>
      <c r="K10" s="17">
        <v>0.23679382854373399</v>
      </c>
      <c r="L10" s="17">
        <v>0.53803200465284395</v>
      </c>
      <c r="M10" s="18">
        <v>0.34574372777319301</v>
      </c>
      <c r="O10" s="2" t="s">
        <v>21</v>
      </c>
      <c r="P10" s="26">
        <v>4.07</v>
      </c>
      <c r="Q10" s="1">
        <v>0</v>
      </c>
      <c r="R10" s="9">
        <v>0</v>
      </c>
    </row>
    <row r="11" spans="2:24">
      <c r="B11" s="2" t="s">
        <v>40</v>
      </c>
      <c r="C11" s="16">
        <v>3.7760345361724599</v>
      </c>
      <c r="D11" s="16">
        <v>0.82103593516562501</v>
      </c>
      <c r="E11" s="17">
        <v>0.28603536470070701</v>
      </c>
      <c r="F11" s="17">
        <v>0.42602695979675098</v>
      </c>
      <c r="G11" s="17">
        <v>0.74565378691316198</v>
      </c>
      <c r="H11" s="17">
        <v>0.51841366848376103</v>
      </c>
      <c r="I11" s="17">
        <v>0</v>
      </c>
      <c r="J11" s="17">
        <v>0.13264622678690099</v>
      </c>
      <c r="K11" s="17">
        <v>0.39343730684973199</v>
      </c>
      <c r="L11" s="17">
        <v>0.79352060113125999</v>
      </c>
      <c r="M11" s="18">
        <v>0.61528674109191595</v>
      </c>
      <c r="O11" s="2" t="s">
        <v>22</v>
      </c>
      <c r="P11" s="26">
        <v>1.91</v>
      </c>
      <c r="Q11" s="1">
        <v>0</v>
      </c>
      <c r="R11" s="9">
        <v>0</v>
      </c>
    </row>
    <row r="12" spans="2:24">
      <c r="B12" s="2" t="s">
        <v>41</v>
      </c>
      <c r="C12" s="16">
        <v>4.2884996270748399</v>
      </c>
      <c r="D12" s="16">
        <v>1.0817278072224199</v>
      </c>
      <c r="E12" s="17">
        <v>0.46873703730039101</v>
      </c>
      <c r="F12" s="17">
        <v>0.53391934208581604</v>
      </c>
      <c r="G12" s="17">
        <v>0.88132606013228398</v>
      </c>
      <c r="H12" s="17">
        <v>0.78785716644330295</v>
      </c>
      <c r="I12" s="17">
        <v>0</v>
      </c>
      <c r="J12" s="17">
        <v>0.35540428791616102</v>
      </c>
      <c r="K12" s="17">
        <v>0.44741932488377401</v>
      </c>
      <c r="L12" s="17">
        <v>0.95576766509314603</v>
      </c>
      <c r="M12" s="18">
        <v>0.77276032159411301</v>
      </c>
      <c r="O12" s="2" t="s">
        <v>23</v>
      </c>
      <c r="P12" s="26">
        <v>4.2300000000000004</v>
      </c>
      <c r="Q12" s="1">
        <v>0</v>
      </c>
      <c r="R12" s="9">
        <v>0</v>
      </c>
    </row>
    <row r="13" spans="2:24">
      <c r="B13" s="2" t="s">
        <v>42</v>
      </c>
      <c r="C13" s="16">
        <v>4.6309039194372303</v>
      </c>
      <c r="D13" s="16">
        <v>1.0625089582882099</v>
      </c>
      <c r="E13" s="17">
        <v>0.57311940982132104</v>
      </c>
      <c r="F13" s="17">
        <v>0.61224797033888601</v>
      </c>
      <c r="G13" s="17">
        <v>1.0539723064847899</v>
      </c>
      <c r="H13" s="17">
        <v>0.80013107475150103</v>
      </c>
      <c r="I13" s="17">
        <v>0.124267924786597</v>
      </c>
      <c r="J13" s="17">
        <v>0.43831541580894501</v>
      </c>
      <c r="K13" s="17">
        <v>0.58864232971101205</v>
      </c>
      <c r="L13" s="17">
        <v>1.1806535872049599</v>
      </c>
      <c r="M13" s="18">
        <v>0.87027421269401195</v>
      </c>
      <c r="O13" s="2" t="s">
        <v>24</v>
      </c>
      <c r="P13" s="26">
        <v>3.58</v>
      </c>
      <c r="Q13" s="1">
        <v>0</v>
      </c>
      <c r="R13" s="9">
        <v>0</v>
      </c>
    </row>
    <row r="14" spans="2:24">
      <c r="B14" s="2" t="s">
        <v>43</v>
      </c>
      <c r="C14" s="16">
        <v>4.6427739349057902</v>
      </c>
      <c r="D14" s="16">
        <v>1.2378310446943499</v>
      </c>
      <c r="E14" s="17">
        <v>0.65320665679712597</v>
      </c>
      <c r="F14" s="17">
        <v>0.58270940065314503</v>
      </c>
      <c r="G14" s="17">
        <v>1.05543212033461</v>
      </c>
      <c r="H14" s="17">
        <v>0.77710537665982604</v>
      </c>
      <c r="I14" s="17">
        <v>0.13110892045185499</v>
      </c>
      <c r="J14" s="17">
        <v>0.74608692284050404</v>
      </c>
      <c r="K14" s="17">
        <v>0.72878965213261104</v>
      </c>
      <c r="L14" s="17">
        <v>1.21223171603303</v>
      </c>
      <c r="M14" s="18">
        <v>0.99521425262697405</v>
      </c>
      <c r="O14" s="2" t="s">
        <v>25</v>
      </c>
      <c r="P14" s="26">
        <v>1.95</v>
      </c>
      <c r="Q14" s="1">
        <v>3</v>
      </c>
      <c r="R14" s="9">
        <v>0</v>
      </c>
    </row>
    <row r="15" spans="2:24" ht="19" thickBot="1">
      <c r="B15" s="2" t="s">
        <v>44</v>
      </c>
      <c r="C15" s="16">
        <v>4.3754703173348899</v>
      </c>
      <c r="D15" s="16">
        <v>1.24417052430008</v>
      </c>
      <c r="E15" s="17">
        <v>0.61905948923380605</v>
      </c>
      <c r="F15" s="17">
        <v>0.53005779538881903</v>
      </c>
      <c r="G15" s="17">
        <v>1.1314711805175499</v>
      </c>
      <c r="H15" s="17">
        <v>0.77731620518016398</v>
      </c>
      <c r="I15" s="17">
        <v>8.6802504484503995E-2</v>
      </c>
      <c r="J15" s="17">
        <v>0.52397539768592705</v>
      </c>
      <c r="K15" s="17">
        <v>0.72777102535346605</v>
      </c>
      <c r="L15" s="17">
        <v>1.2193480709712301</v>
      </c>
      <c r="M15" s="18">
        <v>0.79252108745275196</v>
      </c>
      <c r="O15" s="3" t="s">
        <v>26</v>
      </c>
      <c r="P15" s="27">
        <v>4.88</v>
      </c>
      <c r="Q15" s="28">
        <v>1.5</v>
      </c>
      <c r="R15" s="10">
        <v>0</v>
      </c>
    </row>
    <row r="16" spans="2:24">
      <c r="B16" s="2" t="s">
        <v>45</v>
      </c>
      <c r="C16" s="16">
        <v>4.5389112995558696</v>
      </c>
      <c r="D16" s="16">
        <v>1.2087975515912901</v>
      </c>
      <c r="E16" s="17">
        <v>0.54257266271146798</v>
      </c>
      <c r="F16" s="17">
        <v>0.51086473786143505</v>
      </c>
      <c r="G16" s="17">
        <v>1.0582081105777199</v>
      </c>
      <c r="H16" s="17">
        <v>0.93174207504161599</v>
      </c>
      <c r="I16" s="17">
        <v>0.17101210021465399</v>
      </c>
      <c r="J16" s="17">
        <v>0.60188494253797997</v>
      </c>
      <c r="K16" s="17">
        <v>0.68684864882066099</v>
      </c>
      <c r="L16" s="17">
        <v>1.3180971038118601</v>
      </c>
      <c r="M16" s="18">
        <v>0.78896002925347497</v>
      </c>
      <c r="Q16">
        <f>SUM(Q3:Q15)</f>
        <v>6.75</v>
      </c>
    </row>
    <row r="17" spans="2:13">
      <c r="B17" s="2" t="s">
        <v>46</v>
      </c>
      <c r="C17" s="16">
        <v>4.4733979449505297</v>
      </c>
      <c r="D17" s="16">
        <v>1.0254435997620199</v>
      </c>
      <c r="E17" s="17">
        <v>0.465208613600325</v>
      </c>
      <c r="F17" s="17">
        <v>0.55371531293130805</v>
      </c>
      <c r="G17" s="17">
        <v>0.892917954600153</v>
      </c>
      <c r="H17" s="17">
        <v>0.60907472429473197</v>
      </c>
      <c r="I17" s="17">
        <v>5.4541676131723997E-2</v>
      </c>
      <c r="J17" s="17">
        <v>0.45667729972022802</v>
      </c>
      <c r="K17" s="17">
        <v>0.40919051593646699</v>
      </c>
      <c r="L17" s="17">
        <v>1.09628848290468</v>
      </c>
      <c r="M17" s="18">
        <v>0.73591617061053405</v>
      </c>
    </row>
    <row r="18" spans="2:13">
      <c r="B18" s="2" t="s">
        <v>47</v>
      </c>
      <c r="C18" s="16">
        <v>4.5745213459615597</v>
      </c>
      <c r="D18" s="16">
        <v>0.88620509891448895</v>
      </c>
      <c r="E18" s="17">
        <v>0.26688085861026201</v>
      </c>
      <c r="F18" s="17">
        <v>0.363937974518729</v>
      </c>
      <c r="G18" s="17">
        <v>0.66120545911772</v>
      </c>
      <c r="H18" s="17">
        <v>0.52179636446861799</v>
      </c>
      <c r="I18" s="17">
        <v>0</v>
      </c>
      <c r="J18" s="17">
        <v>0.23738070958142801</v>
      </c>
      <c r="K18" s="17">
        <v>0.321359880678384</v>
      </c>
      <c r="L18" s="17">
        <v>0.80355296962046296</v>
      </c>
      <c r="M18" s="18">
        <v>0.54671441745829796</v>
      </c>
    </row>
    <row r="19" spans="2:13">
      <c r="B19" s="2" t="s">
        <v>48</v>
      </c>
      <c r="C19" s="16">
        <v>4.57337999832035</v>
      </c>
      <c r="D19" s="16">
        <v>0.61055639959484498</v>
      </c>
      <c r="E19" s="17">
        <v>0.12860734212820299</v>
      </c>
      <c r="F19" s="17">
        <v>0.19803633714826799</v>
      </c>
      <c r="G19" s="17">
        <v>0.44661283553345998</v>
      </c>
      <c r="H19" s="17">
        <v>0.27991470660336698</v>
      </c>
      <c r="I19" s="17">
        <v>0</v>
      </c>
      <c r="J19" s="17">
        <v>0.112843636013493</v>
      </c>
      <c r="K19" s="17">
        <v>0.16831083392673801</v>
      </c>
      <c r="L19" s="17">
        <v>0.59433832402521103</v>
      </c>
      <c r="M19" s="18">
        <v>0.384452620566405</v>
      </c>
    </row>
    <row r="20" spans="2:13">
      <c r="B20" s="2" t="s">
        <v>49</v>
      </c>
      <c r="C20" s="16">
        <v>4.50444260079139</v>
      </c>
      <c r="D20" s="16">
        <v>0.31552528717969802</v>
      </c>
      <c r="E20" s="17">
        <v>6.6845948409540001E-2</v>
      </c>
      <c r="F20" s="17">
        <v>9.2372310170752994E-2</v>
      </c>
      <c r="G20" s="17">
        <v>0.186368316204471</v>
      </c>
      <c r="H20" s="17">
        <v>0.168672422948829</v>
      </c>
      <c r="I20" s="17">
        <v>0</v>
      </c>
      <c r="J20" s="17">
        <v>5.0344794128467998E-2</v>
      </c>
      <c r="K20" s="17">
        <v>8.5454566499868004E-2</v>
      </c>
      <c r="L20" s="17">
        <v>0.29915644147418802</v>
      </c>
      <c r="M20" s="18">
        <v>0.15008222577626901</v>
      </c>
    </row>
    <row r="21" spans="2:13">
      <c r="B21" s="2" t="s">
        <v>50</v>
      </c>
      <c r="C21" s="16">
        <v>4.4124499809100204</v>
      </c>
      <c r="D21" s="16">
        <v>9.6750396584340995E-2</v>
      </c>
      <c r="E21" s="17">
        <v>0</v>
      </c>
      <c r="F21" s="17">
        <v>0</v>
      </c>
      <c r="G21" s="17">
        <v>4.6026768450475999E-2</v>
      </c>
      <c r="H21" s="17">
        <v>3.8765206373698E-2</v>
      </c>
      <c r="I21" s="17">
        <v>0</v>
      </c>
      <c r="J21" s="17">
        <v>0</v>
      </c>
      <c r="K21" s="17">
        <v>0</v>
      </c>
      <c r="L21" s="17">
        <v>8.9001632875137002E-2</v>
      </c>
      <c r="M21" s="18">
        <v>3.1525112621995997E-2</v>
      </c>
    </row>
    <row r="22" spans="2:13">
      <c r="B22" s="2" t="s">
        <v>51</v>
      </c>
      <c r="C22" s="16">
        <v>4.2766296116062703</v>
      </c>
      <c r="D22" s="16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8">
        <v>0</v>
      </c>
    </row>
    <row r="23" spans="2:13">
      <c r="B23" s="2" t="s">
        <v>52</v>
      </c>
      <c r="C23" s="16">
        <v>4.0896768679764097</v>
      </c>
      <c r="D23" s="16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8">
        <v>0</v>
      </c>
    </row>
    <row r="24" spans="2:13">
      <c r="B24" s="2" t="s">
        <v>53</v>
      </c>
      <c r="C24" s="16">
        <v>3.4423044858832501</v>
      </c>
      <c r="D24" s="16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8">
        <v>0</v>
      </c>
    </row>
    <row r="25" spans="2:13">
      <c r="B25" s="2" t="s">
        <v>54</v>
      </c>
      <c r="C25" s="16">
        <v>2.66139442976875</v>
      </c>
      <c r="D25" s="16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8">
        <v>0</v>
      </c>
    </row>
    <row r="26" spans="2:13" ht="19" thickBot="1">
      <c r="B26" s="3" t="s">
        <v>55</v>
      </c>
      <c r="C26" s="19">
        <v>2.2797962594072798</v>
      </c>
      <c r="D26" s="19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1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F4EA-A3DC-4EFE-8A79-F0E624612512}">
  <dimension ref="B1:X26"/>
  <sheetViews>
    <sheetView zoomScale="70" zoomScaleNormal="70" workbookViewId="0">
      <selection activeCell="Q19" sqref="Q19"/>
    </sheetView>
  </sheetViews>
  <sheetFormatPr baseColWidth="10" defaultColWidth="8.83203125" defaultRowHeight="18"/>
  <cols>
    <col min="2" max="2" width="12.6640625" customWidth="1"/>
    <col min="3" max="3" width="10.6640625" customWidth="1"/>
    <col min="4" max="12" width="13.6640625" customWidth="1"/>
    <col min="13" max="13" width="14.6640625" customWidth="1"/>
    <col min="16" max="16" width="20.6640625" customWidth="1"/>
    <col min="17" max="18" width="15.6640625" customWidth="1"/>
    <col min="21" max="21" width="30.6640625" customWidth="1"/>
    <col min="23" max="24" width="15.6640625" customWidth="1"/>
  </cols>
  <sheetData>
    <row r="1" spans="2:24" ht="19" thickBot="1"/>
    <row r="2" spans="2:24" ht="19" thickBot="1">
      <c r="B2" s="4"/>
      <c r="C2" s="7" t="s">
        <v>0</v>
      </c>
      <c r="D2" s="8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6" t="s">
        <v>10</v>
      </c>
      <c r="N2" s="1"/>
      <c r="O2" s="4"/>
      <c r="P2" s="8" t="s">
        <v>27</v>
      </c>
      <c r="Q2" s="5" t="s">
        <v>28</v>
      </c>
      <c r="R2" s="6" t="s">
        <v>29</v>
      </c>
      <c r="T2" s="4"/>
      <c r="U2" s="11" t="s">
        <v>34</v>
      </c>
      <c r="W2" s="4" t="s">
        <v>56</v>
      </c>
      <c r="X2" s="15" t="s">
        <v>57</v>
      </c>
    </row>
    <row r="3" spans="2:24" ht="20" thickTop="1" thickBot="1">
      <c r="B3" s="2" t="s">
        <v>14</v>
      </c>
      <c r="C3" s="22">
        <v>2.0251117409381401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8">
        <v>0</v>
      </c>
      <c r="O3" s="2" t="s">
        <v>11</v>
      </c>
      <c r="P3" s="25">
        <v>12.39</v>
      </c>
      <c r="Q3" s="1">
        <v>0.5</v>
      </c>
      <c r="R3" s="9">
        <v>0</v>
      </c>
      <c r="T3" s="2" t="s">
        <v>30</v>
      </c>
      <c r="U3" s="12">
        <v>11</v>
      </c>
      <c r="W3" s="3">
        <v>7</v>
      </c>
      <c r="X3" s="14">
        <v>14</v>
      </c>
    </row>
    <row r="4" spans="2:24">
      <c r="B4" s="2" t="s">
        <v>15</v>
      </c>
      <c r="C4" s="23">
        <v>1.12704063673293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8">
        <v>0</v>
      </c>
      <c r="O4" s="2" t="s">
        <v>12</v>
      </c>
      <c r="P4" s="26">
        <v>11.31</v>
      </c>
      <c r="Q4" s="1">
        <v>0.5</v>
      </c>
      <c r="R4" s="9">
        <v>0</v>
      </c>
      <c r="T4" s="2" t="s">
        <v>31</v>
      </c>
      <c r="U4" s="12">
        <v>8</v>
      </c>
    </row>
    <row r="5" spans="2:24">
      <c r="B5" s="2" t="s">
        <v>16</v>
      </c>
      <c r="C5" s="23">
        <v>0.67388785320704603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8">
        <v>0</v>
      </c>
      <c r="O5" s="2" t="s">
        <v>13</v>
      </c>
      <c r="P5" s="26">
        <v>11.48</v>
      </c>
      <c r="Q5" s="1">
        <v>0</v>
      </c>
      <c r="R5" s="9">
        <v>0</v>
      </c>
      <c r="T5" s="2" t="s">
        <v>32</v>
      </c>
      <c r="U5" s="12">
        <v>4</v>
      </c>
    </row>
    <row r="6" spans="2:24" ht="19" thickBot="1">
      <c r="B6" s="2" t="s">
        <v>35</v>
      </c>
      <c r="C6" s="23">
        <v>0.54815789861831699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8">
        <v>0</v>
      </c>
      <c r="O6" s="2" t="s">
        <v>17</v>
      </c>
      <c r="P6" s="26">
        <v>5.48</v>
      </c>
      <c r="Q6" s="1">
        <v>0</v>
      </c>
      <c r="R6" s="9">
        <v>0</v>
      </c>
      <c r="T6" s="3" t="s">
        <v>33</v>
      </c>
      <c r="U6" s="13">
        <v>1</v>
      </c>
    </row>
    <row r="7" spans="2:24">
      <c r="B7" s="2" t="s">
        <v>36</v>
      </c>
      <c r="C7" s="23">
        <v>0.43270558296997702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O7" s="2" t="s">
        <v>18</v>
      </c>
      <c r="P7" s="26">
        <v>5.4</v>
      </c>
      <c r="Q7" s="1">
        <v>1</v>
      </c>
      <c r="R7" s="9">
        <v>0</v>
      </c>
    </row>
    <row r="8" spans="2:24">
      <c r="B8" s="2" t="s">
        <v>37</v>
      </c>
      <c r="C8" s="23">
        <v>0.35833294384751602</v>
      </c>
      <c r="D8" s="17">
        <v>7.0733394464825003E-2</v>
      </c>
      <c r="E8" s="17">
        <v>0</v>
      </c>
      <c r="F8" s="17">
        <v>5.7872040056520004E-3</v>
      </c>
      <c r="G8" s="17">
        <v>7.4932073435965002E-2</v>
      </c>
      <c r="H8" s="17">
        <v>9.8558168571726001E-2</v>
      </c>
      <c r="I8" s="17">
        <v>0</v>
      </c>
      <c r="J8" s="17">
        <v>1.9424283656071999E-2</v>
      </c>
      <c r="K8" s="17">
        <v>2.58397561173E-4</v>
      </c>
      <c r="L8" s="17">
        <v>6.3727104287641001E-2</v>
      </c>
      <c r="M8" s="18">
        <v>9.8225162260519E-2</v>
      </c>
      <c r="O8" s="2" t="s">
        <v>19</v>
      </c>
      <c r="P8" s="26">
        <v>6.02</v>
      </c>
      <c r="Q8" s="1">
        <v>0</v>
      </c>
      <c r="R8" s="9">
        <v>0</v>
      </c>
    </row>
    <row r="9" spans="2:24">
      <c r="B9" s="2" t="s">
        <v>38</v>
      </c>
      <c r="C9" s="23">
        <v>0.37121987820241498</v>
      </c>
      <c r="D9" s="17">
        <v>0.23402636233353699</v>
      </c>
      <c r="E9" s="17">
        <v>3.3280498339928001E-2</v>
      </c>
      <c r="F9" s="17">
        <v>9.1671443725540994E-2</v>
      </c>
      <c r="G9" s="17">
        <v>0.23366627432822001</v>
      </c>
      <c r="H9" s="17">
        <v>0.332177015095039</v>
      </c>
      <c r="I9" s="17">
        <v>6.5723310324221004E-2</v>
      </c>
      <c r="J9" s="17">
        <v>0.147418384098221</v>
      </c>
      <c r="K9" s="17">
        <v>6.6976844380214007E-2</v>
      </c>
      <c r="L9" s="17">
        <v>0.200182692482512</v>
      </c>
      <c r="M9" s="18">
        <v>0.32503373079628001</v>
      </c>
      <c r="O9" s="2" t="s">
        <v>20</v>
      </c>
      <c r="P9" s="26">
        <v>2.48</v>
      </c>
      <c r="Q9" s="1">
        <v>0</v>
      </c>
      <c r="R9" s="9">
        <v>0</v>
      </c>
    </row>
    <row r="10" spans="2:24">
      <c r="B10" s="2" t="s">
        <v>39</v>
      </c>
      <c r="C10" s="23">
        <v>0.54635660987062695</v>
      </c>
      <c r="D10" s="17">
        <v>0.39473092794883702</v>
      </c>
      <c r="E10" s="17">
        <v>2.6348068474860001E-2</v>
      </c>
      <c r="F10" s="17">
        <v>0.21047228580000699</v>
      </c>
      <c r="G10" s="17">
        <v>0.40911239361901303</v>
      </c>
      <c r="H10" s="17">
        <v>0.66205329531925095</v>
      </c>
      <c r="I10" s="17">
        <v>0.21683706398427099</v>
      </c>
      <c r="J10" s="17">
        <v>0.31017549953220103</v>
      </c>
      <c r="K10" s="17">
        <v>0.107243432654822</v>
      </c>
      <c r="L10" s="17">
        <v>0.32914205615836201</v>
      </c>
      <c r="M10" s="18">
        <v>0.62214669888404195</v>
      </c>
      <c r="O10" s="2" t="s">
        <v>21</v>
      </c>
      <c r="P10" s="26">
        <v>4.07</v>
      </c>
      <c r="Q10" s="1">
        <v>0</v>
      </c>
      <c r="R10" s="9">
        <v>0</v>
      </c>
    </row>
    <row r="11" spans="2:24">
      <c r="B11" s="2" t="s">
        <v>40</v>
      </c>
      <c r="C11" s="23">
        <v>1.2131937042652801</v>
      </c>
      <c r="D11" s="17">
        <v>0.58505109914506603</v>
      </c>
      <c r="E11" s="17">
        <v>0.19193636652131099</v>
      </c>
      <c r="F11" s="17">
        <v>0.45146806596045902</v>
      </c>
      <c r="G11" s="17">
        <v>0.55331337063616404</v>
      </c>
      <c r="H11" s="17">
        <v>0.82837800252350002</v>
      </c>
      <c r="I11" s="17">
        <v>0.410697021256339</v>
      </c>
      <c r="J11" s="17">
        <v>0.47556252329130499</v>
      </c>
      <c r="K11" s="17">
        <v>0.30176547278500399</v>
      </c>
      <c r="L11" s="17">
        <v>0.51208792772850897</v>
      </c>
      <c r="M11" s="18">
        <v>0.72645648140141905</v>
      </c>
      <c r="O11" s="2" t="s">
        <v>22</v>
      </c>
      <c r="P11" s="26">
        <v>1.91</v>
      </c>
      <c r="Q11" s="1">
        <v>0</v>
      </c>
      <c r="R11" s="9">
        <v>0</v>
      </c>
    </row>
    <row r="12" spans="2:24">
      <c r="B12" s="2" t="s">
        <v>41</v>
      </c>
      <c r="C12" s="23">
        <v>1.9725655748983999</v>
      </c>
      <c r="D12" s="17">
        <v>0.86231196771722596</v>
      </c>
      <c r="E12" s="17">
        <v>0.46476704930687601</v>
      </c>
      <c r="F12" s="17">
        <v>0.49357242521610201</v>
      </c>
      <c r="G12" s="17">
        <v>0.995856260188825</v>
      </c>
      <c r="H12" s="17">
        <v>1.07448338005588</v>
      </c>
      <c r="I12" s="17">
        <v>0.419361639813146</v>
      </c>
      <c r="J12" s="17">
        <v>0.63401270751307004</v>
      </c>
      <c r="K12" s="17">
        <v>0.45165891690221099</v>
      </c>
      <c r="L12" s="17">
        <v>0.77773507365518502</v>
      </c>
      <c r="M12" s="18">
        <v>1.0321052176050001</v>
      </c>
      <c r="O12" s="2" t="s">
        <v>23</v>
      </c>
      <c r="P12" s="26">
        <v>4.2300000000000004</v>
      </c>
      <c r="Q12" s="1">
        <v>2.5</v>
      </c>
      <c r="R12" s="9">
        <v>0</v>
      </c>
    </row>
    <row r="13" spans="2:24">
      <c r="B13" s="2" t="s">
        <v>42</v>
      </c>
      <c r="C13" s="23">
        <v>2.7026021716405602</v>
      </c>
      <c r="D13" s="17">
        <v>0.88216851127435103</v>
      </c>
      <c r="E13" s="17">
        <v>0.37974333632194601</v>
      </c>
      <c r="F13" s="17">
        <v>0.67081553736798105</v>
      </c>
      <c r="G13" s="17">
        <v>0.97568129926445402</v>
      </c>
      <c r="H13" s="17">
        <v>1.15953575047484</v>
      </c>
      <c r="I13" s="17">
        <v>0.47409639145159099</v>
      </c>
      <c r="J13" s="17">
        <v>0.66665910501178804</v>
      </c>
      <c r="K13" s="17">
        <v>0.65538345657089603</v>
      </c>
      <c r="L13" s="17">
        <v>0.83563991826748296</v>
      </c>
      <c r="M13" s="18">
        <v>1.2380071941048001</v>
      </c>
      <c r="O13" s="2" t="s">
        <v>24</v>
      </c>
      <c r="P13" s="26">
        <v>3.58</v>
      </c>
      <c r="Q13" s="1">
        <v>2</v>
      </c>
      <c r="R13" s="9">
        <v>0</v>
      </c>
    </row>
    <row r="14" spans="2:24">
      <c r="B14" s="2" t="s">
        <v>43</v>
      </c>
      <c r="C14" s="23">
        <v>2.7163434315157899</v>
      </c>
      <c r="D14" s="17">
        <v>1.10062633026764</v>
      </c>
      <c r="E14" s="17">
        <v>0.44248182382749501</v>
      </c>
      <c r="F14" s="17">
        <v>0.88579018312933899</v>
      </c>
      <c r="G14" s="17">
        <v>1.0822212553592701</v>
      </c>
      <c r="H14" s="17">
        <v>1.3333508958895499</v>
      </c>
      <c r="I14" s="17">
        <v>0.47404888173620502</v>
      </c>
      <c r="J14" s="17">
        <v>0.72143108418788304</v>
      </c>
      <c r="K14" s="17">
        <v>0.57326320176867496</v>
      </c>
      <c r="L14" s="17">
        <v>0.95399079421016197</v>
      </c>
      <c r="M14" s="18">
        <v>1.21342601533445</v>
      </c>
      <c r="O14" s="2" t="s">
        <v>25</v>
      </c>
      <c r="P14" s="26">
        <v>1.95</v>
      </c>
      <c r="Q14" s="1">
        <v>0</v>
      </c>
      <c r="R14" s="9">
        <v>0</v>
      </c>
    </row>
    <row r="15" spans="2:24" ht="19" thickBot="1">
      <c r="B15" s="2" t="s">
        <v>44</v>
      </c>
      <c r="C15" s="23">
        <v>2.5881431380730899</v>
      </c>
      <c r="D15" s="17">
        <v>1.15987777995991</v>
      </c>
      <c r="E15" s="17">
        <v>0.47726547862479402</v>
      </c>
      <c r="F15" s="17">
        <v>0.80225492539878296</v>
      </c>
      <c r="G15" s="17">
        <v>1.1733783402109199</v>
      </c>
      <c r="H15" s="17">
        <v>1.3987186948875301</v>
      </c>
      <c r="I15" s="17">
        <v>0.56417099997489295</v>
      </c>
      <c r="J15" s="17">
        <v>0.63338833235949299</v>
      </c>
      <c r="K15" s="17">
        <v>0.55431594543861495</v>
      </c>
      <c r="L15" s="17">
        <v>0.94662070076310401</v>
      </c>
      <c r="M15" s="18">
        <v>1.13012026986986</v>
      </c>
      <c r="O15" s="3" t="s">
        <v>26</v>
      </c>
      <c r="P15" s="27">
        <v>4.88</v>
      </c>
      <c r="Q15" s="28">
        <v>0</v>
      </c>
      <c r="R15" s="10">
        <v>0</v>
      </c>
    </row>
    <row r="16" spans="2:24">
      <c r="B16" s="2" t="s">
        <v>45</v>
      </c>
      <c r="C16" s="23">
        <v>2.6984334748244798</v>
      </c>
      <c r="D16" s="17">
        <v>0.93503976090808305</v>
      </c>
      <c r="E16" s="17">
        <v>0.33209641548886398</v>
      </c>
      <c r="F16" s="17">
        <v>0.70960642173267297</v>
      </c>
      <c r="G16" s="17">
        <v>1.08454871715513</v>
      </c>
      <c r="H16" s="17">
        <v>1.3055308002797399</v>
      </c>
      <c r="I16" s="17">
        <v>0.491273627796738</v>
      </c>
      <c r="J16" s="17">
        <v>0.68527776833774801</v>
      </c>
      <c r="K16" s="17">
        <v>0.51139052706688204</v>
      </c>
      <c r="L16" s="17">
        <v>0.85790954162826905</v>
      </c>
      <c r="M16" s="18">
        <v>1.14233797974212</v>
      </c>
      <c r="Q16">
        <f>SUM(Q3:Q15)</f>
        <v>6.5</v>
      </c>
    </row>
    <row r="17" spans="2:13">
      <c r="B17" s="2" t="s">
        <v>46</v>
      </c>
      <c r="C17" s="23">
        <v>2.66302528458418</v>
      </c>
      <c r="D17" s="17">
        <v>0.86846060570233696</v>
      </c>
      <c r="E17" s="17">
        <v>0.24174287639196401</v>
      </c>
      <c r="F17" s="17">
        <v>0.58525769465819799</v>
      </c>
      <c r="G17" s="17">
        <v>0.94273181013166796</v>
      </c>
      <c r="H17" s="17">
        <v>1.0867634323733</v>
      </c>
      <c r="I17" s="17">
        <v>0.306204102883808</v>
      </c>
      <c r="J17" s="17">
        <v>0.53931538490991304</v>
      </c>
      <c r="K17" s="17">
        <v>0.45922025907746999</v>
      </c>
      <c r="L17" s="17">
        <v>0.65918938367067303</v>
      </c>
      <c r="M17" s="18">
        <v>1.0035392502392699</v>
      </c>
    </row>
    <row r="18" spans="2:13">
      <c r="B18" s="2" t="s">
        <v>47</v>
      </c>
      <c r="C18" s="23">
        <v>2.7526265334335398</v>
      </c>
      <c r="D18" s="17">
        <v>0.64456640562419498</v>
      </c>
      <c r="E18" s="17">
        <v>0.174717434837975</v>
      </c>
      <c r="F18" s="17">
        <v>0.35215709149229901</v>
      </c>
      <c r="G18" s="17">
        <v>0.69669131596476097</v>
      </c>
      <c r="H18" s="17">
        <v>0.86872162470786796</v>
      </c>
      <c r="I18" s="17">
        <v>0.14443819043141701</v>
      </c>
      <c r="J18" s="17">
        <v>0.46298596157109401</v>
      </c>
      <c r="K18" s="17">
        <v>0.22570357451987</v>
      </c>
      <c r="L18" s="17">
        <v>0.54125216508316698</v>
      </c>
      <c r="M18" s="18">
        <v>0.73905454708299401</v>
      </c>
    </row>
    <row r="19" spans="2:13">
      <c r="B19" s="2" t="s">
        <v>48</v>
      </c>
      <c r="C19" s="23">
        <v>3.77493509583653</v>
      </c>
      <c r="D19" s="17">
        <v>0.419502406632347</v>
      </c>
      <c r="E19" s="17">
        <v>4.1581573244187001E-2</v>
      </c>
      <c r="F19" s="17">
        <v>0.28544284488702598</v>
      </c>
      <c r="G19" s="17">
        <v>0.51120864312217495</v>
      </c>
      <c r="H19" s="17">
        <v>0.61006989644958398</v>
      </c>
      <c r="I19" s="17">
        <v>7.7698435458994006E-2</v>
      </c>
      <c r="J19" s="17">
        <v>0.229071695034443</v>
      </c>
      <c r="K19" s="17">
        <v>0.23872744292450601</v>
      </c>
      <c r="L19" s="17">
        <v>0.41227054305098498</v>
      </c>
      <c r="M19" s="18">
        <v>0.53454645567681502</v>
      </c>
    </row>
    <row r="20" spans="2:13">
      <c r="B20" s="2" t="s">
        <v>49</v>
      </c>
      <c r="C20" s="23">
        <v>3.8282017773753498</v>
      </c>
      <c r="D20" s="17">
        <v>0.25336479701714198</v>
      </c>
      <c r="E20" s="17">
        <v>1.4782876966498E-2</v>
      </c>
      <c r="F20" s="17">
        <v>0.10854535109980901</v>
      </c>
      <c r="G20" s="17">
        <v>0.26643958112789601</v>
      </c>
      <c r="H20" s="17">
        <v>0.34285128626893002</v>
      </c>
      <c r="I20" s="17">
        <v>0</v>
      </c>
      <c r="J20" s="17">
        <v>9.8527873150604003E-2</v>
      </c>
      <c r="K20" s="17">
        <v>6.2338104157798002E-2</v>
      </c>
      <c r="L20" s="17">
        <v>0.20494386275962301</v>
      </c>
      <c r="M20" s="18">
        <v>0.31483849292099803</v>
      </c>
    </row>
    <row r="21" spans="2:13">
      <c r="B21" s="2" t="s">
        <v>50</v>
      </c>
      <c r="C21" s="23">
        <v>3.7888307518901398</v>
      </c>
      <c r="D21" s="17">
        <v>6.6140039219474006E-2</v>
      </c>
      <c r="E21" s="17">
        <v>0</v>
      </c>
      <c r="F21" s="17">
        <v>1.1587010146380001E-3</v>
      </c>
      <c r="G21" s="17">
        <v>7.2993250608615001E-2</v>
      </c>
      <c r="H21" s="17">
        <v>9.8433347066883004E-2</v>
      </c>
      <c r="I21" s="17">
        <v>0</v>
      </c>
      <c r="J21" s="17">
        <v>6.5868355816400001E-4</v>
      </c>
      <c r="K21" s="17">
        <v>0</v>
      </c>
      <c r="L21" s="17">
        <v>5.3023728348380997E-2</v>
      </c>
      <c r="M21" s="18">
        <v>9.1746000246841E-2</v>
      </c>
    </row>
    <row r="22" spans="2:13">
      <c r="B22" s="2" t="s">
        <v>51</v>
      </c>
      <c r="C22" s="23">
        <v>3.69346537904817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8">
        <v>0</v>
      </c>
    </row>
    <row r="23" spans="2:13">
      <c r="B23" s="2" t="s">
        <v>52</v>
      </c>
      <c r="C23" s="23">
        <v>3.6497197951757099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8">
        <v>0</v>
      </c>
    </row>
    <row r="24" spans="2:13">
      <c r="B24" s="2" t="s">
        <v>53</v>
      </c>
      <c r="C24" s="23">
        <v>3.5094251344270999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8">
        <v>0</v>
      </c>
    </row>
    <row r="25" spans="2:13">
      <c r="B25" s="2" t="s">
        <v>54</v>
      </c>
      <c r="C25" s="23">
        <v>3.49130931616462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8">
        <v>0</v>
      </c>
    </row>
    <row r="26" spans="2:13" ht="19" thickBot="1">
      <c r="B26" s="3" t="s">
        <v>55</v>
      </c>
      <c r="C26" s="24">
        <v>3.3609989416174799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1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E4A9-D953-4D32-900E-8AC63A66705D}">
  <dimension ref="B1:X26"/>
  <sheetViews>
    <sheetView zoomScale="70" zoomScaleNormal="70" workbookViewId="0">
      <selection activeCell="Q10" sqref="Q10"/>
    </sheetView>
  </sheetViews>
  <sheetFormatPr baseColWidth="10" defaultColWidth="8.83203125" defaultRowHeight="18"/>
  <cols>
    <col min="2" max="2" width="12.6640625" customWidth="1"/>
    <col min="3" max="3" width="10.6640625" customWidth="1"/>
    <col min="4" max="12" width="13.6640625" customWidth="1"/>
    <col min="13" max="13" width="14.6640625" customWidth="1"/>
    <col min="16" max="16" width="20.6640625" customWidth="1"/>
    <col min="17" max="18" width="15.6640625" customWidth="1"/>
    <col min="21" max="21" width="30.6640625" customWidth="1"/>
    <col min="23" max="24" width="15.6640625" customWidth="1"/>
  </cols>
  <sheetData>
    <row r="1" spans="2:24" ht="19" thickBot="1"/>
    <row r="2" spans="2:24" ht="19" thickBot="1">
      <c r="B2" s="4"/>
      <c r="C2" s="7" t="s">
        <v>0</v>
      </c>
      <c r="D2" s="8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6" t="s">
        <v>10</v>
      </c>
      <c r="N2" s="1"/>
      <c r="O2" s="4"/>
      <c r="P2" s="8" t="s">
        <v>27</v>
      </c>
      <c r="Q2" s="5" t="s">
        <v>28</v>
      </c>
      <c r="R2" s="6" t="s">
        <v>29</v>
      </c>
      <c r="T2" s="4"/>
      <c r="U2" s="11" t="s">
        <v>34</v>
      </c>
      <c r="W2" s="4" t="s">
        <v>56</v>
      </c>
      <c r="X2" s="15" t="s">
        <v>57</v>
      </c>
    </row>
    <row r="3" spans="2:24" ht="20" thickTop="1" thickBot="1">
      <c r="B3" s="2" t="s">
        <v>14</v>
      </c>
      <c r="C3" s="16">
        <v>10.851512730576401</v>
      </c>
      <c r="D3" s="16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8">
        <v>0</v>
      </c>
      <c r="O3" s="2" t="s">
        <v>11</v>
      </c>
      <c r="P3" s="25">
        <v>12.39</v>
      </c>
      <c r="Q3" s="1">
        <v>0</v>
      </c>
      <c r="R3" s="9">
        <v>0</v>
      </c>
      <c r="T3" s="2" t="s">
        <v>30</v>
      </c>
      <c r="U3" s="12">
        <v>11</v>
      </c>
      <c r="W3" s="3">
        <v>7</v>
      </c>
      <c r="X3" s="14">
        <v>14</v>
      </c>
    </row>
    <row r="4" spans="2:24">
      <c r="B4" s="2" t="s">
        <v>15</v>
      </c>
      <c r="C4" s="16">
        <v>10.371788880614201</v>
      </c>
      <c r="D4" s="16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8">
        <v>0</v>
      </c>
      <c r="O4" s="2" t="s">
        <v>12</v>
      </c>
      <c r="P4" s="26">
        <v>11.31</v>
      </c>
      <c r="Q4" s="1">
        <v>0.67500000000000004</v>
      </c>
      <c r="R4" s="9">
        <v>0</v>
      </c>
      <c r="T4" s="2" t="s">
        <v>31</v>
      </c>
      <c r="U4" s="12">
        <v>8</v>
      </c>
    </row>
    <row r="5" spans="2:24">
      <c r="B5" s="2" t="s">
        <v>16</v>
      </c>
      <c r="C5" s="16">
        <v>9.9047050574041808</v>
      </c>
      <c r="D5" s="16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8">
        <v>0</v>
      </c>
      <c r="O5" s="2" t="s">
        <v>13</v>
      </c>
      <c r="P5" s="26">
        <v>11.48</v>
      </c>
      <c r="Q5" s="1">
        <v>0.9</v>
      </c>
      <c r="R5" s="9">
        <v>0</v>
      </c>
      <c r="T5" s="2" t="s">
        <v>32</v>
      </c>
      <c r="U5" s="12">
        <v>4</v>
      </c>
    </row>
    <row r="6" spans="2:24" ht="19" thickBot="1">
      <c r="B6" s="2" t="s">
        <v>35</v>
      </c>
      <c r="C6" s="16">
        <v>9.1443128968831804</v>
      </c>
      <c r="D6" s="16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8">
        <v>0</v>
      </c>
      <c r="O6" s="2" t="s">
        <v>17</v>
      </c>
      <c r="P6" s="26">
        <v>5.48</v>
      </c>
      <c r="Q6" s="1">
        <v>1</v>
      </c>
      <c r="R6" s="9">
        <v>0</v>
      </c>
      <c r="T6" s="3" t="s">
        <v>33</v>
      </c>
      <c r="U6" s="13">
        <v>1</v>
      </c>
    </row>
    <row r="7" spans="2:24">
      <c r="B7" s="2" t="s">
        <v>36</v>
      </c>
      <c r="C7" s="16">
        <v>9.0265715453260693</v>
      </c>
      <c r="D7" s="16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O7" s="2" t="s">
        <v>18</v>
      </c>
      <c r="P7" s="26">
        <v>5.4</v>
      </c>
      <c r="Q7" s="1">
        <v>1.05</v>
      </c>
      <c r="R7" s="9">
        <v>0</v>
      </c>
    </row>
    <row r="8" spans="2:24">
      <c r="B8" s="2" t="s">
        <v>37</v>
      </c>
      <c r="C8" s="16">
        <v>8.9617789672502699</v>
      </c>
      <c r="D8" s="16">
        <v>8.6795068785766996E-2</v>
      </c>
      <c r="E8" s="17">
        <v>4.0545374753163999E-2</v>
      </c>
      <c r="F8" s="17">
        <v>0</v>
      </c>
      <c r="G8" s="17">
        <v>0</v>
      </c>
      <c r="H8" s="17">
        <v>0</v>
      </c>
      <c r="I8" s="17">
        <v>8.7737051478188999E-2</v>
      </c>
      <c r="J8" s="17">
        <v>9.5179514478823002E-2</v>
      </c>
      <c r="K8" s="17">
        <v>0</v>
      </c>
      <c r="L8" s="17">
        <v>3.9659663989350002E-2</v>
      </c>
      <c r="M8" s="18">
        <v>5.8187584979152003E-2</v>
      </c>
      <c r="O8" s="2" t="s">
        <v>19</v>
      </c>
      <c r="P8" s="26">
        <v>6.02</v>
      </c>
      <c r="Q8" s="1">
        <v>2.4</v>
      </c>
      <c r="R8" s="9">
        <v>0</v>
      </c>
    </row>
    <row r="9" spans="2:24">
      <c r="B9" s="2" t="s">
        <v>38</v>
      </c>
      <c r="C9" s="16">
        <v>9.1365497308464505</v>
      </c>
      <c r="D9" s="16">
        <v>0.29688635787575302</v>
      </c>
      <c r="E9" s="17">
        <v>0.183181502347605</v>
      </c>
      <c r="F9" s="17">
        <v>1.905774970551E-2</v>
      </c>
      <c r="G9" s="17">
        <v>0</v>
      </c>
      <c r="H9" s="17">
        <v>0</v>
      </c>
      <c r="I9" s="17">
        <v>0.28088458065669297</v>
      </c>
      <c r="J9" s="17">
        <v>0.31132615026868099</v>
      </c>
      <c r="K9" s="17">
        <v>0</v>
      </c>
      <c r="L9" s="17">
        <v>0.17263740201359101</v>
      </c>
      <c r="M9" s="18">
        <v>0.211541487199263</v>
      </c>
      <c r="O9" s="2" t="s">
        <v>20</v>
      </c>
      <c r="P9" s="26">
        <v>2.48</v>
      </c>
      <c r="Q9" s="1">
        <v>3.7</v>
      </c>
      <c r="R9" s="9">
        <v>0</v>
      </c>
    </row>
    <row r="10" spans="2:24">
      <c r="B10" s="2" t="s">
        <v>39</v>
      </c>
      <c r="C10" s="16">
        <v>9.1817353382910198</v>
      </c>
      <c r="D10" s="16">
        <v>0.595582360819087</v>
      </c>
      <c r="E10" s="17">
        <v>0.355982880371147</v>
      </c>
      <c r="F10" s="17">
        <v>9.6004896985508001E-2</v>
      </c>
      <c r="G10" s="17">
        <v>4.6276107703974001E-2</v>
      </c>
      <c r="H10" s="17">
        <v>6.6465666778889002E-2</v>
      </c>
      <c r="I10" s="17">
        <v>0.51383314936208002</v>
      </c>
      <c r="J10" s="17">
        <v>0.58425818602672597</v>
      </c>
      <c r="K10" s="17">
        <v>0</v>
      </c>
      <c r="L10" s="17">
        <v>0.39110042561667901</v>
      </c>
      <c r="M10" s="18">
        <v>0.45901724826652102</v>
      </c>
      <c r="O10" s="2" t="s">
        <v>21</v>
      </c>
      <c r="P10" s="26">
        <v>4.07</v>
      </c>
      <c r="Q10" s="1">
        <v>4.5</v>
      </c>
      <c r="R10" s="9">
        <v>0</v>
      </c>
    </row>
    <row r="11" spans="2:24">
      <c r="B11" s="2" t="s">
        <v>40</v>
      </c>
      <c r="C11" s="16">
        <v>9.3710371562636592</v>
      </c>
      <c r="D11" s="16">
        <v>0.71703301306318301</v>
      </c>
      <c r="E11" s="17">
        <v>0.483490297524722</v>
      </c>
      <c r="F11" s="17">
        <v>0.22565472835352501</v>
      </c>
      <c r="G11" s="17">
        <v>0.12498256224672</v>
      </c>
      <c r="H11" s="17">
        <v>0.109599429038468</v>
      </c>
      <c r="I11" s="17">
        <v>0.77469972752822303</v>
      </c>
      <c r="J11" s="17">
        <v>0.80595508282299999</v>
      </c>
      <c r="K11" s="17">
        <v>0</v>
      </c>
      <c r="L11" s="17">
        <v>0.59271008911856105</v>
      </c>
      <c r="M11" s="18">
        <v>0.64363807244258697</v>
      </c>
      <c r="O11" s="2" t="s">
        <v>22</v>
      </c>
      <c r="P11" s="26">
        <v>1.91</v>
      </c>
      <c r="Q11" s="1">
        <v>8.3119999999999994</v>
      </c>
      <c r="R11" s="9">
        <v>0</v>
      </c>
    </row>
    <row r="12" spans="2:24">
      <c r="B12" s="2" t="s">
        <v>41</v>
      </c>
      <c r="C12" s="16">
        <v>9.9876116895656999</v>
      </c>
      <c r="D12" s="16">
        <v>0.94894102518805301</v>
      </c>
      <c r="E12" s="17">
        <v>0.68496912276079303</v>
      </c>
      <c r="F12" s="17">
        <v>0.30877351177085</v>
      </c>
      <c r="G12" s="17">
        <v>0.30234068631500999</v>
      </c>
      <c r="H12" s="17">
        <v>0.29035255616077099</v>
      </c>
      <c r="I12" s="17">
        <v>0.97154831839256395</v>
      </c>
      <c r="J12" s="17">
        <v>1.0656053400273</v>
      </c>
      <c r="K12" s="17">
        <v>4.0429217144426002E-2</v>
      </c>
      <c r="L12" s="17">
        <v>0.70307500115925803</v>
      </c>
      <c r="M12" s="18">
        <v>0.80224414499943697</v>
      </c>
      <c r="O12" s="2" t="s">
        <v>23</v>
      </c>
      <c r="P12" s="26">
        <v>4.2300000000000004</v>
      </c>
      <c r="Q12" s="1">
        <v>2.76</v>
      </c>
      <c r="R12" s="9">
        <v>0</v>
      </c>
    </row>
    <row r="13" spans="2:24">
      <c r="B13" s="2" t="s">
        <v>42</v>
      </c>
      <c r="C13" s="16">
        <v>10.1289411225421</v>
      </c>
      <c r="D13" s="16">
        <v>1.10906369543107</v>
      </c>
      <c r="E13" s="17">
        <v>0.90399338815628605</v>
      </c>
      <c r="F13" s="17">
        <v>0.456656119157556</v>
      </c>
      <c r="G13" s="17">
        <v>0.39337784093114597</v>
      </c>
      <c r="H13" s="17">
        <v>0.37048658207491098</v>
      </c>
      <c r="I13" s="17">
        <v>1.05773720835144</v>
      </c>
      <c r="J13" s="17">
        <v>1.1485891742224801</v>
      </c>
      <c r="K13" s="17">
        <v>0.11957167991713601</v>
      </c>
      <c r="L13" s="17">
        <v>0.72902311312401702</v>
      </c>
      <c r="M13" s="18">
        <v>0.93912261042443501</v>
      </c>
      <c r="O13" s="2" t="s">
        <v>24</v>
      </c>
      <c r="P13" s="26">
        <v>3.58</v>
      </c>
      <c r="Q13" s="1">
        <v>0</v>
      </c>
      <c r="R13" s="9">
        <v>0</v>
      </c>
    </row>
    <row r="14" spans="2:24">
      <c r="B14" s="2" t="s">
        <v>43</v>
      </c>
      <c r="C14" s="16">
        <v>10.0473283513867</v>
      </c>
      <c r="D14" s="16">
        <v>1.0929987295021</v>
      </c>
      <c r="E14" s="17">
        <v>0.87766771055590398</v>
      </c>
      <c r="F14" s="17">
        <v>0.431742666935717</v>
      </c>
      <c r="G14" s="17">
        <v>0.57208195997605704</v>
      </c>
      <c r="H14" s="17">
        <v>0.473484610982011</v>
      </c>
      <c r="I14" s="17">
        <v>1.28305626905725</v>
      </c>
      <c r="J14" s="17">
        <v>1.25939617783307</v>
      </c>
      <c r="K14" s="17">
        <v>0.1709362018194</v>
      </c>
      <c r="L14" s="17">
        <v>0.96083762474351897</v>
      </c>
      <c r="M14" s="18">
        <v>1.04436476185063</v>
      </c>
      <c r="O14" s="2" t="s">
        <v>25</v>
      </c>
      <c r="P14" s="26">
        <v>1.95</v>
      </c>
      <c r="Q14" s="1">
        <v>0</v>
      </c>
      <c r="R14" s="9">
        <v>0</v>
      </c>
    </row>
    <row r="15" spans="2:24" ht="19" thickBot="1">
      <c r="B15" s="2" t="s">
        <v>44</v>
      </c>
      <c r="C15" s="16">
        <v>9.3808904054641307</v>
      </c>
      <c r="D15" s="16">
        <v>1.04849265655104</v>
      </c>
      <c r="E15" s="17">
        <v>0.86860205101303201</v>
      </c>
      <c r="F15" s="17">
        <v>0.52013584824457104</v>
      </c>
      <c r="G15" s="17">
        <v>0.65462601148156696</v>
      </c>
      <c r="H15" s="17">
        <v>0.51953993977869095</v>
      </c>
      <c r="I15" s="17">
        <v>1.18330542600467</v>
      </c>
      <c r="J15" s="17">
        <v>1.23835407313755</v>
      </c>
      <c r="K15" s="17">
        <v>6.8400741565761994E-2</v>
      </c>
      <c r="L15" s="17">
        <v>0.93903909336395797</v>
      </c>
      <c r="M15" s="18">
        <v>1.0063256630184101</v>
      </c>
      <c r="O15" s="3" t="s">
        <v>26</v>
      </c>
      <c r="P15" s="27">
        <v>4.88</v>
      </c>
      <c r="Q15" s="28">
        <v>0</v>
      </c>
      <c r="R15" s="10">
        <v>0</v>
      </c>
    </row>
    <row r="16" spans="2:24">
      <c r="B16" s="2" t="s">
        <v>45</v>
      </c>
      <c r="C16" s="16">
        <v>9.8751453098027806</v>
      </c>
      <c r="D16" s="16">
        <v>1.1055504909143601</v>
      </c>
      <c r="E16" s="17">
        <v>0.90281092602026503</v>
      </c>
      <c r="F16" s="17">
        <v>0.582158302171502</v>
      </c>
      <c r="G16" s="17">
        <v>0.424057401879601</v>
      </c>
      <c r="H16" s="17">
        <v>0.49671219889360901</v>
      </c>
      <c r="I16" s="17">
        <v>1.0569196384634301</v>
      </c>
      <c r="J16" s="17">
        <v>1.1745522382059901</v>
      </c>
      <c r="K16" s="17">
        <v>4.0878588127038998E-2</v>
      </c>
      <c r="L16" s="17">
        <v>0.62679886916553496</v>
      </c>
      <c r="M16" s="18">
        <v>0.90594253645102296</v>
      </c>
      <c r="Q16">
        <f>SUM(Q3:Q15)</f>
        <v>25.296999999999997</v>
      </c>
    </row>
    <row r="17" spans="2:13">
      <c r="B17" s="2" t="s">
        <v>46</v>
      </c>
      <c r="C17" s="16">
        <v>9.5592441687695793</v>
      </c>
      <c r="D17" s="16">
        <v>0.91717188646248604</v>
      </c>
      <c r="E17" s="17">
        <v>0.702356467731579</v>
      </c>
      <c r="F17" s="17">
        <v>0.25780456511719002</v>
      </c>
      <c r="G17" s="17">
        <v>0.35472287652829398</v>
      </c>
      <c r="H17" s="17">
        <v>0.289693763843962</v>
      </c>
      <c r="I17" s="17">
        <v>0.91423366365885606</v>
      </c>
      <c r="J17" s="17">
        <v>1.05912549336115</v>
      </c>
      <c r="K17" s="17">
        <v>0</v>
      </c>
      <c r="L17" s="17">
        <v>0.75613496129056301</v>
      </c>
      <c r="M17" s="18">
        <v>0.71983216183597198</v>
      </c>
    </row>
    <row r="18" spans="2:13">
      <c r="B18" s="2" t="s">
        <v>47</v>
      </c>
      <c r="C18" s="16">
        <v>9.9627297471402692</v>
      </c>
      <c r="D18" s="16">
        <v>0.68122057318932605</v>
      </c>
      <c r="E18" s="17">
        <v>0.47991336256077799</v>
      </c>
      <c r="F18" s="17">
        <v>8.2260230696763997E-2</v>
      </c>
      <c r="G18" s="17">
        <v>0.12699213409033</v>
      </c>
      <c r="H18" s="17">
        <v>0.18450359491336599</v>
      </c>
      <c r="I18" s="17">
        <v>0.85938700493345599</v>
      </c>
      <c r="J18" s="17">
        <v>0.84160828764346995</v>
      </c>
      <c r="K18" s="17">
        <v>0</v>
      </c>
      <c r="L18" s="17">
        <v>0.48034751908425999</v>
      </c>
      <c r="M18" s="18">
        <v>0.54062079043636502</v>
      </c>
    </row>
    <row r="19" spans="2:13">
      <c r="B19" s="2" t="s">
        <v>48</v>
      </c>
      <c r="C19" s="16">
        <v>10.649471358082</v>
      </c>
      <c r="D19" s="16">
        <v>0.45553155236368897</v>
      </c>
      <c r="E19" s="17">
        <v>0.351598470938351</v>
      </c>
      <c r="F19" s="17">
        <v>2.1578843588985E-2</v>
      </c>
      <c r="G19" s="17">
        <v>3.154241909086E-3</v>
      </c>
      <c r="H19" s="17">
        <v>0.118102011846021</v>
      </c>
      <c r="I19" s="17">
        <v>0.55196371856345805</v>
      </c>
      <c r="J19" s="17">
        <v>0.65150712356540297</v>
      </c>
      <c r="K19" s="17">
        <v>0</v>
      </c>
      <c r="L19" s="17">
        <v>0.36482792174089701</v>
      </c>
      <c r="M19" s="18">
        <v>0.29994456651879903</v>
      </c>
    </row>
    <row r="20" spans="2:13">
      <c r="B20" s="2" t="s">
        <v>49</v>
      </c>
      <c r="C20" s="16">
        <v>10.614636638686401</v>
      </c>
      <c r="D20" s="16">
        <v>0.25944564539676401</v>
      </c>
      <c r="E20" s="17">
        <v>0.19651386207180599</v>
      </c>
      <c r="F20" s="17">
        <v>0</v>
      </c>
      <c r="G20" s="17">
        <v>1.0021615649276E-2</v>
      </c>
      <c r="H20" s="17">
        <v>3.5207207270156998E-2</v>
      </c>
      <c r="I20" s="17">
        <v>0.275155152926084</v>
      </c>
      <c r="J20" s="17">
        <v>0.308145210297394</v>
      </c>
      <c r="K20" s="17">
        <v>0</v>
      </c>
      <c r="L20" s="17">
        <v>0.19139842466489301</v>
      </c>
      <c r="M20" s="18">
        <v>0.184566334208355</v>
      </c>
    </row>
    <row r="21" spans="2:13">
      <c r="B21" s="2" t="s">
        <v>50</v>
      </c>
      <c r="C21" s="16">
        <v>10.4723119280129</v>
      </c>
      <c r="D21" s="16">
        <v>6.7231343947739997E-2</v>
      </c>
      <c r="E21" s="17">
        <v>3.5738609799610001E-2</v>
      </c>
      <c r="F21" s="17">
        <v>0</v>
      </c>
      <c r="G21" s="17">
        <v>0</v>
      </c>
      <c r="H21" s="17">
        <v>0</v>
      </c>
      <c r="I21" s="17">
        <v>9.6536865435645006E-2</v>
      </c>
      <c r="J21" s="17">
        <v>9.3832748346148007E-2</v>
      </c>
      <c r="K21" s="17">
        <v>0</v>
      </c>
      <c r="L21" s="17">
        <v>3.2824079861309002E-2</v>
      </c>
      <c r="M21" s="18">
        <v>5.4463743103118002E-2</v>
      </c>
    </row>
    <row r="22" spans="2:13">
      <c r="B22" s="2" t="s">
        <v>51</v>
      </c>
      <c r="C22" s="16">
        <v>10.2075680606064</v>
      </c>
      <c r="D22" s="16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8">
        <v>0</v>
      </c>
    </row>
    <row r="23" spans="2:13">
      <c r="B23" s="2" t="s">
        <v>52</v>
      </c>
      <c r="C23" s="16">
        <v>10.2961477756409</v>
      </c>
      <c r="D23" s="16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8">
        <v>0</v>
      </c>
    </row>
    <row r="24" spans="2:13">
      <c r="B24" s="2" t="s">
        <v>53</v>
      </c>
      <c r="C24" s="16">
        <v>10.1488466764824</v>
      </c>
      <c r="D24" s="16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8">
        <v>0</v>
      </c>
    </row>
    <row r="25" spans="2:13">
      <c r="B25" s="2" t="s">
        <v>54</v>
      </c>
      <c r="C25" s="16">
        <v>10.266289444730401</v>
      </c>
      <c r="D25" s="16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8">
        <v>0</v>
      </c>
    </row>
    <row r="26" spans="2:13" ht="19" thickBot="1">
      <c r="B26" s="3" t="s">
        <v>55</v>
      </c>
      <c r="C26" s="19">
        <v>9.8589222833413999</v>
      </c>
      <c r="D26" s="19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1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4B48-FC71-4C16-A98A-3356D79BA7C0}">
  <dimension ref="B1:X26"/>
  <sheetViews>
    <sheetView zoomScale="70" zoomScaleNormal="70" workbookViewId="0">
      <selection activeCell="Q4" sqref="Q4"/>
    </sheetView>
  </sheetViews>
  <sheetFormatPr baseColWidth="10" defaultColWidth="8.83203125" defaultRowHeight="18"/>
  <cols>
    <col min="2" max="2" width="12.6640625" customWidth="1"/>
    <col min="3" max="3" width="10.6640625" customWidth="1"/>
    <col min="4" max="12" width="13.6640625" customWidth="1"/>
    <col min="13" max="13" width="14.6640625" customWidth="1"/>
    <col min="16" max="16" width="20.6640625" customWidth="1"/>
    <col min="17" max="18" width="15.6640625" customWidth="1"/>
    <col min="21" max="21" width="30.6640625" customWidth="1"/>
    <col min="23" max="24" width="15.6640625" customWidth="1"/>
  </cols>
  <sheetData>
    <row r="1" spans="2:24" ht="19" thickBot="1"/>
    <row r="2" spans="2:24" ht="19" thickBot="1">
      <c r="B2" s="4"/>
      <c r="C2" s="7" t="s">
        <v>0</v>
      </c>
      <c r="D2" s="8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6" t="s">
        <v>10</v>
      </c>
      <c r="N2" s="1"/>
      <c r="O2" s="4"/>
      <c r="P2" s="8" t="s">
        <v>27</v>
      </c>
      <c r="Q2" s="5" t="s">
        <v>28</v>
      </c>
      <c r="R2" s="6" t="s">
        <v>29</v>
      </c>
      <c r="T2" s="4"/>
      <c r="U2" s="11" t="s">
        <v>34</v>
      </c>
      <c r="W2" s="4" t="s">
        <v>56</v>
      </c>
      <c r="X2" s="15" t="s">
        <v>57</v>
      </c>
    </row>
    <row r="3" spans="2:24" ht="20" thickTop="1" thickBot="1">
      <c r="B3" s="2" t="s">
        <v>14</v>
      </c>
      <c r="C3" s="16">
        <v>0.69377641253519895</v>
      </c>
      <c r="D3" s="16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8">
        <v>0</v>
      </c>
      <c r="O3" s="2" t="s">
        <v>11</v>
      </c>
      <c r="P3" s="25">
        <v>12.39</v>
      </c>
      <c r="Q3" s="1">
        <v>0.95699999999999996</v>
      </c>
      <c r="R3" s="9">
        <v>0</v>
      </c>
      <c r="T3" s="2" t="s">
        <v>30</v>
      </c>
      <c r="U3" s="12">
        <v>11</v>
      </c>
      <c r="W3" s="3">
        <v>7</v>
      </c>
      <c r="X3" s="14">
        <v>14</v>
      </c>
    </row>
    <row r="4" spans="2:24">
      <c r="B4" s="2" t="s">
        <v>15</v>
      </c>
      <c r="C4" s="16">
        <v>0.55397740879718005</v>
      </c>
      <c r="D4" s="16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8">
        <v>0</v>
      </c>
      <c r="O4" s="2" t="s">
        <v>12</v>
      </c>
      <c r="P4" s="26">
        <v>11.31</v>
      </c>
      <c r="Q4" s="1">
        <v>0.83099999999999996</v>
      </c>
      <c r="R4" s="9">
        <v>0</v>
      </c>
      <c r="T4" s="2" t="s">
        <v>31</v>
      </c>
      <c r="U4" s="12">
        <v>8</v>
      </c>
    </row>
    <row r="5" spans="2:24">
      <c r="B5" s="2" t="s">
        <v>16</v>
      </c>
      <c r="C5" s="16">
        <v>0.63854864911309706</v>
      </c>
      <c r="D5" s="16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8">
        <v>0</v>
      </c>
      <c r="O5" s="2" t="s">
        <v>13</v>
      </c>
      <c r="P5" s="26">
        <v>11.48</v>
      </c>
      <c r="Q5" s="1">
        <v>0</v>
      </c>
      <c r="R5" s="9">
        <v>0</v>
      </c>
      <c r="T5" s="2" t="s">
        <v>32</v>
      </c>
      <c r="U5" s="12">
        <v>4</v>
      </c>
    </row>
    <row r="6" spans="2:24" ht="19" thickBot="1">
      <c r="B6" s="2" t="s">
        <v>35</v>
      </c>
      <c r="C6" s="16">
        <v>0.50608551459853202</v>
      </c>
      <c r="D6" s="16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8">
        <v>0</v>
      </c>
      <c r="O6" s="2" t="s">
        <v>17</v>
      </c>
      <c r="P6" s="26">
        <v>5.48</v>
      </c>
      <c r="Q6" s="1">
        <v>0</v>
      </c>
      <c r="R6" s="9">
        <v>0</v>
      </c>
      <c r="T6" s="3" t="s">
        <v>33</v>
      </c>
      <c r="U6" s="13">
        <v>1</v>
      </c>
    </row>
    <row r="7" spans="2:24">
      <c r="B7" s="2" t="s">
        <v>36</v>
      </c>
      <c r="C7" s="16">
        <v>0.60544777578775599</v>
      </c>
      <c r="D7" s="16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O7" s="2" t="s">
        <v>18</v>
      </c>
      <c r="P7" s="26">
        <v>5.4</v>
      </c>
      <c r="Q7" s="1">
        <v>0.82</v>
      </c>
      <c r="R7" s="9">
        <v>0</v>
      </c>
    </row>
    <row r="8" spans="2:24">
      <c r="B8" s="2" t="s">
        <v>37</v>
      </c>
      <c r="C8" s="16">
        <v>0.52651263011912597</v>
      </c>
      <c r="D8" s="16">
        <v>0.189358244078182</v>
      </c>
      <c r="E8" s="17">
        <v>0</v>
      </c>
      <c r="F8" s="17">
        <v>0.113424181047301</v>
      </c>
      <c r="G8" s="17">
        <v>6.6021680522374004E-2</v>
      </c>
      <c r="H8" s="17">
        <v>6.9920053759799997E-2</v>
      </c>
      <c r="I8" s="17">
        <v>2.7459777965332999E-2</v>
      </c>
      <c r="J8" s="17">
        <v>0</v>
      </c>
      <c r="K8" s="17">
        <v>0.129576893693297</v>
      </c>
      <c r="L8" s="17">
        <v>2.3322954935794001E-2</v>
      </c>
      <c r="M8" s="18">
        <v>0</v>
      </c>
      <c r="O8" s="2" t="s">
        <v>19</v>
      </c>
      <c r="P8" s="26">
        <v>6.02</v>
      </c>
      <c r="Q8" s="1">
        <v>0</v>
      </c>
      <c r="R8" s="9">
        <v>0</v>
      </c>
    </row>
    <row r="9" spans="2:24">
      <c r="B9" s="2" t="s">
        <v>38</v>
      </c>
      <c r="C9" s="16">
        <v>0.76665797506414901</v>
      </c>
      <c r="D9" s="16">
        <v>0.52022943188758497</v>
      </c>
      <c r="E9" s="17">
        <v>0</v>
      </c>
      <c r="F9" s="17">
        <v>0.39147661934497002</v>
      </c>
      <c r="G9" s="17">
        <v>0.26761357766349902</v>
      </c>
      <c r="H9" s="17">
        <v>0.22479371921344199</v>
      </c>
      <c r="I9" s="17">
        <v>0.118746711233871</v>
      </c>
      <c r="J9" s="17">
        <v>1.257282241272E-2</v>
      </c>
      <c r="K9" s="17">
        <v>0.45651689158626002</v>
      </c>
      <c r="L9" s="17">
        <v>0.100297093087509</v>
      </c>
      <c r="M9" s="18">
        <v>7.4890983651370001E-3</v>
      </c>
      <c r="O9" s="2" t="s">
        <v>20</v>
      </c>
      <c r="P9" s="26">
        <v>2.48</v>
      </c>
      <c r="Q9" s="1">
        <v>1.2649999999999999</v>
      </c>
      <c r="R9" s="9">
        <v>0</v>
      </c>
    </row>
    <row r="10" spans="2:24">
      <c r="B10" s="2" t="s">
        <v>39</v>
      </c>
      <c r="C10" s="16">
        <v>0.92425988094201295</v>
      </c>
      <c r="D10" s="16">
        <v>0.88951144641716395</v>
      </c>
      <c r="E10" s="17">
        <v>0</v>
      </c>
      <c r="F10" s="17">
        <v>0.66290006663916701</v>
      </c>
      <c r="G10" s="17">
        <v>0.48351509935336601</v>
      </c>
      <c r="H10" s="17">
        <v>0.47544667376949801</v>
      </c>
      <c r="I10" s="17">
        <v>0.30486158887748199</v>
      </c>
      <c r="J10" s="17">
        <v>4.4984062775652998E-2</v>
      </c>
      <c r="K10" s="17">
        <v>0.72328875790620994</v>
      </c>
      <c r="L10" s="17">
        <v>0.239630848182384</v>
      </c>
      <c r="M10" s="18">
        <v>3.3145464606106997E-2</v>
      </c>
      <c r="O10" s="2" t="s">
        <v>21</v>
      </c>
      <c r="P10" s="26">
        <v>4.07</v>
      </c>
      <c r="Q10" s="1">
        <v>0</v>
      </c>
      <c r="R10" s="9">
        <v>0</v>
      </c>
    </row>
    <row r="11" spans="2:24">
      <c r="B11" s="2" t="s">
        <v>40</v>
      </c>
      <c r="C11" s="16">
        <v>1.6486322358482</v>
      </c>
      <c r="D11" s="16">
        <v>1.2971279317959401</v>
      </c>
      <c r="E11" s="17">
        <v>6.4696332353037997E-2</v>
      </c>
      <c r="F11" s="17">
        <v>0.90017623633317601</v>
      </c>
      <c r="G11" s="17">
        <v>0.69962259940646698</v>
      </c>
      <c r="H11" s="17">
        <v>0.53449390699770505</v>
      </c>
      <c r="I11" s="17">
        <v>0.41863885936242501</v>
      </c>
      <c r="J11" s="17">
        <v>0.23936636749013801</v>
      </c>
      <c r="K11" s="17">
        <v>1.14757633389585</v>
      </c>
      <c r="L11" s="17">
        <v>0.39783293937675301</v>
      </c>
      <c r="M11" s="18">
        <v>0.152050894901685</v>
      </c>
      <c r="O11" s="2" t="s">
        <v>22</v>
      </c>
      <c r="P11" s="26">
        <v>1.91</v>
      </c>
      <c r="Q11" s="1">
        <v>1.71</v>
      </c>
      <c r="R11" s="9">
        <v>0</v>
      </c>
    </row>
    <row r="12" spans="2:24">
      <c r="B12" s="2" t="s">
        <v>41</v>
      </c>
      <c r="C12" s="16">
        <v>2.52669999716773</v>
      </c>
      <c r="D12" s="16">
        <v>1.58019017276142</v>
      </c>
      <c r="E12" s="17">
        <v>0.194860135559694</v>
      </c>
      <c r="F12" s="17">
        <v>1.0889515883155101</v>
      </c>
      <c r="G12" s="17">
        <v>0.764395429777045</v>
      </c>
      <c r="H12" s="17">
        <v>0.830077315197571</v>
      </c>
      <c r="I12" s="17">
        <v>0.62141724202001203</v>
      </c>
      <c r="J12" s="17">
        <v>0.36714110176577602</v>
      </c>
      <c r="K12" s="17">
        <v>1.2611602891781899</v>
      </c>
      <c r="L12" s="17">
        <v>0.62131042389495805</v>
      </c>
      <c r="M12" s="18">
        <v>0.26071398084758102</v>
      </c>
      <c r="O12" s="2" t="s">
        <v>23</v>
      </c>
      <c r="P12" s="26">
        <v>4.2300000000000004</v>
      </c>
      <c r="Q12" s="1">
        <v>0</v>
      </c>
      <c r="R12" s="9">
        <v>0</v>
      </c>
    </row>
    <row r="13" spans="2:24">
      <c r="B13" s="2" t="s">
        <v>42</v>
      </c>
      <c r="C13" s="16">
        <v>3.7344345644437098</v>
      </c>
      <c r="D13" s="16">
        <v>1.83524559316945</v>
      </c>
      <c r="E13" s="17">
        <v>0.22617097126668101</v>
      </c>
      <c r="F13" s="17">
        <v>1.3234195296815201</v>
      </c>
      <c r="G13" s="17">
        <v>0.86379666097526497</v>
      </c>
      <c r="H13" s="17">
        <v>0.954545478937324</v>
      </c>
      <c r="I13" s="17">
        <v>0.73331971370406301</v>
      </c>
      <c r="J13" s="17">
        <v>0.33700010047644802</v>
      </c>
      <c r="K13" s="17">
        <v>1.3555044515675301</v>
      </c>
      <c r="L13" s="17">
        <v>0.768978715576076</v>
      </c>
      <c r="M13" s="18">
        <v>0.43170465716082301</v>
      </c>
      <c r="O13" s="2" t="s">
        <v>24</v>
      </c>
      <c r="P13" s="26">
        <v>3.58</v>
      </c>
      <c r="Q13" s="1">
        <v>0</v>
      </c>
      <c r="R13" s="9">
        <v>0</v>
      </c>
    </row>
    <row r="14" spans="2:24">
      <c r="B14" s="2" t="s">
        <v>43</v>
      </c>
      <c r="C14" s="16">
        <v>3.6503404538333801</v>
      </c>
      <c r="D14" s="16">
        <v>1.82935897580333</v>
      </c>
      <c r="E14" s="17">
        <v>0.32783306188453099</v>
      </c>
      <c r="F14" s="17">
        <v>1.20378109032735</v>
      </c>
      <c r="G14" s="17">
        <v>0.98052739746986695</v>
      </c>
      <c r="H14" s="17">
        <v>1.08040779175797</v>
      </c>
      <c r="I14" s="17">
        <v>0.83605622502958199</v>
      </c>
      <c r="J14" s="17">
        <v>0.52955888738433399</v>
      </c>
      <c r="K14" s="17">
        <v>1.5241916688821</v>
      </c>
      <c r="L14" s="17">
        <v>1.02826778777603</v>
      </c>
      <c r="M14" s="18">
        <v>0.362341421555401</v>
      </c>
      <c r="O14" s="2" t="s">
        <v>25</v>
      </c>
      <c r="P14" s="26">
        <v>1.95</v>
      </c>
      <c r="Q14" s="1">
        <v>0</v>
      </c>
      <c r="R14" s="9">
        <v>0</v>
      </c>
    </row>
    <row r="15" spans="2:24" ht="19" thickBot="1">
      <c r="B15" s="2" t="s">
        <v>44</v>
      </c>
      <c r="C15" s="16">
        <v>3.65272610236133</v>
      </c>
      <c r="D15" s="16">
        <v>1.83929576339246</v>
      </c>
      <c r="E15" s="17">
        <v>0.28190964707195898</v>
      </c>
      <c r="F15" s="17">
        <v>1.2569096379423901</v>
      </c>
      <c r="G15" s="17">
        <v>0.97515324713543405</v>
      </c>
      <c r="H15" s="17">
        <v>0.94088606676837705</v>
      </c>
      <c r="I15" s="17">
        <v>0.79950842303467196</v>
      </c>
      <c r="J15" s="17">
        <v>0.43249662289306801</v>
      </c>
      <c r="K15" s="17">
        <v>1.3221438002133601</v>
      </c>
      <c r="L15" s="17">
        <v>0.740505444804614</v>
      </c>
      <c r="M15" s="18">
        <v>0.499025768778177</v>
      </c>
      <c r="O15" s="3" t="s">
        <v>26</v>
      </c>
      <c r="P15" s="27">
        <v>4.88</v>
      </c>
      <c r="Q15" s="28">
        <v>1.1599999999999999</v>
      </c>
      <c r="R15" s="10">
        <v>0</v>
      </c>
    </row>
    <row r="16" spans="2:24">
      <c r="B16" s="2" t="s">
        <v>45</v>
      </c>
      <c r="C16" s="16">
        <v>3.6306588534777702</v>
      </c>
      <c r="D16" s="16">
        <v>1.7714863210721901</v>
      </c>
      <c r="E16" s="17">
        <v>0.25202467655236599</v>
      </c>
      <c r="F16" s="17">
        <v>1.4387017071064501</v>
      </c>
      <c r="G16" s="17">
        <v>0.93251510190934706</v>
      </c>
      <c r="H16" s="17">
        <v>0.94741006719895104</v>
      </c>
      <c r="I16" s="17">
        <v>0.82873418276657096</v>
      </c>
      <c r="J16" s="17">
        <v>0.41228213919024098</v>
      </c>
      <c r="K16" s="17">
        <v>1.3816402179557301</v>
      </c>
      <c r="L16" s="17">
        <v>0.75869640401970395</v>
      </c>
      <c r="M16" s="18">
        <v>0.31553077164231202</v>
      </c>
      <c r="Q16">
        <f>SUM(Q3:Q15)</f>
        <v>6.7429999999999994</v>
      </c>
    </row>
    <row r="17" spans="2:13">
      <c r="B17" s="2" t="s">
        <v>46</v>
      </c>
      <c r="C17" s="16">
        <v>3.7132619337581301</v>
      </c>
      <c r="D17" s="16">
        <v>1.6155470516072299</v>
      </c>
      <c r="E17" s="17">
        <v>0.109171433322725</v>
      </c>
      <c r="F17" s="17">
        <v>1.2089384142727799</v>
      </c>
      <c r="G17" s="17">
        <v>0.72242078507319696</v>
      </c>
      <c r="H17" s="17">
        <v>0.95428119363918995</v>
      </c>
      <c r="I17" s="17">
        <v>0.52498476274819295</v>
      </c>
      <c r="J17" s="17">
        <v>0.291853428198801</v>
      </c>
      <c r="K17" s="17">
        <v>1.14765780733899</v>
      </c>
      <c r="L17" s="17">
        <v>0.48686525128608399</v>
      </c>
      <c r="M17" s="18">
        <v>0.20179525974412599</v>
      </c>
    </row>
    <row r="18" spans="2:13">
      <c r="B18" s="2" t="s">
        <v>47</v>
      </c>
      <c r="C18" s="16">
        <v>3.6652507571330801</v>
      </c>
      <c r="D18" s="16">
        <v>1.2635661577641299</v>
      </c>
      <c r="E18" s="17">
        <v>5.8839562501769999E-2</v>
      </c>
      <c r="F18" s="17">
        <v>0.83368177425802203</v>
      </c>
      <c r="G18" s="17">
        <v>0.54677176194243104</v>
      </c>
      <c r="H18" s="17">
        <v>0.60041455265491395</v>
      </c>
      <c r="I18" s="17">
        <v>0.452528922076605</v>
      </c>
      <c r="J18" s="17">
        <v>0.224418891146732</v>
      </c>
      <c r="K18" s="17">
        <v>1.0202711384193399</v>
      </c>
      <c r="L18" s="17">
        <v>0.37039625226802397</v>
      </c>
      <c r="M18" s="18">
        <v>0.12084037870129299</v>
      </c>
    </row>
    <row r="19" spans="2:13">
      <c r="B19" s="2" t="s">
        <v>48</v>
      </c>
      <c r="C19" s="16">
        <v>3.3258922540318299</v>
      </c>
      <c r="D19" s="16">
        <v>1.02161264174422</v>
      </c>
      <c r="E19" s="17">
        <v>0</v>
      </c>
      <c r="F19" s="17">
        <v>0.691219830800196</v>
      </c>
      <c r="G19" s="17">
        <v>0.44683206387374302</v>
      </c>
      <c r="H19" s="17">
        <v>0.39947763253851898</v>
      </c>
      <c r="I19" s="17">
        <v>0.28649204173162002</v>
      </c>
      <c r="J19" s="17">
        <v>6.8826704621426996E-2</v>
      </c>
      <c r="K19" s="17">
        <v>0.68384066523498899</v>
      </c>
      <c r="L19" s="17">
        <v>0.280582223044676</v>
      </c>
      <c r="M19" s="18">
        <v>0</v>
      </c>
    </row>
    <row r="20" spans="2:13">
      <c r="B20" s="2" t="s">
        <v>49</v>
      </c>
      <c r="C20" s="16">
        <v>3.3658518668750399</v>
      </c>
      <c r="D20" s="16">
        <v>0.55182061178026798</v>
      </c>
      <c r="E20" s="17">
        <v>0</v>
      </c>
      <c r="F20" s="17">
        <v>0.33905644005094798</v>
      </c>
      <c r="G20" s="17">
        <v>0.23103213346760601</v>
      </c>
      <c r="H20" s="17">
        <v>0.20534528741372499</v>
      </c>
      <c r="I20" s="17">
        <v>0.138120136135363</v>
      </c>
      <c r="J20" s="17">
        <v>0</v>
      </c>
      <c r="K20" s="17">
        <v>0.39000410667021101</v>
      </c>
      <c r="L20" s="17">
        <v>0.116104964726728</v>
      </c>
      <c r="M20" s="18">
        <v>0</v>
      </c>
    </row>
    <row r="21" spans="2:13">
      <c r="B21" s="2" t="s">
        <v>50</v>
      </c>
      <c r="C21" s="16">
        <v>3.6267821746198501</v>
      </c>
      <c r="D21" s="16">
        <v>0.19305322246121001</v>
      </c>
      <c r="E21" s="17">
        <v>0</v>
      </c>
      <c r="F21" s="17">
        <v>0.108266587468727</v>
      </c>
      <c r="G21" s="17">
        <v>6.0655476903611998E-2</v>
      </c>
      <c r="H21" s="17">
        <v>6.0803255833664999E-2</v>
      </c>
      <c r="I21" s="17">
        <v>1.1557967545674E-2</v>
      </c>
      <c r="J21" s="17">
        <v>0</v>
      </c>
      <c r="K21" s="17">
        <v>0.12852350867023599</v>
      </c>
      <c r="L21" s="17">
        <v>2.0643320292420001E-2</v>
      </c>
      <c r="M21" s="18">
        <v>0</v>
      </c>
    </row>
    <row r="22" spans="2:13">
      <c r="B22" s="2" t="s">
        <v>51</v>
      </c>
      <c r="C22" s="16">
        <v>3.4084953343121902</v>
      </c>
      <c r="D22" s="16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8">
        <v>0</v>
      </c>
    </row>
    <row r="23" spans="2:13">
      <c r="B23" s="2" t="s">
        <v>52</v>
      </c>
      <c r="C23" s="16">
        <v>2.3924178056506</v>
      </c>
      <c r="D23" s="16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8">
        <v>0</v>
      </c>
    </row>
    <row r="24" spans="2:13">
      <c r="B24" s="2" t="s">
        <v>53</v>
      </c>
      <c r="C24" s="16">
        <v>1.31902507110496</v>
      </c>
      <c r="D24" s="16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8">
        <v>0</v>
      </c>
    </row>
    <row r="25" spans="2:13">
      <c r="B25" s="2" t="s">
        <v>54</v>
      </c>
      <c r="C25" s="16">
        <v>0.977966793427545</v>
      </c>
      <c r="D25" s="16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8">
        <v>0</v>
      </c>
    </row>
    <row r="26" spans="2:13" ht="19" thickBot="1">
      <c r="B26" s="3" t="s">
        <v>55</v>
      </c>
      <c r="C26" s="19">
        <v>0.712175726807033</v>
      </c>
      <c r="D26" s="19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1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E057-A21F-441D-8C11-97A0FEA25AD7}">
  <dimension ref="B1:X26"/>
  <sheetViews>
    <sheetView tabSelected="1" topLeftCell="N1" zoomScale="85" zoomScaleNormal="85" workbookViewId="0">
      <selection activeCell="S9" sqref="S9"/>
    </sheetView>
  </sheetViews>
  <sheetFormatPr baseColWidth="10" defaultColWidth="8.83203125" defaultRowHeight="18"/>
  <cols>
    <col min="2" max="2" width="12.6640625" customWidth="1"/>
    <col min="3" max="3" width="10.6640625" customWidth="1"/>
    <col min="4" max="12" width="13.6640625" customWidth="1"/>
    <col min="13" max="13" width="14.6640625" customWidth="1"/>
    <col min="16" max="16" width="20.6640625" customWidth="1"/>
    <col min="17" max="18" width="15.6640625" customWidth="1"/>
    <col min="21" max="21" width="30.6640625" customWidth="1"/>
    <col min="23" max="24" width="15.6640625" customWidth="1"/>
    <col min="27" max="27" width="19.33203125" bestFit="1" customWidth="1"/>
  </cols>
  <sheetData>
    <row r="1" spans="2:24" ht="19" thickBot="1"/>
    <row r="2" spans="2:24" ht="19" thickBot="1">
      <c r="B2" s="4"/>
      <c r="C2" s="7" t="s">
        <v>0</v>
      </c>
      <c r="D2" s="8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6" t="s">
        <v>10</v>
      </c>
      <c r="N2" s="1"/>
      <c r="O2" s="4"/>
      <c r="P2" s="8" t="s">
        <v>27</v>
      </c>
      <c r="Q2" s="5" t="s">
        <v>28</v>
      </c>
      <c r="R2" s="6" t="s">
        <v>29</v>
      </c>
      <c r="T2" s="4"/>
      <c r="U2" s="11" t="s">
        <v>34</v>
      </c>
      <c r="W2" s="4" t="s">
        <v>56</v>
      </c>
      <c r="X2" s="15" t="s">
        <v>57</v>
      </c>
    </row>
    <row r="3" spans="2:24" ht="20" thickTop="1" thickBot="1">
      <c r="B3" s="2" t="s">
        <v>14</v>
      </c>
      <c r="C3" s="16">
        <v>2.2079369640034101</v>
      </c>
      <c r="D3" s="16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8">
        <v>0</v>
      </c>
      <c r="O3" s="2" t="s">
        <v>11</v>
      </c>
      <c r="P3" s="25">
        <v>12.39</v>
      </c>
      <c r="Q3" s="1">
        <v>0.751</v>
      </c>
      <c r="R3" s="9">
        <v>0</v>
      </c>
      <c r="T3" s="2" t="s">
        <v>30</v>
      </c>
      <c r="U3" s="12">
        <v>11</v>
      </c>
      <c r="W3" s="3">
        <v>7</v>
      </c>
      <c r="X3" s="14">
        <v>14</v>
      </c>
    </row>
    <row r="4" spans="2:24">
      <c r="B4" s="2" t="s">
        <v>15</v>
      </c>
      <c r="C4" s="16">
        <v>2.11932776792532</v>
      </c>
      <c r="D4" s="16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8">
        <v>0</v>
      </c>
      <c r="O4" s="2" t="s">
        <v>12</v>
      </c>
      <c r="P4" s="26">
        <v>11.31</v>
      </c>
      <c r="Q4" s="1">
        <v>1</v>
      </c>
      <c r="R4" s="9">
        <v>0</v>
      </c>
      <c r="T4" s="2" t="s">
        <v>31</v>
      </c>
      <c r="U4" s="12">
        <v>8</v>
      </c>
    </row>
    <row r="5" spans="2:24">
      <c r="B5" s="2" t="s">
        <v>16</v>
      </c>
      <c r="C5" s="16">
        <v>2.0973274051130701</v>
      </c>
      <c r="D5" s="16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8">
        <v>0</v>
      </c>
      <c r="O5" s="2" t="s">
        <v>58</v>
      </c>
      <c r="P5" s="26">
        <v>11.48</v>
      </c>
      <c r="Q5" s="1">
        <v>1.25</v>
      </c>
      <c r="R5" s="9">
        <v>0</v>
      </c>
      <c r="T5" s="2" t="s">
        <v>32</v>
      </c>
      <c r="U5" s="12">
        <v>4</v>
      </c>
    </row>
    <row r="6" spans="2:24" ht="19" thickBot="1">
      <c r="B6" s="2" t="s">
        <v>35</v>
      </c>
      <c r="C6" s="16">
        <v>2.0783049919632499</v>
      </c>
      <c r="D6" s="16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8">
        <v>0</v>
      </c>
      <c r="O6" s="2" t="s">
        <v>17</v>
      </c>
      <c r="P6" s="26">
        <v>5.48</v>
      </c>
      <c r="Q6" s="1">
        <v>0</v>
      </c>
      <c r="R6" s="9">
        <v>0</v>
      </c>
      <c r="T6" s="3" t="s">
        <v>33</v>
      </c>
      <c r="U6" s="13">
        <v>1</v>
      </c>
    </row>
    <row r="7" spans="2:24">
      <c r="B7" s="2" t="s">
        <v>36</v>
      </c>
      <c r="C7" s="16">
        <v>2.1195708658569501</v>
      </c>
      <c r="D7" s="16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O7" s="2" t="s">
        <v>18</v>
      </c>
      <c r="P7" s="26">
        <v>5.4</v>
      </c>
      <c r="Q7" s="1">
        <v>0</v>
      </c>
      <c r="R7" s="9">
        <v>0</v>
      </c>
    </row>
    <row r="8" spans="2:24">
      <c r="B8" s="2" t="s">
        <v>37</v>
      </c>
      <c r="C8" s="16">
        <v>2.2942367297310402</v>
      </c>
      <c r="D8" s="16">
        <v>0</v>
      </c>
      <c r="E8" s="17">
        <v>0</v>
      </c>
      <c r="F8" s="17">
        <v>0</v>
      </c>
      <c r="G8" s="17">
        <v>6.8652669941403996E-2</v>
      </c>
      <c r="H8" s="17">
        <v>7.3903998896359999E-2</v>
      </c>
      <c r="I8" s="17">
        <v>0</v>
      </c>
      <c r="J8" s="17">
        <v>5.9309005928189999E-3</v>
      </c>
      <c r="K8" s="17">
        <v>3.3663227143376002E-2</v>
      </c>
      <c r="L8" s="17">
        <v>2.3928848214849999E-3</v>
      </c>
      <c r="M8" s="18">
        <v>0</v>
      </c>
      <c r="O8" s="2" t="s">
        <v>19</v>
      </c>
      <c r="P8" s="26">
        <v>6.02</v>
      </c>
      <c r="Q8" s="1">
        <v>1.34</v>
      </c>
      <c r="R8" s="9">
        <v>0</v>
      </c>
    </row>
    <row r="9" spans="2:24">
      <c r="B9" s="2" t="s">
        <v>38</v>
      </c>
      <c r="C9" s="16">
        <v>2.7280449887196601</v>
      </c>
      <c r="D9" s="16">
        <v>5.8233075858680997E-2</v>
      </c>
      <c r="E9" s="17">
        <v>4.8235820097157003E-2</v>
      </c>
      <c r="F9" s="17">
        <v>3.1961304246997002E-2</v>
      </c>
      <c r="G9" s="17">
        <v>0.25235897818049302</v>
      </c>
      <c r="H9" s="17">
        <v>0.25977374691904997</v>
      </c>
      <c r="I9" s="17">
        <v>2.3952234876348E-2</v>
      </c>
      <c r="J9" s="17">
        <v>6.9917670482256E-2</v>
      </c>
      <c r="K9" s="17">
        <v>0.19201428817129099</v>
      </c>
      <c r="L9" s="17">
        <v>9.6924030488250004E-2</v>
      </c>
      <c r="M9" s="18">
        <v>0</v>
      </c>
      <c r="O9" s="2" t="s">
        <v>20</v>
      </c>
      <c r="P9" s="26">
        <v>2.48</v>
      </c>
      <c r="Q9" s="1">
        <v>0</v>
      </c>
      <c r="R9" s="9">
        <v>0</v>
      </c>
    </row>
    <row r="10" spans="2:24">
      <c r="B10" s="2" t="s">
        <v>39</v>
      </c>
      <c r="C10" s="16">
        <v>3.9349654447654601</v>
      </c>
      <c r="D10" s="16">
        <v>7.5581792133099998E-2</v>
      </c>
      <c r="E10" s="17">
        <v>0.10382742686522201</v>
      </c>
      <c r="F10" s="17">
        <v>0.185820876433063</v>
      </c>
      <c r="G10" s="17">
        <v>0.51076077671070397</v>
      </c>
      <c r="H10" s="17">
        <v>0.48737284374385398</v>
      </c>
      <c r="I10" s="17">
        <v>0.129727458886612</v>
      </c>
      <c r="J10" s="17">
        <v>0.152401032323148</v>
      </c>
      <c r="K10" s="17">
        <v>0.31712722793819698</v>
      </c>
      <c r="L10" s="17">
        <v>0.11919336773519</v>
      </c>
      <c r="M10" s="18">
        <v>9.6430644810159994E-3</v>
      </c>
      <c r="O10" s="2" t="s">
        <v>21</v>
      </c>
      <c r="P10" s="26">
        <v>4.07</v>
      </c>
      <c r="Q10" s="1">
        <v>1.56</v>
      </c>
      <c r="R10" s="9">
        <v>0</v>
      </c>
    </row>
    <row r="11" spans="2:24">
      <c r="B11" s="2" t="s">
        <v>40</v>
      </c>
      <c r="C11" s="16">
        <v>6.3114300498693803</v>
      </c>
      <c r="D11" s="16">
        <v>0.183071547281281</v>
      </c>
      <c r="E11" s="17">
        <v>0.247888711864794</v>
      </c>
      <c r="F11" s="17">
        <v>0.334518318711297</v>
      </c>
      <c r="G11" s="17">
        <v>0.63773702429046997</v>
      </c>
      <c r="H11" s="17">
        <v>0.58010435412855799</v>
      </c>
      <c r="I11" s="17">
        <v>0.147292305693804</v>
      </c>
      <c r="J11" s="17">
        <v>0.356622070267825</v>
      </c>
      <c r="K11" s="17">
        <v>0.50081276994992796</v>
      </c>
      <c r="L11" s="17">
        <v>0.37542548802168901</v>
      </c>
      <c r="M11" s="18">
        <v>0.134313626550083</v>
      </c>
      <c r="O11" s="2" t="s">
        <v>22</v>
      </c>
      <c r="P11" s="26">
        <v>1.91</v>
      </c>
      <c r="Q11" s="1">
        <v>0</v>
      </c>
      <c r="R11" s="9">
        <v>0</v>
      </c>
    </row>
    <row r="12" spans="2:24">
      <c r="B12" s="2" t="s">
        <v>41</v>
      </c>
      <c r="C12" s="16">
        <v>7.7973661569402202</v>
      </c>
      <c r="D12" s="16">
        <v>0.374054003411605</v>
      </c>
      <c r="E12" s="17">
        <v>0.37818436544058898</v>
      </c>
      <c r="F12" s="17">
        <v>0.197138205227052</v>
      </c>
      <c r="G12" s="17">
        <v>0.82877628379177104</v>
      </c>
      <c r="H12" s="17">
        <v>0.95186037844146298</v>
      </c>
      <c r="I12" s="17">
        <v>0.20281323406557999</v>
      </c>
      <c r="J12" s="17">
        <v>0.53076753442510605</v>
      </c>
      <c r="K12" s="17">
        <v>0.62735141081019197</v>
      </c>
      <c r="L12" s="17">
        <v>0.58849370516549904</v>
      </c>
      <c r="M12" s="18">
        <v>0.27062178718068902</v>
      </c>
      <c r="O12" s="2" t="s">
        <v>23</v>
      </c>
      <c r="P12" s="26">
        <v>4.2300000000000004</v>
      </c>
      <c r="Q12" s="1">
        <v>0</v>
      </c>
      <c r="R12" s="9">
        <v>0</v>
      </c>
    </row>
    <row r="13" spans="2:24">
      <c r="B13" s="2" t="s">
        <v>42</v>
      </c>
      <c r="C13" s="16">
        <v>8.2464895856213491</v>
      </c>
      <c r="D13" s="16">
        <v>0.36945578418879399</v>
      </c>
      <c r="E13" s="17">
        <v>0.46469448453547602</v>
      </c>
      <c r="F13" s="17">
        <v>0.43480789865399799</v>
      </c>
      <c r="G13" s="17">
        <v>0.85873487855266795</v>
      </c>
      <c r="H13" s="17">
        <v>1.02399085716977</v>
      </c>
      <c r="I13" s="17">
        <v>0.369416366240302</v>
      </c>
      <c r="J13" s="17">
        <v>0.53691261594664696</v>
      </c>
      <c r="K13" s="17">
        <v>0.70988691928469005</v>
      </c>
      <c r="L13" s="17">
        <v>0.57216316794650501</v>
      </c>
      <c r="M13" s="18">
        <v>0.33464629068951501</v>
      </c>
      <c r="O13" s="2" t="s">
        <v>24</v>
      </c>
      <c r="P13" s="26">
        <v>3.58</v>
      </c>
      <c r="Q13" s="1">
        <v>3.13</v>
      </c>
      <c r="R13" s="9">
        <v>0</v>
      </c>
    </row>
    <row r="14" spans="2:24">
      <c r="B14" s="2" t="s">
        <v>43</v>
      </c>
      <c r="C14" s="16">
        <v>8.2136713648516899</v>
      </c>
      <c r="D14" s="16">
        <v>0.50951271880613602</v>
      </c>
      <c r="E14" s="17">
        <v>0.380371190888941</v>
      </c>
      <c r="F14" s="17">
        <v>0.51249571246086401</v>
      </c>
      <c r="G14" s="17">
        <v>1.1022672686060899</v>
      </c>
      <c r="H14" s="17">
        <v>1.1000500676586999</v>
      </c>
      <c r="I14" s="17">
        <v>0.47911453353206201</v>
      </c>
      <c r="J14" s="17">
        <v>0.75354273444623998</v>
      </c>
      <c r="K14" s="17">
        <v>0.823190381299021</v>
      </c>
      <c r="L14" s="17">
        <v>0.57044157659443395</v>
      </c>
      <c r="M14" s="18">
        <v>0.49889713776558098</v>
      </c>
      <c r="O14" s="2" t="s">
        <v>25</v>
      </c>
      <c r="P14" s="26">
        <v>1.95</v>
      </c>
      <c r="Q14" s="1">
        <v>4.45</v>
      </c>
      <c r="R14" s="9">
        <v>0</v>
      </c>
    </row>
    <row r="15" spans="2:24" ht="19" thickBot="1">
      <c r="B15" s="2" t="s">
        <v>44</v>
      </c>
      <c r="C15" s="16">
        <v>7.6557616117674199</v>
      </c>
      <c r="D15" s="16">
        <v>0.420217391052506</v>
      </c>
      <c r="E15" s="17">
        <v>0.44437640491420399</v>
      </c>
      <c r="F15" s="17">
        <v>0.47662345807752698</v>
      </c>
      <c r="G15" s="17">
        <v>1.0229780218700899</v>
      </c>
      <c r="H15" s="17">
        <v>1.04653931272613</v>
      </c>
      <c r="I15" s="17">
        <v>0.60517259751732799</v>
      </c>
      <c r="J15" s="17">
        <v>0.66232149832293497</v>
      </c>
      <c r="K15" s="17">
        <v>0.70537373396707004</v>
      </c>
      <c r="L15" s="17">
        <v>0.60025639880443504</v>
      </c>
      <c r="M15" s="18">
        <v>0.42858614098593401</v>
      </c>
      <c r="O15" s="3" t="s">
        <v>26</v>
      </c>
      <c r="P15" s="27">
        <v>4.88</v>
      </c>
      <c r="Q15" s="28">
        <v>0</v>
      </c>
      <c r="R15" s="10">
        <v>0</v>
      </c>
    </row>
    <row r="16" spans="2:24">
      <c r="B16" s="2" t="s">
        <v>45</v>
      </c>
      <c r="C16" s="16">
        <v>8.0398563437382897</v>
      </c>
      <c r="D16" s="16">
        <v>0.43446343982088698</v>
      </c>
      <c r="E16" s="17">
        <v>0.40874631083724899</v>
      </c>
      <c r="F16" s="17">
        <v>0.37063379119009898</v>
      </c>
      <c r="G16" s="17">
        <v>1.0243681332114301</v>
      </c>
      <c r="H16" s="17">
        <v>1.0260348555293799</v>
      </c>
      <c r="I16" s="17">
        <v>0.52386176846996901</v>
      </c>
      <c r="J16" s="17">
        <v>0.79847601705509597</v>
      </c>
      <c r="K16" s="17">
        <v>0.65888384261700605</v>
      </c>
      <c r="L16" s="17">
        <v>0.55997844059172097</v>
      </c>
      <c r="M16" s="18">
        <v>0.35665215555876201</v>
      </c>
      <c r="Q16">
        <f>SUM(Q3:Q15)</f>
        <v>13.480999999999998</v>
      </c>
    </row>
    <row r="17" spans="2:13">
      <c r="B17" s="2" t="s">
        <v>46</v>
      </c>
      <c r="C17" s="16">
        <v>7.6818946394173402</v>
      </c>
      <c r="D17" s="16">
        <v>0.333427486437889</v>
      </c>
      <c r="E17" s="17">
        <v>0.34996075448800401</v>
      </c>
      <c r="F17" s="17">
        <v>0.294986395154411</v>
      </c>
      <c r="G17" s="17">
        <v>0.92443380953769005</v>
      </c>
      <c r="H17" s="17">
        <v>0.71963347899299501</v>
      </c>
      <c r="I17" s="17">
        <v>0.40067237875814699</v>
      </c>
      <c r="J17" s="17">
        <v>0.56036223799056994</v>
      </c>
      <c r="K17" s="17">
        <v>0.490344820055096</v>
      </c>
      <c r="L17" s="17">
        <v>0.523810629356942</v>
      </c>
      <c r="M17" s="18">
        <v>0.246788390953468</v>
      </c>
    </row>
    <row r="18" spans="2:13">
      <c r="B18" s="2" t="s">
        <v>47</v>
      </c>
      <c r="C18" s="16">
        <v>7.7517852947601398</v>
      </c>
      <c r="D18" s="16">
        <v>0.161596710372365</v>
      </c>
      <c r="E18" s="17">
        <v>0.25352830710464902</v>
      </c>
      <c r="F18" s="17">
        <v>0.23210167678441801</v>
      </c>
      <c r="G18" s="17">
        <v>0.56133193990525099</v>
      </c>
      <c r="H18" s="17">
        <v>0.71284250319291298</v>
      </c>
      <c r="I18" s="17">
        <v>8.9635656510843001E-2</v>
      </c>
      <c r="J18" s="17">
        <v>0.35755923549545099</v>
      </c>
      <c r="K18" s="17">
        <v>0.51459330836822204</v>
      </c>
      <c r="L18" s="17">
        <v>0.29672731740948699</v>
      </c>
      <c r="M18" s="18">
        <v>0.14176620506294299</v>
      </c>
    </row>
    <row r="19" spans="2:13">
      <c r="B19" s="2" t="s">
        <v>48</v>
      </c>
      <c r="C19" s="16">
        <v>7.3658673283020697</v>
      </c>
      <c r="D19" s="16">
        <v>7.7237404958239997E-2</v>
      </c>
      <c r="E19" s="17">
        <v>9.2034210735787006E-2</v>
      </c>
      <c r="F19" s="17">
        <v>5.3452938229439001E-2</v>
      </c>
      <c r="G19" s="17">
        <v>0.440543472818549</v>
      </c>
      <c r="H19" s="17">
        <v>0.42263407946222098</v>
      </c>
      <c r="I19" s="17">
        <v>7.5244793249700001E-2</v>
      </c>
      <c r="J19" s="17">
        <v>0.189252720517954</v>
      </c>
      <c r="K19" s="17">
        <v>0.34264651142137897</v>
      </c>
      <c r="L19" s="17">
        <v>0.23272973394593699</v>
      </c>
      <c r="M19" s="18">
        <v>0</v>
      </c>
    </row>
    <row r="20" spans="2:13">
      <c r="B20" s="2" t="s">
        <v>49</v>
      </c>
      <c r="C20" s="16">
        <v>6.31082230504032</v>
      </c>
      <c r="D20" s="16">
        <v>0</v>
      </c>
      <c r="E20" s="17">
        <v>4.5196232976812002E-2</v>
      </c>
      <c r="F20" s="17">
        <v>1.9909988259899999E-4</v>
      </c>
      <c r="G20" s="17">
        <v>0.239536052465182</v>
      </c>
      <c r="H20" s="17">
        <v>0.231344467692054</v>
      </c>
      <c r="I20" s="17">
        <v>1.439422321623E-2</v>
      </c>
      <c r="J20" s="17">
        <v>0.100823233717873</v>
      </c>
      <c r="K20" s="17">
        <v>0.155994863949348</v>
      </c>
      <c r="L20" s="17">
        <v>6.9498212306605994E-2</v>
      </c>
      <c r="M20" s="18">
        <v>0</v>
      </c>
    </row>
    <row r="21" spans="2:13">
      <c r="B21" s="2" t="s">
        <v>50</v>
      </c>
      <c r="C21" s="16">
        <v>5.0994045372594199</v>
      </c>
      <c r="D21" s="16">
        <v>0</v>
      </c>
      <c r="E21" s="17">
        <v>0</v>
      </c>
      <c r="F21" s="17">
        <v>0</v>
      </c>
      <c r="G21" s="17">
        <v>6.6830922422055003E-2</v>
      </c>
      <c r="H21" s="17">
        <v>6.1643460118801001E-2</v>
      </c>
      <c r="I21" s="17">
        <v>0</v>
      </c>
      <c r="J21" s="17">
        <v>1.0653357681970999E-2</v>
      </c>
      <c r="K21" s="17">
        <v>2.8334889066029E-2</v>
      </c>
      <c r="L21" s="17">
        <v>0</v>
      </c>
      <c r="M21" s="18">
        <v>0</v>
      </c>
    </row>
    <row r="22" spans="2:13">
      <c r="B22" s="2" t="s">
        <v>51</v>
      </c>
      <c r="C22" s="16">
        <v>4.1959310743671798</v>
      </c>
      <c r="D22" s="16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8">
        <v>0</v>
      </c>
    </row>
    <row r="23" spans="2:13">
      <c r="B23" s="2" t="s">
        <v>52</v>
      </c>
      <c r="C23" s="16">
        <v>3.42488520972883</v>
      </c>
      <c r="D23" s="16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8">
        <v>0</v>
      </c>
    </row>
    <row r="24" spans="2:13">
      <c r="B24" s="2" t="s">
        <v>53</v>
      </c>
      <c r="C24" s="16">
        <v>2.7161331900699301</v>
      </c>
      <c r="D24" s="16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8">
        <v>0</v>
      </c>
    </row>
    <row r="25" spans="2:13">
      <c r="B25" s="2" t="s">
        <v>54</v>
      </c>
      <c r="C25" s="16">
        <v>2.4702396322290898</v>
      </c>
      <c r="D25" s="16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8">
        <v>0</v>
      </c>
    </row>
    <row r="26" spans="2:13" ht="19" thickBot="1">
      <c r="B26" s="3" t="s">
        <v>55</v>
      </c>
      <c r="C26" s="19">
        <v>2.34692820641123</v>
      </c>
      <c r="D26" s="19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1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Agg1</vt:lpstr>
      <vt:lpstr>Agg2</vt:lpstr>
      <vt:lpstr>Agg3</vt:lpstr>
      <vt:lpstr>Agg4</vt:lpstr>
      <vt:lpstr>Agg5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crest_koike</dc:creator>
  <cp:lastModifiedBy>이병화</cp:lastModifiedBy>
  <dcterms:created xsi:type="dcterms:W3CDTF">2018-10-11T07:17:21Z</dcterms:created>
  <dcterms:modified xsi:type="dcterms:W3CDTF">2024-12-09T06:19:03Z</dcterms:modified>
</cp:coreProperties>
</file>