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ython\strain_sensor_caa_210219\excel\"/>
    </mc:Choice>
  </mc:AlternateContent>
  <bookViews>
    <workbookView xWindow="-105" yWindow="-105" windowWidth="20715" windowHeight="13275" activeTab="1"/>
  </bookViews>
  <sheets>
    <sheet name="labels_master" sheetId="1" r:id="rId1"/>
    <sheet name="labels" sheetId="3" r:id="rId2"/>
    <sheet name="features" sheetId="2" r:id="rId3"/>
    <sheet name="features_d" sheetId="6" r:id="rId4"/>
    <sheet name="Substrate" sheetId="5" r:id="rId5"/>
    <sheet name="features_master" sheetId="4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2" i="5"/>
  <c r="I20" i="4" l="1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<sst xmlns="http://schemas.openxmlformats.org/spreadsheetml/2006/main" count="41" uniqueCount="33">
  <si>
    <t>a</t>
  </si>
  <si>
    <t>b</t>
  </si>
  <si>
    <t>c</t>
  </si>
  <si>
    <t>MXene Mass Percentage</t>
  </si>
  <si>
    <t>CNT Mass Percentage</t>
  </si>
  <si>
    <t>PVA Mass Percentage</t>
  </si>
  <si>
    <t>Thickness nm</t>
  </si>
  <si>
    <r>
      <t>Stretching length during synthesis (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axis, Value of 0 for 0D)</t>
    </r>
  </si>
  <si>
    <r>
      <t>Stretching length during synthesis (</t>
    </r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axis, Value of 0 for 0D)</t>
    </r>
  </si>
  <si>
    <t>Substrate</t>
  </si>
  <si>
    <t>Substrate Youngs Modulus</t>
  </si>
  <si>
    <t>Substrate Poission Ratio</t>
  </si>
  <si>
    <t>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</si>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</sst>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" sqref="B1:E1048576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12</v>
      </c>
      <c r="F1" s="1"/>
      <c r="G1" s="1"/>
    </row>
    <row r="2" spans="1:7" x14ac:dyDescent="0.25">
      <c r="A2" s="1">
        <v>1</v>
      </c>
      <c r="B2">
        <v>1.0121406821170309</v>
      </c>
      <c r="C2">
        <v>6.21947842065213E-3</v>
      </c>
      <c r="D2">
        <v>10</v>
      </c>
      <c r="E2">
        <v>20</v>
      </c>
    </row>
    <row r="3" spans="1:7" x14ac:dyDescent="0.25">
      <c r="A3" s="1">
        <v>2</v>
      </c>
      <c r="B3">
        <v>0.1123516105630963</v>
      </c>
      <c r="C3">
        <v>8.1998088528928896E-8</v>
      </c>
      <c r="D3">
        <v>50</v>
      </c>
      <c r="E3">
        <v>160</v>
      </c>
    </row>
    <row r="4" spans="1:7" x14ac:dyDescent="0.25">
      <c r="A4" s="1">
        <v>3</v>
      </c>
      <c r="B4">
        <v>0.2210243237148192</v>
      </c>
      <c r="C4">
        <v>9.8798000953480103E-8</v>
      </c>
      <c r="D4">
        <v>40</v>
      </c>
      <c r="E4">
        <v>160</v>
      </c>
    </row>
    <row r="5" spans="1:7" x14ac:dyDescent="0.25">
      <c r="A5" s="1">
        <v>4</v>
      </c>
      <c r="B5">
        <v>0.949152066408119</v>
      </c>
      <c r="C5">
        <v>3.9830234240418528E-6</v>
      </c>
      <c r="D5">
        <v>152.5</v>
      </c>
      <c r="E5">
        <v>243.75</v>
      </c>
    </row>
    <row r="6" spans="1:7" x14ac:dyDescent="0.25">
      <c r="A6" s="1">
        <v>5</v>
      </c>
      <c r="B6">
        <v>0.2495452080089702</v>
      </c>
      <c r="C6">
        <v>5.3969718191426417E-6</v>
      </c>
      <c r="D6">
        <v>260</v>
      </c>
      <c r="E6">
        <v>350</v>
      </c>
    </row>
    <row r="7" spans="1:7" x14ac:dyDescent="0.25">
      <c r="A7" s="1">
        <v>6</v>
      </c>
      <c r="B7">
        <v>0.23491457487566361</v>
      </c>
      <c r="C7">
        <v>2.59689636840833E-7</v>
      </c>
      <c r="D7">
        <v>414.28570999999999</v>
      </c>
      <c r="E7">
        <v>571.42857000000004</v>
      </c>
    </row>
    <row r="8" spans="1:7" x14ac:dyDescent="0.25">
      <c r="A8" s="1">
        <v>7</v>
      </c>
      <c r="B8">
        <v>4.14274506712334E-2</v>
      </c>
      <c r="C8">
        <v>7.5311018644375573E-7</v>
      </c>
      <c r="D8">
        <v>550</v>
      </c>
      <c r="E8">
        <v>700</v>
      </c>
    </row>
    <row r="9" spans="1:7" x14ac:dyDescent="0.25">
      <c r="A9" s="1">
        <v>8</v>
      </c>
      <c r="B9">
        <v>3.809250533140348E-2</v>
      </c>
      <c r="C9">
        <v>2.2996986960559429E-8</v>
      </c>
      <c r="D9">
        <v>683.33333000000005</v>
      </c>
      <c r="E9">
        <v>866.66666999999995</v>
      </c>
    </row>
    <row r="10" spans="1:7" x14ac:dyDescent="0.25">
      <c r="A10" s="1">
        <v>9</v>
      </c>
      <c r="B10">
        <v>5.3616615093911486</v>
      </c>
      <c r="C10">
        <v>5.2103963818152952E-5</v>
      </c>
      <c r="D10">
        <v>130</v>
      </c>
      <c r="E10">
        <v>210</v>
      </c>
    </row>
    <row r="11" spans="1:7" x14ac:dyDescent="0.25">
      <c r="A11" s="1">
        <v>10</v>
      </c>
      <c r="B11">
        <v>11.97005311497829</v>
      </c>
      <c r="C11">
        <v>5.8171081071348022E-5</v>
      </c>
      <c r="D11">
        <v>100</v>
      </c>
      <c r="E11">
        <v>135</v>
      </c>
    </row>
    <row r="12" spans="1:7" x14ac:dyDescent="0.25">
      <c r="A12" s="1">
        <v>11</v>
      </c>
      <c r="B12">
        <v>2.2982304703737851E-2</v>
      </c>
      <c r="C12">
        <v>7.9260151770136062E-9</v>
      </c>
      <c r="D12">
        <v>90</v>
      </c>
      <c r="E12">
        <v>190</v>
      </c>
    </row>
    <row r="13" spans="1:7" x14ac:dyDescent="0.25">
      <c r="A13" s="1">
        <v>12</v>
      </c>
      <c r="B13">
        <v>0.1001978380202698</v>
      </c>
      <c r="C13">
        <v>5.0020448081956173E-8</v>
      </c>
      <c r="D13">
        <v>120</v>
      </c>
      <c r="E13">
        <v>220</v>
      </c>
    </row>
    <row r="14" spans="1:7" x14ac:dyDescent="0.25">
      <c r="A14" s="1">
        <v>13</v>
      </c>
      <c r="B14">
        <v>2.0570143615262779</v>
      </c>
      <c r="C14">
        <v>9.2542211103991346E-6</v>
      </c>
      <c r="D14">
        <v>100</v>
      </c>
      <c r="E14">
        <v>200</v>
      </c>
    </row>
    <row r="15" spans="1:7" x14ac:dyDescent="0.25">
      <c r="A15" s="1">
        <v>14</v>
      </c>
      <c r="B15">
        <v>1.498375045742856</v>
      </c>
      <c r="C15">
        <v>8.043629789160317E-6</v>
      </c>
      <c r="D15">
        <v>106.66667</v>
      </c>
      <c r="E15">
        <v>200</v>
      </c>
    </row>
    <row r="16" spans="1:7" x14ac:dyDescent="0.25">
      <c r="A16" s="1">
        <v>15</v>
      </c>
      <c r="B16">
        <v>0.842602722195538</v>
      </c>
      <c r="C16">
        <v>2.1454908587702411E-6</v>
      </c>
      <c r="D16">
        <v>86.666669999999996</v>
      </c>
      <c r="E16">
        <v>200</v>
      </c>
    </row>
    <row r="17" spans="1:5" x14ac:dyDescent="0.25">
      <c r="A17" s="1">
        <v>16</v>
      </c>
      <c r="B17">
        <v>0.99344515473800798</v>
      </c>
      <c r="C17">
        <v>3.9000286161421706E-6</v>
      </c>
      <c r="D17">
        <v>86.666669999999996</v>
      </c>
      <c r="E17">
        <v>213.33333999999999</v>
      </c>
    </row>
    <row r="18" spans="1:5" x14ac:dyDescent="0.25">
      <c r="A18" s="1">
        <v>17</v>
      </c>
      <c r="B18">
        <v>1.4764081718954469</v>
      </c>
      <c r="C18">
        <v>1.0000433138656221E-5</v>
      </c>
      <c r="D18">
        <v>133.33332999999999</v>
      </c>
      <c r="E18">
        <v>233.33335</v>
      </c>
    </row>
    <row r="19" spans="1:5" x14ac:dyDescent="0.25">
      <c r="A19" s="1">
        <v>18</v>
      </c>
      <c r="B19">
        <v>1.6320441122796561</v>
      </c>
      <c r="C19">
        <v>7.2878055779651857E-6</v>
      </c>
      <c r="D19">
        <v>146.66667000000001</v>
      </c>
      <c r="E19">
        <v>253.33336</v>
      </c>
    </row>
    <row r="20" spans="1:5" x14ac:dyDescent="0.25">
      <c r="A20" s="1">
        <v>19</v>
      </c>
      <c r="B20">
        <v>2.132666716147563</v>
      </c>
      <c r="C20">
        <v>9.1532756253951139E-6</v>
      </c>
      <c r="D20">
        <v>160</v>
      </c>
      <c r="E20">
        <v>260.00002999999998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abSelected="1" workbookViewId="0">
      <selection activeCell="H9" sqref="H9"/>
    </sheetView>
  </sheetViews>
  <sheetFormatPr defaultRowHeight="15" x14ac:dyDescent="0.25"/>
  <sheetData>
    <row r="1" spans="1:22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22" x14ac:dyDescent="0.25">
      <c r="A2" s="1">
        <v>1</v>
      </c>
      <c r="B2">
        <v>176.37762317142099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1.1079292080219429</v>
      </c>
      <c r="L2">
        <v>2.558745514628753</v>
      </c>
      <c r="M2">
        <v>4.3460912823742914</v>
      </c>
      <c r="N2">
        <v>6.4699665112585611</v>
      </c>
      <c r="O2">
        <v>8.9303712012815559</v>
      </c>
      <c r="P2">
        <v>11.727305352443279</v>
      </c>
      <c r="Q2">
        <v>14.860768964743739</v>
      </c>
      <c r="R2">
        <v>18.330762038182922</v>
      </c>
      <c r="S2">
        <v>22.137284572760819</v>
      </c>
      <c r="T2">
        <v>26.280336568477459</v>
      </c>
      <c r="U2">
        <v>30.75991802533283</v>
      </c>
      <c r="V2">
        <v>35.576028943326918</v>
      </c>
    </row>
    <row r="3" spans="1:22" x14ac:dyDescent="0.25">
      <c r="A3" s="1">
        <v>2</v>
      </c>
      <c r="B3">
        <v>494.71391828559553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3.156629327013607</v>
      </c>
      <c r="K3">
        <v>8.9289480071901295</v>
      </c>
      <c r="L3">
        <v>14.96609458521008</v>
      </c>
      <c r="M3">
        <v>21.268069061073451</v>
      </c>
      <c r="N3">
        <v>27.834871434780251</v>
      </c>
      <c r="O3">
        <v>34.666501706330457</v>
      </c>
      <c r="P3">
        <v>41.762959875724142</v>
      </c>
      <c r="Q3">
        <v>49.124245942961203</v>
      </c>
      <c r="R3">
        <v>56.750359908041723</v>
      </c>
      <c r="S3">
        <v>64.641301770965654</v>
      </c>
      <c r="T3">
        <v>72.797071531732996</v>
      </c>
      <c r="U3">
        <v>81.217669190343798</v>
      </c>
      <c r="V3">
        <v>89.903094746798018</v>
      </c>
    </row>
    <row r="4" spans="1:22" x14ac:dyDescent="0.25">
      <c r="A4" s="1">
        <v>3</v>
      </c>
      <c r="B4">
        <v>429.15817596342907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0.28352933183235812</v>
      </c>
      <c r="Q4">
        <v>1.186761661527949</v>
      </c>
      <c r="R4">
        <v>2.3471688986408759</v>
      </c>
      <c r="S4">
        <v>3.764751043171132</v>
      </c>
      <c r="T4">
        <v>5.4395080951187182</v>
      </c>
      <c r="U4">
        <v>7.371440054483644</v>
      </c>
      <c r="V4">
        <v>9.560546921265896</v>
      </c>
    </row>
    <row r="5" spans="1:22" x14ac:dyDescent="0.25">
      <c r="A5" s="1">
        <v>4</v>
      </c>
      <c r="B5">
        <v>518.80590242073959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36.058046244637033</v>
      </c>
      <c r="K5">
        <v>98.41294586785618</v>
      </c>
      <c r="L5">
        <v>168.0891236058649</v>
      </c>
      <c r="M5">
        <v>245.08657945866321</v>
      </c>
      <c r="N5">
        <v>329.40531342625098</v>
      </c>
      <c r="O5">
        <v>421.04532550862842</v>
      </c>
      <c r="P5">
        <v>520.00661570579541</v>
      </c>
      <c r="Q5">
        <v>626.28918401775206</v>
      </c>
      <c r="R5">
        <v>739.89303044449821</v>
      </c>
      <c r="S5">
        <v>860.81815498603396</v>
      </c>
      <c r="T5">
        <v>989.0645576423592</v>
      </c>
      <c r="U5">
        <v>1124.6322384134739</v>
      </c>
      <c r="V5">
        <v>1267.5211972993779</v>
      </c>
    </row>
    <row r="6" spans="1:22" x14ac:dyDescent="0.25">
      <c r="A6" s="1">
        <v>5</v>
      </c>
      <c r="B6">
        <v>559.11765212029911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7.7619281262913331</v>
      </c>
      <c r="L6">
        <v>51.863432447319973</v>
      </c>
      <c r="M6">
        <v>98.736084827399793</v>
      </c>
      <c r="N6">
        <v>148.37988526653089</v>
      </c>
      <c r="O6">
        <v>200.79483376471319</v>
      </c>
      <c r="P6">
        <v>255.98093032194689</v>
      </c>
      <c r="Q6">
        <v>313.93817493823161</v>
      </c>
      <c r="R6">
        <v>374.66656761356768</v>
      </c>
      <c r="S6">
        <v>438.16610834795489</v>
      </c>
      <c r="T6">
        <v>504.4367971413933</v>
      </c>
      <c r="U6">
        <v>573.47863399388325</v>
      </c>
      <c r="V6">
        <v>645.29161890542423</v>
      </c>
    </row>
    <row r="7" spans="1:22" x14ac:dyDescent="0.25">
      <c r="A7" s="1">
        <v>6</v>
      </c>
      <c r="B7">
        <v>87.888457477067988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4.8516847267424286</v>
      </c>
      <c r="N7">
        <v>10.485601758406951</v>
      </c>
      <c r="O7">
        <v>16.16452626069518</v>
      </c>
      <c r="P7">
        <v>21.8884582336071</v>
      </c>
      <c r="Q7">
        <v>27.657397677142729</v>
      </c>
      <c r="R7">
        <v>33.471344591302064</v>
      </c>
      <c r="S7">
        <v>39.330298976085089</v>
      </c>
      <c r="T7">
        <v>45.234260831491831</v>
      </c>
      <c r="U7">
        <v>51.183230157522267</v>
      </c>
      <c r="V7">
        <v>57.177206954176413</v>
      </c>
    </row>
    <row r="8" spans="1:22" x14ac:dyDescent="0.25">
      <c r="A8" s="1">
        <v>7</v>
      </c>
      <c r="B8">
        <v>120.5050609872784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0.94470372374981171</v>
      </c>
      <c r="M8">
        <v>2.8138387923940691</v>
      </c>
      <c r="N8">
        <v>4.7804817443667131</v>
      </c>
      <c r="O8">
        <v>6.8446325796677394</v>
      </c>
      <c r="P8">
        <v>9.0062912982971479</v>
      </c>
      <c r="Q8">
        <v>11.265457900254949</v>
      </c>
      <c r="R8">
        <v>13.62213238554113</v>
      </c>
      <c r="S8">
        <v>16.0763147541557</v>
      </c>
      <c r="T8">
        <v>18.62800500609864</v>
      </c>
      <c r="U8">
        <v>21.277203141369981</v>
      </c>
      <c r="V8">
        <v>24.023909159969701</v>
      </c>
    </row>
    <row r="9" spans="1:22" x14ac:dyDescent="0.25">
      <c r="A9" s="1">
        <v>8</v>
      </c>
      <c r="B9">
        <v>643.40487716201824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21.83496787934234</v>
      </c>
      <c r="M9">
        <v>51.317418136759137</v>
      </c>
      <c r="N9">
        <v>84.648098167272494</v>
      </c>
      <c r="O9">
        <v>121.82700797088241</v>
      </c>
      <c r="P9">
        <v>162.8541475475887</v>
      </c>
      <c r="Q9">
        <v>207.72951689739151</v>
      </c>
      <c r="R9">
        <v>256.45311602029079</v>
      </c>
      <c r="S9">
        <v>309.0249449162867</v>
      </c>
      <c r="T9">
        <v>365.44500358537903</v>
      </c>
      <c r="U9">
        <v>425.71329202756812</v>
      </c>
      <c r="V9">
        <v>489.82981024285328</v>
      </c>
    </row>
    <row r="10" spans="1:22" x14ac:dyDescent="0.25">
      <c r="A10" s="1">
        <v>9</v>
      </c>
      <c r="B10">
        <v>527.31904430778582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30.806231752861699</v>
      </c>
      <c r="M10">
        <v>75.232828003660643</v>
      </c>
      <c r="N10">
        <v>120.17094931311</v>
      </c>
      <c r="O10">
        <v>165.62059568120961</v>
      </c>
      <c r="P10">
        <v>211.58176710795951</v>
      </c>
      <c r="Q10">
        <v>258.05446359335969</v>
      </c>
      <c r="R10">
        <v>305.03868513741031</v>
      </c>
      <c r="S10">
        <v>352.53443174011107</v>
      </c>
      <c r="T10">
        <v>400.54170340146243</v>
      </c>
      <c r="U10">
        <v>449.06050012146392</v>
      </c>
      <c r="V10">
        <v>498.09082190011571</v>
      </c>
    </row>
    <row r="11" spans="1:22" x14ac:dyDescent="0.25">
      <c r="A11" s="1">
        <v>10</v>
      </c>
      <c r="B11">
        <v>17.56115190735305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0.25845556796542912</v>
      </c>
      <c r="M11">
        <v>1.855458015015145</v>
      </c>
      <c r="N11">
        <v>3.4573003217551559</v>
      </c>
      <c r="O11">
        <v>5.0639824881854674</v>
      </c>
      <c r="P11">
        <v>6.6755045143060752</v>
      </c>
      <c r="Q11">
        <v>8.2918664001169784</v>
      </c>
      <c r="R11">
        <v>9.9130681456181833</v>
      </c>
      <c r="S11">
        <v>11.539109750809679</v>
      </c>
      <c r="T11">
        <v>13.16999121569148</v>
      </c>
      <c r="U11">
        <v>14.805712540263579</v>
      </c>
      <c r="V11">
        <v>16.44627372452597</v>
      </c>
    </row>
    <row r="12" spans="1:22" x14ac:dyDescent="0.25">
      <c r="A12" s="1">
        <v>11</v>
      </c>
      <c r="B12">
        <v>400.86912618169362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19.772360447472739</v>
      </c>
      <c r="K12">
        <v>56.667097377558513</v>
      </c>
      <c r="L12">
        <v>95.599401497041967</v>
      </c>
      <c r="M12">
        <v>136.56927280592311</v>
      </c>
      <c r="N12">
        <v>179.57671130420189</v>
      </c>
      <c r="O12">
        <v>224.62171699187849</v>
      </c>
      <c r="P12">
        <v>271.70428986895263</v>
      </c>
      <c r="Q12">
        <v>320.82442993542452</v>
      </c>
      <c r="R12">
        <v>371.98213719129421</v>
      </c>
      <c r="S12">
        <v>425.17741163656149</v>
      </c>
      <c r="T12">
        <v>480.41025327122651</v>
      </c>
      <c r="U12">
        <v>537.68066209528911</v>
      </c>
      <c r="V12">
        <v>596.98863810874968</v>
      </c>
    </row>
    <row r="13" spans="1:22" x14ac:dyDescent="0.25">
      <c r="A13" s="1">
        <v>12</v>
      </c>
      <c r="B13">
        <v>19.18245450708438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1.3709758560058001</v>
      </c>
      <c r="O13">
        <v>2.9793301063386299</v>
      </c>
      <c r="P13">
        <v>4.5913910489180179</v>
      </c>
      <c r="Q13">
        <v>6.2071586837439678</v>
      </c>
      <c r="R13">
        <v>7.8266330108164768</v>
      </c>
      <c r="S13">
        <v>9.4498140301355491</v>
      </c>
      <c r="T13">
        <v>11.07670174170118</v>
      </c>
      <c r="U13">
        <v>12.70729614551337</v>
      </c>
      <c r="V13">
        <v>14.34159724157213</v>
      </c>
    </row>
    <row r="14" spans="1:22" x14ac:dyDescent="0.25">
      <c r="A14" s="1">
        <v>13</v>
      </c>
      <c r="B14">
        <v>125.90141570215221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12.95899665574315</v>
      </c>
      <c r="Q14">
        <v>26.118671444010111</v>
      </c>
      <c r="R14">
        <v>39.288748215120371</v>
      </c>
      <c r="S14">
        <v>52.469226969073922</v>
      </c>
      <c r="T14">
        <v>65.660107705870743</v>
      </c>
      <c r="U14">
        <v>78.861390425510862</v>
      </c>
      <c r="V14">
        <v>92.073075127994287</v>
      </c>
    </row>
    <row r="15" spans="1:22" x14ac:dyDescent="0.25">
      <c r="A15" s="1">
        <v>14</v>
      </c>
      <c r="B15">
        <v>256.73907608722283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13.940963227277511</v>
      </c>
      <c r="M15">
        <v>29.949810945405329</v>
      </c>
      <c r="N15">
        <v>46.258241136987778</v>
      </c>
      <c r="O15">
        <v>62.866253802024843</v>
      </c>
      <c r="P15">
        <v>79.773848940516459</v>
      </c>
      <c r="Q15">
        <v>96.981026552462751</v>
      </c>
      <c r="R15">
        <v>114.48778663786361</v>
      </c>
      <c r="S15">
        <v>132.2941291967191</v>
      </c>
      <c r="T15">
        <v>150.40005422902931</v>
      </c>
      <c r="U15">
        <v>168.80556173479391</v>
      </c>
      <c r="V15">
        <v>187.51065171401331</v>
      </c>
    </row>
    <row r="16" spans="1:22" x14ac:dyDescent="0.25">
      <c r="A16" s="1">
        <v>15</v>
      </c>
      <c r="B16">
        <v>536.57246368931123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2.6854383635361878</v>
      </c>
      <c r="K16">
        <v>52.600118239515517</v>
      </c>
      <c r="L16">
        <v>103.0438277098813</v>
      </c>
      <c r="M16">
        <v>154.01656677463359</v>
      </c>
      <c r="N16">
        <v>205.51833543377239</v>
      </c>
      <c r="O16">
        <v>257.54913368729768</v>
      </c>
      <c r="P16">
        <v>310.10896153520952</v>
      </c>
      <c r="Q16">
        <v>363.19781897750761</v>
      </c>
      <c r="R16">
        <v>416.8157060141923</v>
      </c>
      <c r="S16">
        <v>470.96262264526348</v>
      </c>
      <c r="T16">
        <v>525.63856887072131</v>
      </c>
      <c r="U16">
        <v>580.84354469056541</v>
      </c>
      <c r="V16">
        <v>636.57755010479616</v>
      </c>
    </row>
    <row r="17" spans="1:22" x14ac:dyDescent="0.25">
      <c r="A17" s="1">
        <v>16</v>
      </c>
      <c r="B17">
        <v>21.533403804590691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0.11145256583225829</v>
      </c>
      <c r="L17">
        <v>0.25008433945222619</v>
      </c>
      <c r="M17">
        <v>0.38907847734174461</v>
      </c>
      <c r="N17">
        <v>0.52843497950081297</v>
      </c>
      <c r="O17">
        <v>0.66815384592943217</v>
      </c>
      <c r="P17">
        <v>0.80823507662760152</v>
      </c>
      <c r="Q17">
        <v>0.94867867159532115</v>
      </c>
      <c r="R17">
        <v>1.0894846308325921</v>
      </c>
      <c r="S17">
        <v>1.230652954339412</v>
      </c>
      <c r="T17">
        <v>1.3721836421157829</v>
      </c>
      <c r="U17">
        <v>1.5140766941617041</v>
      </c>
      <c r="V17">
        <v>1.656332110477176</v>
      </c>
    </row>
    <row r="18" spans="1:22" x14ac:dyDescent="0.25">
      <c r="A18" s="1">
        <v>17</v>
      </c>
      <c r="B18">
        <v>567.90260910587915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16.65762558957978</v>
      </c>
      <c r="K18">
        <v>77.629416950980911</v>
      </c>
      <c r="L18">
        <v>141.37555896060621</v>
      </c>
      <c r="M18">
        <v>207.89605161845569</v>
      </c>
      <c r="N18">
        <v>277.1908949245294</v>
      </c>
      <c r="O18">
        <v>349.26008887882739</v>
      </c>
      <c r="P18">
        <v>424.10363348134939</v>
      </c>
      <c r="Q18">
        <v>501.72152873209581</v>
      </c>
      <c r="R18">
        <v>582.11377463106635</v>
      </c>
      <c r="S18">
        <v>665.28037117826102</v>
      </c>
      <c r="T18">
        <v>751.22131837367988</v>
      </c>
      <c r="U18">
        <v>839.93661621732281</v>
      </c>
      <c r="V18">
        <v>931.42626470919038</v>
      </c>
    </row>
    <row r="19" spans="1:22" x14ac:dyDescent="0.25">
      <c r="A19" s="1">
        <v>18</v>
      </c>
      <c r="B19">
        <v>787.49444064536942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1.0200031344923719</v>
      </c>
      <c r="K19">
        <v>16.459144966621249</v>
      </c>
      <c r="L19">
        <v>35.897880573756019</v>
      </c>
      <c r="M19">
        <v>59.336209955896678</v>
      </c>
      <c r="N19">
        <v>86.774133113043263</v>
      </c>
      <c r="O19">
        <v>118.2116500451958</v>
      </c>
      <c r="P19">
        <v>153.64876075235409</v>
      </c>
      <c r="Q19">
        <v>193.0854652345183</v>
      </c>
      <c r="R19">
        <v>236.52176349168849</v>
      </c>
      <c r="S19">
        <v>283.95765552386467</v>
      </c>
      <c r="T19">
        <v>335.39314133104659</v>
      </c>
      <c r="U19">
        <v>390.82822091323459</v>
      </c>
      <c r="V19">
        <v>450.26289427042838</v>
      </c>
    </row>
    <row r="20" spans="1:22" x14ac:dyDescent="0.25">
      <c r="A20" s="1">
        <v>19</v>
      </c>
      <c r="B20">
        <v>224.78656620557811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2.0296822770710792</v>
      </c>
      <c r="O20">
        <v>8.9067705993655508</v>
      </c>
      <c r="P20">
        <v>15.86114469746396</v>
      </c>
      <c r="Q20">
        <v>22.89280457136633</v>
      </c>
      <c r="R20">
        <v>30.001750221072669</v>
      </c>
      <c r="S20">
        <v>37.187981646582962</v>
      </c>
      <c r="T20">
        <v>44.451498847897199</v>
      </c>
      <c r="U20">
        <v>51.792301825015407</v>
      </c>
      <c r="V20">
        <v>59.210390577937559</v>
      </c>
    </row>
    <row r="21" spans="1:22" x14ac:dyDescent="0.25">
      <c r="A21" s="1">
        <v>20</v>
      </c>
      <c r="B21">
        <v>417.53127356869328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3.6874127237171188</v>
      </c>
      <c r="P21">
        <v>13.086636551347789</v>
      </c>
      <c r="Q21">
        <v>23.217720088381249</v>
      </c>
      <c r="R21">
        <v>34.080663334817523</v>
      </c>
      <c r="S21">
        <v>45.675466290656622</v>
      </c>
      <c r="T21">
        <v>58.002128955898527</v>
      </c>
      <c r="U21">
        <v>71.060651330543223</v>
      </c>
      <c r="V21">
        <v>84.851033414590759</v>
      </c>
    </row>
    <row r="22" spans="1:22" x14ac:dyDescent="0.25">
      <c r="A22" s="1">
        <v>21</v>
      </c>
      <c r="B22">
        <v>188.1873813278018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4.230327529632433</v>
      </c>
      <c r="P22">
        <v>12.95122657712176</v>
      </c>
      <c r="Q22">
        <v>22.080721765057689</v>
      </c>
      <c r="R22">
        <v>31.618813093440281</v>
      </c>
      <c r="S22">
        <v>41.565500562269499</v>
      </c>
      <c r="T22">
        <v>51.920784171545343</v>
      </c>
      <c r="U22">
        <v>62.684663921267827</v>
      </c>
      <c r="V22">
        <v>73.857139811436909</v>
      </c>
    </row>
    <row r="23" spans="1:22" x14ac:dyDescent="0.25">
      <c r="A23" s="1">
        <v>22</v>
      </c>
      <c r="B23">
        <v>144.45340580332359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5.825722427395748</v>
      </c>
      <c r="M23">
        <v>16.976973280661621</v>
      </c>
      <c r="N23">
        <v>28.26287199821358</v>
      </c>
      <c r="O23">
        <v>39.683418580051601</v>
      </c>
      <c r="P23">
        <v>51.238613026175699</v>
      </c>
      <c r="Q23">
        <v>62.928455336585863</v>
      </c>
      <c r="R23">
        <v>74.752945511282107</v>
      </c>
      <c r="S23">
        <v>86.712083550264424</v>
      </c>
      <c r="T23">
        <v>98.805869453532807</v>
      </c>
      <c r="U23">
        <v>111.0343032210873</v>
      </c>
      <c r="V23">
        <v>123.3973848529278</v>
      </c>
    </row>
    <row r="24" spans="1:22" x14ac:dyDescent="0.25">
      <c r="A24" s="1">
        <v>23</v>
      </c>
      <c r="B24">
        <v>358.31476504122293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7.0223958804994044</v>
      </c>
      <c r="K24">
        <v>30.54010151304804</v>
      </c>
      <c r="L24">
        <v>54.284900293067857</v>
      </c>
      <c r="M24">
        <v>78.256792220558864</v>
      </c>
      <c r="N24">
        <v>102.4557772955211</v>
      </c>
      <c r="O24">
        <v>126.88185551795451</v>
      </c>
      <c r="P24">
        <v>151.53502688785909</v>
      </c>
      <c r="Q24">
        <v>176.41529140523491</v>
      </c>
      <c r="R24">
        <v>201.5226490700818</v>
      </c>
      <c r="S24">
        <v>226.85709988240001</v>
      </c>
      <c r="T24">
        <v>252.41864384218931</v>
      </c>
      <c r="U24">
        <v>278.20728094944991</v>
      </c>
      <c r="V24">
        <v>304.2230112041816</v>
      </c>
    </row>
    <row r="25" spans="1:22" x14ac:dyDescent="0.25">
      <c r="A25" s="1">
        <v>24</v>
      </c>
      <c r="B25">
        <v>307.59971627921351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1.888391938366567</v>
      </c>
      <c r="K25">
        <v>21.790201510258619</v>
      </c>
      <c r="L25">
        <v>42.660993924803179</v>
      </c>
      <c r="M25">
        <v>64.500769182000255</v>
      </c>
      <c r="N25">
        <v>87.30952728184981</v>
      </c>
      <c r="O25">
        <v>111.0872682243518</v>
      </c>
      <c r="P25">
        <v>135.8339920095064</v>
      </c>
      <c r="Q25">
        <v>161.5496986373135</v>
      </c>
      <c r="R25">
        <v>188.2343881077731</v>
      </c>
      <c r="S25">
        <v>215.88806042088521</v>
      </c>
      <c r="T25">
        <v>244.51071557664969</v>
      </c>
      <c r="U25">
        <v>274.1023535750669</v>
      </c>
      <c r="V25">
        <v>304.66297441613648</v>
      </c>
    </row>
    <row r="26" spans="1:22" x14ac:dyDescent="0.25">
      <c r="A26" s="1">
        <v>25</v>
      </c>
      <c r="B26">
        <v>411.36851664966582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5.8546149084983838</v>
      </c>
      <c r="N26">
        <v>44.40959214866799</v>
      </c>
      <c r="O26">
        <v>83.549253900991644</v>
      </c>
      <c r="P26">
        <v>123.2736001654695</v>
      </c>
      <c r="Q26">
        <v>163.58263094210139</v>
      </c>
      <c r="R26">
        <v>204.4763462308874</v>
      </c>
      <c r="S26">
        <v>245.95474603182751</v>
      </c>
      <c r="T26">
        <v>288.01783034492172</v>
      </c>
      <c r="U26">
        <v>330.66559917017003</v>
      </c>
      <c r="V26">
        <v>373.8980525075724</v>
      </c>
    </row>
    <row r="27" spans="1:22" x14ac:dyDescent="0.25">
      <c r="A27" s="1">
        <v>26</v>
      </c>
      <c r="B27">
        <v>499.68557930558342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29.775484804620021</v>
      </c>
      <c r="O27">
        <v>62.771824469515479</v>
      </c>
      <c r="P27">
        <v>98.54032695315739</v>
      </c>
      <c r="Q27">
        <v>137.08099225554579</v>
      </c>
      <c r="R27">
        <v>178.39382037668079</v>
      </c>
      <c r="S27">
        <v>222.47881131656229</v>
      </c>
      <c r="T27">
        <v>269.33596507519019</v>
      </c>
      <c r="U27">
        <v>318.96528165256473</v>
      </c>
      <c r="V27">
        <v>371.36676104868582</v>
      </c>
    </row>
    <row r="28" spans="1:22" x14ac:dyDescent="0.25">
      <c r="A28" s="1">
        <v>27</v>
      </c>
      <c r="B28">
        <v>403.97445504168923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3.119861226853573</v>
      </c>
      <c r="O28">
        <v>10.421005791328611</v>
      </c>
      <c r="P28">
        <v>20.20802133663819</v>
      </c>
      <c r="Q28">
        <v>32.480907862782267</v>
      </c>
      <c r="R28">
        <v>47.239665369760893</v>
      </c>
      <c r="S28">
        <v>64.484293857574016</v>
      </c>
      <c r="T28">
        <v>84.214793326221681</v>
      </c>
      <c r="U28">
        <v>106.43116377570389</v>
      </c>
      <c r="V28">
        <v>131.1334052060206</v>
      </c>
    </row>
    <row r="29" spans="1:22" x14ac:dyDescent="0.25">
      <c r="A29" s="1">
        <v>28</v>
      </c>
      <c r="B29">
        <v>24.603155528237831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0.65472123014680839</v>
      </c>
      <c r="K29">
        <v>2.0845180711971598</v>
      </c>
      <c r="L29">
        <v>3.5278205984474509</v>
      </c>
      <c r="M29">
        <v>4.9846288118976814</v>
      </c>
      <c r="N29">
        <v>6.4549427115478526</v>
      </c>
      <c r="O29">
        <v>7.9387622973979637</v>
      </c>
      <c r="P29">
        <v>9.4360875694480129</v>
      </c>
      <c r="Q29">
        <v>10.946918527697999</v>
      </c>
      <c r="R29">
        <v>12.47125517214794</v>
      </c>
      <c r="S29">
        <v>14.009097502797809</v>
      </c>
      <c r="T29">
        <v>15.560445519647621</v>
      </c>
      <c r="U29">
        <v>17.125299222697372</v>
      </c>
      <c r="V29">
        <v>18.703658611947048</v>
      </c>
    </row>
    <row r="30" spans="1:22" x14ac:dyDescent="0.25">
      <c r="A30" s="1">
        <v>29</v>
      </c>
      <c r="B30">
        <v>66.575737536634762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0.50584682652829149</v>
      </c>
      <c r="P30">
        <v>7.0195504022409096</v>
      </c>
      <c r="Q30">
        <v>13.56409845089045</v>
      </c>
      <c r="R30">
        <v>20.139490972476921</v>
      </c>
      <c r="S30">
        <v>26.745727967000349</v>
      </c>
      <c r="T30">
        <v>33.382809434460711</v>
      </c>
      <c r="U30">
        <v>40.050735374858</v>
      </c>
      <c r="V30">
        <v>46.749505788192216</v>
      </c>
    </row>
    <row r="31" spans="1:22" x14ac:dyDescent="0.25">
      <c r="A31" s="1">
        <v>30</v>
      </c>
      <c r="B31">
        <v>802.25229355767499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4.6778139880611178</v>
      </c>
      <c r="K31">
        <v>15.369258793781389</v>
      </c>
      <c r="L31">
        <v>26.841187593470629</v>
      </c>
      <c r="M31">
        <v>39.093600387128831</v>
      </c>
      <c r="N31">
        <v>52.126497174756011</v>
      </c>
      <c r="O31">
        <v>65.939877956352149</v>
      </c>
      <c r="P31">
        <v>80.533742731917243</v>
      </c>
      <c r="Q31">
        <v>95.908091501451324</v>
      </c>
      <c r="R31">
        <v>112.0629242649543</v>
      </c>
      <c r="S31">
        <v>128.9982410224263</v>
      </c>
      <c r="T31">
        <v>146.71404177386731</v>
      </c>
      <c r="U31">
        <v>165.2103265192772</v>
      </c>
      <c r="V31">
        <v>184.4870952586561</v>
      </c>
    </row>
    <row r="32" spans="1:22" x14ac:dyDescent="0.25">
      <c r="A32" s="1">
        <v>31</v>
      </c>
      <c r="B32">
        <v>409.2066309779168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19.625892588917811</v>
      </c>
      <c r="P32">
        <v>50.793614440986957</v>
      </c>
      <c r="Q32">
        <v>88.690407212919723</v>
      </c>
      <c r="R32">
        <v>133.31627090471611</v>
      </c>
      <c r="S32">
        <v>184.67120551637609</v>
      </c>
      <c r="T32">
        <v>242.75521104789959</v>
      </c>
      <c r="U32">
        <v>307.56828749928678</v>
      </c>
      <c r="V32">
        <v>379.11043487053757</v>
      </c>
    </row>
    <row r="33" spans="1:22" x14ac:dyDescent="0.25">
      <c r="A33" s="1">
        <v>32</v>
      </c>
      <c r="B33">
        <v>293.8410223618958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3.401250166949902</v>
      </c>
      <c r="P33">
        <v>18.37569453215702</v>
      </c>
      <c r="Q33">
        <v>33.793133708165158</v>
      </c>
      <c r="R33">
        <v>49.653567694974313</v>
      </c>
      <c r="S33">
        <v>65.956996492584452</v>
      </c>
      <c r="T33">
        <v>82.703420100995629</v>
      </c>
      <c r="U33">
        <v>99.892838520207803</v>
      </c>
      <c r="V33">
        <v>117.525251750221</v>
      </c>
    </row>
    <row r="34" spans="1:22" x14ac:dyDescent="0.25">
      <c r="A34" s="1">
        <v>33</v>
      </c>
      <c r="B34">
        <v>276.24108103889228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7.798774672121831</v>
      </c>
      <c r="M34">
        <v>28.741052399630259</v>
      </c>
      <c r="N34">
        <v>49.748166959049797</v>
      </c>
      <c r="O34">
        <v>70.820118350380454</v>
      </c>
      <c r="P34">
        <v>91.956906573622206</v>
      </c>
      <c r="Q34">
        <v>113.15853162877509</v>
      </c>
      <c r="R34">
        <v>134.42499351583911</v>
      </c>
      <c r="S34">
        <v>155.7562922348142</v>
      </c>
      <c r="T34">
        <v>177.15242778570041</v>
      </c>
      <c r="U34">
        <v>198.61340016849769</v>
      </c>
      <c r="V34">
        <v>220.13920938320621</v>
      </c>
    </row>
    <row r="35" spans="1:22" x14ac:dyDescent="0.25">
      <c r="A35" s="1">
        <v>34</v>
      </c>
      <c r="B35">
        <v>429.41542341805518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17.065146830723009</v>
      </c>
      <c r="O35">
        <v>45.913401138099353</v>
      </c>
      <c r="P35">
        <v>80.384073863778553</v>
      </c>
      <c r="Q35">
        <v>120.4771650077607</v>
      </c>
      <c r="R35">
        <v>166.19267457004571</v>
      </c>
      <c r="S35">
        <v>217.53060255063349</v>
      </c>
      <c r="T35">
        <v>274.4909489495243</v>
      </c>
      <c r="U35">
        <v>337.07371376671779</v>
      </c>
      <c r="V35">
        <v>405.27889700221448</v>
      </c>
    </row>
    <row r="36" spans="1:22" x14ac:dyDescent="0.25">
      <c r="A36" s="1">
        <v>35</v>
      </c>
      <c r="B36">
        <v>162.4973548175463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3.4889536490420441</v>
      </c>
      <c r="K36">
        <v>10.027016113662899</v>
      </c>
      <c r="L36">
        <v>16.681827258837309</v>
      </c>
      <c r="M36">
        <v>23.453387084565261</v>
      </c>
      <c r="N36">
        <v>30.341695590846768</v>
      </c>
      <c r="O36">
        <v>37.346752777681829</v>
      </c>
      <c r="P36">
        <v>44.468558645070431</v>
      </c>
      <c r="Q36">
        <v>51.707113193012603</v>
      </c>
      <c r="R36">
        <v>59.062416421508303</v>
      </c>
      <c r="S36">
        <v>66.534468330557544</v>
      </c>
      <c r="T36">
        <v>74.123268920160356</v>
      </c>
      <c r="U36">
        <v>81.828818190316696</v>
      </c>
      <c r="V36">
        <v>89.651116141026606</v>
      </c>
    </row>
    <row r="37" spans="1:22" x14ac:dyDescent="0.25">
      <c r="A37" s="1">
        <v>36</v>
      </c>
      <c r="B37">
        <v>175.61910326784661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2.466432925509042</v>
      </c>
      <c r="N37">
        <v>6.4161907398034019</v>
      </c>
      <c r="O37">
        <v>10.454363414885609</v>
      </c>
      <c r="P37">
        <v>14.580950950755669</v>
      </c>
      <c r="Q37">
        <v>18.79595334741358</v>
      </c>
      <c r="R37">
        <v>23.099370604859349</v>
      </c>
      <c r="S37">
        <v>27.49120272309295</v>
      </c>
      <c r="T37">
        <v>31.971449702114409</v>
      </c>
      <c r="U37">
        <v>36.540111541923729</v>
      </c>
      <c r="V37">
        <v>41.197188242520888</v>
      </c>
    </row>
    <row r="38" spans="1:22" x14ac:dyDescent="0.25">
      <c r="A38" s="1">
        <v>37</v>
      </c>
      <c r="B38">
        <v>337.42329170110258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1.2413543138372121</v>
      </c>
      <c r="O38">
        <v>7.6557315504874461</v>
      </c>
      <c r="P38">
        <v>14.420095518479091</v>
      </c>
      <c r="Q38">
        <v>21.53444621781215</v>
      </c>
      <c r="R38">
        <v>28.998783648486601</v>
      </c>
      <c r="S38">
        <v>36.813107810502459</v>
      </c>
      <c r="T38">
        <v>44.977418703859733</v>
      </c>
      <c r="U38">
        <v>53.49171632855839</v>
      </c>
      <c r="V38">
        <v>62.356000684598463</v>
      </c>
    </row>
    <row r="39" spans="1:22" x14ac:dyDescent="0.25">
      <c r="A39" s="1">
        <v>38</v>
      </c>
      <c r="B39">
        <v>248.21816906319239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15.6939578835375</v>
      </c>
      <c r="K39">
        <v>43.507426118355788</v>
      </c>
      <c r="L39">
        <v>73.438177644200508</v>
      </c>
      <c r="M39">
        <v>105.4862124610716</v>
      </c>
      <c r="N39">
        <v>139.65153056896921</v>
      </c>
      <c r="O39">
        <v>175.93413196789311</v>
      </c>
      <c r="P39">
        <v>214.33401665784351</v>
      </c>
      <c r="Q39">
        <v>254.85118463882031</v>
      </c>
      <c r="R39">
        <v>297.48563591082348</v>
      </c>
      <c r="S39">
        <v>342.23737047385322</v>
      </c>
      <c r="T39">
        <v>389.1063883279092</v>
      </c>
      <c r="U39">
        <v>438.09268947299171</v>
      </c>
      <c r="V39">
        <v>489.19627390910063</v>
      </c>
    </row>
    <row r="40" spans="1:22" x14ac:dyDescent="0.25">
      <c r="A40" s="1">
        <v>39</v>
      </c>
      <c r="B40">
        <v>112.7591131190986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6.3513428188242704</v>
      </c>
      <c r="Q40">
        <v>17.523431661799339</v>
      </c>
      <c r="R40">
        <v>29.009864979904631</v>
      </c>
      <c r="S40">
        <v>40.81064277314011</v>
      </c>
      <c r="T40">
        <v>52.925765041505777</v>
      </c>
      <c r="U40">
        <v>65.355231785001635</v>
      </c>
      <c r="V40">
        <v>78.099043003627671</v>
      </c>
    </row>
    <row r="41" spans="1:22" x14ac:dyDescent="0.25">
      <c r="A41" s="1">
        <v>40</v>
      </c>
      <c r="B41">
        <v>406.07771890374482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28.07097245547293</v>
      </c>
      <c r="M41">
        <v>68.208905184026847</v>
      </c>
      <c r="N41">
        <v>108.49585787569509</v>
      </c>
      <c r="O41">
        <v>148.9318305304777</v>
      </c>
      <c r="P41">
        <v>189.51682314837461</v>
      </c>
      <c r="Q41">
        <v>230.25083572938581</v>
      </c>
      <c r="R41">
        <v>271.13386827351133</v>
      </c>
      <c r="S41">
        <v>312.16592078075132</v>
      </c>
      <c r="T41">
        <v>353.34699325110557</v>
      </c>
      <c r="U41">
        <v>394.67708568457402</v>
      </c>
      <c r="V41">
        <v>436.15619808115702</v>
      </c>
    </row>
    <row r="42" spans="1:22" x14ac:dyDescent="0.25">
      <c r="A42" s="1">
        <v>41</v>
      </c>
      <c r="B42">
        <v>495.06618829554719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1.171076970009562</v>
      </c>
      <c r="O42">
        <v>22.108504919200008</v>
      </c>
      <c r="P42">
        <v>53.967010253219797</v>
      </c>
      <c r="Q42">
        <v>96.746592972069038</v>
      </c>
      <c r="R42">
        <v>150.44725307574771</v>
      </c>
      <c r="S42">
        <v>215.06899056425561</v>
      </c>
      <c r="T42">
        <v>290.61180543759269</v>
      </c>
      <c r="U42">
        <v>377.07569769575952</v>
      </c>
      <c r="V42">
        <v>474.46066733875551</v>
      </c>
    </row>
    <row r="43" spans="1:22" x14ac:dyDescent="0.25">
      <c r="A43" s="1">
        <v>42</v>
      </c>
      <c r="B43">
        <v>766.15200871946763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38.121133755656537</v>
      </c>
      <c r="L43">
        <v>98.366136870847413</v>
      </c>
      <c r="M43">
        <v>162.99254574151911</v>
      </c>
      <c r="N43">
        <v>232.00036036767139</v>
      </c>
      <c r="O43">
        <v>305.38958074930463</v>
      </c>
      <c r="P43">
        <v>383.16020688641862</v>
      </c>
      <c r="Q43">
        <v>465.31223877901323</v>
      </c>
      <c r="R43">
        <v>551.84567642708885</v>
      </c>
      <c r="S43">
        <v>642.76051983064508</v>
      </c>
      <c r="T43">
        <v>738.05676898968193</v>
      </c>
      <c r="U43">
        <v>837.73442390420007</v>
      </c>
      <c r="V43">
        <v>941.79348457419849</v>
      </c>
    </row>
    <row r="44" spans="1:22" x14ac:dyDescent="0.25">
      <c r="A44" s="1">
        <v>43</v>
      </c>
      <c r="B44">
        <v>412.91115402504983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0.96315108078558742</v>
      </c>
      <c r="N44">
        <v>39.316491253647577</v>
      </c>
      <c r="O44">
        <v>81.401357245813188</v>
      </c>
      <c r="P44">
        <v>127.2177490572823</v>
      </c>
      <c r="Q44">
        <v>176.76566668805501</v>
      </c>
      <c r="R44">
        <v>230.04511013813121</v>
      </c>
      <c r="S44">
        <v>287.05607940751111</v>
      </c>
      <c r="T44">
        <v>347.79857449619448</v>
      </c>
      <c r="U44">
        <v>412.2725954041814</v>
      </c>
      <c r="V44">
        <v>480.47814213147188</v>
      </c>
    </row>
    <row r="45" spans="1:22" x14ac:dyDescent="0.25">
      <c r="A45" s="1">
        <v>44</v>
      </c>
      <c r="B45">
        <v>599.91876550948007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3.341581511505793</v>
      </c>
      <c r="L45">
        <v>16.03709216502671</v>
      </c>
      <c r="M45">
        <v>29.814328287972611</v>
      </c>
      <c r="N45">
        <v>44.673289880343489</v>
      </c>
      <c r="O45">
        <v>60.613976942139338</v>
      </c>
      <c r="P45">
        <v>77.636389473360168</v>
      </c>
      <c r="Q45">
        <v>95.740527474005972</v>
      </c>
      <c r="R45">
        <v>114.9263909440768</v>
      </c>
      <c r="S45">
        <v>135.1939798835725</v>
      </c>
      <c r="T45">
        <v>156.54329429249319</v>
      </c>
      <c r="U45">
        <v>178.97433417083889</v>
      </c>
      <c r="V45">
        <v>202.4870995186096</v>
      </c>
    </row>
    <row r="46" spans="1:22" x14ac:dyDescent="0.25">
      <c r="A46" s="1">
        <v>45</v>
      </c>
      <c r="B46">
        <v>159.14051715519281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1.869990918649578</v>
      </c>
      <c r="P46">
        <v>9.795804879536206</v>
      </c>
      <c r="Q46">
        <v>17.807771168179549</v>
      </c>
      <c r="R46">
        <v>25.905889784579621</v>
      </c>
      <c r="S46">
        <v>34.090160728736429</v>
      </c>
      <c r="T46">
        <v>42.360584000649958</v>
      </c>
      <c r="U46">
        <v>50.71715960032023</v>
      </c>
      <c r="V46">
        <v>59.159887527747188</v>
      </c>
    </row>
    <row r="47" spans="1:22" x14ac:dyDescent="0.25">
      <c r="A47" s="1">
        <v>46</v>
      </c>
      <c r="B47">
        <v>139.0987108522389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9.2689415062840403</v>
      </c>
      <c r="Q47">
        <v>19.00522102468253</v>
      </c>
      <c r="R47">
        <v>28.789026987814399</v>
      </c>
      <c r="S47">
        <v>38.620359395679607</v>
      </c>
      <c r="T47">
        <v>48.49921824827819</v>
      </c>
      <c r="U47">
        <v>58.425603545610159</v>
      </c>
      <c r="V47">
        <v>68.399515287675456</v>
      </c>
    </row>
    <row r="48" spans="1:22" x14ac:dyDescent="0.25">
      <c r="A48" s="1">
        <v>47</v>
      </c>
      <c r="B48">
        <v>22.37810816264307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3.8238759707465722E-2</v>
      </c>
      <c r="L48">
        <v>0.43374179069987367</v>
      </c>
      <c r="M48">
        <v>0.82957376924288384</v>
      </c>
      <c r="N48">
        <v>1.2257346953364949</v>
      </c>
      <c r="O48">
        <v>1.622224568980708</v>
      </c>
      <c r="P48">
        <v>2.0190433901755229</v>
      </c>
      <c r="Q48">
        <v>2.4161911589209399</v>
      </c>
      <c r="R48">
        <v>2.8136678752169582</v>
      </c>
      <c r="S48">
        <v>3.211473539063578</v>
      </c>
      <c r="T48">
        <v>3.6096081504608</v>
      </c>
      <c r="U48">
        <v>4.0080717094086218</v>
      </c>
      <c r="V48">
        <v>4.4068642159070466</v>
      </c>
    </row>
    <row r="49" spans="1:22" x14ac:dyDescent="0.25">
      <c r="A49" s="1">
        <v>48</v>
      </c>
      <c r="B49">
        <v>673.90892520879447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5.9839479289886457</v>
      </c>
      <c r="K49">
        <v>31.304101009929141</v>
      </c>
      <c r="L49">
        <v>75.774908082583067</v>
      </c>
      <c r="M49">
        <v>139.39636914695049</v>
      </c>
      <c r="N49">
        <v>222.16848420303131</v>
      </c>
      <c r="O49">
        <v>324.09125325082539</v>
      </c>
      <c r="P49">
        <v>445.16467629033309</v>
      </c>
      <c r="Q49">
        <v>585.3887533215543</v>
      </c>
      <c r="R49">
        <v>744.7634843444888</v>
      </c>
      <c r="S49">
        <v>923.28886935913692</v>
      </c>
      <c r="T49">
        <v>1120.9649083654981</v>
      </c>
      <c r="U49">
        <v>1337.7916013635729</v>
      </c>
      <c r="V49">
        <v>1573.768948353362</v>
      </c>
    </row>
    <row r="50" spans="1:22" x14ac:dyDescent="0.25">
      <c r="A50" s="1">
        <v>49</v>
      </c>
      <c r="B50">
        <v>25.716675801568389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1.2028283362373531</v>
      </c>
      <c r="M50">
        <v>3.1499762265668751</v>
      </c>
      <c r="N50">
        <v>5.0978445774749757</v>
      </c>
      <c r="O50">
        <v>7.0464333889616562</v>
      </c>
      <c r="P50">
        <v>8.9957426610269202</v>
      </c>
      <c r="Q50">
        <v>10.94577239367077</v>
      </c>
      <c r="R50">
        <v>12.896522586893189</v>
      </c>
      <c r="S50">
        <v>14.847993240694199</v>
      </c>
      <c r="T50">
        <v>16.800184355073789</v>
      </c>
      <c r="U50">
        <v>18.75309593003195</v>
      </c>
      <c r="V50">
        <v>20.7067279655687</v>
      </c>
    </row>
    <row r="51" spans="1:22" x14ac:dyDescent="0.25">
      <c r="A51" s="1">
        <v>50</v>
      </c>
      <c r="B51">
        <v>745.86471107334921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15.520521915272189</v>
      </c>
      <c r="K51">
        <v>44.866834759421543</v>
      </c>
      <c r="L51">
        <v>79.411679732390496</v>
      </c>
      <c r="M51">
        <v>119.15505683417911</v>
      </c>
      <c r="N51">
        <v>164.09696606478721</v>
      </c>
      <c r="O51">
        <v>214.23740742421501</v>
      </c>
      <c r="P51">
        <v>269.57638091246241</v>
      </c>
      <c r="Q51">
        <v>330.11388652952928</v>
      </c>
      <c r="R51">
        <v>395.84992427541602</v>
      </c>
      <c r="S51">
        <v>466.7844941501221</v>
      </c>
      <c r="T51">
        <v>542.91759615364788</v>
      </c>
      <c r="U51">
        <v>624.24923028599346</v>
      </c>
      <c r="V51">
        <v>710.77939654715829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0" workbookViewId="0">
      <selection activeCell="C11" sqref="C11"/>
    </sheetView>
  </sheetViews>
  <sheetFormatPr defaultRowHeight="15" x14ac:dyDescent="0.25"/>
  <sheetData>
    <row r="1" spans="1:5" x14ac:dyDescent="0.25">
      <c r="A1" s="2"/>
      <c r="B1" s="1" t="s">
        <v>0</v>
      </c>
      <c r="C1" s="1" t="s">
        <v>1</v>
      </c>
      <c r="D1" s="1" t="s">
        <v>2</v>
      </c>
      <c r="E1" s="1" t="s">
        <v>12</v>
      </c>
    </row>
    <row r="2" spans="1:5" x14ac:dyDescent="0.25">
      <c r="A2" s="2">
        <v>1</v>
      </c>
      <c r="B2">
        <v>0.10215207117665211</v>
      </c>
      <c r="C2">
        <v>-2.7093866753399749</v>
      </c>
      <c r="D2">
        <v>65.043540795763988</v>
      </c>
      <c r="E2">
        <v>176.37762317142099</v>
      </c>
    </row>
    <row r="3" spans="1:5" x14ac:dyDescent="0.25">
      <c r="A3" s="2">
        <v>2</v>
      </c>
      <c r="B3">
        <v>0.2108368830228666</v>
      </c>
      <c r="C3">
        <v>-3.7092673185303782</v>
      </c>
      <c r="D3">
        <v>167.49320572843081</v>
      </c>
      <c r="E3">
        <v>494.71391828559553</v>
      </c>
    </row>
    <row r="4" spans="1:5" x14ac:dyDescent="0.25">
      <c r="A4" s="2">
        <v>3</v>
      </c>
      <c r="B4">
        <v>2.983867806492713E-2</v>
      </c>
      <c r="C4">
        <v>-3.5985289831087619</v>
      </c>
      <c r="D4">
        <v>284.79280561956898</v>
      </c>
      <c r="E4">
        <v>429.15817596342907</v>
      </c>
    </row>
    <row r="5" spans="1:5" x14ac:dyDescent="0.25">
      <c r="A5" s="2">
        <v>4</v>
      </c>
      <c r="B5">
        <v>1.9779688918751031</v>
      </c>
      <c r="C5">
        <v>-2.3089457057241289</v>
      </c>
      <c r="D5">
        <v>173.66692918267799</v>
      </c>
      <c r="E5">
        <v>518.80590242073959</v>
      </c>
    </row>
    <row r="6" spans="1:5" x14ac:dyDescent="0.25">
      <c r="A6" s="2">
        <v>5</v>
      </c>
      <c r="B6">
        <v>1.434363993315904</v>
      </c>
      <c r="C6">
        <v>-2.7958694710426131</v>
      </c>
      <c r="D6">
        <v>230.03882840764629</v>
      </c>
      <c r="E6">
        <v>559.11765212029911</v>
      </c>
    </row>
    <row r="7" spans="1:5" x14ac:dyDescent="0.25">
      <c r="A7" s="2">
        <v>6</v>
      </c>
      <c r="B7">
        <v>1.2046508687707129</v>
      </c>
      <c r="C7">
        <v>-2.9781018716099821</v>
      </c>
      <c r="D7">
        <v>42.243684073861857</v>
      </c>
      <c r="E7">
        <v>87.888457477067988</v>
      </c>
    </row>
    <row r="8" spans="1:5" x14ac:dyDescent="0.25">
      <c r="A8" s="2">
        <v>7</v>
      </c>
      <c r="B8">
        <v>0.27892640602340668</v>
      </c>
      <c r="C8">
        <v>-2.916493638451414</v>
      </c>
      <c r="D8">
        <v>53.742846924832087</v>
      </c>
      <c r="E8">
        <v>120.5050609872784</v>
      </c>
    </row>
    <row r="9" spans="1:5" x14ac:dyDescent="0.25">
      <c r="A9" s="2">
        <v>8</v>
      </c>
      <c r="B9">
        <v>0.71814732634919864</v>
      </c>
      <c r="C9">
        <v>-2.7752304956934482</v>
      </c>
      <c r="D9">
        <v>276.2647297536912</v>
      </c>
      <c r="E9">
        <v>643.40487716201824</v>
      </c>
    </row>
    <row r="10" spans="1:5" x14ac:dyDescent="0.25">
      <c r="A10" s="2">
        <v>9</v>
      </c>
      <c r="B10">
        <v>1.5786266601040171</v>
      </c>
      <c r="C10">
        <v>-3.478802792536499</v>
      </c>
      <c r="D10">
        <v>230.347577800614</v>
      </c>
      <c r="E10">
        <v>527.31904430778582</v>
      </c>
    </row>
    <row r="11" spans="1:5" x14ac:dyDescent="0.25">
      <c r="A11" s="2">
        <v>10</v>
      </c>
      <c r="B11">
        <v>1.724383431623109</v>
      </c>
      <c r="C11">
        <v>-2.5477960216136259</v>
      </c>
      <c r="D11">
        <v>8.1685943755288157</v>
      </c>
      <c r="E11">
        <v>17.56115190735305</v>
      </c>
    </row>
    <row r="12" spans="1:5" x14ac:dyDescent="0.25">
      <c r="A12" s="2">
        <v>11</v>
      </c>
      <c r="B12">
        <v>1.646327660032435</v>
      </c>
      <c r="C12">
        <v>-2.6404160739032361</v>
      </c>
      <c r="D12">
        <v>135.87273536933481</v>
      </c>
      <c r="E12">
        <v>400.86912618169362</v>
      </c>
    </row>
    <row r="13" spans="1:5" x14ac:dyDescent="0.25">
      <c r="A13" s="2">
        <v>12</v>
      </c>
      <c r="B13">
        <v>1.588084354636544</v>
      </c>
      <c r="C13">
        <v>-2.740344617965258</v>
      </c>
      <c r="D13">
        <v>10.24319409549147</v>
      </c>
      <c r="E13">
        <v>19.18245450708438</v>
      </c>
    </row>
    <row r="14" spans="1:5" x14ac:dyDescent="0.25">
      <c r="A14" s="2">
        <v>13</v>
      </c>
      <c r="B14">
        <v>1.983617293724641</v>
      </c>
      <c r="C14">
        <v>-3.926467887775515</v>
      </c>
      <c r="D14">
        <v>79.612607971544477</v>
      </c>
      <c r="E14">
        <v>125.90141570215221</v>
      </c>
    </row>
    <row r="15" spans="1:5" x14ac:dyDescent="0.25">
      <c r="A15" s="2">
        <v>14</v>
      </c>
      <c r="B15">
        <v>1.153997264796141</v>
      </c>
      <c r="C15">
        <v>-3.0859903396195749</v>
      </c>
      <c r="D15">
        <v>109.63466419865919</v>
      </c>
      <c r="E15">
        <v>256.73907608722283</v>
      </c>
    </row>
    <row r="16" spans="1:5" x14ac:dyDescent="0.25">
      <c r="A16" s="2">
        <v>15</v>
      </c>
      <c r="B16">
        <v>1.7570959799454571</v>
      </c>
      <c r="C16">
        <v>-3.479299589005648</v>
      </c>
      <c r="D16">
        <v>196.15669350680699</v>
      </c>
      <c r="E16">
        <v>536.57246368931123</v>
      </c>
    </row>
    <row r="17" spans="1:5" x14ac:dyDescent="0.25">
      <c r="A17" s="2">
        <v>16</v>
      </c>
      <c r="B17">
        <v>0.121904231098698</v>
      </c>
      <c r="C17">
        <v>-3.850602794817215</v>
      </c>
      <c r="D17">
        <v>8.1533981981967703</v>
      </c>
      <c r="E17">
        <v>21.533403804590691</v>
      </c>
    </row>
    <row r="18" spans="1:5" x14ac:dyDescent="0.25">
      <c r="A18" s="2">
        <v>17</v>
      </c>
      <c r="B18">
        <v>1.9673690900607961</v>
      </c>
      <c r="C18">
        <v>-2.808909171298823</v>
      </c>
      <c r="D18">
        <v>200.81615779795831</v>
      </c>
      <c r="E18">
        <v>567.90260910587915</v>
      </c>
    </row>
    <row r="19" spans="1:5" x14ac:dyDescent="0.25">
      <c r="A19" s="2">
        <v>18</v>
      </c>
      <c r="B19">
        <v>0.31684456456388688</v>
      </c>
      <c r="C19">
        <v>-2.9340019030880629</v>
      </c>
      <c r="D19">
        <v>286.94747876365051</v>
      </c>
      <c r="E19">
        <v>787.49444064536942</v>
      </c>
    </row>
    <row r="20" spans="1:5" x14ac:dyDescent="0.25">
      <c r="A20" s="2">
        <v>19</v>
      </c>
      <c r="B20">
        <v>0.57607487514507705</v>
      </c>
      <c r="C20">
        <v>-3.5589639293207762</v>
      </c>
      <c r="D20">
        <v>126.62222415692329</v>
      </c>
      <c r="E20">
        <v>224.78656620557811</v>
      </c>
    </row>
    <row r="21" spans="1:5" x14ac:dyDescent="0.25">
      <c r="A21" s="2">
        <v>20</v>
      </c>
      <c r="B21">
        <v>0.39723801509918633</v>
      </c>
      <c r="C21">
        <v>-3.1204729752541271</v>
      </c>
      <c r="D21">
        <v>254.58012714749481</v>
      </c>
      <c r="E21">
        <v>417.53127356869328</v>
      </c>
    </row>
    <row r="22" spans="1:5" x14ac:dyDescent="0.25">
      <c r="A22" s="2">
        <v>21</v>
      </c>
      <c r="B22">
        <v>0.83912203253094342</v>
      </c>
      <c r="C22">
        <v>-2.6814095317154831</v>
      </c>
      <c r="D22">
        <v>113.8753599487673</v>
      </c>
      <c r="E22">
        <v>188.1873813278018</v>
      </c>
    </row>
    <row r="23" spans="1:5" x14ac:dyDescent="0.25">
      <c r="A23" s="2">
        <v>22</v>
      </c>
      <c r="B23">
        <v>1.448533802725511</v>
      </c>
      <c r="C23">
        <v>-2.9337788959842839</v>
      </c>
      <c r="D23">
        <v>64.416413437923964</v>
      </c>
      <c r="E23">
        <v>144.45340580332359</v>
      </c>
    </row>
    <row r="24" spans="1:5" x14ac:dyDescent="0.25">
      <c r="A24" s="2">
        <v>23</v>
      </c>
      <c r="B24">
        <v>1.237410602734714</v>
      </c>
      <c r="C24">
        <v>-3.495848173093179</v>
      </c>
      <c r="D24">
        <v>126.343914973784</v>
      </c>
      <c r="E24">
        <v>358.31476504122293</v>
      </c>
    </row>
    <row r="25" spans="1:5" x14ac:dyDescent="0.25">
      <c r="A25" s="2">
        <v>24</v>
      </c>
      <c r="B25">
        <v>1.19354526869957</v>
      </c>
      <c r="C25">
        <v>-2.7331785675970348</v>
      </c>
      <c r="D25">
        <v>111.7478989634029</v>
      </c>
      <c r="E25">
        <v>307.59971627921351</v>
      </c>
    </row>
    <row r="26" spans="1:5" x14ac:dyDescent="0.25">
      <c r="A26" s="2">
        <v>25</v>
      </c>
      <c r="B26">
        <v>1.763110788172239</v>
      </c>
      <c r="C26">
        <v>-3.2050633052628998</v>
      </c>
      <c r="D26">
        <v>213.19302016265149</v>
      </c>
      <c r="E26">
        <v>411.36851664966582</v>
      </c>
    </row>
    <row r="27" spans="1:5" x14ac:dyDescent="0.25">
      <c r="A27" s="2">
        <v>26</v>
      </c>
      <c r="B27">
        <v>1.098176000745815</v>
      </c>
      <c r="C27">
        <v>-2.6980976916184001</v>
      </c>
      <c r="D27">
        <v>263.40129460785619</v>
      </c>
      <c r="E27">
        <v>499.68557930558342</v>
      </c>
    </row>
    <row r="28" spans="1:5" x14ac:dyDescent="0.25">
      <c r="A28" s="2">
        <v>27</v>
      </c>
      <c r="B28">
        <v>0.21650746933797521</v>
      </c>
      <c r="C28">
        <v>-2.5607520167037041</v>
      </c>
      <c r="D28">
        <v>221.43637158065499</v>
      </c>
      <c r="E28">
        <v>403.97445504168923</v>
      </c>
    </row>
    <row r="29" spans="1:5" x14ac:dyDescent="0.25">
      <c r="A29" s="2">
        <v>28</v>
      </c>
      <c r="B29">
        <v>1.0941488998841129</v>
      </c>
      <c r="C29">
        <v>-2.3949877629553908</v>
      </c>
      <c r="D29">
        <v>8.467248592664534</v>
      </c>
      <c r="E29">
        <v>24.603155528237831</v>
      </c>
    </row>
    <row r="30" spans="1:5" x14ac:dyDescent="0.25">
      <c r="A30" s="2">
        <v>29</v>
      </c>
      <c r="B30">
        <v>1.8538543015996301</v>
      </c>
      <c r="C30">
        <v>-2.900977412878667</v>
      </c>
      <c r="D30">
        <v>41.775022427692967</v>
      </c>
      <c r="E30">
        <v>66.575737536634762</v>
      </c>
    </row>
    <row r="31" spans="1:5" x14ac:dyDescent="0.25">
      <c r="A31" s="2">
        <v>30</v>
      </c>
      <c r="B31">
        <v>0.23542326119216669</v>
      </c>
      <c r="C31">
        <v>-3.659780727450936</v>
      </c>
      <c r="D31">
        <v>276.05094052237058</v>
      </c>
      <c r="E31">
        <v>802.25229355767499</v>
      </c>
    </row>
    <row r="32" spans="1:5" x14ac:dyDescent="0.25">
      <c r="A32" s="2">
        <v>31</v>
      </c>
      <c r="B32">
        <v>1.047424008584972</v>
      </c>
      <c r="C32">
        <v>-2.1394530134819352</v>
      </c>
      <c r="D32">
        <v>241.6602785893235</v>
      </c>
      <c r="E32">
        <v>409.2066309779168</v>
      </c>
    </row>
    <row r="33" spans="1:5" x14ac:dyDescent="0.25">
      <c r="A33" s="2">
        <v>32</v>
      </c>
      <c r="B33">
        <v>0.94731066992631474</v>
      </c>
      <c r="C33">
        <v>-3.0333490075533822</v>
      </c>
      <c r="D33">
        <v>182.00589084786591</v>
      </c>
      <c r="E33">
        <v>293.8410223618958</v>
      </c>
    </row>
    <row r="34" spans="1:5" x14ac:dyDescent="0.25">
      <c r="A34" s="2">
        <v>33</v>
      </c>
      <c r="B34">
        <v>1.436526371543863</v>
      </c>
      <c r="C34">
        <v>-3.8142775375883158</v>
      </c>
      <c r="D34">
        <v>125.4252696999681</v>
      </c>
      <c r="E34">
        <v>276.24108103889228</v>
      </c>
    </row>
    <row r="35" spans="1:5" x14ac:dyDescent="0.25">
      <c r="A35" s="2">
        <v>34</v>
      </c>
      <c r="B35">
        <v>0.97545852240393893</v>
      </c>
      <c r="C35">
        <v>-2.2593549093307201</v>
      </c>
      <c r="D35">
        <v>232.56647897648571</v>
      </c>
      <c r="E35">
        <v>429.41542341805518</v>
      </c>
    </row>
    <row r="36" spans="1:5" x14ac:dyDescent="0.25">
      <c r="A36" s="2">
        <v>35</v>
      </c>
      <c r="B36">
        <v>0.75025118085973008</v>
      </c>
      <c r="C36">
        <v>-3.0979634042970412</v>
      </c>
      <c r="D36">
        <v>55.239845136164917</v>
      </c>
      <c r="E36">
        <v>162.4973548175463</v>
      </c>
    </row>
    <row r="37" spans="1:5" x14ac:dyDescent="0.25">
      <c r="A37" s="2">
        <v>36</v>
      </c>
      <c r="B37">
        <v>0.41645175785225003</v>
      </c>
      <c r="C37">
        <v>-3.2861410368317929</v>
      </c>
      <c r="D37">
        <v>86.551565039397204</v>
      </c>
      <c r="E37">
        <v>175.61910326784661</v>
      </c>
    </row>
    <row r="38" spans="1:5" x14ac:dyDescent="0.25">
      <c r="A38" s="2">
        <v>37</v>
      </c>
      <c r="B38">
        <v>0.34739104387724362</v>
      </c>
      <c r="C38">
        <v>-3.2558213296741352</v>
      </c>
      <c r="D38">
        <v>191.79712877226581</v>
      </c>
      <c r="E38">
        <v>337.42329170110258</v>
      </c>
    </row>
    <row r="39" spans="1:5" x14ac:dyDescent="0.25">
      <c r="A39" s="2">
        <v>38</v>
      </c>
      <c r="B39">
        <v>1.950581116875364</v>
      </c>
      <c r="C39">
        <v>-2.2074109591438371</v>
      </c>
      <c r="D39">
        <v>83.598963700850362</v>
      </c>
      <c r="E39">
        <v>248.21816906319239</v>
      </c>
    </row>
    <row r="40" spans="1:5" x14ac:dyDescent="0.25">
      <c r="A40" s="2">
        <v>39</v>
      </c>
      <c r="B40">
        <v>1.8252250514690871</v>
      </c>
      <c r="C40">
        <v>-2.350420264836619</v>
      </c>
      <c r="D40">
        <v>73.700324888255608</v>
      </c>
      <c r="E40">
        <v>112.7591131190986</v>
      </c>
    </row>
    <row r="41" spans="1:5" x14ac:dyDescent="0.25">
      <c r="A41" s="2">
        <v>40</v>
      </c>
      <c r="B41">
        <v>1.869638646046405</v>
      </c>
      <c r="C41">
        <v>-3.787496663835423</v>
      </c>
      <c r="D41">
        <v>177.3581031500112</v>
      </c>
      <c r="E41">
        <v>406.07771890374482</v>
      </c>
    </row>
    <row r="42" spans="1:5" x14ac:dyDescent="0.25">
      <c r="A42" s="2">
        <v>41</v>
      </c>
      <c r="B42">
        <v>0.56137338066185238</v>
      </c>
      <c r="C42">
        <v>-2.0945838416801879</v>
      </c>
      <c r="D42">
        <v>284.5900534914125</v>
      </c>
      <c r="E42">
        <v>495.06618829554719</v>
      </c>
    </row>
    <row r="43" spans="1:5" x14ac:dyDescent="0.25">
      <c r="A43" s="2">
        <v>42</v>
      </c>
      <c r="B43">
        <v>1.366493808284245</v>
      </c>
      <c r="C43">
        <v>-2.8705392084816839</v>
      </c>
      <c r="D43">
        <v>295.42107226057021</v>
      </c>
      <c r="E43">
        <v>766.15200871946763</v>
      </c>
    </row>
    <row r="44" spans="1:5" x14ac:dyDescent="0.25">
      <c r="A44" s="2">
        <v>43</v>
      </c>
      <c r="B44">
        <v>1.6744278521054461</v>
      </c>
      <c r="C44">
        <v>-2.403349572183886</v>
      </c>
      <c r="D44">
        <v>216.74722647003711</v>
      </c>
      <c r="E44">
        <v>412.91115402504983</v>
      </c>
    </row>
    <row r="45" spans="1:5" x14ac:dyDescent="0.25">
      <c r="A45" s="2">
        <v>44</v>
      </c>
      <c r="B45">
        <v>0.37541253715858042</v>
      </c>
      <c r="C45">
        <v>-3.2655906322226542</v>
      </c>
      <c r="D45">
        <v>243.80792409690079</v>
      </c>
      <c r="E45">
        <v>599.91876550948007</v>
      </c>
    </row>
    <row r="46" spans="1:5" x14ac:dyDescent="0.25">
      <c r="A46" s="2">
        <v>45</v>
      </c>
      <c r="B46">
        <v>0.93868740737136247</v>
      </c>
      <c r="C46">
        <v>-3.2118173076657599</v>
      </c>
      <c r="D46">
        <v>98.520255721906153</v>
      </c>
      <c r="E46">
        <v>159.14051715519281</v>
      </c>
    </row>
    <row r="47" spans="1:5" x14ac:dyDescent="0.25">
      <c r="A47" s="2">
        <v>46</v>
      </c>
      <c r="B47">
        <v>1.3204581477600199</v>
      </c>
      <c r="C47">
        <v>-3.3532336761707611</v>
      </c>
      <c r="D47">
        <v>88.169780045756127</v>
      </c>
      <c r="E47">
        <v>139.0987108522389</v>
      </c>
    </row>
    <row r="48" spans="1:5" x14ac:dyDescent="0.25">
      <c r="A48" s="2">
        <v>47</v>
      </c>
      <c r="B48">
        <v>0.3356328418090706</v>
      </c>
      <c r="C48">
        <v>-3.9260428741265119</v>
      </c>
      <c r="D48">
        <v>9.308435588749564</v>
      </c>
      <c r="E48">
        <v>22.37810816264307</v>
      </c>
    </row>
    <row r="49" spans="1:5" x14ac:dyDescent="0.25">
      <c r="A49" s="2">
        <v>48</v>
      </c>
      <c r="B49">
        <v>0.1219407455741133</v>
      </c>
      <c r="C49">
        <v>-2.118541600473602</v>
      </c>
      <c r="D49">
        <v>227.13178760049831</v>
      </c>
      <c r="E49">
        <v>673.90892520879447</v>
      </c>
    </row>
    <row r="50" spans="1:5" x14ac:dyDescent="0.25">
      <c r="A50" s="2">
        <v>49</v>
      </c>
      <c r="B50">
        <v>1.4379971666989979</v>
      </c>
      <c r="C50">
        <v>-3.7063422311292422</v>
      </c>
      <c r="D50">
        <v>11.345218073196881</v>
      </c>
      <c r="E50">
        <v>25.716675801568389</v>
      </c>
    </row>
    <row r="51" spans="1:5" x14ac:dyDescent="0.25">
      <c r="A51" s="2">
        <v>50</v>
      </c>
      <c r="B51">
        <v>0.59960160602946644</v>
      </c>
      <c r="C51">
        <v>-2.7729621812688729</v>
      </c>
      <c r="D51">
        <v>250.55943599087911</v>
      </c>
      <c r="E51">
        <v>745.86471107334921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2" sqref="B22"/>
    </sheetView>
  </sheetViews>
  <sheetFormatPr defaultRowHeight="15" x14ac:dyDescent="0.25"/>
  <cols>
    <col min="1" max="1" width="49" customWidth="1"/>
    <col min="2" max="2" width="29.140625" customWidth="1"/>
    <col min="3" max="3" width="23.140625" bestFit="1" customWidth="1"/>
  </cols>
  <sheetData>
    <row r="1" spans="1:3" x14ac:dyDescent="0.25">
      <c r="A1" s="2" t="s">
        <v>9</v>
      </c>
      <c r="B1" s="2" t="s">
        <v>10</v>
      </c>
      <c r="C1" s="2" t="s">
        <v>11</v>
      </c>
    </row>
    <row r="2" spans="1:3" x14ac:dyDescent="0.25">
      <c r="A2" s="2">
        <v>0</v>
      </c>
      <c r="B2" s="2">
        <f>9*10^5</f>
        <v>900000</v>
      </c>
      <c r="C2" s="2">
        <v>0.49</v>
      </c>
    </row>
    <row r="3" spans="1:3" x14ac:dyDescent="0.25">
      <c r="A3" s="2">
        <v>1</v>
      </c>
      <c r="B3" s="2">
        <f>2*10^6</f>
        <v>2000000</v>
      </c>
      <c r="C3" s="2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I1" workbookViewId="0">
      <selection activeCell="C31" sqref="C31"/>
    </sheetView>
  </sheetViews>
  <sheetFormatPr defaultRowHeight="15" x14ac:dyDescent="0.25"/>
  <cols>
    <col min="2" max="2" width="26" customWidth="1"/>
    <col min="3" max="3" width="25.5703125" customWidth="1"/>
    <col min="4" max="4" width="25.7109375" customWidth="1"/>
    <col min="5" max="5" width="12.42578125" customWidth="1"/>
    <col min="6" max="6" width="58.7109375" customWidth="1"/>
    <col min="7" max="7" width="58" customWidth="1"/>
    <col min="8" max="8" width="49" customWidth="1"/>
    <col min="9" max="9" width="29.140625" customWidth="1"/>
    <col min="10" max="10" width="23.140625" bestFit="1" customWidth="1"/>
  </cols>
  <sheetData>
    <row r="1" spans="1:10" x14ac:dyDescent="0.25">
      <c r="A1" s="2"/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25">
      <c r="A2" s="2">
        <v>1</v>
      </c>
      <c r="B2" s="3">
        <v>1</v>
      </c>
      <c r="C2" s="2">
        <v>0</v>
      </c>
      <c r="D2" s="2">
        <v>0</v>
      </c>
      <c r="E2" s="2">
        <v>120</v>
      </c>
      <c r="F2" s="2">
        <v>0</v>
      </c>
      <c r="G2" s="2">
        <v>0</v>
      </c>
      <c r="H2" s="2">
        <v>0</v>
      </c>
      <c r="I2" s="2">
        <f>9*10^5</f>
        <v>900000</v>
      </c>
      <c r="J2" s="2">
        <v>0.49</v>
      </c>
    </row>
    <row r="3" spans="1:10" x14ac:dyDescent="0.25">
      <c r="A3" s="2">
        <v>2</v>
      </c>
      <c r="B3" s="3">
        <v>0.5</v>
      </c>
      <c r="C3" s="3">
        <v>0.5</v>
      </c>
      <c r="D3" s="2">
        <v>0</v>
      </c>
      <c r="E3" s="2">
        <v>120</v>
      </c>
      <c r="F3" s="3">
        <v>0.5</v>
      </c>
      <c r="G3" s="3">
        <v>0.5</v>
      </c>
      <c r="H3" s="2">
        <v>0</v>
      </c>
      <c r="I3" s="2">
        <f t="shared" ref="I3:I11" si="0">9*10^5</f>
        <v>900000</v>
      </c>
      <c r="J3" s="2">
        <v>0.49</v>
      </c>
    </row>
    <row r="4" spans="1:10" x14ac:dyDescent="0.25">
      <c r="A4" s="2">
        <v>3</v>
      </c>
      <c r="B4" s="3">
        <v>0.45</v>
      </c>
      <c r="C4" s="3">
        <v>0.45</v>
      </c>
      <c r="D4" s="3">
        <v>0.1</v>
      </c>
      <c r="E4" s="2">
        <v>120</v>
      </c>
      <c r="F4" s="3">
        <v>0.5</v>
      </c>
      <c r="G4" s="3">
        <v>0.5</v>
      </c>
      <c r="H4" s="2">
        <v>0</v>
      </c>
      <c r="I4" s="2">
        <f t="shared" si="0"/>
        <v>900000</v>
      </c>
      <c r="J4" s="2">
        <v>0.49</v>
      </c>
    </row>
    <row r="5" spans="1:10" x14ac:dyDescent="0.25">
      <c r="A5" s="2">
        <v>4</v>
      </c>
      <c r="B5" s="3">
        <v>0.45</v>
      </c>
      <c r="C5" s="3">
        <v>0.45</v>
      </c>
      <c r="D5" s="3">
        <v>0.1</v>
      </c>
      <c r="E5" s="2">
        <v>120</v>
      </c>
      <c r="F5" s="3">
        <v>1</v>
      </c>
      <c r="G5" s="3">
        <v>0.5</v>
      </c>
      <c r="H5" s="2">
        <v>0</v>
      </c>
      <c r="I5" s="2">
        <f t="shared" si="0"/>
        <v>900000</v>
      </c>
      <c r="J5" s="2">
        <v>0.49</v>
      </c>
    </row>
    <row r="6" spans="1:10" x14ac:dyDescent="0.25">
      <c r="A6" s="2">
        <v>5</v>
      </c>
      <c r="B6" s="3">
        <v>0.45</v>
      </c>
      <c r="C6" s="3">
        <v>0.45</v>
      </c>
      <c r="D6" s="3">
        <v>0.1</v>
      </c>
      <c r="E6" s="2">
        <v>120</v>
      </c>
      <c r="F6" s="3">
        <v>2</v>
      </c>
      <c r="G6" s="3">
        <v>0.5</v>
      </c>
      <c r="H6" s="2">
        <v>0</v>
      </c>
      <c r="I6" s="2">
        <f t="shared" si="0"/>
        <v>900000</v>
      </c>
      <c r="J6" s="2">
        <v>0.49</v>
      </c>
    </row>
    <row r="7" spans="1:10" x14ac:dyDescent="0.25">
      <c r="A7" s="2">
        <v>6</v>
      </c>
      <c r="B7" s="3">
        <v>0.45</v>
      </c>
      <c r="C7" s="3">
        <v>0.45</v>
      </c>
      <c r="D7" s="3">
        <v>0.1</v>
      </c>
      <c r="E7" s="2">
        <v>120</v>
      </c>
      <c r="F7" s="3">
        <v>3</v>
      </c>
      <c r="G7" s="3">
        <v>0.5</v>
      </c>
      <c r="H7" s="2">
        <v>0</v>
      </c>
      <c r="I7" s="2">
        <f t="shared" si="0"/>
        <v>900000</v>
      </c>
      <c r="J7" s="2">
        <v>0.49</v>
      </c>
    </row>
    <row r="8" spans="1:10" x14ac:dyDescent="0.25">
      <c r="A8" s="2">
        <v>7</v>
      </c>
      <c r="B8" s="3">
        <v>0.45</v>
      </c>
      <c r="C8" s="3">
        <v>0.45</v>
      </c>
      <c r="D8" s="3">
        <v>0.1</v>
      </c>
      <c r="E8" s="2">
        <v>120</v>
      </c>
      <c r="F8" s="3">
        <v>4</v>
      </c>
      <c r="G8" s="3">
        <v>0.5</v>
      </c>
      <c r="H8" s="2">
        <v>0</v>
      </c>
      <c r="I8" s="2">
        <f t="shared" si="0"/>
        <v>900000</v>
      </c>
      <c r="J8" s="2">
        <v>0.49</v>
      </c>
    </row>
    <row r="9" spans="1:10" x14ac:dyDescent="0.25">
      <c r="A9" s="2">
        <v>8</v>
      </c>
      <c r="B9" s="3">
        <v>0.45</v>
      </c>
      <c r="C9" s="3">
        <v>0.45</v>
      </c>
      <c r="D9" s="3">
        <v>0.1</v>
      </c>
      <c r="E9" s="2">
        <v>120</v>
      </c>
      <c r="F9" s="3">
        <v>5</v>
      </c>
      <c r="G9" s="3">
        <v>0.5</v>
      </c>
      <c r="H9" s="2">
        <v>0</v>
      </c>
      <c r="I9" s="2">
        <f t="shared" si="0"/>
        <v>900000</v>
      </c>
      <c r="J9" s="2">
        <v>0.49</v>
      </c>
    </row>
    <row r="10" spans="1:10" x14ac:dyDescent="0.25">
      <c r="A10" s="2">
        <v>9</v>
      </c>
      <c r="B10" s="3">
        <v>0.83</v>
      </c>
      <c r="C10" s="2">
        <v>0</v>
      </c>
      <c r="D10" s="3">
        <v>0.17</v>
      </c>
      <c r="E10" s="2">
        <v>120</v>
      </c>
      <c r="F10" s="3">
        <v>0.5</v>
      </c>
      <c r="G10" s="3">
        <v>0.5</v>
      </c>
      <c r="H10" s="2">
        <v>0</v>
      </c>
      <c r="I10" s="2">
        <f t="shared" si="0"/>
        <v>900000</v>
      </c>
      <c r="J10" s="2">
        <v>0.49</v>
      </c>
    </row>
    <row r="11" spans="1:10" x14ac:dyDescent="0.25">
      <c r="A11" s="2">
        <v>10</v>
      </c>
      <c r="B11" s="3">
        <v>0.45</v>
      </c>
      <c r="C11" s="3">
        <v>0.45</v>
      </c>
      <c r="D11" s="3">
        <v>0.1</v>
      </c>
      <c r="E11" s="2">
        <v>120</v>
      </c>
      <c r="F11" s="3">
        <v>0.5</v>
      </c>
      <c r="G11" s="3">
        <v>0.5</v>
      </c>
      <c r="H11" s="2">
        <v>0</v>
      </c>
      <c r="I11" s="2">
        <f t="shared" si="0"/>
        <v>900000</v>
      </c>
      <c r="J11" s="2">
        <v>0.49</v>
      </c>
    </row>
    <row r="12" spans="1:10" x14ac:dyDescent="0.25">
      <c r="A12" s="2">
        <v>11</v>
      </c>
      <c r="B12" s="3">
        <v>0.83</v>
      </c>
      <c r="C12" s="2">
        <v>0</v>
      </c>
      <c r="D12" s="3">
        <v>0.17</v>
      </c>
      <c r="E12" s="2">
        <v>120</v>
      </c>
      <c r="F12" s="3">
        <v>0.5</v>
      </c>
      <c r="G12" s="3">
        <v>0.5</v>
      </c>
      <c r="H12" s="2">
        <v>1</v>
      </c>
      <c r="I12" s="2">
        <f t="shared" ref="I12:I20" si="1">2*10^6</f>
        <v>2000000</v>
      </c>
      <c r="J12" s="2">
        <v>0.5</v>
      </c>
    </row>
    <row r="13" spans="1:10" x14ac:dyDescent="0.25">
      <c r="A13" s="2">
        <v>12</v>
      </c>
      <c r="B13" s="3">
        <v>0.63</v>
      </c>
      <c r="C13" s="3">
        <v>0.27</v>
      </c>
      <c r="D13" s="3">
        <v>0.1</v>
      </c>
      <c r="E13" s="2">
        <v>120</v>
      </c>
      <c r="F13" s="3">
        <v>1</v>
      </c>
      <c r="G13" s="3">
        <v>0.5</v>
      </c>
      <c r="H13" s="2">
        <v>0</v>
      </c>
      <c r="I13" s="2">
        <f>9*10^5</f>
        <v>900000</v>
      </c>
      <c r="J13" s="2">
        <v>0.49</v>
      </c>
    </row>
    <row r="14" spans="1:10" x14ac:dyDescent="0.25">
      <c r="A14" s="2">
        <v>13</v>
      </c>
      <c r="B14" s="3">
        <v>1</v>
      </c>
      <c r="C14" s="2">
        <v>0</v>
      </c>
      <c r="D14" s="2">
        <v>0</v>
      </c>
      <c r="E14" s="2">
        <v>1800</v>
      </c>
      <c r="F14" s="3">
        <v>0.5</v>
      </c>
      <c r="G14" s="3">
        <v>0.5</v>
      </c>
      <c r="H14" s="2">
        <v>1</v>
      </c>
      <c r="I14" s="2">
        <f t="shared" si="1"/>
        <v>2000000</v>
      </c>
      <c r="J14" s="2">
        <v>0.5</v>
      </c>
    </row>
    <row r="15" spans="1:10" x14ac:dyDescent="0.25">
      <c r="A15" s="2">
        <v>14</v>
      </c>
      <c r="B15" s="3">
        <v>0.99</v>
      </c>
      <c r="C15" s="3">
        <v>0.01</v>
      </c>
      <c r="D15" s="2">
        <v>0</v>
      </c>
      <c r="E15" s="2">
        <v>1800</v>
      </c>
      <c r="F15" s="3">
        <v>0.5</v>
      </c>
      <c r="G15" s="3">
        <v>0.5</v>
      </c>
      <c r="H15" s="2">
        <v>1</v>
      </c>
      <c r="I15" s="2">
        <f t="shared" si="1"/>
        <v>2000000</v>
      </c>
      <c r="J15" s="2">
        <v>0.5</v>
      </c>
    </row>
    <row r="16" spans="1:10" x14ac:dyDescent="0.25">
      <c r="A16" s="2">
        <v>15</v>
      </c>
      <c r="B16" s="3">
        <v>0.98</v>
      </c>
      <c r="C16" s="3">
        <v>0.02</v>
      </c>
      <c r="D16" s="2">
        <v>0</v>
      </c>
      <c r="E16" s="2">
        <v>1800</v>
      </c>
      <c r="F16" s="3">
        <v>0.5</v>
      </c>
      <c r="G16" s="3">
        <v>0.5</v>
      </c>
      <c r="H16" s="2">
        <v>1</v>
      </c>
      <c r="I16" s="2">
        <f t="shared" si="1"/>
        <v>2000000</v>
      </c>
      <c r="J16" s="2">
        <v>0.5</v>
      </c>
    </row>
    <row r="17" spans="1:10" x14ac:dyDescent="0.25">
      <c r="A17" s="2">
        <v>16</v>
      </c>
      <c r="B17" s="3">
        <v>1</v>
      </c>
      <c r="C17" s="2">
        <v>0</v>
      </c>
      <c r="D17" s="2">
        <v>0</v>
      </c>
      <c r="E17" s="2">
        <v>1400</v>
      </c>
      <c r="F17" s="3">
        <v>0.5</v>
      </c>
      <c r="G17" s="3">
        <v>0.5</v>
      </c>
      <c r="H17" s="2">
        <v>1</v>
      </c>
      <c r="I17" s="2">
        <f t="shared" si="1"/>
        <v>2000000</v>
      </c>
      <c r="J17" s="2">
        <v>0.5</v>
      </c>
    </row>
    <row r="18" spans="1:10" x14ac:dyDescent="0.25">
      <c r="A18" s="2">
        <v>17</v>
      </c>
      <c r="B18" s="3">
        <v>1</v>
      </c>
      <c r="C18" s="2">
        <v>0</v>
      </c>
      <c r="D18" s="2">
        <v>0</v>
      </c>
      <c r="E18" s="2">
        <v>630</v>
      </c>
      <c r="F18" s="3">
        <v>0.5</v>
      </c>
      <c r="G18" s="3">
        <v>0.5</v>
      </c>
      <c r="H18" s="2">
        <v>1</v>
      </c>
      <c r="I18" s="2">
        <f t="shared" si="1"/>
        <v>2000000</v>
      </c>
      <c r="J18" s="2">
        <v>0.5</v>
      </c>
    </row>
    <row r="19" spans="1:10" x14ac:dyDescent="0.25">
      <c r="A19" s="2">
        <v>18</v>
      </c>
      <c r="B19" s="3">
        <v>1</v>
      </c>
      <c r="C19" s="2">
        <v>0</v>
      </c>
      <c r="D19" s="2">
        <v>0</v>
      </c>
      <c r="E19" s="2">
        <v>240</v>
      </c>
      <c r="F19" s="3">
        <v>0.5</v>
      </c>
      <c r="G19" s="3">
        <v>0.5</v>
      </c>
      <c r="H19" s="2">
        <v>1</v>
      </c>
      <c r="I19" s="2">
        <f t="shared" si="1"/>
        <v>2000000</v>
      </c>
      <c r="J19" s="2">
        <v>0.5</v>
      </c>
    </row>
    <row r="20" spans="1:10" x14ac:dyDescent="0.25">
      <c r="A20" s="2">
        <v>19</v>
      </c>
      <c r="B20" s="3">
        <v>1</v>
      </c>
      <c r="C20" s="2">
        <v>0</v>
      </c>
      <c r="D20" s="2">
        <v>0</v>
      </c>
      <c r="E20" s="2">
        <v>120</v>
      </c>
      <c r="F20" s="3">
        <v>0.5</v>
      </c>
      <c r="G20" s="3">
        <v>0.5</v>
      </c>
      <c r="H20" s="2">
        <v>1</v>
      </c>
      <c r="I20" s="2">
        <f t="shared" si="1"/>
        <v>2000000</v>
      </c>
      <c r="J20" s="2">
        <v>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labels_master</vt:lpstr>
      <vt:lpstr>labels</vt:lpstr>
      <vt:lpstr>features</vt:lpstr>
      <vt:lpstr>features_d</vt:lpstr>
      <vt:lpstr>Substrate</vt:lpstr>
      <vt:lpstr>features_master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2019-02-09T22:32:57Z</dcterms:created>
  <dcterms:modified xsi:type="dcterms:W3CDTF">2019-06-05T09:56:02Z</dcterms:modified>
</cp:coreProperties>
</file>