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ython\strain_sensor_caa_210219\excel\"/>
    </mc:Choice>
  </mc:AlternateContent>
  <bookViews>
    <workbookView xWindow="-105" yWindow="-105" windowWidth="20715" windowHeight="13275" activeTab="1"/>
  </bookViews>
  <sheets>
    <sheet name="labels_master" sheetId="1" r:id="rId1"/>
    <sheet name="labels" sheetId="3" r:id="rId2"/>
    <sheet name="features" sheetId="2" r:id="rId3"/>
    <sheet name="features_d" sheetId="6" r:id="rId4"/>
    <sheet name="Substrate" sheetId="5" r:id="rId5"/>
    <sheet name="features_master" sheetId="4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2" i="5"/>
  <c r="I20" i="4" l="1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<sst xmlns="http://schemas.openxmlformats.org/spreadsheetml/2006/main" count="41" uniqueCount="33">
  <si>
    <t>a</t>
  </si>
  <si>
    <t>b</t>
  </si>
  <si>
    <t>c</t>
  </si>
  <si>
    <t>MXene Mass Percentage</t>
  </si>
  <si>
    <t>CNT Mass Percentage</t>
  </si>
  <si>
    <t>PVA Mass Percentage</t>
  </si>
  <si>
    <t>Thickness nm</t>
  </si>
  <si>
    <r>
      <t>Stretching length during synthesis (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axis, Value of 0 for 0D)</t>
    </r>
  </si>
  <si>
    <r>
      <t>Stretching length during synthesis (</t>
    </r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axis, Value of 0 for 0D)</t>
    </r>
  </si>
  <si>
    <t>Substrate</t>
  </si>
  <si>
    <t>Substrate Youngs Modulus</t>
  </si>
  <si>
    <t>Substrate Poission Ratio</t>
  </si>
  <si>
    <t>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</si>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</sst>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" sqref="B1:E1048576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12</v>
      </c>
      <c r="F1" s="1"/>
      <c r="G1" s="1"/>
    </row>
    <row r="2" spans="1:7" x14ac:dyDescent="0.25">
      <c r="A2" s="1">
        <v>1</v>
      </c>
      <c r="B2">
        <v>1.0121406821170309</v>
      </c>
      <c r="C2">
        <v>6.21947842065213E-3</v>
      </c>
      <c r="D2">
        <v>10</v>
      </c>
      <c r="E2">
        <v>20</v>
      </c>
    </row>
    <row r="3" spans="1:7" x14ac:dyDescent="0.25">
      <c r="A3" s="1">
        <v>2</v>
      </c>
      <c r="B3">
        <v>0.1123516105630963</v>
      </c>
      <c r="C3">
        <v>8.1998088528928896E-8</v>
      </c>
      <c r="D3">
        <v>50</v>
      </c>
      <c r="E3">
        <v>160</v>
      </c>
    </row>
    <row r="4" spans="1:7" x14ac:dyDescent="0.25">
      <c r="A4" s="1">
        <v>3</v>
      </c>
      <c r="B4">
        <v>0.2210243237148192</v>
      </c>
      <c r="C4">
        <v>9.8798000953480103E-8</v>
      </c>
      <c r="D4">
        <v>40</v>
      </c>
      <c r="E4">
        <v>160</v>
      </c>
    </row>
    <row r="5" spans="1:7" x14ac:dyDescent="0.25">
      <c r="A5" s="1">
        <v>4</v>
      </c>
      <c r="B5">
        <v>0.949152066408119</v>
      </c>
      <c r="C5">
        <v>3.9830234240418528E-6</v>
      </c>
      <c r="D5">
        <v>152.5</v>
      </c>
      <c r="E5">
        <v>243.75</v>
      </c>
    </row>
    <row r="6" spans="1:7" x14ac:dyDescent="0.25">
      <c r="A6" s="1">
        <v>5</v>
      </c>
      <c r="B6">
        <v>0.2495452080089702</v>
      </c>
      <c r="C6">
        <v>5.3969718191426417E-6</v>
      </c>
      <c r="D6">
        <v>260</v>
      </c>
      <c r="E6">
        <v>350</v>
      </c>
    </row>
    <row r="7" spans="1:7" x14ac:dyDescent="0.25">
      <c r="A7" s="1">
        <v>6</v>
      </c>
      <c r="B7">
        <v>0.23491457487566361</v>
      </c>
      <c r="C7">
        <v>2.59689636840833E-7</v>
      </c>
      <c r="D7">
        <v>414.28570999999999</v>
      </c>
      <c r="E7">
        <v>571.42857000000004</v>
      </c>
    </row>
    <row r="8" spans="1:7" x14ac:dyDescent="0.25">
      <c r="A8" s="1">
        <v>7</v>
      </c>
      <c r="B8">
        <v>4.14274506712334E-2</v>
      </c>
      <c r="C8">
        <v>7.5311018644375573E-7</v>
      </c>
      <c r="D8">
        <v>550</v>
      </c>
      <c r="E8">
        <v>700</v>
      </c>
    </row>
    <row r="9" spans="1:7" x14ac:dyDescent="0.25">
      <c r="A9" s="1">
        <v>8</v>
      </c>
      <c r="B9">
        <v>3.809250533140348E-2</v>
      </c>
      <c r="C9">
        <v>2.2996986960559429E-8</v>
      </c>
      <c r="D9">
        <v>683.33333000000005</v>
      </c>
      <c r="E9">
        <v>866.66666999999995</v>
      </c>
    </row>
    <row r="10" spans="1:7" x14ac:dyDescent="0.25">
      <c r="A10" s="1">
        <v>9</v>
      </c>
      <c r="B10">
        <v>5.3616615093911486</v>
      </c>
      <c r="C10">
        <v>5.2103963818152952E-5</v>
      </c>
      <c r="D10">
        <v>130</v>
      </c>
      <c r="E10">
        <v>210</v>
      </c>
    </row>
    <row r="11" spans="1:7" x14ac:dyDescent="0.25">
      <c r="A11" s="1">
        <v>10</v>
      </c>
      <c r="B11">
        <v>11.97005311497829</v>
      </c>
      <c r="C11">
        <v>5.8171081071348022E-5</v>
      </c>
      <c r="D11">
        <v>100</v>
      </c>
      <c r="E11">
        <v>135</v>
      </c>
    </row>
    <row r="12" spans="1:7" x14ac:dyDescent="0.25">
      <c r="A12" s="1">
        <v>11</v>
      </c>
      <c r="B12">
        <v>2.2982304703737851E-2</v>
      </c>
      <c r="C12">
        <v>7.9260151770136062E-9</v>
      </c>
      <c r="D12">
        <v>90</v>
      </c>
      <c r="E12">
        <v>190</v>
      </c>
    </row>
    <row r="13" spans="1:7" x14ac:dyDescent="0.25">
      <c r="A13" s="1">
        <v>12</v>
      </c>
      <c r="B13">
        <v>0.1001978380202698</v>
      </c>
      <c r="C13">
        <v>5.0020448081956173E-8</v>
      </c>
      <c r="D13">
        <v>120</v>
      </c>
      <c r="E13">
        <v>220</v>
      </c>
    </row>
    <row r="14" spans="1:7" x14ac:dyDescent="0.25">
      <c r="A14" s="1">
        <v>13</v>
      </c>
      <c r="B14">
        <v>2.0570143615262779</v>
      </c>
      <c r="C14">
        <v>9.2542211103991346E-6</v>
      </c>
      <c r="D14">
        <v>100</v>
      </c>
      <c r="E14">
        <v>200</v>
      </c>
    </row>
    <row r="15" spans="1:7" x14ac:dyDescent="0.25">
      <c r="A15" s="1">
        <v>14</v>
      </c>
      <c r="B15">
        <v>1.498375045742856</v>
      </c>
      <c r="C15">
        <v>8.043629789160317E-6</v>
      </c>
      <c r="D15">
        <v>106.66667</v>
      </c>
      <c r="E15">
        <v>200</v>
      </c>
    </row>
    <row r="16" spans="1:7" x14ac:dyDescent="0.25">
      <c r="A16" s="1">
        <v>15</v>
      </c>
      <c r="B16">
        <v>0.842602722195538</v>
      </c>
      <c r="C16">
        <v>2.1454908587702411E-6</v>
      </c>
      <c r="D16">
        <v>86.666669999999996</v>
      </c>
      <c r="E16">
        <v>200</v>
      </c>
    </row>
    <row r="17" spans="1:5" x14ac:dyDescent="0.25">
      <c r="A17" s="1">
        <v>16</v>
      </c>
      <c r="B17">
        <v>0.99344515473800798</v>
      </c>
      <c r="C17">
        <v>3.9000286161421706E-6</v>
      </c>
      <c r="D17">
        <v>86.666669999999996</v>
      </c>
      <c r="E17">
        <v>213.33333999999999</v>
      </c>
    </row>
    <row r="18" spans="1:5" x14ac:dyDescent="0.25">
      <c r="A18" s="1">
        <v>17</v>
      </c>
      <c r="B18">
        <v>1.4764081718954469</v>
      </c>
      <c r="C18">
        <v>1.0000433138656221E-5</v>
      </c>
      <c r="D18">
        <v>133.33332999999999</v>
      </c>
      <c r="E18">
        <v>233.33335</v>
      </c>
    </row>
    <row r="19" spans="1:5" x14ac:dyDescent="0.25">
      <c r="A19" s="1">
        <v>18</v>
      </c>
      <c r="B19">
        <v>1.6320441122796561</v>
      </c>
      <c r="C19">
        <v>7.2878055779651857E-6</v>
      </c>
      <c r="D19">
        <v>146.66667000000001</v>
      </c>
      <c r="E19">
        <v>253.33336</v>
      </c>
    </row>
    <row r="20" spans="1:5" x14ac:dyDescent="0.25">
      <c r="A20" s="1">
        <v>19</v>
      </c>
      <c r="B20">
        <v>2.132666716147563</v>
      </c>
      <c r="C20">
        <v>9.1532756253951139E-6</v>
      </c>
      <c r="D20">
        <v>160</v>
      </c>
      <c r="E20">
        <v>260.00002999999998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abSelected="1" topLeftCell="A25" workbookViewId="0">
      <selection activeCell="C62" sqref="C62"/>
    </sheetView>
  </sheetViews>
  <sheetFormatPr defaultRowHeight="15" x14ac:dyDescent="0.25"/>
  <sheetData>
    <row r="1" spans="1:22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22" x14ac:dyDescent="0.25">
      <c r="A2" s="1">
        <v>1</v>
      </c>
      <c r="B2">
        <v>240.13359083889469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0.3817417215022802</v>
      </c>
      <c r="P2">
        <v>1.6041562307294639</v>
      </c>
      <c r="Q2">
        <v>2.8266868621561239</v>
      </c>
      <c r="R2">
        <v>4.0495564561659432</v>
      </c>
      <c r="S2">
        <v>5.273110813886734</v>
      </c>
      <c r="T2">
        <v>6.4978186971904446</v>
      </c>
      <c r="U2">
        <v>7.7242718286931522</v>
      </c>
      <c r="V2">
        <v>8.9531848917550612</v>
      </c>
    </row>
    <row r="3" spans="1:22" x14ac:dyDescent="0.25">
      <c r="A3" s="1">
        <v>2</v>
      </c>
      <c r="B3">
        <v>766.58693541027037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25.545621866595742</v>
      </c>
      <c r="K3">
        <v>637.96986986858053</v>
      </c>
      <c r="L3">
        <v>4099.6955106538962</v>
      </c>
      <c r="M3">
        <v>14645.24774865057</v>
      </c>
      <c r="N3">
        <v>38476.737938890597</v>
      </c>
      <c r="O3">
        <v>83763.863587009779</v>
      </c>
      <c r="P3">
        <v>160643.90834924791</v>
      </c>
      <c r="Q3">
        <v>281221.74203244899</v>
      </c>
      <c r="R3">
        <v>459569.82059405989</v>
      </c>
      <c r="S3">
        <v>711728.18614213332</v>
      </c>
      <c r="T3">
        <v>1055704.466935324</v>
      </c>
      <c r="U3">
        <v>1511473.877382891</v>
      </c>
      <c r="V3">
        <v>2100979.2180446992</v>
      </c>
    </row>
    <row r="4" spans="1:22" x14ac:dyDescent="0.25">
      <c r="A4" s="1">
        <v>3</v>
      </c>
      <c r="B4">
        <v>604.20061357464249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11.1213306354363</v>
      </c>
      <c r="K4">
        <v>28.137575166347769</v>
      </c>
      <c r="L4">
        <v>46.043170210462918</v>
      </c>
      <c r="M4">
        <v>66.152331821582621</v>
      </c>
      <c r="N4">
        <v>90.38754553562076</v>
      </c>
      <c r="O4">
        <v>121.2795663706043</v>
      </c>
      <c r="P4">
        <v>161.96741882667351</v>
      </c>
      <c r="Q4">
        <v>216.19839688608141</v>
      </c>
      <c r="R4">
        <v>288.32806401319431</v>
      </c>
      <c r="S4">
        <v>383.32025315449158</v>
      </c>
      <c r="T4">
        <v>506.74706673856599</v>
      </c>
      <c r="U4">
        <v>664.78887667612241</v>
      </c>
      <c r="V4">
        <v>864.23432435998075</v>
      </c>
    </row>
    <row r="5" spans="1:22" x14ac:dyDescent="0.25">
      <c r="A5" s="1">
        <v>4</v>
      </c>
      <c r="B5">
        <v>260.14506782055992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4.1182842812457707</v>
      </c>
      <c r="N5">
        <v>23.295051303634558</v>
      </c>
      <c r="O5">
        <v>87.655933824196126</v>
      </c>
      <c r="P5">
        <v>284.24853686260752</v>
      </c>
      <c r="Q5">
        <v>748.27572742141388</v>
      </c>
      <c r="R5">
        <v>1663.095634486029</v>
      </c>
      <c r="S5">
        <v>3260.2216490247329</v>
      </c>
      <c r="T5">
        <v>5819.3224239886767</v>
      </c>
      <c r="U5">
        <v>9668.2218743118792</v>
      </c>
      <c r="V5">
        <v>15182.89917691122</v>
      </c>
    </row>
    <row r="6" spans="1:22" x14ac:dyDescent="0.25">
      <c r="A6" s="1">
        <v>5</v>
      </c>
      <c r="B6">
        <v>472.79983311471278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0.82474891192019406</v>
      </c>
      <c r="P6">
        <v>19.867081994172711</v>
      </c>
      <c r="Q6">
        <v>61.021506711253473</v>
      </c>
      <c r="R6">
        <v>178.42292090748529</v>
      </c>
      <c r="S6">
        <v>461.1836217578757</v>
      </c>
      <c r="T6">
        <v>1033.393305768117</v>
      </c>
      <c r="U6">
        <v>2054.1190687745861</v>
      </c>
      <c r="V6">
        <v>3717.4054059443488</v>
      </c>
    </row>
    <row r="7" spans="1:22" x14ac:dyDescent="0.25">
      <c r="A7" s="1">
        <v>6</v>
      </c>
      <c r="B7">
        <v>129.7520742685968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2.0702995301745042</v>
      </c>
      <c r="O7">
        <v>13.01434158827325</v>
      </c>
      <c r="P7">
        <v>23.958402644371059</v>
      </c>
      <c r="Q7">
        <v>34.902523299394197</v>
      </c>
      <c r="R7">
        <v>45.846768190269998</v>
      </c>
      <c r="S7">
        <v>56.791225989927177</v>
      </c>
      <c r="T7">
        <v>67.736009407295583</v>
      </c>
      <c r="U7">
        <v>78.681255187306306</v>
      </c>
      <c r="V7">
        <v>89.627124110891742</v>
      </c>
    </row>
    <row r="8" spans="1:22" x14ac:dyDescent="0.25">
      <c r="A8" s="1">
        <v>7</v>
      </c>
      <c r="B8">
        <v>468.00627065819572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2.280756793198357</v>
      </c>
      <c r="N8">
        <v>4.6125230375361008</v>
      </c>
      <c r="O8">
        <v>6.9505678083044282</v>
      </c>
      <c r="P8">
        <v>9.3025155898941652</v>
      </c>
      <c r="Q8">
        <v>11.679066682813589</v>
      </c>
      <c r="R8">
        <v>14.093997203688421</v>
      </c>
      <c r="S8">
        <v>16.564159085261839</v>
      </c>
      <c r="T8">
        <v>19.109480076394441</v>
      </c>
      <c r="U8">
        <v>21.752963742064289</v>
      </c>
      <c r="V8">
        <v>24.520689463366889</v>
      </c>
    </row>
    <row r="9" spans="1:22" x14ac:dyDescent="0.25">
      <c r="A9" s="1">
        <v>8</v>
      </c>
      <c r="B9">
        <v>213.79632613084931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14.97789372153273</v>
      </c>
      <c r="M9">
        <v>34.794315415013571</v>
      </c>
      <c r="N9">
        <v>54.616654577396531</v>
      </c>
      <c r="O9">
        <v>74.45312657637318</v>
      </c>
      <c r="P9">
        <v>94.315588532135507</v>
      </c>
      <c r="Q9">
        <v>114.2195393173758</v>
      </c>
      <c r="R9">
        <v>134.184119557287</v>
      </c>
      <c r="S9">
        <v>154.23211162956201</v>
      </c>
      <c r="T9">
        <v>174.38993966439429</v>
      </c>
      <c r="U9">
        <v>194.6876695444779</v>
      </c>
      <c r="V9">
        <v>215.1590089050068</v>
      </c>
    </row>
    <row r="10" spans="1:22" x14ac:dyDescent="0.25">
      <c r="A10" s="1">
        <v>9</v>
      </c>
      <c r="B10">
        <v>594.94386016170404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23.672224796309312</v>
      </c>
      <c r="K10">
        <v>72.258924951233752</v>
      </c>
      <c r="L10">
        <v>122.02273879773929</v>
      </c>
      <c r="M10">
        <v>174.92773618822611</v>
      </c>
      <c r="N10">
        <v>233.9253630903149</v>
      </c>
      <c r="O10">
        <v>302.95444158684791</v>
      </c>
      <c r="P10">
        <v>386.94116987588762</v>
      </c>
      <c r="Q10">
        <v>491.7991222707177</v>
      </c>
      <c r="R10">
        <v>624.42924919984284</v>
      </c>
      <c r="S10">
        <v>792.71987720698917</v>
      </c>
      <c r="T10">
        <v>1005.546708951102</v>
      </c>
      <c r="U10">
        <v>1272.77282320635</v>
      </c>
      <c r="V10">
        <v>1605.2486748621191</v>
      </c>
    </row>
    <row r="11" spans="1:22" x14ac:dyDescent="0.25">
      <c r="A11" s="1">
        <v>10</v>
      </c>
      <c r="B11">
        <v>331.8854391314083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0.47567385742271262</v>
      </c>
      <c r="N11">
        <v>1.9587459428888181</v>
      </c>
      <c r="O11">
        <v>3.4425242812360559</v>
      </c>
      <c r="P11">
        <v>4.9283546310132227</v>
      </c>
      <c r="Q11">
        <v>6.4183218717384971</v>
      </c>
      <c r="R11">
        <v>7.91525000389945</v>
      </c>
      <c r="S11">
        <v>9.422702148953034</v>
      </c>
      <c r="T11">
        <v>10.94498054932558</v>
      </c>
      <c r="U11">
        <v>12.487126568412821</v>
      </c>
      <c r="V11">
        <v>14.054920690579831</v>
      </c>
    </row>
    <row r="12" spans="1:22" x14ac:dyDescent="0.25">
      <c r="A12" s="1">
        <v>11</v>
      </c>
      <c r="B12">
        <v>424.91968349262368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4.804768255040174</v>
      </c>
      <c r="M12">
        <v>18.153652498391718</v>
      </c>
      <c r="N12">
        <v>55.755029578358567</v>
      </c>
      <c r="O12">
        <v>156.99591870955251</v>
      </c>
      <c r="P12">
        <v>380.70585975362491</v>
      </c>
      <c r="Q12">
        <v>805.15691321926727</v>
      </c>
      <c r="R12">
        <v>1528.063660262211</v>
      </c>
      <c r="S12">
        <v>2666.5832026852258</v>
      </c>
      <c r="T12">
        <v>4357.3151629381246</v>
      </c>
      <c r="U12">
        <v>6756.3016841177568</v>
      </c>
      <c r="V12">
        <v>10039.02742996801</v>
      </c>
    </row>
    <row r="13" spans="1:22" x14ac:dyDescent="0.25">
      <c r="A13" s="1">
        <v>12</v>
      </c>
      <c r="B13">
        <v>104.19094898464201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1.309899127409738</v>
      </c>
      <c r="O13">
        <v>3.5067243358152029</v>
      </c>
      <c r="P13">
        <v>5.703616364271503</v>
      </c>
      <c r="Q13">
        <v>7.9006784067332791</v>
      </c>
      <c r="R13">
        <v>10.09806288451002</v>
      </c>
      <c r="S13">
        <v>12.295971446266121</v>
      </c>
      <c r="T13">
        <v>14.494654968020789</v>
      </c>
      <c r="U13">
        <v>16.69441355314817</v>
      </c>
      <c r="V13">
        <v>18.89559653237723</v>
      </c>
    </row>
    <row r="14" spans="1:22" x14ac:dyDescent="0.25">
      <c r="A14" s="1">
        <v>13</v>
      </c>
      <c r="B14">
        <v>594.13294406706927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20.232378609238118</v>
      </c>
      <c r="M14">
        <v>59.86290486796382</v>
      </c>
      <c r="N14">
        <v>107.2715477718793</v>
      </c>
      <c r="O14">
        <v>175.06467856649849</v>
      </c>
      <c r="P14">
        <v>282.06298406539452</v>
      </c>
      <c r="Q14">
        <v>453.30146665019822</v>
      </c>
      <c r="R14">
        <v>720.02944427060061</v>
      </c>
      <c r="S14">
        <v>1119.7105504443491</v>
      </c>
      <c r="T14">
        <v>1696.022734257253</v>
      </c>
      <c r="U14">
        <v>2498.8582603631762</v>
      </c>
      <c r="V14">
        <v>3584.3237089840432</v>
      </c>
    </row>
    <row r="15" spans="1:22" x14ac:dyDescent="0.25">
      <c r="A15" s="1">
        <v>14</v>
      </c>
      <c r="B15">
        <v>426.85333376043951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0.22260117308114011</v>
      </c>
      <c r="N15">
        <v>1.020119922241157</v>
      </c>
      <c r="O15">
        <v>1.836479002423558</v>
      </c>
      <c r="P15">
        <v>2.7088381014199769</v>
      </c>
      <c r="Q15">
        <v>3.695233980433966</v>
      </c>
      <c r="R15">
        <v>4.8745804740809797</v>
      </c>
      <c r="S15">
        <v>6.3466684903883994</v>
      </c>
      <c r="T15">
        <v>8.2321660107955061</v>
      </c>
      <c r="U15">
        <v>10.672618090153501</v>
      </c>
      <c r="V15">
        <v>13.830446856725491</v>
      </c>
    </row>
    <row r="16" spans="1:22" x14ac:dyDescent="0.25">
      <c r="A16" s="1">
        <v>15</v>
      </c>
      <c r="B16">
        <v>487.03855670298162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7.0333608489300081</v>
      </c>
      <c r="L16">
        <v>70.904480983206682</v>
      </c>
      <c r="M16">
        <v>449.04078516232352</v>
      </c>
      <c r="N16">
        <v>1701.2774959227299</v>
      </c>
      <c r="O16">
        <v>4681.5038911600523</v>
      </c>
      <c r="P16">
        <v>10537.66330412911</v>
      </c>
      <c r="Q16">
        <v>20711.753123443919</v>
      </c>
      <c r="R16">
        <v>36939.824793077627</v>
      </c>
      <c r="S16">
        <v>61251.98381236261</v>
      </c>
      <c r="T16">
        <v>95972.389735990422</v>
      </c>
      <c r="U16">
        <v>143719.25617401191</v>
      </c>
      <c r="V16">
        <v>207404.85079183671</v>
      </c>
    </row>
    <row r="17" spans="1:22" x14ac:dyDescent="0.25">
      <c r="A17" s="1">
        <v>16</v>
      </c>
      <c r="B17">
        <v>14.624164410331209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0.33043736975478638</v>
      </c>
      <c r="M17">
        <v>1.539963487209471</v>
      </c>
      <c r="N17">
        <v>2.749490166612552</v>
      </c>
      <c r="O17">
        <v>3.9590185227459478</v>
      </c>
      <c r="P17">
        <v>5.1685502990767684</v>
      </c>
      <c r="Q17">
        <v>6.3780878677573192</v>
      </c>
      <c r="R17">
        <v>7.5876342296251043</v>
      </c>
      <c r="S17">
        <v>8.7971930142028203</v>
      </c>
      <c r="T17">
        <v>10.006768479698369</v>
      </c>
      <c r="U17">
        <v>11.216365513004829</v>
      </c>
      <c r="V17">
        <v>12.425989629700499</v>
      </c>
    </row>
    <row r="18" spans="1:22" x14ac:dyDescent="0.25">
      <c r="A18" s="1">
        <v>17</v>
      </c>
      <c r="B18">
        <v>812.5853851473338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21.999986806363829</v>
      </c>
      <c r="K18">
        <v>63.525306368209783</v>
      </c>
      <c r="L18">
        <v>105.86748334979529</v>
      </c>
      <c r="M18">
        <v>150.34752811744579</v>
      </c>
      <c r="N18">
        <v>198.93667427765709</v>
      </c>
      <c r="O18">
        <v>254.2563786770948</v>
      </c>
      <c r="P18">
        <v>319.57832140259433</v>
      </c>
      <c r="Q18">
        <v>398.82440578116092</v>
      </c>
      <c r="R18">
        <v>496.56675837997062</v>
      </c>
      <c r="S18">
        <v>618.02772900636853</v>
      </c>
      <c r="T18">
        <v>769.07989070787028</v>
      </c>
      <c r="U18">
        <v>956.24603977216123</v>
      </c>
      <c r="V18">
        <v>1186.6991957270959</v>
      </c>
    </row>
    <row r="19" spans="1:22" x14ac:dyDescent="0.25">
      <c r="A19" s="1">
        <v>18</v>
      </c>
      <c r="B19">
        <v>435.87721012443512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13.11383848599648</v>
      </c>
      <c r="K19">
        <v>57.609282402725881</v>
      </c>
      <c r="L19">
        <v>220.3321482353189</v>
      </c>
      <c r="M19">
        <v>685.66714228188494</v>
      </c>
      <c r="N19">
        <v>1726.547541052706</v>
      </c>
      <c r="O19">
        <v>3704.45519127024</v>
      </c>
      <c r="P19">
        <v>7069.4205098691173</v>
      </c>
      <c r="Q19">
        <v>12360.022483996159</v>
      </c>
      <c r="R19">
        <v>20203.388671010322</v>
      </c>
      <c r="S19">
        <v>31315.195198482768</v>
      </c>
      <c r="T19">
        <v>46499.666764196831</v>
      </c>
      <c r="U19">
        <v>66649.576636148005</v>
      </c>
      <c r="V19">
        <v>92746.246652544054</v>
      </c>
    </row>
    <row r="20" spans="1:22" x14ac:dyDescent="0.25">
      <c r="A20" s="1">
        <v>19</v>
      </c>
      <c r="B20">
        <v>9.8298256377895878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0.63447805509397026</v>
      </c>
      <c r="L20">
        <v>1.3453045926325511</v>
      </c>
      <c r="M20">
        <v>2.0561311405165221</v>
      </c>
      <c r="N20">
        <v>2.7669577119521431</v>
      </c>
      <c r="O20">
        <v>3.477784325665314</v>
      </c>
      <c r="P20">
        <v>4.1886110059015849</v>
      </c>
      <c r="Q20">
        <v>4.8994377824261486</v>
      </c>
      <c r="R20">
        <v>5.6102646905238434</v>
      </c>
      <c r="S20">
        <v>6.3210917709991516</v>
      </c>
      <c r="T20">
        <v>7.0319190701762002</v>
      </c>
      <c r="U20">
        <v>7.7427466398987637</v>
      </c>
      <c r="V20">
        <v>8.4535745375302547</v>
      </c>
    </row>
    <row r="21" spans="1:22" x14ac:dyDescent="0.25">
      <c r="A21" s="1">
        <v>20</v>
      </c>
      <c r="B21">
        <v>417.08663691490449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3.8460791239983121</v>
      </c>
      <c r="M21">
        <v>13.630552025411991</v>
      </c>
      <c r="N21">
        <v>23.437374148801268</v>
      </c>
      <c r="O21">
        <v>33.306695168079933</v>
      </c>
      <c r="P21">
        <v>43.299871945229739</v>
      </c>
      <c r="Q21">
        <v>53.499468530300483</v>
      </c>
      <c r="R21">
        <v>64.009256161409837</v>
      </c>
      <c r="S21">
        <v>74.954213264743586</v>
      </c>
      <c r="T21">
        <v>86.48052545455549</v>
      </c>
      <c r="U21">
        <v>98.755585533167249</v>
      </c>
      <c r="V21">
        <v>111.9679934909686</v>
      </c>
    </row>
    <row r="22" spans="1:22" x14ac:dyDescent="0.25">
      <c r="A22" s="1">
        <v>21</v>
      </c>
      <c r="B22">
        <v>242.41208830815361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0.49179589744733138</v>
      </c>
      <c r="O22">
        <v>2.818444548803837</v>
      </c>
      <c r="P22">
        <v>5.1529518171807522</v>
      </c>
      <c r="Q22">
        <v>7.5117770719892336</v>
      </c>
      <c r="R22">
        <v>9.9209968716299333</v>
      </c>
      <c r="S22">
        <v>12.41630496349298</v>
      </c>
      <c r="T22">
        <v>15.043012283957999</v>
      </c>
      <c r="U22">
        <v>17.856046958394121</v>
      </c>
      <c r="V22">
        <v>20.919954301159951</v>
      </c>
    </row>
    <row r="23" spans="1:22" x14ac:dyDescent="0.25">
      <c r="A23" s="1">
        <v>22</v>
      </c>
      <c r="B23">
        <v>509.23013054686498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45.190128665260012</v>
      </c>
      <c r="O23">
        <v>122.9732697956256</v>
      </c>
      <c r="P23">
        <v>313.35861153392699</v>
      </c>
      <c r="Q23">
        <v>755.30414447418104</v>
      </c>
      <c r="R23">
        <v>1644.470550923782</v>
      </c>
      <c r="S23">
        <v>3233.2212049035061</v>
      </c>
      <c r="T23">
        <v>5830.6221721475049</v>
      </c>
      <c r="U23">
        <v>9802.4422101033088</v>
      </c>
      <c r="V23">
        <v>15571.15276793183</v>
      </c>
    </row>
    <row r="24" spans="1:22" x14ac:dyDescent="0.25">
      <c r="A24" s="1">
        <v>23</v>
      </c>
      <c r="B24">
        <v>591.86432304485038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15.451297403306389</v>
      </c>
      <c r="N24">
        <v>325.07409550956891</v>
      </c>
      <c r="O24">
        <v>2373.10522482346</v>
      </c>
      <c r="P24">
        <v>9135.5338700613902</v>
      </c>
      <c r="Q24">
        <v>25110.45391308051</v>
      </c>
      <c r="R24">
        <v>56318.063932878751</v>
      </c>
      <c r="S24">
        <v>110300.6672055949</v>
      </c>
      <c r="T24">
        <v>196122.67170450851</v>
      </c>
      <c r="U24">
        <v>324370.59010003979</v>
      </c>
      <c r="V24">
        <v>507153.03975974902</v>
      </c>
    </row>
    <row r="25" spans="1:22" x14ac:dyDescent="0.25">
      <c r="A25" s="1">
        <v>24</v>
      </c>
      <c r="B25">
        <v>64.473573970935803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0.92369653926880968</v>
      </c>
      <c r="L25">
        <v>2.088445233621369</v>
      </c>
      <c r="M25">
        <v>3.253261875450006</v>
      </c>
      <c r="N25">
        <v>4.418238611759933</v>
      </c>
      <c r="O25">
        <v>5.583507774824187</v>
      </c>
      <c r="P25">
        <v>6.7492418821836244</v>
      </c>
      <c r="Q25">
        <v>7.9156536366469226</v>
      </c>
      <c r="R25">
        <v>9.082995926290593</v>
      </c>
      <c r="S25">
        <v>10.25156182445896</v>
      </c>
      <c r="T25">
        <v>11.42168458976418</v>
      </c>
      <c r="U25">
        <v>12.593737666086231</v>
      </c>
      <c r="V25">
        <v>13.76813468257291</v>
      </c>
    </row>
    <row r="26" spans="1:22" x14ac:dyDescent="0.25">
      <c r="A26" s="1">
        <v>25</v>
      </c>
      <c r="B26">
        <v>437.69972362610793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1.5345805997497559</v>
      </c>
      <c r="K26">
        <v>48.110789677917239</v>
      </c>
      <c r="L26">
        <v>465.16986007386282</v>
      </c>
      <c r="M26">
        <v>2087.6766911787149</v>
      </c>
      <c r="N26">
        <v>6262.1756045945522</v>
      </c>
      <c r="O26">
        <v>14846.79034413439</v>
      </c>
      <c r="P26">
        <v>30211.22407582216</v>
      </c>
      <c r="Q26">
        <v>55236.759387892736</v>
      </c>
      <c r="R26">
        <v>93316.258290792</v>
      </c>
      <c r="S26">
        <v>148354.16221717669</v>
      </c>
      <c r="T26">
        <v>224766.49202191451</v>
      </c>
      <c r="U26">
        <v>327480.84798208391</v>
      </c>
      <c r="V26">
        <v>461936.4097969752</v>
      </c>
    </row>
    <row r="27" spans="1:22" x14ac:dyDescent="0.25">
      <c r="A27" s="1">
        <v>26</v>
      </c>
      <c r="B27">
        <v>45.527570936836987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0.92011695918868819</v>
      </c>
      <c r="P27">
        <v>2.167251322620499</v>
      </c>
      <c r="Q27">
        <v>3.414386082048797</v>
      </c>
      <c r="R27">
        <v>4.6615217936558278</v>
      </c>
      <c r="S27">
        <v>5.9086592621652612</v>
      </c>
      <c r="T27">
        <v>7.1557995408421808</v>
      </c>
      <c r="U27">
        <v>8.4029439314930823</v>
      </c>
      <c r="V27">
        <v>9.6500939844658813</v>
      </c>
    </row>
    <row r="28" spans="1:22" x14ac:dyDescent="0.25">
      <c r="A28" s="1">
        <v>27</v>
      </c>
      <c r="B28">
        <v>24.4932633465157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2.0691661148589741E-2</v>
      </c>
      <c r="O28">
        <v>0.12671893180113269</v>
      </c>
      <c r="P28">
        <v>0.23292964409158959</v>
      </c>
      <c r="Q28">
        <v>0.33971369144973451</v>
      </c>
      <c r="R28">
        <v>0.44769096714777751</v>
      </c>
      <c r="S28">
        <v>0.55771136430036405</v>
      </c>
      <c r="T28">
        <v>0.67085477586457609</v>
      </c>
      <c r="U28">
        <v>0.78843109463993222</v>
      </c>
      <c r="V28">
        <v>0.91198021326838541</v>
      </c>
    </row>
    <row r="29" spans="1:22" x14ac:dyDescent="0.25">
      <c r="A29" s="1">
        <v>28</v>
      </c>
      <c r="B29">
        <v>408.66258199788439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3.3217578225331521</v>
      </c>
      <c r="K29">
        <v>27.471437878832891</v>
      </c>
      <c r="L29">
        <v>54.652745110049217</v>
      </c>
      <c r="M29">
        <v>91.652348240467546</v>
      </c>
      <c r="N29">
        <v>149.39709587454979</v>
      </c>
      <c r="O29">
        <v>242.95401649693511</v>
      </c>
      <c r="P29">
        <v>391.53031847243909</v>
      </c>
      <c r="Q29">
        <v>618.47339004605453</v>
      </c>
      <c r="R29">
        <v>951.2707993429492</v>
      </c>
      <c r="S29">
        <v>1421.550294368471</v>
      </c>
      <c r="T29">
        <v>2065.0798030081428</v>
      </c>
      <c r="U29">
        <v>2921.7674330276609</v>
      </c>
      <c r="V29">
        <v>4035.6614720729058</v>
      </c>
    </row>
    <row r="30" spans="1:22" x14ac:dyDescent="0.25">
      <c r="A30" s="1">
        <v>29</v>
      </c>
      <c r="B30">
        <v>553.24879518079024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1.772963842711804</v>
      </c>
      <c r="K30">
        <v>21.725619282989559</v>
      </c>
      <c r="L30">
        <v>41.841207647144643</v>
      </c>
      <c r="M30">
        <v>62.502580829108616</v>
      </c>
      <c r="N30">
        <v>84.333541527791624</v>
      </c>
      <c r="O30">
        <v>108.19884324708239</v>
      </c>
      <c r="P30">
        <v>135.20419029584821</v>
      </c>
      <c r="Q30">
        <v>166.6962377879349</v>
      </c>
      <c r="R30">
        <v>204.26259164216711</v>
      </c>
      <c r="S30">
        <v>249.7318085823479</v>
      </c>
      <c r="T30">
        <v>305.17339613725881</v>
      </c>
      <c r="U30">
        <v>372.89781264065999</v>
      </c>
      <c r="V30">
        <v>455.4564672312905</v>
      </c>
    </row>
    <row r="31" spans="1:22" x14ac:dyDescent="0.25">
      <c r="A31" s="1">
        <v>30</v>
      </c>
      <c r="B31">
        <v>546.51488108812759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6.6008109018220269</v>
      </c>
      <c r="N31">
        <v>172.54391588908339</v>
      </c>
      <c r="O31">
        <v>1577.00955321894</v>
      </c>
      <c r="P31">
        <v>6829.9273372207763</v>
      </c>
      <c r="Q31">
        <v>20072.285860959699</v>
      </c>
      <c r="R31">
        <v>46976.132696236542</v>
      </c>
      <c r="S31">
        <v>94744.574393587871</v>
      </c>
      <c r="T31">
        <v>172111.77648228599</v>
      </c>
      <c r="U31">
        <v>289342.9634703389</v>
      </c>
      <c r="V31">
        <v>458234.41884449043</v>
      </c>
    </row>
    <row r="32" spans="1:22" x14ac:dyDescent="0.25">
      <c r="A32" s="1">
        <v>31</v>
      </c>
      <c r="B32">
        <v>803.80436885203449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20.768874362828129</v>
      </c>
      <c r="K32">
        <v>95.770542896095861</v>
      </c>
      <c r="L32">
        <v>250.77263597937721</v>
      </c>
      <c r="M32">
        <v>638.07033672810485</v>
      </c>
      <c r="N32">
        <v>1493.5503429023729</v>
      </c>
      <c r="O32">
        <v>3136.6908669069371</v>
      </c>
      <c r="P32">
        <v>5970.5616357912177</v>
      </c>
      <c r="Q32">
        <v>10481.823891249291</v>
      </c>
      <c r="R32">
        <v>17240.730389619908</v>
      </c>
      <c r="S32">
        <v>26901.125401886478</v>
      </c>
      <c r="T32">
        <v>40200.444713677047</v>
      </c>
      <c r="U32">
        <v>57959.715625264362</v>
      </c>
      <c r="V32">
        <v>81083.556951565784</v>
      </c>
    </row>
    <row r="33" spans="1:22" x14ac:dyDescent="0.25">
      <c r="A33" s="1">
        <v>32</v>
      </c>
      <c r="B33">
        <v>129.50868028088269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9.4807733190612264</v>
      </c>
      <c r="P33">
        <v>21.549747167299639</v>
      </c>
      <c r="Q33">
        <v>33.618829968445802</v>
      </c>
      <c r="R33">
        <v>45.68817017430775</v>
      </c>
      <c r="S33">
        <v>57.757981189002827</v>
      </c>
      <c r="T33">
        <v>69.828541368957772</v>
      </c>
      <c r="U33">
        <v>81.900194022908622</v>
      </c>
      <c r="V33">
        <v>93.973347411900704</v>
      </c>
    </row>
    <row r="34" spans="1:22" x14ac:dyDescent="0.25">
      <c r="A34" s="1">
        <v>33</v>
      </c>
      <c r="B34">
        <v>732.53459789330861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38.397660396189004</v>
      </c>
      <c r="K34">
        <v>102.0345564478137</v>
      </c>
      <c r="L34">
        <v>165.6942884397117</v>
      </c>
      <c r="M34">
        <v>229.41194762957241</v>
      </c>
      <c r="N34">
        <v>293.23930816492771</v>
      </c>
      <c r="O34">
        <v>357.24482708315207</v>
      </c>
      <c r="P34">
        <v>421.51364431146237</v>
      </c>
      <c r="Q34">
        <v>486.14758266691751</v>
      </c>
      <c r="R34">
        <v>551.26514785641905</v>
      </c>
      <c r="S34">
        <v>617.00152847671143</v>
      </c>
      <c r="T34">
        <v>683.50859601438071</v>
      </c>
      <c r="U34">
        <v>750.95490484585594</v>
      </c>
      <c r="V34">
        <v>819.52569223740841</v>
      </c>
    </row>
    <row r="35" spans="1:22" x14ac:dyDescent="0.25">
      <c r="A35" s="1">
        <v>34</v>
      </c>
      <c r="B35">
        <v>136.71553730093871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1.6434652464042849</v>
      </c>
      <c r="M35">
        <v>13.713793506898581</v>
      </c>
      <c r="N35">
        <v>25.784267391611628</v>
      </c>
      <c r="O35">
        <v>37.85521384500305</v>
      </c>
      <c r="P35">
        <v>49.927159636082443</v>
      </c>
      <c r="Q35">
        <v>62.000831358409521</v>
      </c>
      <c r="R35">
        <v>74.077155430094024</v>
      </c>
      <c r="S35">
        <v>86.157258093795676</v>
      </c>
      <c r="T35">
        <v>98.242465416724315</v>
      </c>
      <c r="U35">
        <v>110.3343032906398</v>
      </c>
      <c r="V35">
        <v>122.4344974318519</v>
      </c>
    </row>
    <row r="36" spans="1:22" x14ac:dyDescent="0.25">
      <c r="A36" s="1">
        <v>35</v>
      </c>
      <c r="B36">
        <v>351.05701334820441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6.7163724476700768</v>
      </c>
      <c r="K36">
        <v>37.375921843711097</v>
      </c>
      <c r="L36">
        <v>68.040283365123457</v>
      </c>
      <c r="M36">
        <v>98.719467191501892</v>
      </c>
      <c r="N36">
        <v>129.42930653365599</v>
      </c>
      <c r="O36">
        <v>160.1914576336101</v>
      </c>
      <c r="P36">
        <v>191.03339976460339</v>
      </c>
      <c r="Q36">
        <v>221.9884352310898</v>
      </c>
      <c r="R36">
        <v>253.09568936873819</v>
      </c>
      <c r="S36">
        <v>284.40011054443198</v>
      </c>
      <c r="T36">
        <v>315.95247015626973</v>
      </c>
      <c r="U36">
        <v>347.80936263356438</v>
      </c>
      <c r="V36">
        <v>380.03320543684418</v>
      </c>
    </row>
    <row r="37" spans="1:22" x14ac:dyDescent="0.25">
      <c r="A37" s="1">
        <v>36</v>
      </c>
      <c r="B37">
        <v>192.90070793319819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9.66861103628408</v>
      </c>
      <c r="N37">
        <v>25.786196122512099</v>
      </c>
      <c r="O37">
        <v>42.000336021109327</v>
      </c>
      <c r="P37">
        <v>58.459699851699348</v>
      </c>
      <c r="Q37">
        <v>75.383732588780319</v>
      </c>
      <c r="R37">
        <v>93.062655061724811</v>
      </c>
      <c r="S37">
        <v>111.8574639547799</v>
      </c>
      <c r="T37">
        <v>132.1999318070674</v>
      </c>
      <c r="U37">
        <v>154.59260701258339</v>
      </c>
      <c r="V37">
        <v>179.60881382019841</v>
      </c>
    </row>
    <row r="38" spans="1:22" x14ac:dyDescent="0.25">
      <c r="A38" s="1">
        <v>37</v>
      </c>
      <c r="B38">
        <v>277.28987613968923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13.50559062680084</v>
      </c>
      <c r="P38">
        <v>27.887089703028469</v>
      </c>
      <c r="Q38">
        <v>42.311903772683642</v>
      </c>
      <c r="R38">
        <v>56.833819442138378</v>
      </c>
      <c r="S38">
        <v>71.528668381165005</v>
      </c>
      <c r="T38">
        <v>86.494327322936257</v>
      </c>
      <c r="U38">
        <v>101.8507180640251</v>
      </c>
      <c r="V38">
        <v>117.7398074644051</v>
      </c>
    </row>
    <row r="39" spans="1:22" x14ac:dyDescent="0.25">
      <c r="A39" s="1">
        <v>38</v>
      </c>
      <c r="B39">
        <v>218.40590489321039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17.031480867789721</v>
      </c>
      <c r="L39">
        <v>41.947422400947467</v>
      </c>
      <c r="M39">
        <v>80.90174464084177</v>
      </c>
      <c r="N39">
        <v>153.0184404424509</v>
      </c>
      <c r="O39">
        <v>285.78770336604651</v>
      </c>
      <c r="P39">
        <v>515.06592767719428</v>
      </c>
      <c r="Q39">
        <v>885.07570834675221</v>
      </c>
      <c r="R39">
        <v>1448.4058410508751</v>
      </c>
      <c r="S39">
        <v>2266.011322171008</v>
      </c>
      <c r="T39">
        <v>3407.2133487938918</v>
      </c>
      <c r="U39">
        <v>4949.6993187115604</v>
      </c>
      <c r="V39">
        <v>6979.5228304213333</v>
      </c>
    </row>
    <row r="40" spans="1:22" x14ac:dyDescent="0.25">
      <c r="A40" s="1">
        <v>39</v>
      </c>
      <c r="B40">
        <v>769.8051426262507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5.5846278952266442</v>
      </c>
      <c r="K40">
        <v>15.39813601298547</v>
      </c>
      <c r="L40">
        <v>25.338017771266351</v>
      </c>
      <c r="M40">
        <v>35.603025559612718</v>
      </c>
      <c r="N40">
        <v>46.487907848262253</v>
      </c>
      <c r="O40">
        <v>58.383409188146921</v>
      </c>
      <c r="P40">
        <v>71.776270210892974</v>
      </c>
      <c r="Q40">
        <v>87.24922762882089</v>
      </c>
      <c r="R40">
        <v>105.4810142349455</v>
      </c>
      <c r="S40">
        <v>127.2463589029759</v>
      </c>
      <c r="T40">
        <v>153.41598658731519</v>
      </c>
      <c r="U40">
        <v>184.95661832306129</v>
      </c>
      <c r="V40">
        <v>222.93097122600591</v>
      </c>
    </row>
    <row r="41" spans="1:22" x14ac:dyDescent="0.25">
      <c r="A41" s="1">
        <v>40</v>
      </c>
      <c r="B41">
        <v>40.654653446882847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1.198697699925783</v>
      </c>
      <c r="P41">
        <v>3.0135925755262938</v>
      </c>
      <c r="Q41">
        <v>4.8284876182881424</v>
      </c>
      <c r="R41">
        <v>6.6433830752472378</v>
      </c>
      <c r="S41">
        <v>8.458279307782675</v>
      </c>
      <c r="T41">
        <v>10.273176791616731</v>
      </c>
      <c r="U41">
        <v>12.08807611681487</v>
      </c>
      <c r="V41">
        <v>13.902977987785739</v>
      </c>
    </row>
    <row r="42" spans="1:22" x14ac:dyDescent="0.25">
      <c r="A42" s="1">
        <v>41</v>
      </c>
      <c r="B42">
        <v>688.78798452807052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1.391346004302767</v>
      </c>
      <c r="L42">
        <v>24.085556928838859</v>
      </c>
      <c r="M42">
        <v>128.04848698766239</v>
      </c>
      <c r="N42">
        <v>415.63280350301591</v>
      </c>
      <c r="O42">
        <v>1031.5641434555289</v>
      </c>
      <c r="P42">
        <v>2162.9411134842221</v>
      </c>
      <c r="Q42">
        <v>4039.2352898865029</v>
      </c>
      <c r="R42">
        <v>6932.2912186181611</v>
      </c>
      <c r="S42">
        <v>11156.326415293401</v>
      </c>
      <c r="T42">
        <v>17067.931365184781</v>
      </c>
      <c r="U42">
        <v>25066.069523223239</v>
      </c>
      <c r="V42">
        <v>35592.077313998183</v>
      </c>
    </row>
    <row r="43" spans="1:22" x14ac:dyDescent="0.25">
      <c r="A43" s="1">
        <v>42</v>
      </c>
      <c r="B43">
        <v>665.72304596293736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31.68551430609196</v>
      </c>
      <c r="K43">
        <v>244.04080727303639</v>
      </c>
      <c r="L43">
        <v>1328.895347718993</v>
      </c>
      <c r="M43">
        <v>4695.0534685581388</v>
      </c>
      <c r="N43">
        <v>12444.027640359731</v>
      </c>
      <c r="O43">
        <v>27370.03847134814</v>
      </c>
      <c r="P43">
        <v>52960.014707402879</v>
      </c>
      <c r="Q43">
        <v>93393.593232058425</v>
      </c>
      <c r="R43">
        <v>153543.1190665047</v>
      </c>
      <c r="S43">
        <v>238973.64536958619</v>
      </c>
      <c r="T43">
        <v>355942.93343780271</v>
      </c>
      <c r="U43">
        <v>511401.45270530949</v>
      </c>
      <c r="V43">
        <v>712992.3807439165</v>
      </c>
    </row>
    <row r="44" spans="1:22" x14ac:dyDescent="0.25">
      <c r="A44" s="1">
        <v>43</v>
      </c>
      <c r="B44">
        <v>160.01889952059079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0.78419060274107977</v>
      </c>
      <c r="O44">
        <v>12.22325850696792</v>
      </c>
      <c r="P44">
        <v>23.66496900681982</v>
      </c>
      <c r="Q44">
        <v>35.115657801258493</v>
      </c>
      <c r="R44">
        <v>46.585699783817368</v>
      </c>
      <c r="S44">
        <v>58.089509042601563</v>
      </c>
      <c r="T44">
        <v>69.645538860287829</v>
      </c>
      <c r="U44">
        <v>81.276281714124721</v>
      </c>
      <c r="V44">
        <v>93.008269275932321</v>
      </c>
    </row>
    <row r="45" spans="1:22" x14ac:dyDescent="0.25">
      <c r="A45" s="1">
        <v>44</v>
      </c>
      <c r="B45">
        <v>77.024718485360196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1.6360611859970069</v>
      </c>
      <c r="L45">
        <v>4.402179427839104</v>
      </c>
      <c r="M45">
        <v>7.168352023031149</v>
      </c>
      <c r="N45">
        <v>9.9346631953440045</v>
      </c>
      <c r="O45">
        <v>12.7012374387403</v>
      </c>
      <c r="P45">
        <v>15.46823951737441</v>
      </c>
      <c r="Q45">
        <v>18.235874465592492</v>
      </c>
      <c r="R45">
        <v>21.004387587932442</v>
      </c>
      <c r="S45">
        <v>23.774064459123949</v>
      </c>
      <c r="T45">
        <v>26.54523092408845</v>
      </c>
      <c r="U45">
        <v>29.318253097939142</v>
      </c>
      <c r="V45">
        <v>32.093537365980993</v>
      </c>
    </row>
    <row r="46" spans="1:22" x14ac:dyDescent="0.25">
      <c r="A46" s="1">
        <v>45</v>
      </c>
      <c r="B46">
        <v>469.7065150512579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35.903877691953213</v>
      </c>
      <c r="P46">
        <v>72.020863326182962</v>
      </c>
      <c r="Q46">
        <v>108.1538562316864</v>
      </c>
      <c r="R46">
        <v>144.32212747542781</v>
      </c>
      <c r="S46">
        <v>180.55267440721099</v>
      </c>
      <c r="T46">
        <v>216.88022065967829</v>
      </c>
      <c r="U46">
        <v>253.34721614831119</v>
      </c>
      <c r="V46">
        <v>290.00383707143038</v>
      </c>
    </row>
    <row r="47" spans="1:22" x14ac:dyDescent="0.25">
      <c r="A47" s="1">
        <v>46</v>
      </c>
      <c r="B47">
        <v>248.60417384062649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6.8205971349229797</v>
      </c>
      <c r="N47">
        <v>14.887964187826849</v>
      </c>
      <c r="O47">
        <v>22.955809513630069</v>
      </c>
      <c r="P47">
        <v>31.024761131741901</v>
      </c>
      <c r="Q47">
        <v>39.095714820315003</v>
      </c>
      <c r="R47">
        <v>47.169834116245269</v>
      </c>
      <c r="S47">
        <v>55.24855031517189</v>
      </c>
      <c r="T47">
        <v>63.333562471477357</v>
      </c>
      <c r="U47">
        <v>71.426837398287446</v>
      </c>
      <c r="V47">
        <v>79.530609667471211</v>
      </c>
    </row>
    <row r="48" spans="1:22" x14ac:dyDescent="0.25">
      <c r="A48" s="1">
        <v>47</v>
      </c>
      <c r="B48">
        <v>520.27374408511844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17.36041326403857</v>
      </c>
      <c r="N48">
        <v>49.265038866483678</v>
      </c>
      <c r="O48">
        <v>83.017495550634393</v>
      </c>
      <c r="P48">
        <v>121.56700350969371</v>
      </c>
      <c r="Q48">
        <v>169.30154687546201</v>
      </c>
      <c r="R48">
        <v>232.0478737183366</v>
      </c>
      <c r="S48">
        <v>317.07149604731222</v>
      </c>
      <c r="T48">
        <v>433.07668980998051</v>
      </c>
      <c r="U48">
        <v>590.20649489252992</v>
      </c>
      <c r="V48">
        <v>800.04271511974707</v>
      </c>
    </row>
    <row r="49" spans="1:22" x14ac:dyDescent="0.25">
      <c r="A49" s="1">
        <v>48</v>
      </c>
      <c r="B49">
        <v>442.58906846541629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14.942703141270171</v>
      </c>
      <c r="M49">
        <v>35.317218093890219</v>
      </c>
      <c r="N49">
        <v>73.723422400765529</v>
      </c>
      <c r="O49">
        <v>152.2173357037405</v>
      </c>
      <c r="P49">
        <v>301.79857126479362</v>
      </c>
      <c r="Q49">
        <v>562.41033596603825</v>
      </c>
      <c r="R49">
        <v>982.93943030972366</v>
      </c>
      <c r="S49">
        <v>1621.2162484182311</v>
      </c>
      <c r="T49">
        <v>2544.0147780340772</v>
      </c>
      <c r="U49">
        <v>3827.052600519919</v>
      </c>
      <c r="V49">
        <v>5554.9908908585357</v>
      </c>
    </row>
    <row r="50" spans="1:22" x14ac:dyDescent="0.25">
      <c r="A50" s="1">
        <v>49</v>
      </c>
      <c r="B50">
        <v>447.76450342297909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10.016939734328909</v>
      </c>
      <c r="N50">
        <v>35.238062880508423</v>
      </c>
      <c r="O50">
        <v>60.460790983355921</v>
      </c>
      <c r="P50">
        <v>85.687998264495477</v>
      </c>
      <c r="Q50">
        <v>110.92407395161339</v>
      </c>
      <c r="R50">
        <v>136.1749222784579</v>
      </c>
      <c r="S50">
        <v>161.44796248483979</v>
      </c>
      <c r="T50">
        <v>186.7521288166318</v>
      </c>
      <c r="U50">
        <v>212.097870525769</v>
      </c>
      <c r="V50">
        <v>237.49715187024859</v>
      </c>
    </row>
    <row r="51" spans="1:22" x14ac:dyDescent="0.25">
      <c r="A51" s="1">
        <v>50</v>
      </c>
      <c r="B51">
        <v>522.15743571173016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0.15726193564437371</v>
      </c>
      <c r="O51">
        <v>2.004304001792709</v>
      </c>
      <c r="P51">
        <v>3.9305410062646562</v>
      </c>
      <c r="Q51">
        <v>6.1226955729385404</v>
      </c>
      <c r="R51">
        <v>8.8852623952672829</v>
      </c>
      <c r="S51">
        <v>12.640508236278411</v>
      </c>
      <c r="T51">
        <v>17.92847192857402</v>
      </c>
      <c r="U51">
        <v>25.406964374330851</v>
      </c>
      <c r="V51">
        <v>35.851568545300218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9" workbookViewId="0">
      <selection activeCell="D57" sqref="D57"/>
    </sheetView>
  </sheetViews>
  <sheetFormatPr defaultRowHeight="15" x14ac:dyDescent="0.25"/>
  <sheetData>
    <row r="1" spans="1:5" x14ac:dyDescent="0.25">
      <c r="A1" s="2"/>
      <c r="B1" s="1" t="s">
        <v>0</v>
      </c>
      <c r="C1" s="1" t="s">
        <v>1</v>
      </c>
      <c r="D1" s="1" t="s">
        <v>2</v>
      </c>
      <c r="E1" s="1" t="s">
        <v>12</v>
      </c>
    </row>
    <row r="2" spans="1:5" x14ac:dyDescent="0.25">
      <c r="A2" s="2">
        <v>1</v>
      </c>
      <c r="B2">
        <v>9.6719446177641277E-2</v>
      </c>
      <c r="C2">
        <v>-9.6972420157090617</v>
      </c>
      <c r="D2">
        <v>147.71642372819781</v>
      </c>
      <c r="E2">
        <v>240.13359083889469</v>
      </c>
    </row>
    <row r="3" spans="1:5" x14ac:dyDescent="0.25">
      <c r="A3" s="2">
        <v>2</v>
      </c>
      <c r="B3">
        <v>0.40731988133691482</v>
      </c>
      <c r="C3">
        <v>-4.5095087349018801</v>
      </c>
      <c r="D3">
        <v>256.11499213019698</v>
      </c>
      <c r="E3">
        <v>766.58693541027037</v>
      </c>
    </row>
    <row r="4" spans="1:5" x14ac:dyDescent="0.25">
      <c r="A4" s="2">
        <v>3</v>
      </c>
      <c r="B4">
        <v>0.52919288769114403</v>
      </c>
      <c r="C4">
        <v>-7.605825458043685</v>
      </c>
      <c r="D4">
        <v>201.59369923357539</v>
      </c>
      <c r="E4">
        <v>604.20061357464249</v>
      </c>
    </row>
    <row r="5" spans="1:5" x14ac:dyDescent="0.25">
      <c r="A5" s="2">
        <v>4</v>
      </c>
      <c r="B5">
        <v>0.9734313417362348</v>
      </c>
      <c r="C5">
        <v>-4.2434154734602672</v>
      </c>
      <c r="D5">
        <v>132.70623273124019</v>
      </c>
      <c r="E5">
        <v>260.14506782055992</v>
      </c>
    </row>
    <row r="6" spans="1:5" x14ac:dyDescent="0.25">
      <c r="A6" s="2">
        <v>5</v>
      </c>
      <c r="B6">
        <v>0.69466846633795232</v>
      </c>
      <c r="C6">
        <v>-5.4201185809066237</v>
      </c>
      <c r="D6">
        <v>297.42317635081082</v>
      </c>
      <c r="E6">
        <v>472.79983311471278</v>
      </c>
    </row>
    <row r="7" spans="1:5" x14ac:dyDescent="0.25">
      <c r="A7" s="2">
        <v>6</v>
      </c>
      <c r="B7">
        <v>1.602569841352725</v>
      </c>
      <c r="C7">
        <v>-9.3367918578084623</v>
      </c>
      <c r="D7">
        <v>73.827759665112652</v>
      </c>
      <c r="E7">
        <v>129.7520742685968</v>
      </c>
    </row>
    <row r="8" spans="1:5" x14ac:dyDescent="0.25">
      <c r="A8" s="2">
        <v>7</v>
      </c>
      <c r="B8">
        <v>9.458945030945598E-2</v>
      </c>
      <c r="C8">
        <v>-9.4582431578822828</v>
      </c>
      <c r="D8">
        <v>222.20816486798839</v>
      </c>
      <c r="E8">
        <v>468.00627065819572</v>
      </c>
    </row>
    <row r="9" spans="1:5" x14ac:dyDescent="0.25">
      <c r="A9" s="2">
        <v>8</v>
      </c>
      <c r="B9">
        <v>1.76095424477579</v>
      </c>
      <c r="C9">
        <v>-8.0238873629603447</v>
      </c>
      <c r="D9">
        <v>92.766416779990138</v>
      </c>
      <c r="E9">
        <v>213.79632613084931</v>
      </c>
    </row>
    <row r="10" spans="1:5" x14ac:dyDescent="0.25">
      <c r="A10" s="2">
        <v>9</v>
      </c>
      <c r="B10">
        <v>1.545268127319058</v>
      </c>
      <c r="C10">
        <v>-7.3686181683460479</v>
      </c>
      <c r="D10">
        <v>203.87219800380461</v>
      </c>
      <c r="E10">
        <v>594.94386016170404</v>
      </c>
    </row>
    <row r="11" spans="1:5" x14ac:dyDescent="0.25">
      <c r="A11" s="2">
        <v>10</v>
      </c>
      <c r="B11">
        <v>8.4898558275063207E-2</v>
      </c>
      <c r="C11">
        <v>-9.4804341099972724</v>
      </c>
      <c r="D11">
        <v>169.07370110210371</v>
      </c>
      <c r="E11">
        <v>331.8854391314083</v>
      </c>
    </row>
    <row r="12" spans="1:5" x14ac:dyDescent="0.25">
      <c r="A12" s="2">
        <v>11</v>
      </c>
      <c r="B12">
        <v>0.40331963276895028</v>
      </c>
      <c r="C12">
        <v>-5.4896716663347496</v>
      </c>
      <c r="D12">
        <v>189.5182365571826</v>
      </c>
      <c r="E12">
        <v>424.91968349262368</v>
      </c>
    </row>
    <row r="13" spans="1:5" x14ac:dyDescent="0.25">
      <c r="A13" s="2">
        <v>12</v>
      </c>
      <c r="B13">
        <v>0.40060515102215999</v>
      </c>
      <c r="C13">
        <v>-8.6443103120635509</v>
      </c>
      <c r="D13">
        <v>57.051275365214082</v>
      </c>
      <c r="E13">
        <v>104.19094898464201</v>
      </c>
    </row>
    <row r="14" spans="1:5" x14ac:dyDescent="0.25">
      <c r="A14" s="2">
        <v>13</v>
      </c>
      <c r="B14">
        <v>1.222796474130406</v>
      </c>
      <c r="C14">
        <v>-6.5673380715156373</v>
      </c>
      <c r="D14">
        <v>264.90193688887899</v>
      </c>
      <c r="E14">
        <v>594.13294406706927</v>
      </c>
    </row>
    <row r="15" spans="1:5" x14ac:dyDescent="0.25">
      <c r="A15" s="2">
        <v>14</v>
      </c>
      <c r="B15">
        <v>3.5395299371625999E-2</v>
      </c>
      <c r="C15">
        <v>-8.4666419301240392</v>
      </c>
      <c r="D15">
        <v>218.37079642725061</v>
      </c>
      <c r="E15">
        <v>426.85333376043951</v>
      </c>
    </row>
    <row r="16" spans="1:5" x14ac:dyDescent="0.25">
      <c r="A16" s="2">
        <v>15</v>
      </c>
      <c r="B16">
        <v>0.64792680862334096</v>
      </c>
      <c r="C16">
        <v>-4.5470230397251239</v>
      </c>
      <c r="D16">
        <v>194.71669761463841</v>
      </c>
      <c r="E16">
        <v>487.03855670298162</v>
      </c>
    </row>
    <row r="17" spans="1:5" x14ac:dyDescent="0.25">
      <c r="A17" s="2">
        <v>16</v>
      </c>
      <c r="B17">
        <v>1.571439863622671</v>
      </c>
      <c r="C17">
        <v>-7.1270478475875123</v>
      </c>
      <c r="D17">
        <v>6.7169589582369849</v>
      </c>
      <c r="E17">
        <v>14.624164410331209</v>
      </c>
    </row>
    <row r="18" spans="1:5" x14ac:dyDescent="0.25">
      <c r="A18" s="2">
        <v>17</v>
      </c>
      <c r="B18">
        <v>0.96751603658190399</v>
      </c>
      <c r="C18">
        <v>-8.0916103780011976</v>
      </c>
      <c r="D18">
        <v>276.63717214762312</v>
      </c>
      <c r="E18">
        <v>812.5853851473338</v>
      </c>
    </row>
    <row r="19" spans="1:5" x14ac:dyDescent="0.25">
      <c r="A19" s="2">
        <v>18</v>
      </c>
      <c r="B19">
        <v>0.94993122159650079</v>
      </c>
      <c r="C19">
        <v>-4.8754719347966384</v>
      </c>
      <c r="D19">
        <v>147.22784632247431</v>
      </c>
      <c r="E19">
        <v>435.87721012443512</v>
      </c>
    </row>
    <row r="20" spans="1:5" x14ac:dyDescent="0.25">
      <c r="A20" s="2">
        <v>19</v>
      </c>
      <c r="B20">
        <v>1.3739515488476259</v>
      </c>
      <c r="C20">
        <v>-8.4934689539804502</v>
      </c>
      <c r="D20">
        <v>3.6770832473387971</v>
      </c>
      <c r="E20">
        <v>9.8298256377895878</v>
      </c>
    </row>
    <row r="21" spans="1:5" x14ac:dyDescent="0.25">
      <c r="A21" s="2">
        <v>20</v>
      </c>
      <c r="B21">
        <v>0.44557201158133491</v>
      </c>
      <c r="C21">
        <v>-8.4196188527628202</v>
      </c>
      <c r="D21">
        <v>188.93562275567959</v>
      </c>
      <c r="E21">
        <v>417.08663691490449</v>
      </c>
    </row>
    <row r="22" spans="1:5" x14ac:dyDescent="0.25">
      <c r="A22" s="2">
        <v>21</v>
      </c>
      <c r="B22">
        <v>0.18229264436965861</v>
      </c>
      <c r="C22">
        <v>-7.820365778945443</v>
      </c>
      <c r="D22">
        <v>137.64600768341339</v>
      </c>
      <c r="E22">
        <v>242.41208830815361</v>
      </c>
    </row>
    <row r="23" spans="1:5" x14ac:dyDescent="0.25">
      <c r="A23" s="2">
        <v>22</v>
      </c>
      <c r="B23">
        <v>1.6979101636976479</v>
      </c>
      <c r="C23">
        <v>-5.3392495320173934</v>
      </c>
      <c r="D23">
        <v>269.33873427364313</v>
      </c>
      <c r="E23">
        <v>509.23013054686498</v>
      </c>
    </row>
    <row r="24" spans="1:5" x14ac:dyDescent="0.25">
      <c r="A24" s="2">
        <v>23</v>
      </c>
      <c r="B24">
        <v>0.89770871967190358</v>
      </c>
      <c r="C24">
        <v>-4.1716409595253747</v>
      </c>
      <c r="D24">
        <v>297.32832760704031</v>
      </c>
      <c r="E24">
        <v>591.86432304485038</v>
      </c>
    </row>
    <row r="25" spans="1:5" x14ac:dyDescent="0.25">
      <c r="A25" s="2">
        <v>24</v>
      </c>
      <c r="B25">
        <v>0.34323999082039469</v>
      </c>
      <c r="C25">
        <v>-7.8986569514701266</v>
      </c>
      <c r="D25">
        <v>24.455660011848749</v>
      </c>
      <c r="E25">
        <v>64.473573970935803</v>
      </c>
    </row>
    <row r="26" spans="1:5" x14ac:dyDescent="0.25">
      <c r="A26" s="2">
        <v>25</v>
      </c>
      <c r="B26">
        <v>0.50201645614686008</v>
      </c>
      <c r="C26">
        <v>-4.1209888603770217</v>
      </c>
      <c r="D26">
        <v>158.21390189973869</v>
      </c>
      <c r="E26">
        <v>437.69972362610793</v>
      </c>
    </row>
    <row r="27" spans="1:5" x14ac:dyDescent="0.25">
      <c r="A27" s="2">
        <v>26</v>
      </c>
      <c r="B27">
        <v>0.52046596560032943</v>
      </c>
      <c r="C27">
        <v>-9.5028959892249674</v>
      </c>
      <c r="D27">
        <v>26.98638381159088</v>
      </c>
      <c r="E27">
        <v>45.527570936836987</v>
      </c>
    </row>
    <row r="28" spans="1:5" x14ac:dyDescent="0.25">
      <c r="A28" s="2">
        <v>27</v>
      </c>
      <c r="B28">
        <v>8.2232686916791309E-2</v>
      </c>
      <c r="C28">
        <v>-5.459655907268762</v>
      </c>
      <c r="D28">
        <v>13.92868721430964</v>
      </c>
      <c r="E28">
        <v>24.4932633465157</v>
      </c>
    </row>
    <row r="29" spans="1:5" x14ac:dyDescent="0.25">
      <c r="A29" s="2">
        <v>28</v>
      </c>
      <c r="B29">
        <v>1.109287920384856</v>
      </c>
      <c r="C29">
        <v>-6.0936371258678204</v>
      </c>
      <c r="D29">
        <v>147.56546142993921</v>
      </c>
      <c r="E29">
        <v>408.66258199788439</v>
      </c>
    </row>
    <row r="30" spans="1:5" x14ac:dyDescent="0.25">
      <c r="A30" s="2">
        <v>29</v>
      </c>
      <c r="B30">
        <v>0.68474124074170351</v>
      </c>
      <c r="C30">
        <v>-7.8549503636710618</v>
      </c>
      <c r="D30">
        <v>201.23925793103859</v>
      </c>
      <c r="E30">
        <v>553.24879518079024</v>
      </c>
    </row>
    <row r="31" spans="1:5" x14ac:dyDescent="0.25">
      <c r="A31" s="2">
        <v>30</v>
      </c>
      <c r="B31">
        <v>1.1022928883517109</v>
      </c>
      <c r="C31">
        <v>-4.0306128847056213</v>
      </c>
      <c r="D31">
        <v>281.7526840672511</v>
      </c>
      <c r="E31">
        <v>546.51488108812759</v>
      </c>
    </row>
    <row r="32" spans="1:5" x14ac:dyDescent="0.25">
      <c r="A32" s="2">
        <v>31</v>
      </c>
      <c r="B32">
        <v>1.522354258566333</v>
      </c>
      <c r="C32">
        <v>-5.9636360927469996</v>
      </c>
      <c r="D32">
        <v>282.52041336591799</v>
      </c>
      <c r="E32">
        <v>803.80436885203449</v>
      </c>
    </row>
    <row r="33" spans="1:5" x14ac:dyDescent="0.25">
      <c r="A33" s="2">
        <v>32</v>
      </c>
      <c r="B33">
        <v>1.770614908067963</v>
      </c>
      <c r="C33">
        <v>-8.901797752672838</v>
      </c>
      <c r="D33">
        <v>76.440447628959845</v>
      </c>
      <c r="E33">
        <v>129.50868028088269</v>
      </c>
    </row>
    <row r="34" spans="1:5" x14ac:dyDescent="0.25">
      <c r="A34" s="2">
        <v>33</v>
      </c>
      <c r="B34">
        <v>1.6504551186085581</v>
      </c>
      <c r="C34">
        <v>-9.5022381213824296</v>
      </c>
      <c r="D34">
        <v>246.61633129816289</v>
      </c>
      <c r="E34">
        <v>732.53459789330861</v>
      </c>
    </row>
    <row r="35" spans="1:5" x14ac:dyDescent="0.25">
      <c r="A35" s="2">
        <v>34</v>
      </c>
      <c r="B35">
        <v>1.677468252191884</v>
      </c>
      <c r="C35">
        <v>-8.5078194886199565</v>
      </c>
      <c r="D35">
        <v>63.780261786573121</v>
      </c>
      <c r="E35">
        <v>136.71553730093871</v>
      </c>
    </row>
    <row r="36" spans="1:5" x14ac:dyDescent="0.25">
      <c r="A36" s="2">
        <v>35</v>
      </c>
      <c r="B36">
        <v>1.659335224005219</v>
      </c>
      <c r="C36">
        <v>-8.6815583345470557</v>
      </c>
      <c r="D36">
        <v>125.28916628609061</v>
      </c>
      <c r="E36">
        <v>351.05701334820441</v>
      </c>
    </row>
    <row r="37" spans="1:5" x14ac:dyDescent="0.25">
      <c r="A37" s="2">
        <v>36</v>
      </c>
      <c r="B37">
        <v>1.5856535103807829</v>
      </c>
      <c r="C37">
        <v>-6.5566470000728749</v>
      </c>
      <c r="D37">
        <v>95.429374346176459</v>
      </c>
      <c r="E37">
        <v>192.90070793319819</v>
      </c>
    </row>
    <row r="38" spans="1:5" x14ac:dyDescent="0.25">
      <c r="A38" s="2">
        <v>37</v>
      </c>
      <c r="B38">
        <v>0.98458325931605484</v>
      </c>
      <c r="C38">
        <v>-7.6936215407895778</v>
      </c>
      <c r="D38">
        <v>161.41411296886969</v>
      </c>
      <c r="E38">
        <v>277.28987613968923</v>
      </c>
    </row>
    <row r="39" spans="1:5" x14ac:dyDescent="0.25">
      <c r="A39" s="2">
        <v>38</v>
      </c>
      <c r="B39">
        <v>1.87064302618693</v>
      </c>
      <c r="C39">
        <v>-4.6997260624730934</v>
      </c>
      <c r="D39">
        <v>82.926842607719166</v>
      </c>
      <c r="E39">
        <v>218.40590489321039</v>
      </c>
    </row>
    <row r="40" spans="1:5" x14ac:dyDescent="0.25">
      <c r="A40" s="2">
        <v>39</v>
      </c>
      <c r="B40">
        <v>0.24162279078736629</v>
      </c>
      <c r="C40">
        <v>-8.8284665679347434</v>
      </c>
      <c r="D40">
        <v>260.50117222025528</v>
      </c>
      <c r="E40">
        <v>769.8051426262507</v>
      </c>
    </row>
    <row r="41" spans="1:5" x14ac:dyDescent="0.25">
      <c r="A41" s="2">
        <v>40</v>
      </c>
      <c r="B41">
        <v>0.84819323353811193</v>
      </c>
      <c r="C41">
        <v>-9.6434276065087214</v>
      </c>
      <c r="D41">
        <v>24.263386656124531</v>
      </c>
      <c r="E41">
        <v>40.654653446882847</v>
      </c>
    </row>
    <row r="42" spans="1:5" x14ac:dyDescent="0.25">
      <c r="A42" s="2">
        <v>41</v>
      </c>
      <c r="B42">
        <v>4.5494625458211146E-3</v>
      </c>
      <c r="C42">
        <v>-5.9904501859020831</v>
      </c>
      <c r="D42">
        <v>256.82663877588192</v>
      </c>
      <c r="E42">
        <v>688.78798452807052</v>
      </c>
    </row>
    <row r="43" spans="1:5" x14ac:dyDescent="0.25">
      <c r="A43" s="2">
        <v>42</v>
      </c>
      <c r="B43">
        <v>1.568959655767209</v>
      </c>
      <c r="C43">
        <v>-4.7178209146928731</v>
      </c>
      <c r="D43">
        <v>226.56436025034401</v>
      </c>
      <c r="E43">
        <v>665.72304596293736</v>
      </c>
    </row>
    <row r="44" spans="1:5" x14ac:dyDescent="0.25">
      <c r="A44" s="2">
        <v>43</v>
      </c>
      <c r="B44">
        <v>1.358202824610699</v>
      </c>
      <c r="C44">
        <v>-7.4755871813076418</v>
      </c>
      <c r="D44">
        <v>92.065147068579307</v>
      </c>
      <c r="E44">
        <v>160.01889952059079</v>
      </c>
    </row>
    <row r="45" spans="1:5" x14ac:dyDescent="0.25">
      <c r="A45" s="2">
        <v>44</v>
      </c>
      <c r="B45">
        <v>0.68232701162996157</v>
      </c>
      <c r="C45">
        <v>-8.2067336190389604</v>
      </c>
      <c r="D45">
        <v>30.033693724194201</v>
      </c>
      <c r="E45">
        <v>77.024718485360196</v>
      </c>
    </row>
    <row r="46" spans="1:5" x14ac:dyDescent="0.25">
      <c r="A46" s="2">
        <v>45</v>
      </c>
      <c r="B46">
        <v>1.4607673968906409</v>
      </c>
      <c r="C46">
        <v>-9.0645325717924639</v>
      </c>
      <c r="D46">
        <v>272.07818359017961</v>
      </c>
      <c r="E46">
        <v>469.7065150512579</v>
      </c>
    </row>
    <row r="47" spans="1:5" x14ac:dyDescent="0.25">
      <c r="A47" s="2">
        <v>46</v>
      </c>
      <c r="B47">
        <v>0.61655289697849525</v>
      </c>
      <c r="C47">
        <v>-9.4194868400058915</v>
      </c>
      <c r="D47">
        <v>119.78184255074061</v>
      </c>
      <c r="E47">
        <v>248.60417384062649</v>
      </c>
    </row>
    <row r="48" spans="1:5" x14ac:dyDescent="0.25">
      <c r="A48" s="2">
        <v>47</v>
      </c>
      <c r="B48">
        <v>1.1527017295064941</v>
      </c>
      <c r="C48">
        <v>-6.9721349319508379</v>
      </c>
      <c r="D48">
        <v>258.77241026316091</v>
      </c>
      <c r="E48">
        <v>520.27374408511844</v>
      </c>
    </row>
    <row r="49" spans="1:5" x14ac:dyDescent="0.25">
      <c r="A49" s="2">
        <v>48</v>
      </c>
      <c r="B49">
        <v>0.64954422878248375</v>
      </c>
      <c r="C49">
        <v>-5.8976875126544854</v>
      </c>
      <c r="D49">
        <v>187.14238216097311</v>
      </c>
      <c r="E49">
        <v>442.58906846541629</v>
      </c>
    </row>
    <row r="50" spans="1:5" x14ac:dyDescent="0.25">
      <c r="A50" s="2">
        <v>49</v>
      </c>
      <c r="B50">
        <v>1.070198275173627</v>
      </c>
      <c r="C50">
        <v>-9.6889811147310247</v>
      </c>
      <c r="D50">
        <v>226.3056380895282</v>
      </c>
      <c r="E50">
        <v>447.76450342297909</v>
      </c>
    </row>
    <row r="51" spans="1:5" x14ac:dyDescent="0.25">
      <c r="A51" s="2">
        <v>50</v>
      </c>
      <c r="B51">
        <v>6.6961363537131335E-2</v>
      </c>
      <c r="C51">
        <v>-8.065360398628771</v>
      </c>
      <c r="D51">
        <v>299.95312982411679</v>
      </c>
      <c r="E51">
        <v>522.15743571173016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2" sqref="B22"/>
    </sheetView>
  </sheetViews>
  <sheetFormatPr defaultRowHeight="15" x14ac:dyDescent="0.25"/>
  <cols>
    <col min="1" max="1" width="49" customWidth="1"/>
    <col min="2" max="2" width="29.140625" customWidth="1"/>
    <col min="3" max="3" width="23.140625" bestFit="1" customWidth="1"/>
  </cols>
  <sheetData>
    <row r="1" spans="1:3" x14ac:dyDescent="0.25">
      <c r="A1" s="2" t="s">
        <v>9</v>
      </c>
      <c r="B1" s="2" t="s">
        <v>10</v>
      </c>
      <c r="C1" s="2" t="s">
        <v>11</v>
      </c>
    </row>
    <row r="2" spans="1:3" x14ac:dyDescent="0.25">
      <c r="A2" s="2">
        <v>0</v>
      </c>
      <c r="B2" s="2">
        <f>9*10^5</f>
        <v>900000</v>
      </c>
      <c r="C2" s="2">
        <v>0.49</v>
      </c>
    </row>
    <row r="3" spans="1:3" x14ac:dyDescent="0.25">
      <c r="A3" s="2">
        <v>1</v>
      </c>
      <c r="B3" s="2">
        <f>2*10^6</f>
        <v>2000000</v>
      </c>
      <c r="C3" s="2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I1" workbookViewId="0">
      <selection activeCell="C31" sqref="C31"/>
    </sheetView>
  </sheetViews>
  <sheetFormatPr defaultRowHeight="15" x14ac:dyDescent="0.25"/>
  <cols>
    <col min="2" max="2" width="26" customWidth="1"/>
    <col min="3" max="3" width="25.5703125" customWidth="1"/>
    <col min="4" max="4" width="25.7109375" customWidth="1"/>
    <col min="5" max="5" width="12.42578125" customWidth="1"/>
    <col min="6" max="6" width="58.7109375" customWidth="1"/>
    <col min="7" max="7" width="58" customWidth="1"/>
    <col min="8" max="8" width="49" customWidth="1"/>
    <col min="9" max="9" width="29.140625" customWidth="1"/>
    <col min="10" max="10" width="23.140625" bestFit="1" customWidth="1"/>
  </cols>
  <sheetData>
    <row r="1" spans="1:10" x14ac:dyDescent="0.25">
      <c r="A1" s="2"/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25">
      <c r="A2" s="2">
        <v>1</v>
      </c>
      <c r="B2" s="3">
        <v>1</v>
      </c>
      <c r="C2" s="2">
        <v>0</v>
      </c>
      <c r="D2" s="2">
        <v>0</v>
      </c>
      <c r="E2" s="2">
        <v>120</v>
      </c>
      <c r="F2" s="2">
        <v>0</v>
      </c>
      <c r="G2" s="2">
        <v>0</v>
      </c>
      <c r="H2" s="2">
        <v>0</v>
      </c>
      <c r="I2" s="2">
        <f>9*10^5</f>
        <v>900000</v>
      </c>
      <c r="J2" s="2">
        <v>0.49</v>
      </c>
    </row>
    <row r="3" spans="1:10" x14ac:dyDescent="0.25">
      <c r="A3" s="2">
        <v>2</v>
      </c>
      <c r="B3" s="3">
        <v>0.5</v>
      </c>
      <c r="C3" s="3">
        <v>0.5</v>
      </c>
      <c r="D3" s="2">
        <v>0</v>
      </c>
      <c r="E3" s="2">
        <v>120</v>
      </c>
      <c r="F3" s="3">
        <v>0.5</v>
      </c>
      <c r="G3" s="3">
        <v>0.5</v>
      </c>
      <c r="H3" s="2">
        <v>0</v>
      </c>
      <c r="I3" s="2">
        <f t="shared" ref="I3:I11" si="0">9*10^5</f>
        <v>900000</v>
      </c>
      <c r="J3" s="2">
        <v>0.49</v>
      </c>
    </row>
    <row r="4" spans="1:10" x14ac:dyDescent="0.25">
      <c r="A4" s="2">
        <v>3</v>
      </c>
      <c r="B4" s="3">
        <v>0.45</v>
      </c>
      <c r="C4" s="3">
        <v>0.45</v>
      </c>
      <c r="D4" s="3">
        <v>0.1</v>
      </c>
      <c r="E4" s="2">
        <v>120</v>
      </c>
      <c r="F4" s="3">
        <v>0.5</v>
      </c>
      <c r="G4" s="3">
        <v>0.5</v>
      </c>
      <c r="H4" s="2">
        <v>0</v>
      </c>
      <c r="I4" s="2">
        <f t="shared" si="0"/>
        <v>900000</v>
      </c>
      <c r="J4" s="2">
        <v>0.49</v>
      </c>
    </row>
    <row r="5" spans="1:10" x14ac:dyDescent="0.25">
      <c r="A5" s="2">
        <v>4</v>
      </c>
      <c r="B5" s="3">
        <v>0.45</v>
      </c>
      <c r="C5" s="3">
        <v>0.45</v>
      </c>
      <c r="D5" s="3">
        <v>0.1</v>
      </c>
      <c r="E5" s="2">
        <v>120</v>
      </c>
      <c r="F5" s="3">
        <v>1</v>
      </c>
      <c r="G5" s="3">
        <v>0.5</v>
      </c>
      <c r="H5" s="2">
        <v>0</v>
      </c>
      <c r="I5" s="2">
        <f t="shared" si="0"/>
        <v>900000</v>
      </c>
      <c r="J5" s="2">
        <v>0.49</v>
      </c>
    </row>
    <row r="6" spans="1:10" x14ac:dyDescent="0.25">
      <c r="A6" s="2">
        <v>5</v>
      </c>
      <c r="B6" s="3">
        <v>0.45</v>
      </c>
      <c r="C6" s="3">
        <v>0.45</v>
      </c>
      <c r="D6" s="3">
        <v>0.1</v>
      </c>
      <c r="E6" s="2">
        <v>120</v>
      </c>
      <c r="F6" s="3">
        <v>2</v>
      </c>
      <c r="G6" s="3">
        <v>0.5</v>
      </c>
      <c r="H6" s="2">
        <v>0</v>
      </c>
      <c r="I6" s="2">
        <f t="shared" si="0"/>
        <v>900000</v>
      </c>
      <c r="J6" s="2">
        <v>0.49</v>
      </c>
    </row>
    <row r="7" spans="1:10" x14ac:dyDescent="0.25">
      <c r="A7" s="2">
        <v>6</v>
      </c>
      <c r="B7" s="3">
        <v>0.45</v>
      </c>
      <c r="C7" s="3">
        <v>0.45</v>
      </c>
      <c r="D7" s="3">
        <v>0.1</v>
      </c>
      <c r="E7" s="2">
        <v>120</v>
      </c>
      <c r="F7" s="3">
        <v>3</v>
      </c>
      <c r="G7" s="3">
        <v>0.5</v>
      </c>
      <c r="H7" s="2">
        <v>0</v>
      </c>
      <c r="I7" s="2">
        <f t="shared" si="0"/>
        <v>900000</v>
      </c>
      <c r="J7" s="2">
        <v>0.49</v>
      </c>
    </row>
    <row r="8" spans="1:10" x14ac:dyDescent="0.25">
      <c r="A8" s="2">
        <v>7</v>
      </c>
      <c r="B8" s="3">
        <v>0.45</v>
      </c>
      <c r="C8" s="3">
        <v>0.45</v>
      </c>
      <c r="D8" s="3">
        <v>0.1</v>
      </c>
      <c r="E8" s="2">
        <v>120</v>
      </c>
      <c r="F8" s="3">
        <v>4</v>
      </c>
      <c r="G8" s="3">
        <v>0.5</v>
      </c>
      <c r="H8" s="2">
        <v>0</v>
      </c>
      <c r="I8" s="2">
        <f t="shared" si="0"/>
        <v>900000</v>
      </c>
      <c r="J8" s="2">
        <v>0.49</v>
      </c>
    </row>
    <row r="9" spans="1:10" x14ac:dyDescent="0.25">
      <c r="A9" s="2">
        <v>8</v>
      </c>
      <c r="B9" s="3">
        <v>0.45</v>
      </c>
      <c r="C9" s="3">
        <v>0.45</v>
      </c>
      <c r="D9" s="3">
        <v>0.1</v>
      </c>
      <c r="E9" s="2">
        <v>120</v>
      </c>
      <c r="F9" s="3">
        <v>5</v>
      </c>
      <c r="G9" s="3">
        <v>0.5</v>
      </c>
      <c r="H9" s="2">
        <v>0</v>
      </c>
      <c r="I9" s="2">
        <f t="shared" si="0"/>
        <v>900000</v>
      </c>
      <c r="J9" s="2">
        <v>0.49</v>
      </c>
    </row>
    <row r="10" spans="1:10" x14ac:dyDescent="0.25">
      <c r="A10" s="2">
        <v>9</v>
      </c>
      <c r="B10" s="3">
        <v>0.83</v>
      </c>
      <c r="C10" s="2">
        <v>0</v>
      </c>
      <c r="D10" s="3">
        <v>0.17</v>
      </c>
      <c r="E10" s="2">
        <v>120</v>
      </c>
      <c r="F10" s="3">
        <v>0.5</v>
      </c>
      <c r="G10" s="3">
        <v>0.5</v>
      </c>
      <c r="H10" s="2">
        <v>0</v>
      </c>
      <c r="I10" s="2">
        <f t="shared" si="0"/>
        <v>900000</v>
      </c>
      <c r="J10" s="2">
        <v>0.49</v>
      </c>
    </row>
    <row r="11" spans="1:10" x14ac:dyDescent="0.25">
      <c r="A11" s="2">
        <v>10</v>
      </c>
      <c r="B11" s="3">
        <v>0.45</v>
      </c>
      <c r="C11" s="3">
        <v>0.45</v>
      </c>
      <c r="D11" s="3">
        <v>0.1</v>
      </c>
      <c r="E11" s="2">
        <v>120</v>
      </c>
      <c r="F11" s="3">
        <v>0.5</v>
      </c>
      <c r="G11" s="3">
        <v>0.5</v>
      </c>
      <c r="H11" s="2">
        <v>0</v>
      </c>
      <c r="I11" s="2">
        <f t="shared" si="0"/>
        <v>900000</v>
      </c>
      <c r="J11" s="2">
        <v>0.49</v>
      </c>
    </row>
    <row r="12" spans="1:10" x14ac:dyDescent="0.25">
      <c r="A12" s="2">
        <v>11</v>
      </c>
      <c r="B12" s="3">
        <v>0.83</v>
      </c>
      <c r="C12" s="2">
        <v>0</v>
      </c>
      <c r="D12" s="3">
        <v>0.17</v>
      </c>
      <c r="E12" s="2">
        <v>120</v>
      </c>
      <c r="F12" s="3">
        <v>0.5</v>
      </c>
      <c r="G12" s="3">
        <v>0.5</v>
      </c>
      <c r="H12" s="2">
        <v>1</v>
      </c>
      <c r="I12" s="2">
        <f t="shared" ref="I12:I20" si="1">2*10^6</f>
        <v>2000000</v>
      </c>
      <c r="J12" s="2">
        <v>0.5</v>
      </c>
    </row>
    <row r="13" spans="1:10" x14ac:dyDescent="0.25">
      <c r="A13" s="2">
        <v>12</v>
      </c>
      <c r="B13" s="3">
        <v>0.63</v>
      </c>
      <c r="C13" s="3">
        <v>0.27</v>
      </c>
      <c r="D13" s="3">
        <v>0.1</v>
      </c>
      <c r="E13" s="2">
        <v>120</v>
      </c>
      <c r="F13" s="3">
        <v>1</v>
      </c>
      <c r="G13" s="3">
        <v>0.5</v>
      </c>
      <c r="H13" s="2">
        <v>0</v>
      </c>
      <c r="I13" s="2">
        <f>9*10^5</f>
        <v>900000</v>
      </c>
      <c r="J13" s="2">
        <v>0.49</v>
      </c>
    </row>
    <row r="14" spans="1:10" x14ac:dyDescent="0.25">
      <c r="A14" s="2">
        <v>13</v>
      </c>
      <c r="B14" s="3">
        <v>1</v>
      </c>
      <c r="C14" s="2">
        <v>0</v>
      </c>
      <c r="D14" s="2">
        <v>0</v>
      </c>
      <c r="E14" s="2">
        <v>1800</v>
      </c>
      <c r="F14" s="3">
        <v>0.5</v>
      </c>
      <c r="G14" s="3">
        <v>0.5</v>
      </c>
      <c r="H14" s="2">
        <v>1</v>
      </c>
      <c r="I14" s="2">
        <f t="shared" si="1"/>
        <v>2000000</v>
      </c>
      <c r="J14" s="2">
        <v>0.5</v>
      </c>
    </row>
    <row r="15" spans="1:10" x14ac:dyDescent="0.25">
      <c r="A15" s="2">
        <v>14</v>
      </c>
      <c r="B15" s="3">
        <v>0.99</v>
      </c>
      <c r="C15" s="3">
        <v>0.01</v>
      </c>
      <c r="D15" s="2">
        <v>0</v>
      </c>
      <c r="E15" s="2">
        <v>1800</v>
      </c>
      <c r="F15" s="3">
        <v>0.5</v>
      </c>
      <c r="G15" s="3">
        <v>0.5</v>
      </c>
      <c r="H15" s="2">
        <v>1</v>
      </c>
      <c r="I15" s="2">
        <f t="shared" si="1"/>
        <v>2000000</v>
      </c>
      <c r="J15" s="2">
        <v>0.5</v>
      </c>
    </row>
    <row r="16" spans="1:10" x14ac:dyDescent="0.25">
      <c r="A16" s="2">
        <v>15</v>
      </c>
      <c r="B16" s="3">
        <v>0.98</v>
      </c>
      <c r="C16" s="3">
        <v>0.02</v>
      </c>
      <c r="D16" s="2">
        <v>0</v>
      </c>
      <c r="E16" s="2">
        <v>1800</v>
      </c>
      <c r="F16" s="3">
        <v>0.5</v>
      </c>
      <c r="G16" s="3">
        <v>0.5</v>
      </c>
      <c r="H16" s="2">
        <v>1</v>
      </c>
      <c r="I16" s="2">
        <f t="shared" si="1"/>
        <v>2000000</v>
      </c>
      <c r="J16" s="2">
        <v>0.5</v>
      </c>
    </row>
    <row r="17" spans="1:10" x14ac:dyDescent="0.25">
      <c r="A17" s="2">
        <v>16</v>
      </c>
      <c r="B17" s="3">
        <v>1</v>
      </c>
      <c r="C17" s="2">
        <v>0</v>
      </c>
      <c r="D17" s="2">
        <v>0</v>
      </c>
      <c r="E17" s="2">
        <v>1400</v>
      </c>
      <c r="F17" s="3">
        <v>0.5</v>
      </c>
      <c r="G17" s="3">
        <v>0.5</v>
      </c>
      <c r="H17" s="2">
        <v>1</v>
      </c>
      <c r="I17" s="2">
        <f t="shared" si="1"/>
        <v>2000000</v>
      </c>
      <c r="J17" s="2">
        <v>0.5</v>
      </c>
    </row>
    <row r="18" spans="1:10" x14ac:dyDescent="0.25">
      <c r="A18" s="2">
        <v>17</v>
      </c>
      <c r="B18" s="3">
        <v>1</v>
      </c>
      <c r="C18" s="2">
        <v>0</v>
      </c>
      <c r="D18" s="2">
        <v>0</v>
      </c>
      <c r="E18" s="2">
        <v>630</v>
      </c>
      <c r="F18" s="3">
        <v>0.5</v>
      </c>
      <c r="G18" s="3">
        <v>0.5</v>
      </c>
      <c r="H18" s="2">
        <v>1</v>
      </c>
      <c r="I18" s="2">
        <f t="shared" si="1"/>
        <v>2000000</v>
      </c>
      <c r="J18" s="2">
        <v>0.5</v>
      </c>
    </row>
    <row r="19" spans="1:10" x14ac:dyDescent="0.25">
      <c r="A19" s="2">
        <v>18</v>
      </c>
      <c r="B19" s="3">
        <v>1</v>
      </c>
      <c r="C19" s="2">
        <v>0</v>
      </c>
      <c r="D19" s="2">
        <v>0</v>
      </c>
      <c r="E19" s="2">
        <v>240</v>
      </c>
      <c r="F19" s="3">
        <v>0.5</v>
      </c>
      <c r="G19" s="3">
        <v>0.5</v>
      </c>
      <c r="H19" s="2">
        <v>1</v>
      </c>
      <c r="I19" s="2">
        <f t="shared" si="1"/>
        <v>2000000</v>
      </c>
      <c r="J19" s="2">
        <v>0.5</v>
      </c>
    </row>
    <row r="20" spans="1:10" x14ac:dyDescent="0.25">
      <c r="A20" s="2">
        <v>19</v>
      </c>
      <c r="B20" s="3">
        <v>1</v>
      </c>
      <c r="C20" s="2">
        <v>0</v>
      </c>
      <c r="D20" s="2">
        <v>0</v>
      </c>
      <c r="E20" s="2">
        <v>120</v>
      </c>
      <c r="F20" s="3">
        <v>0.5</v>
      </c>
      <c r="G20" s="3">
        <v>0.5</v>
      </c>
      <c r="H20" s="2">
        <v>1</v>
      </c>
      <c r="I20" s="2">
        <f t="shared" si="1"/>
        <v>2000000</v>
      </c>
      <c r="J20" s="2">
        <v>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labels_master</vt:lpstr>
      <vt:lpstr>labels</vt:lpstr>
      <vt:lpstr>features</vt:lpstr>
      <vt:lpstr>features_d</vt:lpstr>
      <vt:lpstr>Substrate</vt:lpstr>
      <vt:lpstr>features_master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2019-02-09T22:32:57Z</dcterms:created>
  <dcterms:modified xsi:type="dcterms:W3CDTF">2019-06-05T04:00:59Z</dcterms:modified>
</cp:coreProperties>
</file>