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Product/Prod Inventory/"/>
    </mc:Choice>
  </mc:AlternateContent>
  <xr:revisionPtr revIDLastSave="614" documentId="13_ncr:1_{BAE4C6FA-5E09-4ED7-9CBE-96BBCA0C315D}" xr6:coauthVersionLast="47" xr6:coauthVersionMax="47" xr10:uidLastSave="{FA152C27-A7E3-499E-9755-0E2A3324704D}"/>
  <bookViews>
    <workbookView xWindow="11424" yWindow="0" windowWidth="11712" windowHeight="12336" firstSheet="4" activeTab="5" xr2:uid="{70525E09-F0DC-4855-ADF9-7EA5A6A61783}"/>
  </bookViews>
  <sheets>
    <sheet name="ReadMe" sheetId="8" r:id="rId1"/>
    <sheet name="Life Protection" sheetId="3" r:id="rId2"/>
    <sheet name="High Protection" sheetId="1" r:id="rId3"/>
    <sheet name="Investment" sheetId="2" r:id="rId4"/>
    <sheet name="Savings" sheetId="4" r:id="rId5"/>
    <sheet name="CI" sheetId="5" r:id="rId6"/>
    <sheet name="Medical"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8" l="1"/>
  <c r="A58" i="8" s="1"/>
  <c r="A59" i="8" s="1"/>
  <c r="A60" i="8" s="1"/>
  <c r="A61" i="8" s="1"/>
  <c r="A31" i="8"/>
  <c r="A32" i="8" s="1"/>
  <c r="A33" i="8" s="1"/>
  <c r="A34" i="8" s="1"/>
  <c r="A35" i="8" s="1"/>
  <c r="A36" i="8" s="1"/>
  <c r="A37" i="8" s="1"/>
  <c r="A38" i="8" s="1"/>
  <c r="A39" i="8" s="1"/>
  <c r="A40" i="8" s="1"/>
  <c r="A41" i="8" s="1"/>
  <c r="A42" i="8" s="1"/>
  <c r="A43" i="8" s="1"/>
  <c r="A44" i="8" s="1"/>
  <c r="A45" i="8" s="1"/>
  <c r="A46" i="8" s="1"/>
  <c r="A47" i="8" s="1"/>
  <c r="A48" i="8" s="1"/>
  <c r="A49" i="8" s="1"/>
  <c r="A29" i="8"/>
  <c r="A3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C2" authorId="0" shapeId="0" xr:uid="{F54EC4E0-60B8-47F9-A037-4C497A743376}">
      <text>
        <r>
          <rPr>
            <b/>
            <sz val="9"/>
            <color indexed="81"/>
            <rFont val="Tahoma"/>
            <charset val="1"/>
          </rPr>
          <t>Dyson Boon Tiam Yong:</t>
        </r>
        <r>
          <rPr>
            <sz val="9"/>
            <color indexed="81"/>
            <rFont val="Tahoma"/>
            <charset val="1"/>
          </rPr>
          <t xml:space="preserve">
This is a Savings plan, please help to move to Savings tab and update accordingly.</t>
        </r>
      </text>
    </comment>
    <comment ref="D2" authorId="0" shapeId="0" xr:uid="{12463A31-1832-47E5-91C0-F57F9DCFF3F0}">
      <text>
        <r>
          <rPr>
            <b/>
            <sz val="9"/>
            <color indexed="81"/>
            <rFont val="Tahoma"/>
            <charset val="1"/>
          </rPr>
          <t>Dyson Boon Tiam Yong:</t>
        </r>
        <r>
          <rPr>
            <sz val="9"/>
            <color indexed="81"/>
            <rFont val="Tahoma"/>
            <charset val="1"/>
          </rPr>
          <t xml:space="preserve">
This is a Investment plan, please help to move to Investment tab and update accordingly.
"If insured alive until expiration date, insured will get total cash value minus obligations and fee" - it means Maturity benefit = Total cash value</t>
        </r>
      </text>
    </comment>
    <comment ref="E2" authorId="0" shapeId="0" xr:uid="{BC48E182-9D40-423A-83AF-6FFCF0AE1C01}">
      <text>
        <r>
          <rPr>
            <b/>
            <sz val="9"/>
            <color indexed="81"/>
            <rFont val="Tahoma"/>
            <charset val="1"/>
          </rPr>
          <t>Dyson Boon Tiam Yong:</t>
        </r>
        <r>
          <rPr>
            <sz val="9"/>
            <color indexed="81"/>
            <rFont val="Tahoma"/>
            <charset val="1"/>
          </rPr>
          <t xml:space="preserve">
This is a Savings plan, please help to move to Savings tab and update accordingly.
Manfaat Tunai Sekaligus dan Manfaat Tunai Berkala should be as a new row in Savings tab.</t>
        </r>
      </text>
    </comment>
  </commentList>
</comments>
</file>

<file path=xl/sharedStrings.xml><?xml version="1.0" encoding="utf-8"?>
<sst xmlns="http://schemas.openxmlformats.org/spreadsheetml/2006/main" count="974" uniqueCount="510">
  <si>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</si>
  <si>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</si>
  <si>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</si>
  <si>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</si>
  <si>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</si>
  <si>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</si>
  <si>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</si>
  <si>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</si>
  <si>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</si>
  <si>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</si>
  <si>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</si>
  <si>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</si>
  <si>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</si>
  <si>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</si>
  <si>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</si>
  <si>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</si>
  <si>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</si>
  <si>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</si>
  <si>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</si>
  <si>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Policy Fee</t>
  </si>
  <si>
    <t>Fund Allocation (20P)</t>
  </si>
  <si>
    <t>Maturity</t>
  </si>
  <si>
    <t>Additional Benefits</t>
  </si>
  <si>
    <t>Surrender Benefit</t>
  </si>
  <si>
    <t>Premium Holiday</t>
  </si>
  <si>
    <t>Expiry Age</t>
  </si>
  <si>
    <t>WOP</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</si>
  <si>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</si>
  <si>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</si>
  <si>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</si>
  <si>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</si>
  <si>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</si>
  <si>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</si>
  <si>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</si>
  <si>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</si>
  <si>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</si>
  <si>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</si>
  <si>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</si>
  <si>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</si>
  <si>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</si>
  <si>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</si>
  <si>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</si>
  <si>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</si>
  <si>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</si>
  <si>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</si>
  <si>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</si>
  <si>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</si>
  <si>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Out-patient Cancer Treatment</t>
  </si>
  <si>
    <t>General/Life</t>
  </si>
  <si>
    <t>General /Life</t>
  </si>
  <si>
    <t>PRUTect Care</t>
  </si>
  <si>
    <t>Takaful</t>
  </si>
  <si>
    <t>Life</t>
  </si>
  <si>
    <t>Prudential Syariah</t>
  </si>
  <si>
    <t>Next birthday</t>
  </si>
  <si>
    <t>18 - 50 years old</t>
  </si>
  <si>
    <t>Regular pay</t>
  </si>
  <si>
    <t>Based on policy term</t>
  </si>
  <si>
    <t>1, 3, 6, or 12 months</t>
  </si>
  <si>
    <t>Non-online</t>
  </si>
  <si>
    <t>Non-par</t>
  </si>
  <si>
    <t>No info</t>
  </si>
  <si>
    <t>3 packages available (Silver, Gold, Platinum)</t>
  </si>
  <si>
    <t xml:space="preserve">Death : 3,000,000 / 6,000,000 / 9,000,000
Death due to infectious disease (including due to COVID-19): 6,000,000 / 12,000,000 / 18,000,000
</t>
  </si>
  <si>
    <t>6,000,000 / 12,000,000 / 18,000,000</t>
  </si>
  <si>
    <t>21,000,000 / 42,000,000 / 63,000,000</t>
  </si>
  <si>
    <t>Benefits for Death due to Infectious Disease
Daily Inpatient Benefits (Non-ICU)
Emergency Outpatient Treatment for Accident Injuries
Total Disability Benefits
Benefits of Diagnosing Critical Conditions for Breast Cancer
Benefits of ICU Care
Total Disability Benefits due to Accident
Accidental Death Benefits
Benefits of Surgery
Benefits of ICU Treatment for Cancer
Benefits of Diagnosing Critical Cancer Conditions
Benefits of Critical Condition Diagnosis
Daily Benefits of Inpatient Treatment for Critical Conditions for Breast Cancer
Daily Benefits of Inpatient Care for Critical Conditions for Cancer
Daily Benefits of Critical Condition Inpatient Care
Benefits for Death Due to Cancer
Benefits for Death Due to the Infectious Disease COVID-19
Benefits of Death Due to the Infectious Disease Dengue Hemorrhagic Fever
Benefits for Death Due to Malaria Infectious Disease
Benefits of Death Due to Infectious Diseases Typhoid and Paratyphoid Fever
Benefits for Death Due to Measles Contagious Disease
Benefits of Diagnosing the Infectious Disease Dengue Hemorrhagic Fever
Benefits of Diagnosis of Malaria Infectious Diseases
Benefits of Diagnosis of Typhoid and Paratyphoid Fever Infectious Diseases
Benefits of Measles Infectious Disease Diagnosis
Daily Benefits of Hospitalization Due to the Infectious Disease Dengue Hemorrhagic Fever
Daily Benefits of Hospitalization Due to Malaria Infectious Disease
Daily Benefits of Hospitalization Due to Infectious Diseases Typhoid and Paratyphoid Fever
Daily Benefits of Hospitalization Due to Measles Infectious Disease</t>
  </si>
  <si>
    <r>
      <t xml:space="preserve">Daily inpatient compensation (excluding ICU)
</t>
    </r>
    <r>
      <rPr>
        <sz val="11"/>
        <color theme="1"/>
        <rFont val="Aptos Narrow"/>
        <family val="2"/>
        <scheme val="minor"/>
      </rPr>
      <t xml:space="preserve">100k/day, 200k/day, 300k/day
</t>
    </r>
    <r>
      <rPr>
        <b/>
        <sz val="11"/>
        <color theme="1"/>
        <rFont val="Aptos Narrow"/>
        <family val="2"/>
        <scheme val="minor"/>
      </rPr>
      <t>ICU compensation</t>
    </r>
    <r>
      <rPr>
        <sz val="11"/>
        <color theme="1"/>
        <rFont val="Aptos Narrow"/>
        <family val="2"/>
        <scheme val="minor"/>
      </rPr>
      <t xml:space="preserve">
200k/day, 400k/day, 600k/day</t>
    </r>
  </si>
  <si>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</si>
  <si>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</si>
  <si>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</si>
  <si>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</si>
  <si>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</si>
  <si>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</si>
  <si>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</si>
  <si>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</si>
  <si>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</si>
  <si>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</si>
  <si>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</si>
  <si>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</si>
  <si>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</si>
  <si>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</si>
  <si>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</si>
  <si>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</si>
  <si>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</si>
  <si>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</si>
  <si>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</si>
  <si>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</si>
  <si>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</si>
  <si>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</si>
  <si>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</si>
  <si>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</si>
  <si>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</si>
  <si>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</si>
  <si>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</si>
  <si>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</si>
  <si>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</si>
  <si>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Fund Allocation</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</si>
  <si>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</si>
  <si>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</si>
  <si>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</si>
  <si>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</si>
  <si>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</si>
  <si>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</si>
  <si>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</si>
  <si>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</si>
  <si>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</si>
  <si>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</si>
  <si>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</si>
  <si>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</si>
  <si>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</si>
  <si>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Manulife Critical Care Protection</t>
  </si>
  <si>
    <t xml:space="preserve">Conventional </t>
  </si>
  <si>
    <t>Manulife</t>
  </si>
  <si>
    <t>• Minimum: IDR 5,000,000/year or
 • Maximum: In accordance with underwriting decisions</t>
  </si>
  <si>
    <t>Up to age 85</t>
  </si>
  <si>
    <t>Full Underwriting</t>
  </si>
  <si>
    <t>• Minimum: IDR 200,000,000
• Maximum: In accordance with underwriting decisions</t>
  </si>
  <si>
    <t>- Premium Payment Mode: Annual/Semester/Quarterly/Monthly
- Premium Payment Period: 10, 15, 20 years, or periodically according to the coverage period</t>
  </si>
  <si>
    <t>NA</t>
  </si>
  <si>
    <t>Additional benefit</t>
  </si>
  <si>
    <t>30 days - 60 years</t>
  </si>
  <si>
    <t>SA + Additional Sum Assured (if any) - any accelerated claim payable</t>
  </si>
  <si>
    <t>Intermediate Stage</t>
  </si>
  <si>
    <t>SA + Additional Sum Assured (if any) - any accelerated claim payable.
Note: 25% of SA, up to IDR 250,000,000.00 if it is angioplasty. It is an acceleration benefit.</t>
  </si>
  <si>
    <t>Early Stage</t>
  </si>
  <si>
    <t>25% of SA, up to IDR 1,500,000,000.00.  It is an acceleration benefit.
Note: Claims for this benefit can be submitted more than 1 (one) time provided that: Specifically for cancer, the time interval between the date of diagnosis of the claim for Early Stage Critical Illness and the date of diagnosis for the next claim of Early Stage Critical Illness is 12 (twelve) ) month from the date of diagnosis of the Early Stage Critical Illness claim has been paid by the Insurer.</t>
  </si>
  <si>
    <t>Maturity Benefit</t>
  </si>
  <si>
    <t>Product Category:</t>
  </si>
  <si>
    <t>Product Category</t>
  </si>
  <si>
    <t>Life Protection</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</si>
  <si>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</si>
  <si>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High Protection</t>
  </si>
  <si>
    <t>A product starts with RM200k sum assured and above.</t>
  </si>
  <si>
    <t>Investment</t>
  </si>
  <si>
    <t>A product targeting clients with investment appetite and can accept higher risk for higher returns. The product should give policyholders the flexibility to choose the investment fund (e.g, equity fund, bond fund, balanced fund, etc.)</t>
  </si>
  <si>
    <t>Savings</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</si>
  <si>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</si>
  <si>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CI</t>
  </si>
  <si>
    <t>Critical illness insurance provides a lump-sum payment upon diagnosis of a covered critical illness, such as cancer, heart attack, or stroke.</t>
  </si>
  <si>
    <t>Medical</t>
  </si>
  <si>
    <t>Medical insurance covers the cost of medical and surgical expenses incurred by the insured due to illness or injury.</t>
  </si>
  <si>
    <t>Asuransi Kesehatan Tambahan - PRUWell Health</t>
  </si>
  <si>
    <t>Conventional</t>
  </si>
  <si>
    <t>PPR</t>
  </si>
  <si>
    <t>The protection period that can be selected is up to age 55, 65, 75, 85 or 99 years</t>
  </si>
  <si>
    <t>Agency</t>
  </si>
  <si>
    <t xml:space="preserve">Age 55, 65, 75, 85 or 99 </t>
  </si>
  <si>
    <t>Follow Basic Insurance</t>
  </si>
  <si>
    <r>
      <rPr>
        <i/>
        <sz val="11"/>
        <color theme="1"/>
        <rFont val="Aptos Narrow"/>
        <family val="2"/>
        <scheme val="minor"/>
      </rPr>
      <t>Plan (in Rp):</t>
    </r>
    <r>
      <rPr>
        <sz val="11"/>
        <color theme="1"/>
        <rFont val="Aptos Narrow"/>
        <family val="2"/>
        <scheme val="minor"/>
      </rPr>
      <t xml:space="preserve">
</t>
    </r>
    <r>
      <rPr>
        <b/>
        <sz val="11"/>
        <color theme="1"/>
        <rFont val="Aptos Narrow"/>
        <family val="2"/>
        <scheme val="minor"/>
      </rPr>
      <t xml:space="preserve">Bronze A: </t>
    </r>
    <r>
      <rPr>
        <sz val="11"/>
        <color theme="1"/>
        <rFont val="Aptos Narrow"/>
        <family val="2"/>
        <scheme val="minor"/>
      </rPr>
      <t xml:space="preserve">4 million
</t>
    </r>
    <r>
      <rPr>
        <b/>
        <sz val="11"/>
        <color theme="1"/>
        <rFont val="Aptos Narrow"/>
        <family val="2"/>
        <scheme val="minor"/>
      </rPr>
      <t xml:space="preserve">Bronze B: </t>
    </r>
    <r>
      <rPr>
        <sz val="11"/>
        <color theme="1"/>
        <rFont val="Aptos Narrow"/>
        <family val="2"/>
        <scheme val="minor"/>
      </rPr>
      <t xml:space="preserve">5 million
</t>
    </r>
    <r>
      <rPr>
        <b/>
        <sz val="11"/>
        <color theme="1"/>
        <rFont val="Aptos Narrow"/>
        <family val="2"/>
        <scheme val="minor"/>
      </rPr>
      <t xml:space="preserve">Silver A: </t>
    </r>
    <r>
      <rPr>
        <sz val="11"/>
        <color theme="1"/>
        <rFont val="Aptos Narrow"/>
        <family val="2"/>
        <scheme val="minor"/>
      </rPr>
      <t xml:space="preserve">4 million
</t>
    </r>
    <r>
      <rPr>
        <b/>
        <sz val="11"/>
        <color theme="1"/>
        <rFont val="Aptos Narrow"/>
        <family val="2"/>
        <scheme val="minor"/>
      </rPr>
      <t xml:space="preserve">Silver B: </t>
    </r>
    <r>
      <rPr>
        <sz val="11"/>
        <color theme="1"/>
        <rFont val="Aptos Narrow"/>
        <family val="2"/>
        <scheme val="minor"/>
      </rPr>
      <t xml:space="preserve">6 million
</t>
    </r>
    <r>
      <rPr>
        <b/>
        <sz val="11"/>
        <color theme="1"/>
        <rFont val="Aptos Narrow"/>
        <family val="2"/>
        <scheme val="minor"/>
      </rPr>
      <t xml:space="preserve">Gold: </t>
    </r>
    <r>
      <rPr>
        <sz val="11"/>
        <color theme="1"/>
        <rFont val="Aptos Narrow"/>
        <family val="2"/>
        <scheme val="minor"/>
      </rPr>
      <t xml:space="preserve">8 million
</t>
    </r>
    <r>
      <rPr>
        <b/>
        <sz val="11"/>
        <color theme="1"/>
        <rFont val="Aptos Narrow"/>
        <family val="2"/>
        <scheme val="minor"/>
      </rPr>
      <t xml:space="preserve">Platinum: </t>
    </r>
    <r>
      <rPr>
        <sz val="11"/>
        <color theme="1"/>
        <rFont val="Aptos Narrow"/>
        <family val="2"/>
        <scheme val="minor"/>
      </rPr>
      <t xml:space="preserve">17.5 million
</t>
    </r>
    <r>
      <rPr>
        <b/>
        <sz val="11"/>
        <color theme="1"/>
        <rFont val="Aptos Narrow"/>
        <family val="2"/>
        <scheme val="minor"/>
      </rPr>
      <t xml:space="preserve">Diamond: </t>
    </r>
    <r>
      <rPr>
        <sz val="11"/>
        <color theme="1"/>
        <rFont val="Aptos Narrow"/>
        <family val="2"/>
        <scheme val="minor"/>
      </rPr>
      <t xml:space="preserve">22.5 million
</t>
    </r>
    <r>
      <rPr>
        <i/>
        <sz val="11"/>
        <color theme="1"/>
        <rFont val="Aptos Narrow"/>
        <family val="2"/>
        <scheme val="minor"/>
      </rPr>
      <t>PRUWell Limit Booster (Get benefits of up to IDR 72.5 billion for the Plan Diamond (including PRUWell Limit Booster):</t>
    </r>
    <r>
      <rPr>
        <b/>
        <sz val="11"/>
        <color theme="1"/>
        <rFont val="Aptos Narrow"/>
        <family val="2"/>
        <scheme val="minor"/>
      </rPr>
      <t xml:space="preserve">
Bronze A</t>
    </r>
    <r>
      <rPr>
        <sz val="11"/>
        <color theme="1"/>
        <rFont val="Aptos Narrow"/>
        <family val="2"/>
        <scheme val="minor"/>
      </rPr>
      <t xml:space="preserve">: 8 million
</t>
    </r>
    <r>
      <rPr>
        <b/>
        <sz val="11"/>
        <color theme="1"/>
        <rFont val="Aptos Narrow"/>
        <family val="2"/>
        <scheme val="minor"/>
      </rPr>
      <t>Bronze B</t>
    </r>
    <r>
      <rPr>
        <sz val="11"/>
        <color theme="1"/>
        <rFont val="Aptos Narrow"/>
        <family val="2"/>
        <scheme val="minor"/>
      </rPr>
      <t xml:space="preserve">: 12 million
</t>
    </r>
    <r>
      <rPr>
        <b/>
        <sz val="11"/>
        <color theme="1"/>
        <rFont val="Aptos Narrow"/>
        <family val="2"/>
        <scheme val="minor"/>
      </rPr>
      <t>Silver A</t>
    </r>
    <r>
      <rPr>
        <sz val="11"/>
        <color theme="1"/>
        <rFont val="Aptos Narrow"/>
        <family val="2"/>
        <scheme val="minor"/>
      </rPr>
      <t xml:space="preserve">: 8 million
</t>
    </r>
    <r>
      <rPr>
        <b/>
        <sz val="11"/>
        <color theme="1"/>
        <rFont val="Aptos Narrow"/>
        <family val="2"/>
        <scheme val="minor"/>
      </rPr>
      <t>Silver B</t>
    </r>
    <r>
      <rPr>
        <sz val="11"/>
        <color theme="1"/>
        <rFont val="Aptos Narrow"/>
        <family val="2"/>
        <scheme val="minor"/>
      </rPr>
      <t xml:space="preserve">: 12 million
</t>
    </r>
    <r>
      <rPr>
        <b/>
        <sz val="11"/>
        <color theme="1"/>
        <rFont val="Aptos Narrow"/>
        <family val="2"/>
        <scheme val="minor"/>
      </rPr>
      <t>Gold</t>
    </r>
    <r>
      <rPr>
        <sz val="11"/>
        <color theme="1"/>
        <rFont val="Aptos Narrow"/>
        <family val="2"/>
        <scheme val="minor"/>
      </rPr>
      <t xml:space="preserve">: 30 million
</t>
    </r>
    <r>
      <rPr>
        <b/>
        <sz val="11"/>
        <color theme="1"/>
        <rFont val="Aptos Narrow"/>
        <family val="2"/>
        <scheme val="minor"/>
      </rPr>
      <t>Platinum</t>
    </r>
    <r>
      <rPr>
        <sz val="11"/>
        <color theme="1"/>
        <rFont val="Aptos Narrow"/>
        <family val="2"/>
        <scheme val="minor"/>
      </rPr>
      <t xml:space="preserve">: 40 million
</t>
    </r>
    <r>
      <rPr>
        <b/>
        <sz val="11"/>
        <color theme="1"/>
        <rFont val="Aptos Narrow"/>
        <family val="2"/>
        <scheme val="minor"/>
      </rPr>
      <t>Diamond</t>
    </r>
    <r>
      <rPr>
        <sz val="11"/>
        <color theme="1"/>
        <rFont val="Aptos Narrow"/>
        <family val="2"/>
        <scheme val="minor"/>
      </rPr>
      <t>: 50 million
PRUWell Limit Booster is a facility that can be used to increase the Annual Benefit Limit. PRUWell Limit Booster is only given once at the beginning of the PRUWell Health Coverage Period.</t>
    </r>
  </si>
  <si>
    <t>Maximum Rp(000)
Bronze A: 600
Bronze B: 1200
Silver A: 600
Silver B: 1200
Gold: 1800
Platinum: 2000
Diamond: 2500</t>
  </si>
  <si>
    <t>General Practitioner Visit</t>
  </si>
  <si>
    <t>Specialist and/or Subspecialist Doctor Visit</t>
  </si>
  <si>
    <t>Surgical Procedure</t>
  </si>
  <si>
    <t>Hospital Treatments</t>
  </si>
  <si>
    <t>Care by a Nurse After Hospitalization</t>
  </si>
  <si>
    <t>Physiotherapy, Occupational Therapy, or Speech Therapy</t>
  </si>
  <si>
    <t>Treatment Before Hospitalization</t>
  </si>
  <si>
    <t>Care After Hospitalization</t>
  </si>
  <si>
    <t>Telehealth in Indonesia</t>
  </si>
  <si>
    <t>Telehealth in Malaysia or Singapore for Cancer Diagnosis</t>
  </si>
  <si>
    <t>Palliative Care</t>
  </si>
  <si>
    <t>Breast Reconstruction Surgery (after Mastectomy due to Cancer or Accident)</t>
  </si>
  <si>
    <t>Facial Reconstructive Surgery (after Surgery due to Cancer or Accident)</t>
  </si>
  <si>
    <t>Other Reconstructive Surgery due to Cancer or Accident other than Breast and Facial Reconstruction</t>
  </si>
  <si>
    <t>Psychiatric and Psychological Treatment</t>
  </si>
  <si>
    <t>As billed</t>
  </si>
  <si>
    <t>Maximum Rp(000)
Bronze A: NA
Bronze B: NA
Silver A: as billed (Malaysia only)
Silver B: as billed (Malaysia only)
Gold: As billed (Malaysia or Singapore only)
Platinum: as billed (Malaysia or Singapore only)
Diamond: as billed (Malaysia or Singapore only)</t>
  </si>
  <si>
    <t>Traditional Treatment</t>
  </si>
  <si>
    <t>Maximum Rp(000)
Bronze A: 1000 per day / 15000 per year
Bronze B: 1000 per day / 15000 per year
Silver A: 1000 per day / 15000 per year
Silver B: 1000 per day / 15000 per year
Gold: 1000 per day / 30000 per year
Platinum: 1000 per day / 50000 per year
Diamond: 1000 per day / 50000 per year</t>
  </si>
  <si>
    <t>Advanced Emergency Outpatient Only For Accidents</t>
  </si>
  <si>
    <t>Outpatient Surgery</t>
  </si>
  <si>
    <t>Treatment Before Outpatient Surgery</t>
  </si>
  <si>
    <t>Care After Outpatient Surgery</t>
  </si>
  <si>
    <t>Cancer Treatment</t>
  </si>
  <si>
    <t>Monitoring for Cancer Treatment</t>
  </si>
  <si>
    <t>Dialysis or Dialysis Treatment</t>
  </si>
  <si>
    <t>25% of the Sum Insured, up to a maximum of IDR 250,000,000, as an Acceleration Benefit, after deducting any obligations to the Insurer.
This benefit is for Plan 2 policyholders who receive continuous invasive ventilation in ICU/ICCU/PICU for at least 5 days during the Coverage Period, after the Elimination Period. It can be claimed only once per Coverage Period.</t>
  </si>
  <si>
    <t>- Early Stage Critical Illness Renewal Benefits (Cancer)
For Plan 2 policyholders, if diagnosed with a new early-stage cancer after 12 months from the first diagnosis, the Insurer pays an additional 25% of the Sum Assured, up to IDR 1,500,000,000, after deductions. The new cancer must be different in type and location. This benefit can be claimed once during the Coverage Period.
- End of Coverage Benefits
If the Insured lives to the end of the Coverage Period with the policy active and the Sum Assured not fully paid, the Insurer pays 100% of the Sum Assured plus any Cash Value, minus any benefits and obligations. If the policy was inactive or the Insured died before the Coverage Period ended, the benefit must be returned.</t>
  </si>
  <si>
    <t>Atrofi Saraf Optik</t>
  </si>
  <si>
    <t>Bedah Eksisi pada Meningioma Tulang Belakang (Spinal Meningioma)</t>
  </si>
  <si>
    <t>Bedah Rekonstruksi Saluran Empedu</t>
  </si>
  <si>
    <t>Luka Bakar Sedang</t>
  </si>
  <si>
    <t>Melanoma Tahap Awal</t>
  </si>
  <si>
    <t>Operasi Implantasi Koklea</t>
  </si>
  <si>
    <t>Pemasangan Defibrilator Jantung</t>
  </si>
  <si>
    <t>Pembedahan pada Trombosis Sinus Kavernosus</t>
  </si>
  <si>
    <t>Pembedahan untuk Epilepsi Resisten Obat (Drug Resistant Epilepsy / DRE)</t>
  </si>
  <si>
    <t>Penolakan Transplantasi Organ</t>
  </si>
  <si>
    <t>Primary Sclerosing Cholangitis Kronis</t>
  </si>
  <si>
    <t>Sindrom Mielodisplastis atau Mielofibrosis</t>
  </si>
  <si>
    <t>Transmyocardial Laser Revascularisation</t>
  </si>
  <si>
    <t>Akinetic Mutism</t>
  </si>
  <si>
    <t>Alzheimer yang Cukup Berat atau Demensia</t>
  </si>
  <si>
    <t>Anemia Aplastik Reversibel</t>
  </si>
  <si>
    <t>Aneurisma Pembuluh Darah Otak yang Memerlukan Pembedahan (Brain Aneurysm Surgery)</t>
  </si>
  <si>
    <t>Arteri Koroner Ringan</t>
  </si>
  <si>
    <t>Bedah untuk Hematoma Subdural</t>
  </si>
  <si>
    <t>Bedah untuk Pengangkatan Tumor Hipofisis</t>
  </si>
  <si>
    <t>Bypass Arteri Koroner Invasif Minimal Langsung (Minimally Invasive Direct Coronary Artery Bypass Grafting - MIDCAB)</t>
  </si>
  <si>
    <t>Cardiomyopathy Tahap Awal</t>
  </si>
  <si>
    <t>Ensefalitis dengan Pemulihan</t>
  </si>
  <si>
    <t>Gagal Ginjal Tahap Awal</t>
  </si>
  <si>
    <t>Hepatitis B atau Hepatitis C yang Didapatkan Melalui Pekerjaan</t>
  </si>
  <si>
    <t>Hepatitis dengan Sirosis</t>
  </si>
  <si>
    <t>Hipertensi Pulmonalis Awal</t>
  </si>
  <si>
    <t>Kanker Kandung Kemih Tahap Awal</t>
  </si>
  <si>
    <t>Kanker Prostat Tahap Awal</t>
  </si>
  <si>
    <t>Kanker Tiroid Tahap Awal</t>
  </si>
  <si>
    <t>Karsinoma In Situ</t>
  </si>
  <si>
    <t>Kebutaan Tahap Awal - Kehilangan Pandangan pada Satu Mata</t>
  </si>
  <si>
    <t>Kehilangan Kemampuan Bicara Karena Sebab Apapun</t>
  </si>
  <si>
    <t>Kehilangan Kemandirian Tahap Sedang</t>
  </si>
  <si>
    <t>Kehilangan Salah Satu Anggota Gerak</t>
  </si>
  <si>
    <t>Kehilangan Sebagian Pendengaran</t>
  </si>
  <si>
    <t>Koma Selama 48 (Empat Puluh Delapan) Jam</t>
  </si>
  <si>
    <t>Large Asymptomatic Aortic Aneurysm</t>
  </si>
  <si>
    <t>Luka Bakar Cukup Berat</t>
  </si>
  <si>
    <t>Lupus Eritematosus Sistemik Ringan</t>
  </si>
  <si>
    <t>Lymphocytic Leukimia Kronis Tahap Awal</t>
  </si>
  <si>
    <t>Meningitis Bakteri dengan Penyembuhan (Bacterial Meningitis with Recovery)</t>
  </si>
  <si>
    <t>Mild Ulcerative Colitis</t>
  </si>
  <si>
    <t>Moderately Severe Muscular Dystrophy</t>
  </si>
  <si>
    <t>Muscular Atrophy Progresif yang Cukup Berat</t>
  </si>
  <si>
    <t>Myasthenia Gravis Tahap Awal</t>
  </si>
  <si>
    <t>Necrohemorrhagic Pankreatitis Akut</t>
  </si>
  <si>
    <t>Neuropati Perifer</t>
  </si>
  <si>
    <t>Operasi Hati</t>
  </si>
  <si>
    <t>Operasi Pengangkatan Satu Ginjal</t>
  </si>
  <si>
    <t>Operasi Pengangkatan Satu Paru-Paru</t>
  </si>
  <si>
    <t>Pemasangan Alat Pacu Jantung (Cardiac Pacemaker Insertion)</t>
  </si>
  <si>
    <t>Pemasangan Shunt di dalam Otak Besar (Cerebral Shunt Insertion)</t>
  </si>
  <si>
    <t>Pembedahan Sistem Kardiovaskular</t>
  </si>
  <si>
    <t>Pembedahan Pada Sistem Saraf</t>
  </si>
  <si>
    <t>Penyakit atau Cedera pada Saraf Tulang Belakang yang Menyebabkan Disfungsi Usus dan Kandung Kemih</t>
  </si>
  <si>
    <t>Penyakit Crohn Kronis</t>
  </si>
  <si>
    <t>Penyakit Parkinson Cukup Berat</t>
  </si>
  <si>
    <t>Perawatan Endovaskular untuk Aneurisma Serebral</t>
  </si>
  <si>
    <t>Percutaneous Valvuloplasty /Valvotomy</t>
  </si>
  <si>
    <t>Perikardiektomi</t>
  </si>
  <si>
    <t>Rheumatoid Arthritis Progresif Ringan</t>
  </si>
  <si>
    <t>Skleroderma Progresif Tahap Awal</t>
  </si>
  <si>
    <t>Transplantasi Kornea</t>
  </si>
  <si>
    <t>Transplantasi Usus Kecil</t>
  </si>
  <si>
    <t>ü</t>
  </si>
  <si>
    <t>Adrenalektomi untuk Adenoma Adrenal (Adrenalectomy for Adrenal Adenoma)</t>
  </si>
  <si>
    <t>Amyotropic Lateral Sclerosis</t>
  </si>
  <si>
    <t>Anemia Aplastik (Aplastic Anaemia)</t>
  </si>
  <si>
    <t>Aneurisma Pembuluh Darah Otak Yang Mensyaratkan Pembedahan Otak (Cerebral Aneurysm Requiring Brain Surgery)</t>
  </si>
  <si>
    <t>Angioplasti dan Penatalaksanaan Invasif Lainnya untuk Penyakit Jantung Koroner (Angioplasty and Other Invasive Treatment for Coronary Artery)</t>
  </si>
  <si>
    <t>Atresia Bilier</t>
  </si>
  <si>
    <t>Cardiomyopathy</t>
  </si>
  <si>
    <t>Colitis Ulcerative Berat (Severe Ulcerative Colitis)</t>
  </si>
  <si>
    <t>Demensia Berat</t>
  </si>
  <si>
    <t>Ebola</t>
  </si>
  <si>
    <t>Full Blown AIDS</t>
  </si>
  <si>
    <t>Gagal Ginjal (Kidney Failure)</t>
  </si>
  <si>
    <t>Hemofilia (Penyakit Darah) Parah (Severe Hemophilia)</t>
  </si>
  <si>
    <t>Hepatitis Autoimun Kronis (Chronic Autoimmune Hepatitis)</t>
  </si>
  <si>
    <t>Hepatitis Virus yang Berat (Fulminant Viral Hepatitis)</t>
  </si>
  <si>
    <t>Hilangnya Kemampuan Bicara (Loss of Speech)</t>
  </si>
  <si>
    <t>Hilangnya Pendengaran (Loss of Hearing)</t>
  </si>
  <si>
    <t>Hipertensi Primer pada Arteri Pulmonalis (Primary Pulmonary Arterial Hypertension)</t>
  </si>
  <si>
    <t>HIV Karena Transplantasi Organ (HIV Due to Organ Transplant)</t>
  </si>
  <si>
    <t>HIV Karena Kejahatan Seksual (HIV Infection due to Assault)</t>
  </si>
  <si>
    <t>HIV yang Didapatkan Melalui Pekerjaan (Occupationally Acquired HIV)</t>
  </si>
  <si>
    <t>HIV yang Didapatkan Melalui Transfusi Darah (HIV due to Blood Transfusion)</t>
  </si>
  <si>
    <t>Insufisiensi Adrenal Kronis (Chronic Adrenal Insufficiency)</t>
  </si>
  <si>
    <t>Kanker (Cancer)</t>
  </si>
  <si>
    <t>Kebutaan (Blindness)</t>
  </si>
  <si>
    <t>Kehilangan Fungsi dari Satu Anggota Gerak dan Kehilangan Penglihatan dari Satu Mata (Loss of Function of One Limb and Loss of Vision of One Eye)</t>
  </si>
  <si>
    <t>Kelumpuhan (Loss of Limbs)</t>
  </si>
  <si>
    <t>Kematian Jaringan Korteks Otak (Apallic Syndrome)</t>
  </si>
  <si>
    <t>Ketidakmampuan Total dan Tetap (Total and Permanent Disability / TPD)</t>
  </si>
  <si>
    <t>Kista-kista pada Ginjal bagian Medula (Medullary Kidney Cystic Disease)</t>
  </si>
  <si>
    <t>Koma Selama 192 (Seratus Sembilan Puluh Dua) Jam (Coma for 192 Hours)</t>
  </si>
  <si>
    <t>Luka Bakar Berat (Major Burns)</t>
  </si>
  <si>
    <t>Meningitis Bakteri (Bacterial Meningitis)</t>
  </si>
  <si>
    <t>Multiple Sclerosis</t>
  </si>
  <si>
    <t>Muscular Atrophy Progresif (Progressive Muscular Atrophy)</t>
  </si>
  <si>
    <t>Muscular Atrophy Spinal</t>
  </si>
  <si>
    <t>Muscular Dystrophy</t>
  </si>
  <si>
    <t>Myasthenia Gravis</t>
  </si>
  <si>
    <t>Necrohemorrhagic Pankreatitis Akut (Acute Necrohemorrhagic Pancreatitis)</t>
  </si>
  <si>
    <t>Necrotizing Fasciitis</t>
  </si>
  <si>
    <t>Operasi Bypass Pembuluh Darah Koroner (Coronary Artery Bypass Surgery)</t>
  </si>
  <si>
    <t>Operasi Otak (Brain Surgery)</t>
  </si>
  <si>
    <t>Operasi Pembuluh Darah Aorta (Surgery to Aorta)</t>
  </si>
  <si>
    <t>Operasi Skoliosis Idiopatik (Surgery for Idiopathic Scoliosis)</t>
  </si>
  <si>
    <t>Penyakit Kawasaki yang Mengakibatkan Komplikasi Pada Jantung (Kawasaki Disease with Heart Complications)</t>
  </si>
  <si>
    <t>Penggantian Katup Jantung (Heart Valve Replacement)</t>
  </si>
  <si>
    <t>Penyakit Alzheimer (Alzheimer Disease)</t>
  </si>
  <si>
    <t>Penyakit Creutzfeldt – Jakob (Creutzfeldt-Jakob Disease)</t>
  </si>
  <si>
    <t>Penyakit Neuron Motorik (Motor Neuron Disease)</t>
  </si>
  <si>
    <t>Severe Crohn's disease</t>
  </si>
  <si>
    <t>Penyakit Hati Stadium Akhir (End Stage Liver Disease)</t>
  </si>
  <si>
    <t>Penyakit Jantung Koroner Lain yang Serius (Other Serious Coronary Artery Disease)</t>
  </si>
  <si>
    <t>Penyakit Kaki Gajah Kronis (Chronic Elephantiasis)</t>
  </si>
  <si>
    <t>Penyakit Parkinson (Parkinson Disease)</t>
  </si>
  <si>
    <t>Penyakit Paru Stadium Akhir (End Stage Lung Disease)</t>
  </si>
  <si>
    <t>Penyakit Stadium Akhir (Terminal Illness)</t>
  </si>
  <si>
    <t>Penyakit Wilson</t>
  </si>
  <si>
    <t>Pheochromocytoma</t>
  </si>
  <si>
    <t>Polio</t>
  </si>
  <si>
    <t>Primary Lateral Sclerosis</t>
  </si>
  <si>
    <t>Progressive Bulbar Palsy</t>
  </si>
  <si>
    <t>Progressive Supranuclear Palsy (PSP)</t>
  </si>
  <si>
    <t>Radang Kelenjar Ludah Perut Kronis (Chronic Relapsing Pancreatitis)</t>
  </si>
  <si>
    <t>Reseksi Seluruh Usus Halus (Duodenum, Jejunum, dan Ileum)</t>
  </si>
  <si>
    <t>Rheumatoid Arthritis Berat (Severe Rheumatoid Arthritis)</t>
  </si>
  <si>
    <t>Serangan Jantung (Heart Attack)</t>
  </si>
  <si>
    <t>Severe Relapsing Nephrotic Syndrome</t>
  </si>
  <si>
    <t>Sindrom Eisenmenger Parah</t>
  </si>
  <si>
    <t>Skleroderma Progresif (Progressive Systemic Sclerosis)</t>
  </si>
  <si>
    <t>Stroke</t>
  </si>
  <si>
    <t>Stroke yang Memerlukan Operasi Arteri Carotid (Stroke Requiring Carotid Artery Surgery)</t>
  </si>
  <si>
    <t>Systemic Lupus Erythematosus</t>
  </si>
  <si>
    <t>Terputusnya Akar-akar Saraf Plexus Brachialis (Severing of the Roots of the Brachial Plexus Nerve)</t>
  </si>
  <si>
    <t>Transplantasi Organ Tubuh Utama (Major Organ Transplantation)</t>
  </si>
  <si>
    <t>Transplantasi Sumsum Tulang Belakang (Bone Marrow Transplantation)</t>
  </si>
  <si>
    <t>Trauma Berat pada Kepala (Major Head Trauma)</t>
  </si>
  <si>
    <t>Tuberkulosis Meningitis</t>
  </si>
  <si>
    <t>Tumor Otak Jinak (Benign Brain Tumor)</t>
  </si>
  <si>
    <t>Virus Ensefalitis (Viral Encephalitis)</t>
  </si>
  <si>
    <t>Amiotrofi Spinal Anak Tipe 1 (Spinal Muscular Atrophy Type 1)</t>
  </si>
  <si>
    <t>Cerebral Metastasis</t>
  </si>
  <si>
    <t>Demam Rematik dengan Kerusakan Katup Jantung (Rheumatic Fever with Heart Valve Damage)</t>
  </si>
  <si>
    <t>Guillain-Barre Syndrome</t>
  </si>
  <si>
    <t>Penyakit Huntington Anak (Huntington's Disease in Children)</t>
  </si>
  <si>
    <t>Surgical removal of an arterio-venous malformation or Brain Aneurysm via craniotomy</t>
  </si>
  <si>
    <t>press + button</t>
  </si>
  <si>
    <t>RAYA Pro Maxima</t>
  </si>
  <si>
    <t>Generali Indonesia</t>
  </si>
  <si>
    <t>Nearest birthday</t>
  </si>
  <si>
    <t>Minimum: IDR 24,000,000 per year</t>
  </si>
  <si>
    <t>15 years or 20 years</t>
  </si>
  <si>
    <t>5 years</t>
  </si>
  <si>
    <t>15 year Insurance Period: 31 days - 55 years
20 year Insurance Period: 31 days - 50 years</t>
  </si>
  <si>
    <r>
      <rPr>
        <b/>
        <sz val="11"/>
        <color theme="1"/>
        <rFont val="Aptos Narrow"/>
        <family val="2"/>
        <scheme val="minor"/>
      </rPr>
      <t>Underwriting Surplus</t>
    </r>
    <r>
      <rPr>
        <sz val="11"/>
        <color theme="1"/>
        <rFont val="Aptos Narrow"/>
        <family val="2"/>
        <scheme val="minor"/>
      </rPr>
      <t xml:space="preserve">
The excess of Tabarru' Funds or Tanahud Funds plus other elements relating to the addition of Tabarru' Funds or Tanahud Funds minus Insurance Benefits that have been submitted as well as other elements relating to reductions in Tabarru' Funds or Tanahud Funds, within a certain period.
</t>
    </r>
    <r>
      <rPr>
        <b/>
        <sz val="11"/>
        <color theme="1"/>
        <rFont val="Aptos Narrow"/>
        <family val="2"/>
        <scheme val="minor"/>
      </rPr>
      <t xml:space="preserve">The amount of the distribution of underwriting surplus on the Tabarru' Fund is as follows:
</t>
    </r>
    <r>
      <rPr>
        <sz val="11"/>
        <color theme="1"/>
        <rFont val="Aptos Narrow"/>
        <family val="2"/>
        <scheme val="minor"/>
      </rPr>
      <t>1. For Tabarru' Funds, 40%.
2. For Managers, 30%.
3. For Policy Holders 30%.
In the event that there is an Underwriting Surplus on the Tanahud Fund, the entire amount is allocated to the Tanahud Fund.</t>
    </r>
  </si>
  <si>
    <t>15 year Insurance Period: 110% of total Contribution paid
20 year Insurance Period: 120% of total Contribution paid</t>
  </si>
  <si>
    <t>If the Participant Dies during the Insurance Period, 100% of the Insurance Compensation will be paid, and the Annual Benefits that have not been handed over will be paid in one lump sum. In the event that the Participant's age at the time of Death has not reached 4  years, the Management will hand over Insurance Benefits with the following percentage factors:
&lt; 1 year : 20%
1 year &lt; 2 year: 40%
2 year &lt; 3 year: 60%
3 year &lt; 4 year: 80%
4 year and above: 100%</t>
  </si>
  <si>
    <r>
      <rPr>
        <b/>
        <sz val="11"/>
        <color theme="1"/>
        <rFont val="Aptos Narrow"/>
        <family val="2"/>
        <scheme val="minor"/>
      </rPr>
      <t>Annual Benefits</t>
    </r>
    <r>
      <rPr>
        <sz val="11"/>
        <color theme="1"/>
        <rFont val="Aptos Narrow"/>
        <family val="2"/>
        <scheme val="minor"/>
      </rPr>
      <t xml:space="preserve">
The Manager will hand over Annual Benefits every Policy Anniversary in the amount of a percentage of the annualized Contribution (excluding Special Condition Contributions (if any)), with the following conditions:
15 year insurance period: Policy Years 6 - 15: 15% Annual Contribution
20 year insurance period: Policy Years 6 - 20: 15% Annual Contribution</t>
    </r>
  </si>
  <si>
    <r>
      <rPr>
        <b/>
        <sz val="11"/>
        <color theme="1"/>
        <rFont val="Aptos Narrow"/>
        <family val="2"/>
        <scheme val="minor"/>
      </rPr>
      <t>End of Insurance Period Benefits</t>
    </r>
    <r>
      <rPr>
        <sz val="11"/>
        <color theme="1"/>
        <rFont val="Aptos Narrow"/>
        <family val="2"/>
        <scheme val="minor"/>
      </rPr>
      <t xml:space="preserve">
If the Participant is still alive until the Insurance Period ends and the Policy status remains active, the Manager will provide 100% of the Insurance Compensation.</t>
    </r>
  </si>
  <si>
    <r>
      <rPr>
        <b/>
        <sz val="11"/>
        <color theme="1"/>
        <rFont val="Aptos Narrow"/>
        <family val="2"/>
        <scheme val="minor"/>
      </rPr>
      <t>Tanahud Refund Benefits</t>
    </r>
    <r>
      <rPr>
        <sz val="11"/>
        <color theme="1"/>
        <rFont val="Aptos Narrow"/>
        <family val="2"/>
        <scheme val="minor"/>
      </rPr>
      <t xml:space="preserve">
If the Policy Holder submits a Policy Redemption, the Policy will end and the Tanahud Fund refund provisions as stated in the Policy Overview will apply.</t>
    </r>
  </si>
  <si>
    <t>Online/Agency/Banca/Non-online
Note: For Banca, please include the name of the bank. Example, Banca - CIMB.</t>
  </si>
  <si>
    <t>Life and General</t>
  </si>
  <si>
    <t>AXA</t>
  </si>
  <si>
    <t>Online</t>
  </si>
  <si>
    <t>Non-Par</t>
  </si>
  <si>
    <t>- Child participants, ages 15 days to 21 years
- 21 years to 65 years</t>
  </si>
  <si>
    <t>Age 80</t>
  </si>
  <si>
    <t>1 year</t>
  </si>
  <si>
    <t>Annual payment</t>
  </si>
  <si>
    <t>Plan A: Select between Asia, Worldwide exclude USA, Worldwide
Plan B: Select between Asia, Worldwide exclude USA, Worldwide
Plan C: Select between Asia, Worldwide exclude USA, Worldwide
Plan D1: South East Asia, Australia and China, restricted network in Singapore, 20% co-payment in Mounth Elizabeth Hospital Orchard, Mount Elizabeth Novena Hospital
Plan E1: Indonesia, Malaysia &amp; Thailand
Plan F1: Indonesia</t>
  </si>
  <si>
    <t>Plan A: Only emergency treatment
Plan B: Only emergency treatment
Plan C: Only emergency treatment
Plan D1: Emergency treatment up to IDR 600,000,000
Plan E1: Emergency treatment up to IDR 200,000,000
Plan F1: Emergency treatment up to IDR 100,000,000</t>
  </si>
  <si>
    <t>Covered</t>
  </si>
  <si>
    <t>100% from reasonable and customary charges</t>
  </si>
  <si>
    <t>Plan A: NA
Plan B: NA
Plan C: NA
Plan D1: Covered
Plan E1: Covered
Plan F1: Covered</t>
  </si>
  <si>
    <t>Including diagnostics, prescribed drugs, dressings, etc
Plan A: Covered
Plan B: Covered
Plan C: NA
Plan D1: Max IDR 20,000,000/year, max transferrable family limit IDR 5,000,000/year
Plan E1: Max IDR 10,000,000/year, max transferrable family limit IDR 2,500,000/year
Plan F1: Max IDR 5,000,000/year, max transferrable family limit IDR 1,000,000/year</t>
  </si>
  <si>
    <t>Plan A: Covered
Plan B: Covered
Plan C: Covered
Plan D1: Max IDR 20,000,000/year, max transferrable family limit IDR 5,000,000/year
Plan E1: Max IDR 10,000,000/year, max transferrable family limit IDR 2,500,000/year
Plan F1: Max IDR 5,000,000/year, max transferrable family limit IDR 1,000,000/year</t>
  </si>
  <si>
    <t>Plan A: Up to USD 1150
Plan B: Up to USD 1150
Plan C: Not covered
Plan D1: Not covered
Plan E1: Not covered
Plan F1: Not covered</t>
  </si>
  <si>
    <t>Plan A: USD 60/visit (up to 20 visits/year)
Plan B: USD 60/visit (up to 20 visits/year)
Plan C: Not covered
Plan D1: IDR 750,000/visit (up to 20 visits/year)
Plan E1: IDR 750,000/visit (up to 20 visits/year)
Plan F1: IDR 500,000/visit (up to 20 visits/year)</t>
  </si>
  <si>
    <t>Plan A: Covered
Plan B: Covered
Plan C: Not covered
Plan D1: IDR 1,000,000/day
Plan E1: IDR 1,000,000/day
Plan F1: IDR 1,000,000/day</t>
  </si>
  <si>
    <t>Plan A: NA
Plan B: NA
Plan C: NA
Plan D1: Available
Plan E1: Available
Plan F1: Available</t>
  </si>
  <si>
    <t>Annual deductible not apply
Plan A: Max USD 1000
Plan B: Not covered
Plan C: Not covered
Plan D1: Not covered
Plan E1: Not covered
Plan F1: Not covered</t>
  </si>
  <si>
    <t>Plan A: Year 1 up to USD 2300 (available only after 9 months membership), Year 2 up to USD 2300 (subsequent years up to USD 4600)
Plan B: As Plan A
Plan C: Not covered
Plan D1: Available after 3 years membership max IDR 64,400,000
Plan E1: Available after 3 years membership max IDR 64,400,000
Plan F1: Available after 3 years membership max IDR 64,400,000</t>
  </si>
  <si>
    <t>Coverd</t>
  </si>
  <si>
    <t>Annual deductible not apply
Covered</t>
  </si>
  <si>
    <t>Plan A: Up to USD 38,000 in a member's lifetime available only after 12 months membership
Plan B: Up to USD 30,000 in a member's lifetime available only after 12 months membership
Plan C: Not covered
Plan D1: Not covered
Plan E1: Not covered
Plan F1: Not covered</t>
  </si>
  <si>
    <t>Plan A: Up to USD 7600, up to 100 days lifetime limit inpatient treatment
Plan B: Up to USD 4600, up to 100 days lifetime limit inpatient treatment
Plan C: Up to USD 3200, up to 100 days lifetime limit inpatient treatment
Plan D1: Up to IDR 30,000,000, up to 100 days lifetime limit inpatient treatment
Plan E1: Up to IDR 30,000,000, up to 100 days lifetime limit inpatient treatment
Plan F1:Up to IDR 30,000,000, up to 100 days lifetime limit inpatient treatment</t>
  </si>
  <si>
    <t>Plan A: Guaranteed after 12 months coverage period
Plan B: Guaranteed after 12 months coverage period
Plan C: Guaranteed after 12 months coverage period
Plan D1: Covered-Available only after 12 months membership
Plan E1: Covered-Available only after 12 months membership
Plan F1: Covered-Available only after 12 months membership</t>
  </si>
  <si>
    <t>Plan A: Covered
Plan B: Covered
Plan C: Covered
Plan D1: Covered with co-payment 20%
Plan E1: Covered with co-payment 20%
Plan F1: Covered with co-payment 20%</t>
  </si>
  <si>
    <t>No annual deductible
Plan A: Up to USD 13,800 available only after 12 months membership
Plan B: Not Covered
Plan C: Not covered
Plan D1: Covered with additional premium after 24 months, co-payment 20% up to Rp62,500,000
Plan E1: Not covered
Plan F1: Not covered</t>
  </si>
  <si>
    <t>Plan A: Up to USD 1500
Plan B: Up to USD 1200
Plan C: Not covered
Plan D1: Covered available only after 24 months, max IDR 5,000,000
Plan E1: Covered available only after 24 months, max IDR 2,500,000
Plan F1: Covered available only after 24 months, max IDR 1,500,000</t>
  </si>
  <si>
    <t>Plan A: 80% of eligible expenses incurred up to USD 1200
Plan B: Not covered, unless with additional premium
Plan C: Not covered, unless with additional premium
Plan D1: Not covered
Plan E1: Not covered
Plan F1: Not covered</t>
  </si>
  <si>
    <t>Plan A: Up to USD 280
Plan B: Not covered, unless with additional premium
Plan C: Not covered, unless with additional premium
Plan D1: Not covered
Plan E1: Not covered
Plan F1: Not covered</t>
  </si>
  <si>
    <t>Plan A: NA
Plan B: NA
Plan C: NA
Plan D1: Covered part of the personal accident IDR 25,000,000
Plan E1: Covered part of the personal accident IDR 25,000,000
Plan F1: Covered part of the personal accident IDR 25,000,000</t>
  </si>
  <si>
    <t>Prudential</t>
  </si>
  <si>
    <t>Great Eastern</t>
  </si>
  <si>
    <t>FWD</t>
  </si>
  <si>
    <t>30 days - age 75</t>
  </si>
  <si>
    <t>Children: 15 days - age 23 (if still student)
Adults: age 18 - 65</t>
  </si>
  <si>
    <t>Depends entry age</t>
  </si>
  <si>
    <t>Area of Cover</t>
  </si>
  <si>
    <t>Indonesia</t>
  </si>
  <si>
    <t>Outside Area of Cover</t>
  </si>
  <si>
    <t>Yes</t>
  </si>
  <si>
    <t>Per day. Max 60 days/disability
Plan 250: 250,000
Plan 350: 350,000
Plan 500: 550,000
Plan 750: 750,000
Plan 1000: 1,000,000
Plan 2000: 2,000,000</t>
  </si>
  <si>
    <t>Max 30 days. 
Max per disability</t>
  </si>
  <si>
    <t>Inpatient Direct Billing</t>
  </si>
  <si>
    <t>ILP-specific</t>
  </si>
  <si>
    <t>Top-up premium</t>
  </si>
  <si>
    <t>Fund allocation</t>
  </si>
  <si>
    <t>Administration Charge</t>
  </si>
  <si>
    <t>Partial Withdrawal Charge</t>
  </si>
  <si>
    <t>Surrender Charge</t>
  </si>
  <si>
    <t>Insurance Charges</t>
  </si>
  <si>
    <t>Switching Fee</t>
  </si>
  <si>
    <t>Fund Management Fee</t>
  </si>
  <si>
    <t>Commission</t>
  </si>
  <si>
    <t>Hospitalisation and Surgical Benefits</t>
  </si>
  <si>
    <t>- Operating theatre                                                                                                                                                                                                                                                                Max per disability
- Anaesthetist                                                                                                                                                                                                                                                                 Max per disability
- Surgeon                                                                                                                                                                                                                                                                Max per disability</t>
  </si>
  <si>
    <t>Accompanying Accommodation</t>
  </si>
  <si>
    <t>Emergency treatment (for accident only)
Max per disability</t>
  </si>
  <si>
    <t>Other Inpatient Cost</t>
  </si>
  <si>
    <t>Max per disability</t>
  </si>
  <si>
    <t>Alternative Inpatient Care</t>
  </si>
  <si>
    <t xml:space="preserve">Laboragtory Examination </t>
  </si>
  <si>
    <t>Ambulance</t>
  </si>
  <si>
    <t>Per trip
Plan 250: 150,000
Plan 350: 150,000
Plan 500: 500,000
Plan 750: 500,000
Plan 1000: 500,000
Plan 2000: 500,000</t>
  </si>
  <si>
    <t>Medical Report</t>
  </si>
  <si>
    <t>Max 1 visit/day
Max per disability</t>
  </si>
  <si>
    <t>Prosthesis and/or Implantation</t>
  </si>
  <si>
    <t>Organ Transplantation</t>
  </si>
  <si>
    <t>Psychological Counseling</t>
  </si>
  <si>
    <t>Daily Compensation</t>
  </si>
  <si>
    <t>HIV/AIDS</t>
  </si>
  <si>
    <t>Private Nurse</t>
  </si>
  <si>
    <t>Pregnancy Complications</t>
  </si>
  <si>
    <t>Advanced/Additional Rehabilitation</t>
  </si>
  <si>
    <t>Hospitalization due to Emergency or Accident Outside the Area Coverage</t>
  </si>
  <si>
    <t>For  emergency only
Max per disability</t>
  </si>
  <si>
    <t>Pre-Hospitalisation Benefits</t>
  </si>
  <si>
    <t>30 days before inpatient
Max per disability</t>
  </si>
  <si>
    <t>Diagnostic Test Benefit</t>
  </si>
  <si>
    <t>Specialist Consultation</t>
  </si>
  <si>
    <t>Medication &amp; Treatment</t>
  </si>
  <si>
    <t>Post-Hospitalisation Benefits</t>
  </si>
  <si>
    <t>30 days after inpatient
Max per disability</t>
  </si>
  <si>
    <t>Diagnostic Tests</t>
  </si>
  <si>
    <t>Consultation</t>
  </si>
  <si>
    <t xml:space="preserve">Medicine and Treatment </t>
  </si>
  <si>
    <t>Advanced Rehabilitation</t>
  </si>
  <si>
    <t>Outpatient Treatment Benefits</t>
  </si>
  <si>
    <t>Emergency Outpatient for Accidents</t>
  </si>
  <si>
    <t>Emergency Dental Outpatient for Accident</t>
  </si>
  <si>
    <t>Follow-up Outpatient Treatment due to Accidents</t>
  </si>
  <si>
    <t>Outpatient Treatment</t>
  </si>
  <si>
    <t>Infectious Diseases</t>
  </si>
  <si>
    <t>Tropical Diseases</t>
  </si>
  <si>
    <t>Critical Illness</t>
  </si>
  <si>
    <t>Consultation Charges</t>
  </si>
  <si>
    <t>Medicines</t>
  </si>
  <si>
    <t>Diagnostic Scan</t>
  </si>
  <si>
    <t>Prescription Drug and Consumables</t>
  </si>
  <si>
    <t>Radiotherapy and Chemotherapy</t>
  </si>
  <si>
    <t>Side Effects After Radiotherapy and/or chemotherapy</t>
  </si>
  <si>
    <t>Kidney Dialysis Treatment</t>
  </si>
  <si>
    <t>Blood Dialysis</t>
  </si>
  <si>
    <t>OsteopatiCourses of Chiropractic treatment, acupuncture, homeopathy and osteopathy</t>
  </si>
  <si>
    <t>Traditional Chinese Medicine</t>
  </si>
  <si>
    <t>Physiotherapy</t>
  </si>
  <si>
    <t>Administration</t>
  </si>
  <si>
    <t>Other Benefits</t>
  </si>
  <si>
    <t>Operation / Plastic Surgery due to Accidents</t>
  </si>
  <si>
    <t>Teleconsultation and Telemedicine</t>
  </si>
  <si>
    <t>Health Screen</t>
  </si>
  <si>
    <t>Pre-existing Conditions</t>
  </si>
  <si>
    <t>Maintenane of non pre-existing chronic conditions</t>
  </si>
  <si>
    <t>Oral and Maxillofacial Surgery</t>
  </si>
  <si>
    <t>International Emergency Medical Assistance</t>
  </si>
  <si>
    <t>Accidental Damage to Teeth</t>
  </si>
  <si>
    <t>Pre and Post Natal Complications</t>
  </si>
  <si>
    <t>New Born Accomodation</t>
  </si>
  <si>
    <t>Pregnancy</t>
  </si>
  <si>
    <t>Childbirth</t>
  </si>
  <si>
    <t>Vaccination</t>
  </si>
  <si>
    <t>Dental Care</t>
  </si>
  <si>
    <t>Optical Care</t>
  </si>
  <si>
    <t>Funeral Expenses</t>
  </si>
  <si>
    <t>In Rp(000)
Bronze A: 15000
Bronze B: 15000
Silver A: 15000
Silver B: 15000
Gold: 15000
Platinum: 30000
Diamond: 30000</t>
  </si>
  <si>
    <t xml:space="preserve">Death </t>
  </si>
  <si>
    <t>Second Medical Opinion</t>
  </si>
  <si>
    <t xml:space="preserve">Home Nursing </t>
  </si>
  <si>
    <t>Home Surgery</t>
  </si>
  <si>
    <t>Rehabilitation and Nutritionist</t>
  </si>
  <si>
    <t>Artificial Body Limbs</t>
  </si>
  <si>
    <t>Breast Reconstruction Surgery</t>
  </si>
  <si>
    <t>Emergency Medical Evacuation</t>
  </si>
  <si>
    <t>In Rp(000)
- HIV/AIDS Compensation:
All plan: 15000
For same product with syariah compliance
Benefits of Marhamah Fund Compensation: 15,000</t>
  </si>
  <si>
    <t>Outpatient (per year)
Plan 250: 350,000
Plan 350: 350,000
Plan 500: 500,000
Plan 750: 500,000
Plan 1000: 500,000
Plan 2000: 500,000
Personal accident protection (per year)
3,000,000</t>
  </si>
  <si>
    <t>Asuransi Kesehatan (SmartMedicare) Internasional</t>
  </si>
  <si>
    <t>Asuransi Kesehatan (SmartMedicare) Domestik</t>
  </si>
  <si>
    <t>GREAT Prestige Protector</t>
  </si>
  <si>
    <t>Banca - Ganesha and Mestika</t>
  </si>
  <si>
    <t>14 days - age 80</t>
  </si>
  <si>
    <t>Until insured reach age 99</t>
  </si>
  <si>
    <t>pay in one lump sum</t>
  </si>
  <si>
    <t>Min 1.5 * single basic premium
Max 5 * single basic premium</t>
  </si>
  <si>
    <t>Max(Sum assured, total cash value)</t>
  </si>
  <si>
    <t>Same level of return for the first 10 years
Sum assured remains same for first 10 years, even if there has been a fund withdrawal
If insured alive until expiration date, insured will get total cash value minus obligations and fee</t>
  </si>
  <si>
    <t>FWD Tomorrow Protection</t>
  </si>
  <si>
    <t>Last birthday</t>
  </si>
  <si>
    <t>3 years / 5 years / 10 years</t>
  </si>
  <si>
    <t>Min IDR 100,000,000</t>
  </si>
  <si>
    <t>Plan Basic: if age not more than age 75, ADB = DB + 100% sum assured
Plan Optimal: if age not more than age 75, ADB = DB + 100% sum assured</t>
  </si>
  <si>
    <t xml:space="preserve">Plan Basic: max(100% sum assured, cash benefit end of insurance period)
Plan Optimal: 
- if die before lump sum cash benefit paid, DB = max(100% sum assured, total cash benefit)
- if die after lump sum cash benefit paid, DB = max(50% sum assured, remaining unpaid cash benefit)
</t>
  </si>
  <si>
    <t>- Waiver of premium: if diagnosed with total permanent disability or one of critical illness, further premium payment is exempted
- Payor Waiver: if the policyholder (not the insured), are at risk of death, diagnosed with total permanent disability or one of critical illness, further premium payment is exempted
Additional premium will be charged for additional benefit</t>
  </si>
  <si>
    <t>IDR
Plan 250: 100,000,000
Plan 350: 120,000,000
Plan 500: 200,000,000
Plan 750: 250,000,000
Plan 1000: 300,000,000
Plan 2000: 500,000,000
Maximum per disability
Plan 250: 25,000,000
Plan 350: 50,000,000
Plan 500: 70,000,000
Plan 750: 80,000,000
Plan 1000: 150,000,000
Plan 2000: 250,000,000</t>
  </si>
  <si>
    <t>Varying with different plans:
- USD 747 p.a. to USD 50,297 p.a.
- IDR 2,958,769 p.a. to IDR 704,158,000 p.a.</t>
  </si>
  <si>
    <t>Min IDR 50,000,000 single premium
Initial additional single premium: 
- min IDR 10,000,000, max 3*single basic premium
- only can be added at time of initial application</t>
  </si>
  <si>
    <t>Starting from IDR 8,000/month for PRUTect silver care package. Contribution amount applies according to the type of package agreed with Policy Holder and can be seen in the application).</t>
  </si>
  <si>
    <t>Annually, Half-yearly, Quarterly or Monthly</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</si>
  <si>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</si>
  <si>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</si>
  <si>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</si>
  <si>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</si>
  <si>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Family Takaful with participant account</t>
  </si>
  <si>
    <t>ILP</t>
  </si>
  <si>
    <t>Benefits of Intensive Care Unit (ICU/ICCU/PICU)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</si>
</sst>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
      <i/>
      <sz val="11"/>
      <color theme="1"/>
      <name val="Aptos Narrow"/>
      <family val="2"/>
      <scheme val="minor"/>
    </font>
    <font>
      <sz val="11"/>
      <color theme="1"/>
      <name val="Wingdings"/>
      <charset val="2"/>
    </font>
    <font>
      <b/>
      <sz val="11"/>
      <name val="Aptos Narrow"/>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0" tint="-0.249977111117893"/>
        <bgColor indexed="64"/>
      </patternFill>
    </fill>
    <fill>
      <patternFill patternType="solid">
        <fgColor rgb="FF69D2E6"/>
        <bgColor indexed="64"/>
      </patternFill>
    </fill>
    <fill>
      <patternFill patternType="solid">
        <fgColor rgb="FFE1E6CD"/>
        <bgColor indexed="64"/>
      </patternFill>
    </fill>
    <fill>
      <patternFill patternType="solid">
        <fgColor theme="1" tint="0.49998474074526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50">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2" fillId="2" borderId="1" xfId="0" applyFont="1" applyFill="1" applyBorder="1" applyAlignment="1">
      <alignment horizontal="left" vertical="top"/>
    </xf>
    <xf numFmtId="0" fontId="4" fillId="0" borderId="0" xfId="0" applyFont="1" applyAlignment="1">
      <alignment vertical="top"/>
    </xf>
    <xf numFmtId="0" fontId="5" fillId="0" borderId="0" xfId="0" applyFont="1" applyAlignment="1">
      <alignment vertical="top"/>
    </xf>
    <xf numFmtId="0" fontId="4" fillId="3" borderId="1"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0" fillId="0" borderId="1" xfId="0" quotePrefix="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0" fillId="0" borderId="7" xfId="0" applyBorder="1"/>
    <xf numFmtId="0" fontId="0" fillId="0" borderId="3" xfId="0" applyBorder="1"/>
    <xf numFmtId="0" fontId="7" fillId="0" borderId="0" xfId="0" applyFont="1" applyAlignment="1">
      <alignment horizontal="left" vertical="top"/>
    </xf>
    <xf numFmtId="0" fontId="0" fillId="0" borderId="2" xfId="0" applyBorder="1"/>
    <xf numFmtId="0" fontId="7" fillId="0" borderId="3" xfId="0" applyFont="1" applyBorder="1" applyAlignment="1">
      <alignment horizontal="left" vertical="top" wrapText="1"/>
    </xf>
    <xf numFmtId="0" fontId="7" fillId="0" borderId="2" xfId="0" applyFont="1" applyBorder="1" applyAlignment="1">
      <alignment horizontal="left" vertical="top" wrapText="1"/>
    </xf>
    <xf numFmtId="0" fontId="7" fillId="0" borderId="7" xfId="0" applyFont="1" applyBorder="1" applyAlignment="1">
      <alignment horizontal="left" vertical="top" wrapText="1"/>
    </xf>
    <xf numFmtId="0" fontId="0" fillId="2" borderId="1" xfId="0" applyFill="1" applyBorder="1" applyAlignment="1">
      <alignment horizontal="left" vertical="top" wrapText="1"/>
    </xf>
    <xf numFmtId="0" fontId="0" fillId="0" borderId="8" xfId="0" applyBorder="1" applyAlignment="1">
      <alignment horizontal="left" vertical="top"/>
    </xf>
    <xf numFmtId="0" fontId="0" fillId="0" borderId="8" xfId="0" quotePrefix="1" applyBorder="1" applyAlignment="1">
      <alignment horizontal="left" vertical="top" wrapText="1"/>
    </xf>
    <xf numFmtId="0" fontId="0" fillId="0" borderId="8" xfId="0" applyBorder="1" applyAlignment="1">
      <alignment horizontal="left" vertical="top" wrapText="1"/>
    </xf>
    <xf numFmtId="0" fontId="0" fillId="5" borderId="9" xfId="0" applyFill="1" applyBorder="1" applyAlignment="1">
      <alignment vertical="center" wrapText="1"/>
    </xf>
    <xf numFmtId="0" fontId="0" fillId="5" borderId="0" xfId="0" applyFill="1" applyAlignment="1">
      <alignment horizontal="left" vertical="top"/>
    </xf>
    <xf numFmtId="0" fontId="0" fillId="5" borderId="8" xfId="0" applyFill="1" applyBorder="1" applyAlignment="1">
      <alignment horizontal="left" vertical="top"/>
    </xf>
    <xf numFmtId="0" fontId="0" fillId="0" borderId="8" xfId="0" applyBorder="1" applyAlignment="1">
      <alignment vertical="top" wrapText="1"/>
    </xf>
    <xf numFmtId="0" fontId="0" fillId="0" borderId="9" xfId="0" applyBorder="1" applyAlignment="1">
      <alignment vertical="center" wrapText="1"/>
    </xf>
    <xf numFmtId="0" fontId="2" fillId="5" borderId="1" xfId="0" applyFont="1" applyFill="1" applyBorder="1" applyAlignment="1">
      <alignment horizontal="left" vertical="top" wrapText="1"/>
    </xf>
    <xf numFmtId="0" fontId="0" fillId="5" borderId="1" xfId="0" applyFill="1" applyBorder="1" applyAlignment="1">
      <alignment horizontal="left" vertical="top"/>
    </xf>
    <xf numFmtId="0" fontId="0" fillId="0" borderId="9" xfId="0" applyBorder="1" applyAlignment="1">
      <alignment vertical="top" wrapText="1"/>
    </xf>
    <xf numFmtId="0" fontId="0" fillId="0" borderId="8" xfId="0" applyBorder="1" applyAlignment="1">
      <alignment vertical="center" wrapText="1"/>
    </xf>
    <xf numFmtId="0" fontId="0" fillId="5" borderId="1" xfId="0" applyFill="1" applyBorder="1" applyAlignment="1">
      <alignment vertical="center" wrapText="1"/>
    </xf>
    <xf numFmtId="0" fontId="8" fillId="0" borderId="8" xfId="0" applyFont="1" applyBorder="1" applyAlignment="1">
      <alignment horizontal="left" vertical="top" wrapText="1"/>
    </xf>
    <xf numFmtId="0" fontId="8" fillId="0" borderId="1" xfId="0" applyFont="1" applyBorder="1" applyAlignment="1">
      <alignment horizontal="left" vertical="top"/>
    </xf>
    <xf numFmtId="0" fontId="2" fillId="6" borderId="1" xfId="0" applyFont="1" applyFill="1"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5BFCDE0F-F46A-41E6-B2AD-AFAB3953BF66}"/>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40EE601-8EBE-43B0-909D-56F3213BFE89}"/>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71886</xdr:colOff>
      <xdr:row>8</xdr:row>
      <xdr:rowOff>85927</xdr:rowOff>
    </xdr:from>
    <xdr:to>
      <xdr:col>4</xdr:col>
      <xdr:colOff>3797466</xdr:colOff>
      <xdr:row>8</xdr:row>
      <xdr:rowOff>685249</xdr:rowOff>
    </xdr:to>
    <xdr:pic>
      <xdr:nvPicPr>
        <xdr:cNvPr id="2" name="Picture 1">
          <a:extLst>
            <a:ext uri="{FF2B5EF4-FFF2-40B4-BE49-F238E27FC236}">
              <a16:creationId xmlns:a16="http://schemas.microsoft.com/office/drawing/2014/main" id="{5DF75518-63DE-8D4D-000F-9151806AB95A}"/>
            </a:ext>
          </a:extLst>
        </xdr:cNvPr>
        <xdr:cNvPicPr>
          <a:picLocks noChangeAspect="1"/>
        </xdr:cNvPicPr>
      </xdr:nvPicPr>
      <xdr:blipFill>
        <a:blip xmlns:r="http://schemas.openxmlformats.org/officeDocument/2006/relationships" r:embed="rId1"/>
        <a:stretch>
          <a:fillRect/>
        </a:stretch>
      </xdr:blipFill>
      <xdr:spPr>
        <a:xfrm>
          <a:off x="12312610" y="1555613"/>
          <a:ext cx="3725580" cy="599322"/>
        </a:xfrm>
        <a:prstGeom prst="rect">
          <a:avLst/>
        </a:prstGeom>
      </xdr:spPr>
    </xdr:pic>
    <xdr:clientData/>
  </xdr:twoCellAnchor>
  <xdr:twoCellAnchor editAs="oneCell">
    <xdr:from>
      <xdr:col>4</xdr:col>
      <xdr:colOff>171729</xdr:colOff>
      <xdr:row>10</xdr:row>
      <xdr:rowOff>33979</xdr:rowOff>
    </xdr:from>
    <xdr:to>
      <xdr:col>4</xdr:col>
      <xdr:colOff>3697429</xdr:colOff>
      <xdr:row>10</xdr:row>
      <xdr:rowOff>2223325</xdr:rowOff>
    </xdr:to>
    <xdr:pic>
      <xdr:nvPicPr>
        <xdr:cNvPr id="3" name="Picture 2">
          <a:extLst>
            <a:ext uri="{FF2B5EF4-FFF2-40B4-BE49-F238E27FC236}">
              <a16:creationId xmlns:a16="http://schemas.microsoft.com/office/drawing/2014/main" id="{5A352277-1165-B1CF-3591-205CDE6925EE}"/>
            </a:ext>
          </a:extLst>
        </xdr:cNvPr>
        <xdr:cNvPicPr>
          <a:picLocks noChangeAspect="1"/>
        </xdr:cNvPicPr>
      </xdr:nvPicPr>
      <xdr:blipFill>
        <a:blip xmlns:r="http://schemas.openxmlformats.org/officeDocument/2006/relationships" r:embed="rId2"/>
        <a:stretch>
          <a:fillRect/>
        </a:stretch>
      </xdr:blipFill>
      <xdr:spPr>
        <a:xfrm>
          <a:off x="12412453" y="3236935"/>
          <a:ext cx="3525700" cy="2189346"/>
        </a:xfrm>
        <a:prstGeom prst="rect">
          <a:avLst/>
        </a:prstGeom>
      </xdr:spPr>
    </xdr:pic>
    <xdr:clientData/>
  </xdr:twoCellAnchor>
  <xdr:twoCellAnchor editAs="oneCell">
    <xdr:from>
      <xdr:col>4</xdr:col>
      <xdr:colOff>698898</xdr:colOff>
      <xdr:row>15</xdr:row>
      <xdr:rowOff>222794</xdr:rowOff>
    </xdr:from>
    <xdr:to>
      <xdr:col>4</xdr:col>
      <xdr:colOff>3101048</xdr:colOff>
      <xdr:row>15</xdr:row>
      <xdr:rowOff>1433741</xdr:rowOff>
    </xdr:to>
    <xdr:pic>
      <xdr:nvPicPr>
        <xdr:cNvPr id="4" name="Picture 3">
          <a:extLst>
            <a:ext uri="{FF2B5EF4-FFF2-40B4-BE49-F238E27FC236}">
              <a16:creationId xmlns:a16="http://schemas.microsoft.com/office/drawing/2014/main" id="{FF2E474E-4B27-36C7-CC7E-A2843DFB48C3}"/>
            </a:ext>
          </a:extLst>
        </xdr:cNvPr>
        <xdr:cNvPicPr>
          <a:picLocks noChangeAspect="1"/>
        </xdr:cNvPicPr>
      </xdr:nvPicPr>
      <xdr:blipFill>
        <a:blip xmlns:r="http://schemas.openxmlformats.org/officeDocument/2006/relationships" r:embed="rId3"/>
        <a:stretch>
          <a:fillRect/>
        </a:stretch>
      </xdr:blipFill>
      <xdr:spPr>
        <a:xfrm>
          <a:off x="12939622" y="9596033"/>
          <a:ext cx="2402150" cy="1210947"/>
        </a:xfrm>
        <a:prstGeom prst="rect">
          <a:avLst/>
        </a:prstGeom>
      </xdr:spPr>
    </xdr:pic>
    <xdr:clientData/>
  </xdr:twoCellAnchor>
  <xdr:twoCellAnchor editAs="oneCell">
    <xdr:from>
      <xdr:col>4</xdr:col>
      <xdr:colOff>91854</xdr:colOff>
      <xdr:row>15</xdr:row>
      <xdr:rowOff>2111008</xdr:rowOff>
    </xdr:from>
    <xdr:to>
      <xdr:col>4</xdr:col>
      <xdr:colOff>2208521</xdr:colOff>
      <xdr:row>15</xdr:row>
      <xdr:rowOff>3175062</xdr:rowOff>
    </xdr:to>
    <xdr:pic>
      <xdr:nvPicPr>
        <xdr:cNvPr id="5" name="Picture 4">
          <a:extLst>
            <a:ext uri="{FF2B5EF4-FFF2-40B4-BE49-F238E27FC236}">
              <a16:creationId xmlns:a16="http://schemas.microsoft.com/office/drawing/2014/main" id="{653CE80D-9D55-4B49-7953-8ED3DB27E4F1}"/>
            </a:ext>
          </a:extLst>
        </xdr:cNvPr>
        <xdr:cNvPicPr>
          <a:picLocks noChangeAspect="1"/>
        </xdr:cNvPicPr>
      </xdr:nvPicPr>
      <xdr:blipFill>
        <a:blip xmlns:r="http://schemas.openxmlformats.org/officeDocument/2006/relationships" r:embed="rId4"/>
        <a:stretch>
          <a:fillRect/>
        </a:stretch>
      </xdr:blipFill>
      <xdr:spPr>
        <a:xfrm>
          <a:off x="12332578" y="11484247"/>
          <a:ext cx="2116667" cy="1064054"/>
        </a:xfrm>
        <a:prstGeom prst="rect">
          <a:avLst/>
        </a:prstGeom>
      </xdr:spPr>
    </xdr:pic>
    <xdr:clientData/>
  </xdr:twoCellAnchor>
  <xdr:twoCellAnchor editAs="oneCell">
    <xdr:from>
      <xdr:col>4</xdr:col>
      <xdr:colOff>2356288</xdr:colOff>
      <xdr:row>15</xdr:row>
      <xdr:rowOff>2114386</xdr:rowOff>
    </xdr:from>
    <xdr:to>
      <xdr:col>4</xdr:col>
      <xdr:colOff>4934045</xdr:colOff>
      <xdr:row>15</xdr:row>
      <xdr:rowOff>3205908</xdr:rowOff>
    </xdr:to>
    <xdr:pic>
      <xdr:nvPicPr>
        <xdr:cNvPr id="6" name="Picture 5">
          <a:extLst>
            <a:ext uri="{FF2B5EF4-FFF2-40B4-BE49-F238E27FC236}">
              <a16:creationId xmlns:a16="http://schemas.microsoft.com/office/drawing/2014/main" id="{E00904E2-90B5-A59F-04D0-43677593F61D}"/>
            </a:ext>
          </a:extLst>
        </xdr:cNvPr>
        <xdr:cNvPicPr>
          <a:picLocks noChangeAspect="1"/>
        </xdr:cNvPicPr>
      </xdr:nvPicPr>
      <xdr:blipFill>
        <a:blip xmlns:r="http://schemas.openxmlformats.org/officeDocument/2006/relationships" r:embed="rId5"/>
        <a:stretch>
          <a:fillRect/>
        </a:stretch>
      </xdr:blipFill>
      <xdr:spPr>
        <a:xfrm>
          <a:off x="14597012" y="11487625"/>
          <a:ext cx="2577757" cy="109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36417</xdr:colOff>
      <xdr:row>14</xdr:row>
      <xdr:rowOff>485876</xdr:rowOff>
    </xdr:from>
    <xdr:to>
      <xdr:col>3</xdr:col>
      <xdr:colOff>4358609</xdr:colOff>
      <xdr:row>14</xdr:row>
      <xdr:rowOff>1456632</xdr:rowOff>
    </xdr:to>
    <xdr:pic>
      <xdr:nvPicPr>
        <xdr:cNvPr id="2" name="Picture 1">
          <a:extLst>
            <a:ext uri="{FF2B5EF4-FFF2-40B4-BE49-F238E27FC236}">
              <a16:creationId xmlns:a16="http://schemas.microsoft.com/office/drawing/2014/main" id="{534CE4AD-4DC5-437A-AB7A-B8A12DF4951F}"/>
            </a:ext>
          </a:extLst>
        </xdr:cNvPr>
        <xdr:cNvPicPr>
          <a:picLocks noChangeAspect="1"/>
        </xdr:cNvPicPr>
      </xdr:nvPicPr>
      <xdr:blipFill rotWithShape="1">
        <a:blip xmlns:r="http://schemas.openxmlformats.org/officeDocument/2006/relationships" r:embed="rId1"/>
        <a:srcRect r="50012"/>
        <a:stretch/>
      </xdr:blipFill>
      <xdr:spPr>
        <a:xfrm>
          <a:off x="17244917" y="8905976"/>
          <a:ext cx="4322192" cy="970756"/>
        </a:xfrm>
        <a:prstGeom prst="rect">
          <a:avLst/>
        </a:prstGeom>
      </xdr:spPr>
    </xdr:pic>
    <xdr:clientData/>
  </xdr:twoCellAnchor>
  <xdr:twoCellAnchor editAs="oneCell">
    <xdr:from>
      <xdr:col>3</xdr:col>
      <xdr:colOff>50069</xdr:colOff>
      <xdr:row>14</xdr:row>
      <xdr:rowOff>1532827</xdr:rowOff>
    </xdr:from>
    <xdr:to>
      <xdr:col>3</xdr:col>
      <xdr:colOff>4575766</xdr:colOff>
      <xdr:row>14</xdr:row>
      <xdr:rowOff>2485376</xdr:rowOff>
    </xdr:to>
    <xdr:pic>
      <xdr:nvPicPr>
        <xdr:cNvPr id="3" name="Picture 2">
          <a:extLst>
            <a:ext uri="{FF2B5EF4-FFF2-40B4-BE49-F238E27FC236}">
              <a16:creationId xmlns:a16="http://schemas.microsoft.com/office/drawing/2014/main" id="{0971D507-3264-4412-BC74-CC6A8CA09F8A}"/>
            </a:ext>
          </a:extLst>
        </xdr:cNvPr>
        <xdr:cNvPicPr>
          <a:picLocks noChangeAspect="1"/>
        </xdr:cNvPicPr>
      </xdr:nvPicPr>
      <xdr:blipFill>
        <a:blip xmlns:r="http://schemas.openxmlformats.org/officeDocument/2006/relationships" r:embed="rId2"/>
        <a:stretch>
          <a:fillRect/>
        </a:stretch>
      </xdr:blipFill>
      <xdr:spPr>
        <a:xfrm>
          <a:off x="17258569" y="9952927"/>
          <a:ext cx="4525697" cy="952549"/>
        </a:xfrm>
        <a:prstGeom prst="rect">
          <a:avLst/>
        </a:prstGeom>
      </xdr:spPr>
    </xdr:pic>
    <xdr:clientData/>
  </xdr:twoCellAnchor>
  <xdr:twoCellAnchor editAs="oneCell">
    <xdr:from>
      <xdr:col>3</xdr:col>
      <xdr:colOff>36416</xdr:colOff>
      <xdr:row>18</xdr:row>
      <xdr:rowOff>268567</xdr:rowOff>
    </xdr:from>
    <xdr:to>
      <xdr:col>3</xdr:col>
      <xdr:colOff>4357219</xdr:colOff>
      <xdr:row>18</xdr:row>
      <xdr:rowOff>1238135</xdr:rowOff>
    </xdr:to>
    <xdr:pic>
      <xdr:nvPicPr>
        <xdr:cNvPr id="4" name="Picture 3">
          <a:extLst>
            <a:ext uri="{FF2B5EF4-FFF2-40B4-BE49-F238E27FC236}">
              <a16:creationId xmlns:a16="http://schemas.microsoft.com/office/drawing/2014/main" id="{6FA6BBD8-0C6C-4192-B70E-A57F66911B87}"/>
            </a:ext>
          </a:extLst>
        </xdr:cNvPr>
        <xdr:cNvPicPr>
          <a:picLocks noChangeAspect="1"/>
        </xdr:cNvPicPr>
      </xdr:nvPicPr>
      <xdr:blipFill>
        <a:blip xmlns:r="http://schemas.openxmlformats.org/officeDocument/2006/relationships" r:embed="rId3"/>
        <a:stretch>
          <a:fillRect/>
        </a:stretch>
      </xdr:blipFill>
      <xdr:spPr>
        <a:xfrm>
          <a:off x="17244916" y="24373167"/>
          <a:ext cx="4320803" cy="9695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D580-92CA-4589-BB56-73475AD17AB3}">
  <sheetPr>
    <tabColor theme="1"/>
  </sheetPr>
  <dimension ref="A1:D61"/>
  <sheetViews>
    <sheetView topLeftCell="A30" zoomScale="85" zoomScaleNormal="85" workbookViewId="0">
      <selection activeCell="C33" sqref="C33"/>
    </sheetView>
  </sheetViews>
  <sheetFormatPr defaultColWidth="8.88671875" defaultRowHeight="13.2" x14ac:dyDescent="0.3"/>
  <cols>
    <col min="1" max="1" width="6.6640625" style="14" customWidth="1"/>
    <col min="2" max="2" width="28.5546875" style="14" customWidth="1"/>
    <col min="3" max="3" width="83.44140625" style="14" customWidth="1"/>
    <col min="4" max="4" width="60.77734375" style="14" customWidth="1"/>
    <col min="5" max="16384" width="8.88671875" style="14"/>
  </cols>
  <sheetData>
    <row r="1" spans="1:2" x14ac:dyDescent="0.3">
      <c r="A1" s="13" t="s">
        <v>68</v>
      </c>
    </row>
    <row r="2" spans="1:2" x14ac:dyDescent="0.3">
      <c r="A2" s="14">
        <v>1</v>
      </c>
      <c r="B2" s="14" t="s">
        <v>69</v>
      </c>
    </row>
    <row r="3" spans="1:2" x14ac:dyDescent="0.3">
      <c r="A3" s="14">
        <v>2</v>
      </c>
      <c r="B3" s="14" t="s">
        <v>70</v>
      </c>
    </row>
    <row r="4" spans="1:2" x14ac:dyDescent="0.3">
      <c r="A4" s="14">
        <v>3</v>
      </c>
      <c r="B4" s="14" t="s">
        <v>71</v>
      </c>
    </row>
    <row r="22" spans="1:4" x14ac:dyDescent="0.3">
      <c r="A22" s="14">
        <v>4</v>
      </c>
      <c r="B22" s="14" t="s">
        <v>72</v>
      </c>
    </row>
    <row r="23" spans="1:4" x14ac:dyDescent="0.3">
      <c r="A23" s="14">
        <v>5</v>
      </c>
      <c r="B23" s="14" t="s">
        <v>73</v>
      </c>
    </row>
    <row r="26" spans="1:4" x14ac:dyDescent="0.3">
      <c r="A26" s="13" t="s">
        <v>74</v>
      </c>
    </row>
    <row r="27" spans="1:4" x14ac:dyDescent="0.3">
      <c r="A27" s="15" t="s">
        <v>75</v>
      </c>
      <c r="B27" s="15" t="s">
        <v>76</v>
      </c>
      <c r="C27" s="15" t="s">
        <v>77</v>
      </c>
      <c r="D27" s="15" t="s">
        <v>78</v>
      </c>
    </row>
    <row r="28" spans="1:4" x14ac:dyDescent="0.3">
      <c r="A28" s="16">
        <v>1</v>
      </c>
      <c r="B28" s="16" t="s">
        <v>2</v>
      </c>
      <c r="C28" s="16" t="s">
        <v>79</v>
      </c>
      <c r="D28" s="16" t="s">
        <v>80</v>
      </c>
    </row>
    <row r="29" spans="1:4" ht="39.6" x14ac:dyDescent="0.3">
      <c r="A29" s="16">
        <f>A28+1</f>
        <v>2</v>
      </c>
      <c r="B29" s="16" t="s">
        <v>18</v>
      </c>
      <c r="C29" s="17" t="s">
        <v>81</v>
      </c>
      <c r="D29" s="16" t="s">
        <v>82</v>
      </c>
    </row>
    <row r="30" spans="1:4" ht="26.4" x14ac:dyDescent="0.3">
      <c r="A30" s="16">
        <f t="shared" ref="A30:A49" si="0">A29+1</f>
        <v>3</v>
      </c>
      <c r="B30" s="16" t="s">
        <v>48</v>
      </c>
      <c r="C30" s="17" t="s">
        <v>83</v>
      </c>
      <c r="D30" s="16" t="s">
        <v>48</v>
      </c>
    </row>
    <row r="31" spans="1:4" x14ac:dyDescent="0.3">
      <c r="A31" s="16">
        <f t="shared" si="0"/>
        <v>4</v>
      </c>
      <c r="B31" s="16" t="s">
        <v>0</v>
      </c>
      <c r="C31" s="16" t="s">
        <v>84</v>
      </c>
      <c r="D31" s="16" t="s">
        <v>80</v>
      </c>
    </row>
    <row r="32" spans="1:4" ht="92.4" x14ac:dyDescent="0.3">
      <c r="A32" s="16">
        <f t="shared" si="0"/>
        <v>5</v>
      </c>
      <c r="B32" s="16" t="s">
        <v>15</v>
      </c>
      <c r="C32" s="17" t="s">
        <v>85</v>
      </c>
      <c r="D32" s="17" t="s">
        <v>344</v>
      </c>
    </row>
    <row r="33" spans="1:4" ht="250.8" x14ac:dyDescent="0.3">
      <c r="A33" s="16">
        <f t="shared" si="0"/>
        <v>6</v>
      </c>
      <c r="B33" s="16" t="s">
        <v>1</v>
      </c>
      <c r="C33" s="17" t="s">
        <v>503</v>
      </c>
      <c r="D33" s="17" t="s">
        <v>504</v>
      </c>
    </row>
    <row r="34" spans="1:4" ht="39.6" x14ac:dyDescent="0.3">
      <c r="A34" s="16">
        <f t="shared" si="0"/>
        <v>7</v>
      </c>
      <c r="B34" s="16" t="s">
        <v>12</v>
      </c>
      <c r="C34" s="17" t="s">
        <v>86</v>
      </c>
      <c r="D34" s="16" t="s">
        <v>87</v>
      </c>
    </row>
    <row r="35" spans="1:4" x14ac:dyDescent="0.3">
      <c r="A35" s="16">
        <f t="shared" si="0"/>
        <v>8</v>
      </c>
      <c r="B35" s="16" t="s">
        <v>16</v>
      </c>
      <c r="C35" s="16" t="s">
        <v>88</v>
      </c>
      <c r="D35" s="16" t="s">
        <v>80</v>
      </c>
    </row>
    <row r="36" spans="1:4" x14ac:dyDescent="0.3">
      <c r="A36" s="16">
        <f t="shared" si="0"/>
        <v>9</v>
      </c>
      <c r="B36" s="16" t="s">
        <v>6</v>
      </c>
      <c r="C36" s="16" t="s">
        <v>89</v>
      </c>
      <c r="D36" s="16" t="s">
        <v>80</v>
      </c>
    </row>
    <row r="37" spans="1:4" ht="79.2" x14ac:dyDescent="0.3">
      <c r="A37" s="16">
        <f t="shared" si="0"/>
        <v>10</v>
      </c>
      <c r="B37" s="16" t="s">
        <v>3</v>
      </c>
      <c r="C37" s="17" t="s">
        <v>90</v>
      </c>
      <c r="D37" s="16" t="s">
        <v>91</v>
      </c>
    </row>
    <row r="38" spans="1:4" ht="67.2" customHeight="1" x14ac:dyDescent="0.3">
      <c r="A38" s="16">
        <f t="shared" si="0"/>
        <v>11</v>
      </c>
      <c r="B38" s="16" t="s">
        <v>4</v>
      </c>
      <c r="C38" s="17" t="s">
        <v>505</v>
      </c>
      <c r="D38" s="17" t="s">
        <v>506</v>
      </c>
    </row>
    <row r="39" spans="1:4" ht="66" x14ac:dyDescent="0.3">
      <c r="A39" s="16">
        <f t="shared" si="0"/>
        <v>12</v>
      </c>
      <c r="B39" s="16" t="s">
        <v>7</v>
      </c>
      <c r="C39" s="17" t="s">
        <v>92</v>
      </c>
      <c r="D39" s="16" t="s">
        <v>93</v>
      </c>
    </row>
    <row r="40" spans="1:4" ht="97.8" customHeight="1" x14ac:dyDescent="0.3">
      <c r="A40" s="16">
        <f t="shared" si="0"/>
        <v>13</v>
      </c>
      <c r="B40" s="16" t="s">
        <v>5</v>
      </c>
      <c r="C40" s="17" t="s">
        <v>94</v>
      </c>
      <c r="D40" s="16" t="s">
        <v>80</v>
      </c>
    </row>
    <row r="41" spans="1:4" ht="66" x14ac:dyDescent="0.3">
      <c r="A41" s="16">
        <f t="shared" si="0"/>
        <v>14</v>
      </c>
      <c r="B41" s="16" t="s">
        <v>95</v>
      </c>
      <c r="C41" s="17" t="s">
        <v>96</v>
      </c>
      <c r="D41" s="16" t="s">
        <v>80</v>
      </c>
    </row>
    <row r="42" spans="1:4" ht="92.4" x14ac:dyDescent="0.3">
      <c r="A42" s="16">
        <f t="shared" si="0"/>
        <v>15</v>
      </c>
      <c r="B42" s="16" t="s">
        <v>97</v>
      </c>
      <c r="C42" s="17" t="s">
        <v>98</v>
      </c>
      <c r="D42" s="17" t="s">
        <v>99</v>
      </c>
    </row>
    <row r="43" spans="1:4" ht="79.2" x14ac:dyDescent="0.3">
      <c r="A43" s="16">
        <f>A42+1</f>
        <v>16</v>
      </c>
      <c r="B43" s="16" t="s">
        <v>8</v>
      </c>
      <c r="C43" s="17" t="s">
        <v>100</v>
      </c>
      <c r="D43" s="16" t="s">
        <v>101</v>
      </c>
    </row>
    <row r="44" spans="1:4" ht="79.2" x14ac:dyDescent="0.3">
      <c r="A44" s="16">
        <f t="shared" si="0"/>
        <v>17</v>
      </c>
      <c r="B44" s="16" t="s">
        <v>9</v>
      </c>
      <c r="C44" s="17" t="s">
        <v>102</v>
      </c>
      <c r="D44" s="16" t="s">
        <v>101</v>
      </c>
    </row>
    <row r="45" spans="1:4" ht="66" x14ac:dyDescent="0.3">
      <c r="A45" s="16">
        <f t="shared" si="0"/>
        <v>18</v>
      </c>
      <c r="B45" s="16" t="s">
        <v>10</v>
      </c>
      <c r="C45" s="17" t="s">
        <v>103</v>
      </c>
      <c r="D45" s="17" t="s">
        <v>104</v>
      </c>
    </row>
    <row r="46" spans="1:4" ht="66" x14ac:dyDescent="0.3">
      <c r="A46" s="16">
        <f t="shared" si="0"/>
        <v>19</v>
      </c>
      <c r="B46" s="16" t="s">
        <v>11</v>
      </c>
      <c r="C46" s="17" t="s">
        <v>105</v>
      </c>
      <c r="D46" s="17" t="s">
        <v>104</v>
      </c>
    </row>
    <row r="47" spans="1:4" ht="79.2" x14ac:dyDescent="0.3">
      <c r="A47" s="16">
        <f t="shared" si="0"/>
        <v>20</v>
      </c>
      <c r="B47" s="16" t="s">
        <v>21</v>
      </c>
      <c r="C47" s="17" t="s">
        <v>106</v>
      </c>
      <c r="D47" s="16" t="s">
        <v>107</v>
      </c>
    </row>
    <row r="48" spans="1:4" ht="118.8" x14ac:dyDescent="0.3">
      <c r="A48" s="16">
        <f t="shared" si="0"/>
        <v>21</v>
      </c>
      <c r="B48" s="16" t="s">
        <v>22</v>
      </c>
      <c r="C48" s="17" t="s">
        <v>108</v>
      </c>
      <c r="D48" s="16" t="s">
        <v>80</v>
      </c>
    </row>
    <row r="49" spans="1:4" ht="105.6" x14ac:dyDescent="0.3">
      <c r="A49" s="16">
        <f t="shared" si="0"/>
        <v>22</v>
      </c>
      <c r="B49" s="16" t="s">
        <v>14</v>
      </c>
      <c r="C49" s="17" t="s">
        <v>109</v>
      </c>
      <c r="D49" s="17" t="s">
        <v>110</v>
      </c>
    </row>
    <row r="54" spans="1:4" x14ac:dyDescent="0.3">
      <c r="A54" s="13" t="s">
        <v>128</v>
      </c>
    </row>
    <row r="55" spans="1:4" x14ac:dyDescent="0.3">
      <c r="A55" s="15" t="s">
        <v>75</v>
      </c>
      <c r="B55" s="15" t="s">
        <v>129</v>
      </c>
      <c r="C55" s="15" t="s">
        <v>77</v>
      </c>
    </row>
    <row r="56" spans="1:4" ht="52.8" x14ac:dyDescent="0.3">
      <c r="A56" s="16">
        <v>1</v>
      </c>
      <c r="B56" s="16" t="s">
        <v>130</v>
      </c>
      <c r="C56" s="17" t="s">
        <v>131</v>
      </c>
    </row>
    <row r="57" spans="1:4" x14ac:dyDescent="0.3">
      <c r="A57" s="16">
        <f>A56+1</f>
        <v>2</v>
      </c>
      <c r="B57" s="16" t="s">
        <v>132</v>
      </c>
      <c r="C57" s="17" t="s">
        <v>133</v>
      </c>
    </row>
    <row r="58" spans="1:4" ht="39.6" x14ac:dyDescent="0.3">
      <c r="A58" s="16">
        <f t="shared" ref="A58:A59" si="1">A57+1</f>
        <v>3</v>
      </c>
      <c r="B58" s="16" t="s">
        <v>134</v>
      </c>
      <c r="C58" s="17" t="s">
        <v>135</v>
      </c>
    </row>
    <row r="59" spans="1:4" ht="52.8" x14ac:dyDescent="0.3">
      <c r="A59" s="16">
        <f t="shared" si="1"/>
        <v>4</v>
      </c>
      <c r="B59" s="16" t="s">
        <v>136</v>
      </c>
      <c r="C59" s="17" t="s">
        <v>137</v>
      </c>
    </row>
    <row r="60" spans="1:4" ht="26.4" x14ac:dyDescent="0.3">
      <c r="A60" s="16">
        <f>A59+1</f>
        <v>5</v>
      </c>
      <c r="B60" s="16" t="s">
        <v>138</v>
      </c>
      <c r="C60" s="17" t="s">
        <v>139</v>
      </c>
    </row>
    <row r="61" spans="1:4" ht="26.4" x14ac:dyDescent="0.3">
      <c r="A61" s="16">
        <f>A60+1</f>
        <v>6</v>
      </c>
      <c r="B61" s="16" t="s">
        <v>140</v>
      </c>
      <c r="C61" s="17" t="s">
        <v>141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A2:Z23"/>
  <sheetViews>
    <sheetView showGridLines="0" zoomScale="55" zoomScaleNormal="55" workbookViewId="0">
      <pane xSplit="1" topLeftCell="B1" activePane="topRight" state="frozen"/>
      <selection pane="topRight" activeCell="E1" sqref="E1"/>
    </sheetView>
  </sheetViews>
  <sheetFormatPr defaultColWidth="8.88671875" defaultRowHeight="14.4" x14ac:dyDescent="0.3"/>
  <cols>
    <col min="1" max="1" width="20.109375" style="1" customWidth="1"/>
    <col min="2" max="2" width="48.109375" customWidth="1"/>
    <col min="3" max="3" width="56.44140625" style="1" bestFit="1" customWidth="1"/>
    <col min="4" max="4" width="45.44140625" style="1" customWidth="1"/>
    <col min="5" max="5" width="79.6640625" style="1" customWidth="1"/>
    <col min="6" max="16384" width="8.88671875" style="1"/>
  </cols>
  <sheetData>
    <row r="2" spans="1:26" x14ac:dyDescent="0.3">
      <c r="A2" s="4" t="s">
        <v>2</v>
      </c>
      <c r="B2" s="3" t="s">
        <v>50</v>
      </c>
      <c r="C2" s="44" t="s">
        <v>331</v>
      </c>
      <c r="D2" s="44" t="s">
        <v>483</v>
      </c>
      <c r="E2" s="44" t="s">
        <v>491</v>
      </c>
      <c r="F2" s="10"/>
      <c r="G2" s="10"/>
      <c r="H2" s="10"/>
      <c r="I2" s="10"/>
      <c r="J2" s="10"/>
      <c r="K2" s="10"/>
      <c r="L2" s="10"/>
      <c r="M2" s="10"/>
      <c r="N2" s="10"/>
      <c r="O2" s="10"/>
      <c r="P2" s="10"/>
      <c r="Q2" s="10"/>
      <c r="R2" s="10"/>
      <c r="S2" s="10"/>
      <c r="T2" s="10"/>
      <c r="U2" s="10"/>
      <c r="V2" s="10"/>
      <c r="W2" s="10"/>
      <c r="X2" s="10"/>
      <c r="Y2" s="10"/>
      <c r="Z2" s="10"/>
    </row>
    <row r="3" spans="1:26" x14ac:dyDescent="0.3">
      <c r="A3" s="4" t="s">
        <v>18</v>
      </c>
      <c r="B3" s="2" t="s">
        <v>51</v>
      </c>
      <c r="C3" s="10" t="s">
        <v>51</v>
      </c>
      <c r="D3" s="10" t="s">
        <v>143</v>
      </c>
      <c r="E3" s="10" t="s">
        <v>143</v>
      </c>
      <c r="F3" s="10"/>
      <c r="G3" s="10"/>
      <c r="H3" s="10"/>
      <c r="I3" s="10"/>
      <c r="J3" s="10"/>
      <c r="K3" s="10"/>
      <c r="L3" s="10"/>
      <c r="M3" s="10"/>
      <c r="N3" s="10"/>
      <c r="O3" s="10"/>
      <c r="P3" s="10"/>
      <c r="Q3" s="10"/>
      <c r="R3" s="10"/>
      <c r="S3" s="10"/>
      <c r="T3" s="10"/>
      <c r="U3" s="10"/>
      <c r="V3" s="10"/>
      <c r="W3" s="10"/>
      <c r="X3" s="10"/>
      <c r="Y3" s="10"/>
      <c r="Z3" s="10"/>
    </row>
    <row r="4" spans="1:26" x14ac:dyDescent="0.3">
      <c r="A4" s="4" t="s">
        <v>48</v>
      </c>
      <c r="B4" s="2" t="s">
        <v>52</v>
      </c>
      <c r="C4" s="10" t="s">
        <v>52</v>
      </c>
      <c r="D4" s="10" t="s">
        <v>52</v>
      </c>
      <c r="E4" s="10" t="s">
        <v>52</v>
      </c>
      <c r="F4" s="10"/>
      <c r="G4" s="10"/>
      <c r="H4" s="10"/>
      <c r="I4" s="10"/>
      <c r="J4" s="10"/>
      <c r="K4" s="10"/>
      <c r="L4" s="10"/>
      <c r="M4" s="10"/>
      <c r="N4" s="10"/>
      <c r="O4" s="10"/>
      <c r="P4" s="10"/>
      <c r="Q4" s="10"/>
      <c r="R4" s="10"/>
      <c r="S4" s="10"/>
      <c r="T4" s="10"/>
      <c r="U4" s="10"/>
      <c r="V4" s="10"/>
      <c r="W4" s="10"/>
      <c r="X4" s="10"/>
      <c r="Y4" s="10"/>
      <c r="Z4" s="10"/>
    </row>
    <row r="5" spans="1:26" x14ac:dyDescent="0.3">
      <c r="A5" s="4" t="s">
        <v>0</v>
      </c>
      <c r="B5" s="2" t="s">
        <v>53</v>
      </c>
      <c r="C5" s="10" t="s">
        <v>332</v>
      </c>
      <c r="D5" s="10" t="s">
        <v>378</v>
      </c>
      <c r="E5" s="10" t="s">
        <v>379</v>
      </c>
      <c r="F5" s="10"/>
      <c r="G5" s="10"/>
      <c r="H5" s="10"/>
      <c r="I5" s="10"/>
      <c r="J5" s="10"/>
      <c r="K5" s="10"/>
      <c r="L5" s="10"/>
      <c r="M5" s="10"/>
      <c r="N5" s="10"/>
      <c r="O5" s="10"/>
      <c r="P5" s="10"/>
      <c r="Q5" s="10"/>
      <c r="R5" s="10"/>
      <c r="S5" s="10"/>
      <c r="T5" s="10"/>
      <c r="U5" s="10"/>
      <c r="V5" s="10"/>
      <c r="W5" s="10"/>
      <c r="X5" s="10"/>
      <c r="Y5" s="10"/>
      <c r="Z5" s="10"/>
    </row>
    <row r="6" spans="1:26" x14ac:dyDescent="0.3">
      <c r="A6" s="4" t="s">
        <v>15</v>
      </c>
      <c r="B6" s="2" t="s">
        <v>59</v>
      </c>
      <c r="C6" s="10" t="s">
        <v>59</v>
      </c>
      <c r="D6" s="10" t="s">
        <v>484</v>
      </c>
      <c r="E6" s="10" t="s">
        <v>146</v>
      </c>
      <c r="F6" s="10"/>
      <c r="G6" s="10"/>
      <c r="H6" s="10"/>
      <c r="I6" s="10"/>
      <c r="J6" s="10"/>
      <c r="K6" s="10"/>
      <c r="L6" s="10"/>
      <c r="M6" s="10"/>
      <c r="N6" s="10"/>
      <c r="O6" s="10"/>
      <c r="P6" s="10"/>
      <c r="Q6" s="10"/>
      <c r="R6" s="10"/>
      <c r="S6" s="10"/>
      <c r="T6" s="10"/>
      <c r="U6" s="10"/>
      <c r="V6" s="10"/>
      <c r="W6" s="10"/>
      <c r="X6" s="10"/>
      <c r="Y6" s="10"/>
      <c r="Z6" s="10"/>
    </row>
    <row r="7" spans="1:26" x14ac:dyDescent="0.3">
      <c r="A7" s="4" t="s">
        <v>1</v>
      </c>
      <c r="B7" s="2" t="s">
        <v>60</v>
      </c>
      <c r="C7" s="2" t="s">
        <v>507</v>
      </c>
      <c r="D7" s="10" t="s">
        <v>508</v>
      </c>
      <c r="E7" s="10" t="s">
        <v>348</v>
      </c>
      <c r="F7" s="10"/>
      <c r="G7" s="10"/>
      <c r="H7" s="10"/>
      <c r="I7" s="10"/>
      <c r="J7" s="10"/>
      <c r="K7" s="10"/>
      <c r="L7" s="10"/>
      <c r="M7" s="10"/>
      <c r="N7" s="10"/>
      <c r="O7" s="10"/>
      <c r="P7" s="10"/>
      <c r="Q7" s="10"/>
      <c r="R7" s="10"/>
      <c r="S7" s="10"/>
      <c r="T7" s="10"/>
      <c r="U7" s="10"/>
      <c r="V7" s="10"/>
      <c r="W7" s="10"/>
      <c r="X7" s="10"/>
      <c r="Y7" s="10"/>
      <c r="Z7" s="10"/>
    </row>
    <row r="8" spans="1:26" x14ac:dyDescent="0.3">
      <c r="A8" s="4" t="s">
        <v>12</v>
      </c>
      <c r="B8" s="2" t="s">
        <v>54</v>
      </c>
      <c r="C8" s="10" t="s">
        <v>333</v>
      </c>
      <c r="D8" s="10" t="s">
        <v>54</v>
      </c>
      <c r="E8" s="10" t="s">
        <v>492</v>
      </c>
      <c r="F8" s="10"/>
      <c r="G8" s="10"/>
      <c r="H8" s="10"/>
      <c r="I8" s="10"/>
      <c r="J8" s="10"/>
      <c r="K8" s="10"/>
      <c r="L8" s="10"/>
      <c r="M8" s="10"/>
      <c r="N8" s="10"/>
      <c r="O8" s="10"/>
      <c r="P8" s="10"/>
      <c r="Q8" s="10"/>
      <c r="R8" s="10"/>
      <c r="S8" s="10"/>
      <c r="T8" s="10"/>
      <c r="U8" s="10"/>
      <c r="V8" s="10"/>
      <c r="W8" s="10"/>
      <c r="X8" s="10"/>
      <c r="Y8" s="10"/>
      <c r="Z8" s="10"/>
    </row>
    <row r="9" spans="1:26" ht="64.650000000000006" customHeight="1" x14ac:dyDescent="0.3">
      <c r="A9" s="4" t="s">
        <v>16</v>
      </c>
      <c r="B9" s="2" t="s">
        <v>55</v>
      </c>
      <c r="C9" s="2" t="s">
        <v>337</v>
      </c>
      <c r="D9" s="10" t="s">
        <v>485</v>
      </c>
      <c r="E9" s="10"/>
      <c r="F9" s="10"/>
      <c r="G9" s="10"/>
      <c r="H9" s="10"/>
      <c r="I9" s="10"/>
      <c r="J9" s="10"/>
      <c r="K9" s="10"/>
      <c r="L9" s="10"/>
      <c r="M9" s="10"/>
      <c r="N9" s="10"/>
      <c r="O9" s="10"/>
      <c r="P9" s="10"/>
      <c r="Q9" s="10"/>
      <c r="R9" s="10"/>
      <c r="S9" s="10"/>
      <c r="T9" s="10"/>
      <c r="U9" s="10"/>
      <c r="V9" s="10"/>
      <c r="W9" s="10"/>
      <c r="X9" s="10"/>
      <c r="Y9" s="10"/>
      <c r="Z9" s="10"/>
    </row>
    <row r="10" spans="1:26" ht="72" x14ac:dyDescent="0.3">
      <c r="A10" s="4" t="s">
        <v>6</v>
      </c>
      <c r="B10" s="2" t="s">
        <v>501</v>
      </c>
      <c r="C10" s="10" t="s">
        <v>334</v>
      </c>
      <c r="D10" s="2" t="s">
        <v>500</v>
      </c>
      <c r="E10" s="10" t="s">
        <v>119</v>
      </c>
      <c r="F10" s="10"/>
      <c r="G10" s="10"/>
      <c r="H10" s="10"/>
      <c r="I10" s="10"/>
      <c r="J10" s="10"/>
      <c r="K10" s="10"/>
      <c r="L10" s="10"/>
      <c r="M10" s="10"/>
      <c r="N10" s="10"/>
      <c r="O10" s="10"/>
      <c r="P10" s="10"/>
      <c r="Q10" s="10"/>
      <c r="R10" s="10"/>
      <c r="S10" s="10"/>
      <c r="T10" s="10"/>
      <c r="U10" s="10"/>
      <c r="V10" s="10"/>
      <c r="W10" s="10"/>
      <c r="X10" s="10"/>
      <c r="Y10" s="10"/>
      <c r="Z10" s="10"/>
    </row>
    <row r="11" spans="1:26" ht="180.75" customHeight="1" x14ac:dyDescent="0.3">
      <c r="A11" s="4" t="s">
        <v>3</v>
      </c>
      <c r="B11" s="2" t="s">
        <v>58</v>
      </c>
      <c r="C11" s="10" t="s">
        <v>335</v>
      </c>
      <c r="D11" s="10" t="s">
        <v>486</v>
      </c>
      <c r="E11" s="10"/>
      <c r="F11" s="10"/>
      <c r="G11" s="10"/>
      <c r="H11" s="10"/>
      <c r="I11" s="10"/>
      <c r="J11" s="10"/>
      <c r="K11" s="10"/>
      <c r="L11" s="10"/>
      <c r="M11" s="10"/>
      <c r="N11" s="10"/>
      <c r="O11" s="10"/>
      <c r="P11" s="10"/>
      <c r="Q11" s="10"/>
      <c r="R11" s="10"/>
      <c r="S11" s="10"/>
      <c r="T11" s="10"/>
      <c r="U11" s="10"/>
      <c r="V11" s="10"/>
      <c r="W11" s="10"/>
      <c r="X11" s="10"/>
      <c r="Y11" s="10"/>
      <c r="Z11" s="10"/>
    </row>
    <row r="12" spans="1:26" ht="15.3" customHeight="1" x14ac:dyDescent="0.3">
      <c r="A12" s="12" t="s">
        <v>4</v>
      </c>
      <c r="B12" s="10" t="s">
        <v>56</v>
      </c>
      <c r="C12" s="10" t="s">
        <v>336</v>
      </c>
      <c r="D12" s="10" t="s">
        <v>487</v>
      </c>
      <c r="E12" s="10" t="s">
        <v>493</v>
      </c>
      <c r="F12" s="10"/>
      <c r="G12" s="10"/>
      <c r="H12" s="10"/>
      <c r="I12" s="10"/>
      <c r="J12" s="10"/>
      <c r="K12" s="10"/>
      <c r="L12" s="10"/>
      <c r="M12" s="10"/>
      <c r="N12" s="10"/>
      <c r="O12" s="10"/>
      <c r="P12" s="10"/>
      <c r="Q12" s="10"/>
      <c r="R12" s="10"/>
      <c r="S12" s="10"/>
      <c r="T12" s="10"/>
      <c r="U12" s="10"/>
      <c r="V12" s="10"/>
      <c r="W12" s="10"/>
      <c r="X12" s="10"/>
      <c r="Y12" s="10"/>
      <c r="Z12" s="10"/>
    </row>
    <row r="13" spans="1:26" ht="14.4" customHeight="1" x14ac:dyDescent="0.3">
      <c r="A13" s="4" t="s">
        <v>13</v>
      </c>
      <c r="B13" s="2" t="s">
        <v>57</v>
      </c>
      <c r="C13" s="10" t="s">
        <v>502</v>
      </c>
      <c r="D13" s="10" t="s">
        <v>487</v>
      </c>
      <c r="E13" s="10" t="s">
        <v>502</v>
      </c>
      <c r="F13" s="10"/>
      <c r="G13" s="10"/>
      <c r="H13" s="10"/>
      <c r="I13" s="10"/>
      <c r="J13" s="10"/>
      <c r="K13" s="10"/>
      <c r="L13" s="10"/>
      <c r="M13" s="10"/>
      <c r="N13" s="10"/>
      <c r="O13" s="10"/>
      <c r="P13" s="10"/>
      <c r="Q13" s="10"/>
      <c r="R13" s="10"/>
      <c r="S13" s="10"/>
      <c r="T13" s="10"/>
      <c r="U13" s="10"/>
      <c r="V13" s="10"/>
      <c r="W13" s="10"/>
      <c r="X13" s="10"/>
      <c r="Y13" s="10"/>
      <c r="Z13" s="10"/>
    </row>
    <row r="14" spans="1:26" ht="246.75" customHeight="1" x14ac:dyDescent="0.3">
      <c r="A14" s="4" t="s">
        <v>7</v>
      </c>
      <c r="B14" s="2" t="s">
        <v>61</v>
      </c>
      <c r="C14" s="2" t="s">
        <v>338</v>
      </c>
      <c r="D14" s="10" t="s">
        <v>119</v>
      </c>
      <c r="E14" s="10" t="s">
        <v>119</v>
      </c>
      <c r="F14" s="10"/>
      <c r="G14" s="10"/>
      <c r="H14" s="10"/>
      <c r="I14" s="10"/>
      <c r="J14" s="10"/>
      <c r="K14" s="10"/>
      <c r="L14" s="10"/>
      <c r="M14" s="10"/>
      <c r="N14" s="10"/>
      <c r="O14" s="10"/>
      <c r="P14" s="10"/>
      <c r="Q14" s="10"/>
      <c r="R14" s="10"/>
      <c r="S14" s="10"/>
      <c r="T14" s="10"/>
      <c r="U14" s="10"/>
      <c r="V14" s="10"/>
      <c r="W14" s="10"/>
      <c r="X14" s="10"/>
      <c r="Y14" s="10"/>
      <c r="Z14" s="10"/>
    </row>
    <row r="15" spans="1:26" s="11" customFormat="1" ht="28.8" x14ac:dyDescent="0.3">
      <c r="A15" s="4" t="s">
        <v>5</v>
      </c>
      <c r="B15" s="7" t="s">
        <v>62</v>
      </c>
      <c r="C15" s="2" t="s">
        <v>339</v>
      </c>
      <c r="D15" s="2" t="s">
        <v>488</v>
      </c>
      <c r="E15" s="2" t="s">
        <v>494</v>
      </c>
      <c r="F15" s="2"/>
      <c r="G15" s="2"/>
      <c r="H15" s="2"/>
      <c r="I15" s="2"/>
      <c r="J15" s="2"/>
      <c r="K15" s="2"/>
      <c r="L15" s="2"/>
      <c r="M15" s="2"/>
      <c r="N15" s="2"/>
      <c r="O15" s="2"/>
      <c r="P15" s="2"/>
      <c r="Q15" s="2"/>
      <c r="R15" s="2"/>
      <c r="S15" s="2"/>
      <c r="T15" s="2"/>
      <c r="U15" s="2"/>
      <c r="V15" s="2"/>
      <c r="W15" s="2"/>
      <c r="X15" s="2"/>
      <c r="Y15" s="2"/>
      <c r="Z15" s="2"/>
    </row>
    <row r="16" spans="1:26" ht="302.39999999999998" x14ac:dyDescent="0.3">
      <c r="A16" s="4" t="s">
        <v>8</v>
      </c>
      <c r="B16" s="7" t="s">
        <v>63</v>
      </c>
      <c r="C16" s="2" t="s">
        <v>340</v>
      </c>
      <c r="D16" s="2" t="s">
        <v>489</v>
      </c>
      <c r="E16" s="2" t="s">
        <v>496</v>
      </c>
      <c r="F16" s="10"/>
      <c r="G16" s="10"/>
      <c r="H16" s="10"/>
      <c r="I16" s="10"/>
      <c r="J16" s="10"/>
      <c r="K16" s="10"/>
      <c r="L16" s="10"/>
      <c r="M16" s="10"/>
      <c r="N16" s="10"/>
      <c r="O16" s="10"/>
      <c r="P16" s="10"/>
      <c r="Q16" s="10"/>
      <c r="R16" s="10"/>
      <c r="S16" s="10"/>
      <c r="T16" s="10"/>
      <c r="U16" s="10"/>
      <c r="V16" s="10"/>
      <c r="W16" s="10"/>
      <c r="X16" s="10"/>
      <c r="Y16" s="10"/>
      <c r="Z16" s="10"/>
    </row>
    <row r="17" spans="1:26" x14ac:dyDescent="0.3">
      <c r="A17" s="4" t="s">
        <v>9</v>
      </c>
      <c r="B17" s="7" t="s">
        <v>61</v>
      </c>
      <c r="C17" s="10" t="s">
        <v>61</v>
      </c>
      <c r="D17" s="10" t="s">
        <v>119</v>
      </c>
      <c r="E17" s="10" t="s">
        <v>119</v>
      </c>
      <c r="F17" s="10"/>
      <c r="G17" s="10"/>
      <c r="H17" s="10"/>
      <c r="I17" s="10"/>
      <c r="J17" s="10"/>
      <c r="K17" s="10"/>
      <c r="L17" s="10"/>
      <c r="M17" s="10"/>
      <c r="N17" s="10"/>
      <c r="O17" s="10"/>
      <c r="P17" s="10"/>
      <c r="Q17" s="10"/>
      <c r="R17" s="10"/>
      <c r="S17" s="10"/>
      <c r="T17" s="10"/>
      <c r="U17" s="10"/>
      <c r="V17" s="10"/>
      <c r="W17" s="10"/>
      <c r="X17" s="10"/>
      <c r="Y17" s="10"/>
      <c r="Z17" s="10"/>
    </row>
    <row r="18" spans="1:26" ht="43.2" x14ac:dyDescent="0.3">
      <c r="A18" s="4" t="s">
        <v>10</v>
      </c>
      <c r="B18" s="7" t="s">
        <v>65</v>
      </c>
      <c r="C18" s="10" t="s">
        <v>61</v>
      </c>
      <c r="D18" s="10" t="s">
        <v>119</v>
      </c>
      <c r="E18" s="2" t="s">
        <v>495</v>
      </c>
      <c r="F18" s="10"/>
      <c r="G18" s="10"/>
      <c r="H18" s="10"/>
      <c r="I18" s="10"/>
      <c r="J18" s="10"/>
      <c r="K18" s="10"/>
      <c r="L18" s="10"/>
      <c r="M18" s="10"/>
      <c r="N18" s="10"/>
      <c r="O18" s="10"/>
      <c r="P18" s="10"/>
      <c r="Q18" s="10"/>
      <c r="R18" s="10"/>
      <c r="S18" s="10"/>
      <c r="T18" s="10"/>
      <c r="U18" s="10"/>
      <c r="V18" s="10"/>
      <c r="W18" s="10"/>
      <c r="X18" s="10"/>
      <c r="Y18" s="10"/>
      <c r="Z18" s="10"/>
    </row>
    <row r="19" spans="1:26" ht="18" customHeight="1" x14ac:dyDescent="0.3">
      <c r="A19" s="4" t="s">
        <v>11</v>
      </c>
      <c r="B19" s="7" t="s">
        <v>64</v>
      </c>
      <c r="C19" s="10" t="s">
        <v>61</v>
      </c>
      <c r="D19" s="10" t="s">
        <v>119</v>
      </c>
      <c r="E19" s="10" t="s">
        <v>119</v>
      </c>
      <c r="F19" s="10"/>
      <c r="G19" s="10"/>
      <c r="H19" s="10"/>
      <c r="I19" s="10"/>
      <c r="J19" s="10"/>
      <c r="K19" s="10"/>
      <c r="L19" s="10"/>
      <c r="M19" s="10"/>
      <c r="N19" s="10"/>
      <c r="O19" s="10"/>
      <c r="P19" s="10"/>
      <c r="Q19" s="10"/>
      <c r="R19" s="10"/>
      <c r="S19" s="10"/>
      <c r="T19" s="10"/>
      <c r="U19" s="10"/>
      <c r="V19" s="10"/>
      <c r="W19" s="10"/>
      <c r="X19" s="10"/>
      <c r="Y19" s="10"/>
      <c r="Z19" s="10"/>
    </row>
    <row r="20" spans="1:26" ht="129.6" x14ac:dyDescent="0.3">
      <c r="A20" s="4" t="s">
        <v>17</v>
      </c>
      <c r="B20" s="3" t="s">
        <v>67</v>
      </c>
      <c r="C20" s="2" t="s">
        <v>341</v>
      </c>
      <c r="D20" s="2" t="s">
        <v>490</v>
      </c>
      <c r="E20" s="18" t="s">
        <v>497</v>
      </c>
      <c r="F20" s="10"/>
      <c r="G20" s="10"/>
      <c r="H20" s="10"/>
      <c r="I20" s="10"/>
      <c r="J20" s="10"/>
      <c r="K20" s="10"/>
      <c r="L20" s="10"/>
      <c r="M20" s="10"/>
      <c r="N20" s="10"/>
      <c r="O20" s="10"/>
      <c r="P20" s="10"/>
      <c r="Q20" s="10"/>
      <c r="R20" s="10"/>
      <c r="S20" s="10"/>
      <c r="T20" s="10"/>
      <c r="U20" s="10"/>
      <c r="V20" s="10"/>
      <c r="W20" s="10"/>
      <c r="X20" s="10"/>
      <c r="Y20" s="10"/>
      <c r="Z20" s="10"/>
    </row>
    <row r="21" spans="1:26" ht="91.95" customHeight="1" x14ac:dyDescent="0.3">
      <c r="A21" s="4" t="s">
        <v>17</v>
      </c>
      <c r="B21" s="2" t="s">
        <v>66</v>
      </c>
      <c r="C21" s="2" t="s">
        <v>342</v>
      </c>
      <c r="D21" s="10" t="s">
        <v>119</v>
      </c>
      <c r="E21" s="10" t="s">
        <v>119</v>
      </c>
      <c r="F21" s="10"/>
      <c r="G21" s="10"/>
      <c r="H21" s="10"/>
      <c r="I21" s="10"/>
      <c r="J21" s="10"/>
      <c r="K21" s="10"/>
      <c r="L21" s="10"/>
      <c r="M21" s="10"/>
      <c r="N21" s="10"/>
      <c r="O21" s="10"/>
      <c r="P21" s="10"/>
      <c r="Q21" s="10"/>
      <c r="R21" s="10"/>
      <c r="S21" s="10"/>
      <c r="T21" s="10"/>
      <c r="U21" s="10"/>
      <c r="V21" s="10"/>
      <c r="W21" s="10"/>
      <c r="X21" s="10"/>
      <c r="Y21" s="10"/>
      <c r="Z21" s="10"/>
    </row>
    <row r="22" spans="1:26" ht="57.6" x14ac:dyDescent="0.3">
      <c r="A22" s="4" t="s">
        <v>17</v>
      </c>
      <c r="B22" s="2" t="s">
        <v>61</v>
      </c>
      <c r="C22" s="2" t="s">
        <v>343</v>
      </c>
      <c r="D22" s="10" t="s">
        <v>119</v>
      </c>
      <c r="E22" s="10" t="s">
        <v>119</v>
      </c>
      <c r="F22" s="10"/>
      <c r="G22" s="10"/>
      <c r="H22" s="10"/>
      <c r="I22" s="10"/>
      <c r="J22" s="10"/>
      <c r="K22" s="10"/>
      <c r="L22" s="10"/>
      <c r="M22" s="10"/>
      <c r="N22" s="10"/>
      <c r="O22" s="10"/>
      <c r="P22" s="10"/>
      <c r="Q22" s="10"/>
      <c r="R22" s="10"/>
      <c r="S22" s="10"/>
      <c r="T22" s="10"/>
      <c r="U22" s="10"/>
      <c r="V22" s="10"/>
      <c r="W22" s="10"/>
      <c r="X22" s="10"/>
      <c r="Y22" s="10"/>
      <c r="Z22" s="10"/>
    </row>
    <row r="23" spans="1:26" x14ac:dyDescent="0.3">
      <c r="A23" s="4" t="s">
        <v>14</v>
      </c>
      <c r="B23" s="2" t="s">
        <v>61</v>
      </c>
      <c r="C23" s="10" t="s">
        <v>61</v>
      </c>
      <c r="D23" s="10" t="s">
        <v>119</v>
      </c>
      <c r="E23" s="10" t="s">
        <v>119</v>
      </c>
      <c r="F23" s="10"/>
      <c r="G23" s="10"/>
      <c r="H23" s="10"/>
      <c r="I23" s="10"/>
      <c r="J23" s="10"/>
      <c r="K23" s="10"/>
      <c r="L23" s="10"/>
      <c r="M23" s="10"/>
      <c r="N23" s="10"/>
      <c r="O23" s="10"/>
      <c r="P23" s="10"/>
      <c r="Q23" s="10"/>
      <c r="R23" s="10"/>
      <c r="S23" s="10"/>
      <c r="T23" s="10"/>
      <c r="U23" s="10"/>
      <c r="V23" s="10"/>
      <c r="W23" s="10"/>
      <c r="X23" s="10"/>
      <c r="Y23" s="10"/>
      <c r="Z23" s="10"/>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D22"/>
  <sheetViews>
    <sheetView showGridLines="0" zoomScale="115" zoomScaleNormal="115" workbookViewId="0">
      <pane xSplit="3" ySplit="2" topLeftCell="D3" activePane="bottomRight" state="frozen"/>
      <selection pane="topRight" activeCell="D1" sqref="D1"/>
      <selection pane="bottomLeft" activeCell="A3" sqref="A3"/>
      <selection pane="bottomRight" activeCell="B4" sqref="B4"/>
    </sheetView>
  </sheetViews>
  <sheetFormatPr defaultColWidth="8.88671875" defaultRowHeight="14.4" x14ac:dyDescent="0.3"/>
  <cols>
    <col min="1" max="1" width="8.88671875" style="1"/>
    <col min="2" max="2" width="22.88671875" style="1" customWidth="1"/>
    <col min="3" max="3" width="77.44140625" style="1" customWidth="1"/>
    <col min="4" max="4" width="17.77734375" style="1" customWidth="1"/>
    <col min="5" max="16384" width="8.88671875" style="1"/>
  </cols>
  <sheetData>
    <row r="2" spans="2:4" x14ac:dyDescent="0.3">
      <c r="B2" s="4" t="s">
        <v>2</v>
      </c>
      <c r="C2" s="3"/>
      <c r="D2" s="5"/>
    </row>
    <row r="3" spans="2:4" x14ac:dyDescent="0.3">
      <c r="B3" s="4" t="s">
        <v>18</v>
      </c>
      <c r="C3" s="2"/>
      <c r="D3" s="5"/>
    </row>
    <row r="4" spans="2:4" x14ac:dyDescent="0.3">
      <c r="B4" s="4" t="s">
        <v>48</v>
      </c>
      <c r="C4" s="2"/>
      <c r="D4" s="5"/>
    </row>
    <row r="5" spans="2:4" x14ac:dyDescent="0.3">
      <c r="B5" s="4" t="s">
        <v>0</v>
      </c>
      <c r="C5" s="2"/>
      <c r="D5" s="6"/>
    </row>
    <row r="6" spans="2:4" x14ac:dyDescent="0.3">
      <c r="B6" s="4" t="s">
        <v>15</v>
      </c>
      <c r="C6" s="2"/>
      <c r="D6" s="6"/>
    </row>
    <row r="7" spans="2:4" x14ac:dyDescent="0.3">
      <c r="B7" s="4" t="s">
        <v>1</v>
      </c>
      <c r="C7" s="2"/>
      <c r="D7" s="6"/>
    </row>
    <row r="8" spans="2:4" x14ac:dyDescent="0.3">
      <c r="B8" s="4" t="s">
        <v>12</v>
      </c>
      <c r="C8" s="2"/>
      <c r="D8" s="6"/>
    </row>
    <row r="9" spans="2:4" x14ac:dyDescent="0.3">
      <c r="B9" s="4" t="s">
        <v>16</v>
      </c>
      <c r="C9" s="2"/>
      <c r="D9" s="6"/>
    </row>
    <row r="10" spans="2:4" x14ac:dyDescent="0.3">
      <c r="B10" s="4" t="s">
        <v>6</v>
      </c>
      <c r="C10" s="2"/>
      <c r="D10" s="6"/>
    </row>
    <row r="11" spans="2:4" x14ac:dyDescent="0.3">
      <c r="B11" s="4" t="s">
        <v>3</v>
      </c>
      <c r="C11" s="2"/>
      <c r="D11" s="6"/>
    </row>
    <row r="12" spans="2:4" x14ac:dyDescent="0.3">
      <c r="B12" s="4" t="s">
        <v>4</v>
      </c>
      <c r="C12" s="2"/>
      <c r="D12" s="6"/>
    </row>
    <row r="13" spans="2:4" x14ac:dyDescent="0.3">
      <c r="B13" s="4" t="s">
        <v>7</v>
      </c>
      <c r="C13" s="2"/>
      <c r="D13" s="6"/>
    </row>
    <row r="14" spans="2:4" ht="14.4" customHeight="1" x14ac:dyDescent="0.3">
      <c r="B14" s="4" t="s">
        <v>5</v>
      </c>
      <c r="C14" s="7"/>
      <c r="D14" s="6"/>
    </row>
    <row r="15" spans="2:4" ht="14.4" customHeight="1" x14ac:dyDescent="0.3">
      <c r="B15" s="4" t="s">
        <v>19</v>
      </c>
      <c r="C15" s="7"/>
      <c r="D15" s="6"/>
    </row>
    <row r="16" spans="2:4" ht="62.4" customHeight="1" x14ac:dyDescent="0.3">
      <c r="B16" s="4" t="s">
        <v>20</v>
      </c>
      <c r="C16" s="7"/>
      <c r="D16" s="6"/>
    </row>
    <row r="17" spans="2:4" ht="14.4" customHeight="1" x14ac:dyDescent="0.3">
      <c r="B17" s="4" t="s">
        <v>8</v>
      </c>
      <c r="C17" s="7"/>
      <c r="D17" s="6"/>
    </row>
    <row r="18" spans="2:4" x14ac:dyDescent="0.3">
      <c r="B18" s="4" t="s">
        <v>9</v>
      </c>
      <c r="C18" s="7"/>
      <c r="D18" s="6"/>
    </row>
    <row r="19" spans="2:4" ht="140.4" customHeight="1" x14ac:dyDescent="0.3">
      <c r="B19" s="4" t="s">
        <v>17</v>
      </c>
      <c r="C19" s="2"/>
      <c r="D19" s="6"/>
    </row>
    <row r="20" spans="2:4" ht="199.8" customHeight="1" x14ac:dyDescent="0.3">
      <c r="B20" s="4" t="s">
        <v>17</v>
      </c>
      <c r="C20" s="2"/>
      <c r="D20" s="6"/>
    </row>
    <row r="21" spans="2:4" ht="150" customHeight="1" x14ac:dyDescent="0.3">
      <c r="B21" s="4" t="s">
        <v>17</v>
      </c>
      <c r="C21" s="2"/>
      <c r="D21" s="6"/>
    </row>
    <row r="22" spans="2:4" x14ac:dyDescent="0.3">
      <c r="B22" s="4" t="s">
        <v>14</v>
      </c>
      <c r="C22" s="2"/>
      <c r="D22"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C20"/>
  <sheetViews>
    <sheetView showGridLines="0" zoomScale="98" zoomScaleNormal="55" workbookViewId="0">
      <pane xSplit="2" ySplit="2" topLeftCell="C3" activePane="bottomRight" state="frozen"/>
      <selection pane="topRight" activeCell="C1" sqref="C1"/>
      <selection pane="bottomLeft" activeCell="A3" sqref="A3"/>
      <selection pane="bottomRight" activeCell="B4" sqref="B4"/>
    </sheetView>
  </sheetViews>
  <sheetFormatPr defaultColWidth="8.88671875" defaultRowHeight="14.4" x14ac:dyDescent="0.3"/>
  <cols>
    <col min="1" max="1" width="8.88671875" style="1"/>
    <col min="2" max="2" width="18.33203125" style="1" customWidth="1"/>
    <col min="3" max="3" width="22.5546875" style="1" bestFit="1" customWidth="1"/>
    <col min="4" max="13" width="18.33203125" style="1" customWidth="1"/>
    <col min="14" max="16384" width="8.88671875" style="1"/>
  </cols>
  <sheetData>
    <row r="2" spans="2:3" x14ac:dyDescent="0.3">
      <c r="B2" s="4" t="s">
        <v>2</v>
      </c>
      <c r="C2" s="3"/>
    </row>
    <row r="3" spans="2:3" ht="28.8" x14ac:dyDescent="0.3">
      <c r="B3" s="4" t="s">
        <v>18</v>
      </c>
      <c r="C3" s="2"/>
    </row>
    <row r="4" spans="2:3" x14ac:dyDescent="0.3">
      <c r="B4" s="4" t="s">
        <v>48</v>
      </c>
      <c r="C4" s="2"/>
    </row>
    <row r="5" spans="2:3" x14ac:dyDescent="0.3">
      <c r="B5" s="4" t="s">
        <v>0</v>
      </c>
      <c r="C5" s="2"/>
    </row>
    <row r="6" spans="2:3" x14ac:dyDescent="0.3">
      <c r="B6" s="4" t="s">
        <v>15</v>
      </c>
      <c r="C6" s="2"/>
    </row>
    <row r="7" spans="2:3" x14ac:dyDescent="0.3">
      <c r="B7" s="4" t="s">
        <v>1</v>
      </c>
      <c r="C7" s="2"/>
    </row>
    <row r="8" spans="2:3" x14ac:dyDescent="0.3">
      <c r="B8" s="4" t="s">
        <v>12</v>
      </c>
      <c r="C8" s="2"/>
    </row>
    <row r="9" spans="2:3" x14ac:dyDescent="0.3">
      <c r="B9" s="4" t="s">
        <v>16</v>
      </c>
      <c r="C9" s="2"/>
    </row>
    <row r="10" spans="2:3" x14ac:dyDescent="0.3">
      <c r="B10" s="4" t="s">
        <v>6</v>
      </c>
      <c r="C10" s="2"/>
    </row>
    <row r="11" spans="2:3" ht="42.6" customHeight="1" x14ac:dyDescent="0.3">
      <c r="B11" s="4" t="s">
        <v>3</v>
      </c>
      <c r="C11" s="7"/>
    </row>
    <row r="12" spans="2:3" ht="47.4" customHeight="1" x14ac:dyDescent="0.3">
      <c r="B12" s="4" t="s">
        <v>4</v>
      </c>
      <c r="C12" s="7"/>
    </row>
    <row r="13" spans="2:3" ht="47.4" customHeight="1" x14ac:dyDescent="0.3">
      <c r="B13" s="4" t="s">
        <v>13</v>
      </c>
      <c r="C13" s="2"/>
    </row>
    <row r="14" spans="2:3" x14ac:dyDescent="0.3">
      <c r="B14" s="4" t="s">
        <v>7</v>
      </c>
      <c r="C14" s="2"/>
    </row>
    <row r="15" spans="2:3" x14ac:dyDescent="0.3">
      <c r="B15" s="4" t="s">
        <v>5</v>
      </c>
      <c r="C15" s="7"/>
    </row>
    <row r="16" spans="2:3" x14ac:dyDescent="0.3">
      <c r="B16" s="4" t="s">
        <v>8</v>
      </c>
      <c r="C16" s="7"/>
    </row>
    <row r="17" spans="2:3" x14ac:dyDescent="0.3">
      <c r="B17" s="4" t="s">
        <v>9</v>
      </c>
      <c r="C17" s="7"/>
    </row>
    <row r="18" spans="2:3" ht="99" customHeight="1" x14ac:dyDescent="0.3">
      <c r="B18" s="4" t="s">
        <v>21</v>
      </c>
      <c r="C18" s="7"/>
    </row>
    <row r="19" spans="2:3" ht="255" customHeight="1" x14ac:dyDescent="0.3">
      <c r="B19" s="4" t="s">
        <v>22</v>
      </c>
      <c r="C19" s="2"/>
    </row>
    <row r="20" spans="2:3" x14ac:dyDescent="0.3">
      <c r="B20" s="4" t="s">
        <v>14</v>
      </c>
      <c r="C20"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C22"/>
  <sheetViews>
    <sheetView showGridLines="0" zoomScale="126" zoomScaleNormal="55" workbookViewId="0">
      <pane xSplit="2" ySplit="2" topLeftCell="C3" activePane="bottomRight" state="frozen"/>
      <selection pane="topRight" activeCell="C1" sqref="C1"/>
      <selection pane="bottomLeft" activeCell="A3" sqref="A3"/>
      <selection pane="bottomRight" activeCell="B4" sqref="B4"/>
    </sheetView>
  </sheetViews>
  <sheetFormatPr defaultColWidth="8.88671875" defaultRowHeight="14.4" x14ac:dyDescent="0.3"/>
  <cols>
    <col min="1" max="1" width="8.88671875" style="1"/>
    <col min="2" max="2" width="18.33203125" style="1" customWidth="1"/>
    <col min="3" max="3" width="20.6640625" style="1" customWidth="1"/>
    <col min="4" max="16384" width="8.88671875" style="1"/>
  </cols>
  <sheetData>
    <row r="2" spans="2:3" x14ac:dyDescent="0.3">
      <c r="B2" s="4" t="s">
        <v>2</v>
      </c>
      <c r="C2" s="3"/>
    </row>
    <row r="3" spans="2:3" ht="28.8" x14ac:dyDescent="0.3">
      <c r="B3" s="4" t="s">
        <v>18</v>
      </c>
      <c r="C3" s="2"/>
    </row>
    <row r="4" spans="2:3" x14ac:dyDescent="0.3">
      <c r="B4" s="4" t="s">
        <v>48</v>
      </c>
      <c r="C4" s="2"/>
    </row>
    <row r="5" spans="2:3" x14ac:dyDescent="0.3">
      <c r="B5" s="4" t="s">
        <v>0</v>
      </c>
      <c r="C5" s="2"/>
    </row>
    <row r="6" spans="2:3" x14ac:dyDescent="0.3">
      <c r="B6" s="4" t="s">
        <v>15</v>
      </c>
      <c r="C6" s="2"/>
    </row>
    <row r="7" spans="2:3" x14ac:dyDescent="0.3">
      <c r="B7" s="4" t="s">
        <v>1</v>
      </c>
      <c r="C7" s="2"/>
    </row>
    <row r="8" spans="2:3" x14ac:dyDescent="0.3">
      <c r="B8" s="4" t="s">
        <v>12</v>
      </c>
      <c r="C8" s="2"/>
    </row>
    <row r="9" spans="2:3" x14ac:dyDescent="0.3">
      <c r="B9" s="4" t="s">
        <v>16</v>
      </c>
      <c r="C9" s="2"/>
    </row>
    <row r="10" spans="2:3" x14ac:dyDescent="0.3">
      <c r="B10" s="4" t="s">
        <v>6</v>
      </c>
      <c r="C10" s="2"/>
    </row>
    <row r="11" spans="2:3" ht="42.6" customHeight="1" x14ac:dyDescent="0.3">
      <c r="B11" s="4" t="s">
        <v>3</v>
      </c>
      <c r="C11" s="45"/>
    </row>
    <row r="12" spans="2:3" ht="47.4" customHeight="1" x14ac:dyDescent="0.3">
      <c r="B12" s="4" t="s">
        <v>4</v>
      </c>
      <c r="C12" s="46"/>
    </row>
    <row r="13" spans="2:3" ht="47.4" customHeight="1" x14ac:dyDescent="0.3">
      <c r="B13" s="4" t="s">
        <v>13</v>
      </c>
      <c r="C13" s="2"/>
    </row>
    <row r="14" spans="2:3" x14ac:dyDescent="0.3">
      <c r="B14" s="4" t="s">
        <v>7</v>
      </c>
      <c r="C14" s="2"/>
    </row>
    <row r="15" spans="2:3" ht="86.4" customHeight="1" x14ac:dyDescent="0.3">
      <c r="B15" s="4" t="s">
        <v>5</v>
      </c>
      <c r="C15" s="7"/>
    </row>
    <row r="16" spans="2:3" ht="60" customHeight="1" x14ac:dyDescent="0.3">
      <c r="B16" s="4" t="s">
        <v>8</v>
      </c>
      <c r="C16" s="7"/>
    </row>
    <row r="17" spans="2:3" x14ac:dyDescent="0.3">
      <c r="B17" s="4" t="s">
        <v>9</v>
      </c>
      <c r="C17" s="7"/>
    </row>
    <row r="18" spans="2:3" ht="99" customHeight="1" x14ac:dyDescent="0.3">
      <c r="B18" s="4" t="s">
        <v>21</v>
      </c>
      <c r="C18" s="7"/>
    </row>
    <row r="19" spans="2:3" ht="43.2" customHeight="1" x14ac:dyDescent="0.3">
      <c r="B19" s="4" t="s">
        <v>23</v>
      </c>
      <c r="C19" s="2"/>
    </row>
    <row r="20" spans="2:3" ht="43.2" hidden="1" customHeight="1" x14ac:dyDescent="0.3">
      <c r="B20" s="4" t="s">
        <v>24</v>
      </c>
      <c r="C20" s="2"/>
    </row>
    <row r="21" spans="2:3" ht="255" customHeight="1" x14ac:dyDescent="0.3">
      <c r="B21" s="4" t="s">
        <v>22</v>
      </c>
      <c r="C21" s="2"/>
    </row>
    <row r="22" spans="2:3" x14ac:dyDescent="0.3">
      <c r="B22" s="4" t="s">
        <v>14</v>
      </c>
      <c r="C22" s="2"/>
    </row>
  </sheetData>
  <mergeCells count="1">
    <mergeCell ref="C11:C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C188"/>
  <sheetViews>
    <sheetView showGridLines="0" tabSelected="1" zoomScale="95" zoomScaleNormal="55" workbookViewId="0">
      <pane xSplit="2" ySplit="2" topLeftCell="C12" activePane="bottomRight" state="frozen"/>
      <selection pane="topRight" activeCell="C1" sqref="C1"/>
      <selection pane="bottomLeft" activeCell="A3" sqref="A3"/>
      <selection pane="bottomRight" activeCell="C20" sqref="C20"/>
    </sheetView>
  </sheetViews>
  <sheetFormatPr defaultColWidth="8.88671875" defaultRowHeight="14.4" outlineLevelRow="1" x14ac:dyDescent="0.3"/>
  <cols>
    <col min="1" max="1" width="8.88671875" style="1"/>
    <col min="2" max="2" width="40.44140625" style="1" customWidth="1"/>
    <col min="3" max="3" width="49.5546875" style="1" customWidth="1"/>
    <col min="4" max="16384" width="8.88671875" style="1"/>
  </cols>
  <sheetData>
    <row r="2" spans="2:3" x14ac:dyDescent="0.3">
      <c r="B2" s="4" t="s">
        <v>2</v>
      </c>
      <c r="C2" s="3" t="s">
        <v>111</v>
      </c>
    </row>
    <row r="3" spans="2:3" x14ac:dyDescent="0.3">
      <c r="B3" s="4" t="s">
        <v>18</v>
      </c>
      <c r="C3" s="2" t="s">
        <v>112</v>
      </c>
    </row>
    <row r="4" spans="2:3" x14ac:dyDescent="0.3">
      <c r="B4" s="4" t="s">
        <v>49</v>
      </c>
      <c r="C4" s="2" t="s">
        <v>52</v>
      </c>
    </row>
    <row r="5" spans="2:3" x14ac:dyDescent="0.3">
      <c r="B5" s="4" t="s">
        <v>0</v>
      </c>
      <c r="C5" s="2" t="s">
        <v>113</v>
      </c>
    </row>
    <row r="6" spans="2:3" x14ac:dyDescent="0.3">
      <c r="B6" s="4" t="s">
        <v>15</v>
      </c>
      <c r="C6" s="2" t="s">
        <v>59</v>
      </c>
    </row>
    <row r="7" spans="2:3" x14ac:dyDescent="0.3">
      <c r="B7" s="4" t="s">
        <v>1</v>
      </c>
      <c r="C7" s="2" t="s">
        <v>60</v>
      </c>
    </row>
    <row r="8" spans="2:3" hidden="1" x14ac:dyDescent="0.3">
      <c r="B8" s="4" t="s">
        <v>12</v>
      </c>
      <c r="C8" s="2"/>
    </row>
    <row r="9" spans="2:3" x14ac:dyDescent="0.3">
      <c r="B9" s="4" t="s">
        <v>16</v>
      </c>
      <c r="C9" s="2" t="s">
        <v>121</v>
      </c>
    </row>
    <row r="10" spans="2:3" x14ac:dyDescent="0.3">
      <c r="B10" s="4" t="s">
        <v>25</v>
      </c>
      <c r="C10" s="2" t="s">
        <v>115</v>
      </c>
    </row>
    <row r="11" spans="2:3" ht="28.8" x14ac:dyDescent="0.3">
      <c r="B11" s="4" t="s">
        <v>6</v>
      </c>
      <c r="C11" s="2" t="s">
        <v>114</v>
      </c>
    </row>
    <row r="12" spans="2:3" x14ac:dyDescent="0.3">
      <c r="B12" s="4" t="s">
        <v>3</v>
      </c>
      <c r="C12" s="2" t="s">
        <v>115</v>
      </c>
    </row>
    <row r="13" spans="2:3" ht="57.6" x14ac:dyDescent="0.3">
      <c r="B13" s="4" t="s">
        <v>4</v>
      </c>
      <c r="C13" s="18" t="s">
        <v>118</v>
      </c>
    </row>
    <row r="14" spans="2:3" x14ac:dyDescent="0.3">
      <c r="B14" s="4" t="s">
        <v>7</v>
      </c>
      <c r="C14" s="2" t="s">
        <v>116</v>
      </c>
    </row>
    <row r="15" spans="2:3" ht="28.8" x14ac:dyDescent="0.3">
      <c r="B15" s="4" t="s">
        <v>5</v>
      </c>
      <c r="C15" s="7" t="s">
        <v>117</v>
      </c>
    </row>
    <row r="16" spans="2:3" ht="28.8" x14ac:dyDescent="0.3">
      <c r="B16" s="4" t="s">
        <v>8</v>
      </c>
      <c r="C16" s="7" t="s">
        <v>122</v>
      </c>
    </row>
    <row r="17" spans="2:3" x14ac:dyDescent="0.3">
      <c r="B17" s="4" t="s">
        <v>10</v>
      </c>
      <c r="C17" s="7" t="s">
        <v>119</v>
      </c>
    </row>
    <row r="18" spans="2:3" ht="84" customHeight="1" x14ac:dyDescent="0.3">
      <c r="B18" s="4" t="s">
        <v>125</v>
      </c>
      <c r="C18" s="7" t="s">
        <v>126</v>
      </c>
    </row>
    <row r="19" spans="2:3" x14ac:dyDescent="0.3">
      <c r="B19" s="4" t="s">
        <v>123</v>
      </c>
      <c r="C19" s="7" t="s">
        <v>119</v>
      </c>
    </row>
    <row r="20" spans="2:3" ht="72" x14ac:dyDescent="0.3">
      <c r="B20" s="4" t="s">
        <v>39</v>
      </c>
      <c r="C20" s="7" t="s">
        <v>124</v>
      </c>
    </row>
    <row r="21" spans="2:3" x14ac:dyDescent="0.3">
      <c r="B21" s="4" t="s">
        <v>26</v>
      </c>
      <c r="C21" s="7" t="s">
        <v>119</v>
      </c>
    </row>
    <row r="22" spans="2:3" x14ac:dyDescent="0.3">
      <c r="B22" s="4" t="s">
        <v>127</v>
      </c>
      <c r="C22" s="7" t="s">
        <v>119</v>
      </c>
    </row>
    <row r="23" spans="2:3" ht="115.2" x14ac:dyDescent="0.3">
      <c r="B23" s="4" t="s">
        <v>509</v>
      </c>
      <c r="C23" s="49" t="s">
        <v>177</v>
      </c>
    </row>
    <row r="24" spans="2:3" ht="163.95" customHeight="1" x14ac:dyDescent="0.3">
      <c r="B24" s="4" t="s">
        <v>120</v>
      </c>
      <c r="C24" s="18" t="s">
        <v>178</v>
      </c>
    </row>
    <row r="25" spans="2:3" x14ac:dyDescent="0.3">
      <c r="B25" s="4" t="s">
        <v>36</v>
      </c>
      <c r="C25" s="28" t="s">
        <v>330</v>
      </c>
    </row>
    <row r="26" spans="2:3" hidden="1" outlineLevel="1" x14ac:dyDescent="0.3">
      <c r="B26" s="19" t="s">
        <v>27</v>
      </c>
      <c r="C26" s="47"/>
    </row>
    <row r="27" spans="2:3" hidden="1" outlineLevel="1" x14ac:dyDescent="0.3">
      <c r="B27" s="20" t="s">
        <v>28</v>
      </c>
      <c r="C27" s="48"/>
    </row>
    <row r="28" spans="2:3" hidden="1" outlineLevel="1" x14ac:dyDescent="0.3">
      <c r="B28" s="20" t="s">
        <v>29</v>
      </c>
      <c r="C28" s="48"/>
    </row>
    <row r="29" spans="2:3" hidden="1" outlineLevel="1" x14ac:dyDescent="0.3">
      <c r="B29" s="20" t="s">
        <v>30</v>
      </c>
      <c r="C29" s="48"/>
    </row>
    <row r="30" spans="2:3" hidden="1" outlineLevel="1" x14ac:dyDescent="0.3">
      <c r="B30" s="20" t="s">
        <v>31</v>
      </c>
      <c r="C30" s="48"/>
    </row>
    <row r="31" spans="2:3" hidden="1" outlineLevel="1" x14ac:dyDescent="0.3">
      <c r="B31" s="20" t="s">
        <v>32</v>
      </c>
      <c r="C31" s="48"/>
    </row>
    <row r="32" spans="2:3" hidden="1" outlineLevel="1" x14ac:dyDescent="0.3">
      <c r="B32" s="20" t="s">
        <v>33</v>
      </c>
      <c r="C32" s="48"/>
    </row>
    <row r="33" spans="2:3" hidden="1" outlineLevel="1" x14ac:dyDescent="0.3">
      <c r="B33" s="20" t="s">
        <v>34</v>
      </c>
      <c r="C33" s="48"/>
    </row>
    <row r="34" spans="2:3" hidden="1" outlineLevel="1" x14ac:dyDescent="0.3">
      <c r="B34" s="20" t="s">
        <v>35</v>
      </c>
      <c r="C34" s="48"/>
    </row>
    <row r="35" spans="2:3" hidden="1" outlineLevel="1" x14ac:dyDescent="0.3">
      <c r="B35" s="21" t="s">
        <v>179</v>
      </c>
      <c r="C35" s="23" t="s">
        <v>244</v>
      </c>
    </row>
    <row r="36" spans="2:3" hidden="1" outlineLevel="1" x14ac:dyDescent="0.3">
      <c r="B36" s="21" t="s">
        <v>180</v>
      </c>
      <c r="C36" s="23" t="s">
        <v>244</v>
      </c>
    </row>
    <row r="37" spans="2:3" hidden="1" outlineLevel="1" x14ac:dyDescent="0.3">
      <c r="B37" s="21" t="s">
        <v>181</v>
      </c>
      <c r="C37" s="23" t="s">
        <v>244</v>
      </c>
    </row>
    <row r="38" spans="2:3" hidden="1" outlineLevel="1" x14ac:dyDescent="0.3">
      <c r="B38" s="21" t="s">
        <v>182</v>
      </c>
      <c r="C38" s="23" t="s">
        <v>244</v>
      </c>
    </row>
    <row r="39" spans="2:3" hidden="1" outlineLevel="1" x14ac:dyDescent="0.3">
      <c r="B39" s="21" t="s">
        <v>183</v>
      </c>
      <c r="C39" s="23" t="s">
        <v>244</v>
      </c>
    </row>
    <row r="40" spans="2:3" hidden="1" outlineLevel="1" x14ac:dyDescent="0.3">
      <c r="B40" s="21" t="s">
        <v>184</v>
      </c>
      <c r="C40" s="23" t="s">
        <v>244</v>
      </c>
    </row>
    <row r="41" spans="2:3" hidden="1" outlineLevel="1" x14ac:dyDescent="0.3">
      <c r="B41" s="21" t="s">
        <v>185</v>
      </c>
      <c r="C41" s="23" t="s">
        <v>244</v>
      </c>
    </row>
    <row r="42" spans="2:3" hidden="1" outlineLevel="1" x14ac:dyDescent="0.3">
      <c r="B42" s="21" t="s">
        <v>186</v>
      </c>
      <c r="C42" s="23" t="s">
        <v>244</v>
      </c>
    </row>
    <row r="43" spans="2:3" hidden="1" outlineLevel="1" x14ac:dyDescent="0.3">
      <c r="B43" s="21" t="s">
        <v>187</v>
      </c>
      <c r="C43" s="23" t="s">
        <v>244</v>
      </c>
    </row>
    <row r="44" spans="2:3" hidden="1" outlineLevel="1" x14ac:dyDescent="0.3">
      <c r="B44" s="21" t="s">
        <v>188</v>
      </c>
      <c r="C44" s="23" t="s">
        <v>244</v>
      </c>
    </row>
    <row r="45" spans="2:3" hidden="1" outlineLevel="1" x14ac:dyDescent="0.3">
      <c r="B45" s="21" t="s">
        <v>189</v>
      </c>
      <c r="C45" s="23" t="s">
        <v>244</v>
      </c>
    </row>
    <row r="46" spans="2:3" hidden="1" outlineLevel="1" x14ac:dyDescent="0.3">
      <c r="B46" s="21" t="s">
        <v>190</v>
      </c>
      <c r="C46" s="23" t="s">
        <v>244</v>
      </c>
    </row>
    <row r="47" spans="2:3" hidden="1" outlineLevel="1" x14ac:dyDescent="0.3">
      <c r="B47" s="21" t="s">
        <v>191</v>
      </c>
      <c r="C47" s="23" t="s">
        <v>244</v>
      </c>
    </row>
    <row r="48" spans="2:3" hidden="1" outlineLevel="1" x14ac:dyDescent="0.3">
      <c r="B48" s="21" t="s">
        <v>192</v>
      </c>
      <c r="C48" s="23" t="s">
        <v>244</v>
      </c>
    </row>
    <row r="49" spans="2:3" hidden="1" outlineLevel="1" x14ac:dyDescent="0.3">
      <c r="B49" s="21" t="s">
        <v>193</v>
      </c>
      <c r="C49" s="23" t="s">
        <v>244</v>
      </c>
    </row>
    <row r="50" spans="2:3" hidden="1" outlineLevel="1" x14ac:dyDescent="0.3">
      <c r="B50" s="21" t="s">
        <v>194</v>
      </c>
      <c r="C50" s="23" t="s">
        <v>244</v>
      </c>
    </row>
    <row r="51" spans="2:3" hidden="1" outlineLevel="1" x14ac:dyDescent="0.3">
      <c r="B51" s="21" t="s">
        <v>195</v>
      </c>
      <c r="C51" s="23" t="s">
        <v>244</v>
      </c>
    </row>
    <row r="52" spans="2:3" hidden="1" outlineLevel="1" x14ac:dyDescent="0.3">
      <c r="B52" s="21" t="s">
        <v>196</v>
      </c>
      <c r="C52" s="23" t="s">
        <v>244</v>
      </c>
    </row>
    <row r="53" spans="2:3" hidden="1" outlineLevel="1" x14ac:dyDescent="0.3">
      <c r="B53" s="21" t="s">
        <v>197</v>
      </c>
      <c r="C53" s="23" t="s">
        <v>244</v>
      </c>
    </row>
    <row r="54" spans="2:3" hidden="1" outlineLevel="1" x14ac:dyDescent="0.3">
      <c r="B54" s="21" t="s">
        <v>198</v>
      </c>
      <c r="C54" s="23" t="s">
        <v>244</v>
      </c>
    </row>
    <row r="55" spans="2:3" hidden="1" outlineLevel="1" x14ac:dyDescent="0.3">
      <c r="B55" s="21" t="s">
        <v>199</v>
      </c>
      <c r="C55" s="23" t="s">
        <v>244</v>
      </c>
    </row>
    <row r="56" spans="2:3" hidden="1" outlineLevel="1" x14ac:dyDescent="0.3">
      <c r="B56" s="21" t="s">
        <v>200</v>
      </c>
      <c r="C56" s="23" t="s">
        <v>244</v>
      </c>
    </row>
    <row r="57" spans="2:3" hidden="1" outlineLevel="1" x14ac:dyDescent="0.3">
      <c r="B57" s="21" t="s">
        <v>201</v>
      </c>
      <c r="C57" s="23" t="s">
        <v>244</v>
      </c>
    </row>
    <row r="58" spans="2:3" hidden="1" outlineLevel="1" x14ac:dyDescent="0.3">
      <c r="B58" s="21" t="s">
        <v>202</v>
      </c>
      <c r="C58" s="23" t="s">
        <v>244</v>
      </c>
    </row>
    <row r="59" spans="2:3" hidden="1" outlineLevel="1" x14ac:dyDescent="0.3">
      <c r="B59" s="21" t="s">
        <v>203</v>
      </c>
      <c r="C59" s="23" t="s">
        <v>244</v>
      </c>
    </row>
    <row r="60" spans="2:3" hidden="1" outlineLevel="1" x14ac:dyDescent="0.3">
      <c r="B60" s="21" t="s">
        <v>204</v>
      </c>
      <c r="C60" s="23" t="s">
        <v>244</v>
      </c>
    </row>
    <row r="61" spans="2:3" hidden="1" outlineLevel="1" x14ac:dyDescent="0.3">
      <c r="B61" s="21" t="s">
        <v>205</v>
      </c>
      <c r="C61" s="23" t="s">
        <v>244</v>
      </c>
    </row>
    <row r="62" spans="2:3" hidden="1" outlineLevel="1" x14ac:dyDescent="0.3">
      <c r="B62" s="21" t="s">
        <v>206</v>
      </c>
      <c r="C62" s="23" t="s">
        <v>244</v>
      </c>
    </row>
    <row r="63" spans="2:3" hidden="1" outlineLevel="1" x14ac:dyDescent="0.3">
      <c r="B63" s="21" t="s">
        <v>207</v>
      </c>
      <c r="C63" s="23" t="s">
        <v>244</v>
      </c>
    </row>
    <row r="64" spans="2:3" hidden="1" outlineLevel="1" x14ac:dyDescent="0.3">
      <c r="B64" s="21" t="s">
        <v>208</v>
      </c>
      <c r="C64" s="23" t="s">
        <v>244</v>
      </c>
    </row>
    <row r="65" spans="2:3" hidden="1" outlineLevel="1" x14ac:dyDescent="0.3">
      <c r="B65" s="21" t="s">
        <v>209</v>
      </c>
      <c r="C65" s="23" t="s">
        <v>244</v>
      </c>
    </row>
    <row r="66" spans="2:3" hidden="1" outlineLevel="1" x14ac:dyDescent="0.3">
      <c r="B66" s="21" t="s">
        <v>210</v>
      </c>
      <c r="C66" s="23" t="s">
        <v>244</v>
      </c>
    </row>
    <row r="67" spans="2:3" hidden="1" outlineLevel="1" x14ac:dyDescent="0.3">
      <c r="B67" s="21" t="s">
        <v>211</v>
      </c>
      <c r="C67" s="23" t="s">
        <v>244</v>
      </c>
    </row>
    <row r="68" spans="2:3" hidden="1" outlineLevel="1" x14ac:dyDescent="0.3">
      <c r="B68" s="21" t="s">
        <v>212</v>
      </c>
      <c r="C68" s="23" t="s">
        <v>244</v>
      </c>
    </row>
    <row r="69" spans="2:3" hidden="1" outlineLevel="1" x14ac:dyDescent="0.3">
      <c r="B69" s="21" t="s">
        <v>213</v>
      </c>
      <c r="C69" s="23" t="s">
        <v>244</v>
      </c>
    </row>
    <row r="70" spans="2:3" hidden="1" outlineLevel="1" x14ac:dyDescent="0.3">
      <c r="B70" s="21" t="s">
        <v>214</v>
      </c>
      <c r="C70" s="23" t="s">
        <v>244</v>
      </c>
    </row>
    <row r="71" spans="2:3" hidden="1" outlineLevel="1" x14ac:dyDescent="0.3">
      <c r="B71" s="21" t="s">
        <v>215</v>
      </c>
      <c r="C71" s="23" t="s">
        <v>244</v>
      </c>
    </row>
    <row r="72" spans="2:3" hidden="1" outlineLevel="1" x14ac:dyDescent="0.3">
      <c r="B72" s="21" t="s">
        <v>216</v>
      </c>
      <c r="C72" s="23" t="s">
        <v>244</v>
      </c>
    </row>
    <row r="73" spans="2:3" hidden="1" outlineLevel="1" x14ac:dyDescent="0.3">
      <c r="B73" s="21" t="s">
        <v>217</v>
      </c>
      <c r="C73" s="23" t="s">
        <v>244</v>
      </c>
    </row>
    <row r="74" spans="2:3" hidden="1" outlineLevel="1" x14ac:dyDescent="0.3">
      <c r="B74" s="21" t="s">
        <v>218</v>
      </c>
      <c r="C74" s="23" t="s">
        <v>244</v>
      </c>
    </row>
    <row r="75" spans="2:3" hidden="1" outlineLevel="1" x14ac:dyDescent="0.3">
      <c r="B75" s="21" t="s">
        <v>219</v>
      </c>
      <c r="C75" s="23" t="s">
        <v>244</v>
      </c>
    </row>
    <row r="76" spans="2:3" hidden="1" outlineLevel="1" x14ac:dyDescent="0.3">
      <c r="B76" s="21" t="s">
        <v>220</v>
      </c>
      <c r="C76" s="23" t="s">
        <v>244</v>
      </c>
    </row>
    <row r="77" spans="2:3" hidden="1" outlineLevel="1" x14ac:dyDescent="0.3">
      <c r="B77" s="21" t="s">
        <v>221</v>
      </c>
      <c r="C77" s="23" t="s">
        <v>244</v>
      </c>
    </row>
    <row r="78" spans="2:3" hidden="1" outlineLevel="1" x14ac:dyDescent="0.3">
      <c r="B78" s="21" t="s">
        <v>222</v>
      </c>
      <c r="C78" s="23" t="s">
        <v>244</v>
      </c>
    </row>
    <row r="79" spans="2:3" hidden="1" outlineLevel="1" x14ac:dyDescent="0.3">
      <c r="B79" s="21" t="s">
        <v>223</v>
      </c>
      <c r="C79" s="23" t="s">
        <v>244</v>
      </c>
    </row>
    <row r="80" spans="2:3" hidden="1" outlineLevel="1" x14ac:dyDescent="0.3">
      <c r="B80" s="21" t="s">
        <v>224</v>
      </c>
      <c r="C80" s="23" t="s">
        <v>244</v>
      </c>
    </row>
    <row r="81" spans="2:3" hidden="1" outlineLevel="1" x14ac:dyDescent="0.3">
      <c r="B81" s="21" t="s">
        <v>225</v>
      </c>
      <c r="C81" s="23" t="s">
        <v>244</v>
      </c>
    </row>
    <row r="82" spans="2:3" hidden="1" outlineLevel="1" x14ac:dyDescent="0.3">
      <c r="B82" s="21" t="s">
        <v>226</v>
      </c>
      <c r="C82" s="23" t="s">
        <v>244</v>
      </c>
    </row>
    <row r="83" spans="2:3" hidden="1" outlineLevel="1" x14ac:dyDescent="0.3">
      <c r="B83" s="21" t="s">
        <v>227</v>
      </c>
      <c r="C83" s="23" t="s">
        <v>244</v>
      </c>
    </row>
    <row r="84" spans="2:3" hidden="1" outlineLevel="1" x14ac:dyDescent="0.3">
      <c r="B84" s="21" t="s">
        <v>228</v>
      </c>
      <c r="C84" s="23" t="s">
        <v>244</v>
      </c>
    </row>
    <row r="85" spans="2:3" hidden="1" outlineLevel="1" x14ac:dyDescent="0.3">
      <c r="B85" s="21" t="s">
        <v>229</v>
      </c>
      <c r="C85" s="23" t="s">
        <v>244</v>
      </c>
    </row>
    <row r="86" spans="2:3" hidden="1" outlineLevel="1" x14ac:dyDescent="0.3">
      <c r="B86" s="21" t="s">
        <v>230</v>
      </c>
      <c r="C86" s="23" t="s">
        <v>244</v>
      </c>
    </row>
    <row r="87" spans="2:3" hidden="1" outlineLevel="1" x14ac:dyDescent="0.3">
      <c r="B87" s="21" t="s">
        <v>231</v>
      </c>
      <c r="C87" s="23" t="s">
        <v>244</v>
      </c>
    </row>
    <row r="88" spans="2:3" hidden="1" outlineLevel="1" x14ac:dyDescent="0.3">
      <c r="B88" s="21" t="s">
        <v>232</v>
      </c>
      <c r="C88" s="23" t="s">
        <v>244</v>
      </c>
    </row>
    <row r="89" spans="2:3" hidden="1" outlineLevel="1" x14ac:dyDescent="0.3">
      <c r="B89" s="21" t="s">
        <v>233</v>
      </c>
      <c r="C89" s="23" t="s">
        <v>244</v>
      </c>
    </row>
    <row r="90" spans="2:3" hidden="1" outlineLevel="1" x14ac:dyDescent="0.3">
      <c r="B90" s="21" t="s">
        <v>234</v>
      </c>
      <c r="C90" s="23" t="s">
        <v>244</v>
      </c>
    </row>
    <row r="91" spans="2:3" hidden="1" outlineLevel="1" x14ac:dyDescent="0.3">
      <c r="B91" s="21" t="s">
        <v>235</v>
      </c>
      <c r="C91" s="23" t="s">
        <v>244</v>
      </c>
    </row>
    <row r="92" spans="2:3" hidden="1" outlineLevel="1" x14ac:dyDescent="0.3">
      <c r="B92" s="21" t="s">
        <v>236</v>
      </c>
      <c r="C92" s="23" t="s">
        <v>244</v>
      </c>
    </row>
    <row r="93" spans="2:3" hidden="1" outlineLevel="1" x14ac:dyDescent="0.3">
      <c r="B93" s="21" t="s">
        <v>237</v>
      </c>
      <c r="C93" s="23" t="s">
        <v>244</v>
      </c>
    </row>
    <row r="94" spans="2:3" hidden="1" outlineLevel="1" x14ac:dyDescent="0.3">
      <c r="B94" s="21" t="s">
        <v>238</v>
      </c>
      <c r="C94" s="23" t="s">
        <v>244</v>
      </c>
    </row>
    <row r="95" spans="2:3" hidden="1" outlineLevel="1" x14ac:dyDescent="0.3">
      <c r="B95" s="21" t="s">
        <v>239</v>
      </c>
      <c r="C95" s="23" t="s">
        <v>244</v>
      </c>
    </row>
    <row r="96" spans="2:3" hidden="1" outlineLevel="1" x14ac:dyDescent="0.3">
      <c r="B96" s="21" t="s">
        <v>240</v>
      </c>
      <c r="C96" s="23" t="s">
        <v>244</v>
      </c>
    </row>
    <row r="97" spans="2:3" hidden="1" outlineLevel="1" x14ac:dyDescent="0.3">
      <c r="B97" s="21" t="s">
        <v>241</v>
      </c>
      <c r="C97" s="23" t="s">
        <v>244</v>
      </c>
    </row>
    <row r="98" spans="2:3" hidden="1" outlineLevel="1" x14ac:dyDescent="0.3">
      <c r="B98" s="21" t="s">
        <v>242</v>
      </c>
      <c r="C98" s="23" t="s">
        <v>244</v>
      </c>
    </row>
    <row r="99" spans="2:3" hidden="1" outlineLevel="1" x14ac:dyDescent="0.3">
      <c r="B99" s="22" t="s">
        <v>243</v>
      </c>
      <c r="C99" s="23" t="s">
        <v>244</v>
      </c>
    </row>
    <row r="100" spans="2:3" collapsed="1" x14ac:dyDescent="0.3">
      <c r="B100" s="4" t="s">
        <v>37</v>
      </c>
      <c r="C100" s="28" t="s">
        <v>330</v>
      </c>
    </row>
    <row r="101" spans="2:3" hidden="1" outlineLevel="1" x14ac:dyDescent="0.3">
      <c r="B101" s="8" t="s">
        <v>38</v>
      </c>
      <c r="C101" s="9"/>
    </row>
    <row r="102" spans="2:3" collapsed="1" x14ac:dyDescent="0.3">
      <c r="B102" s="4" t="s">
        <v>39</v>
      </c>
      <c r="C102" s="28" t="s">
        <v>330</v>
      </c>
    </row>
    <row r="103" spans="2:3" ht="15" hidden="1" customHeight="1" outlineLevel="1" x14ac:dyDescent="0.3">
      <c r="B103" s="24" t="s">
        <v>245</v>
      </c>
      <c r="C103" s="26" t="s">
        <v>244</v>
      </c>
    </row>
    <row r="104" spans="2:3" hidden="1" outlineLevel="1" x14ac:dyDescent="0.3">
      <c r="B104" s="21" t="s">
        <v>246</v>
      </c>
      <c r="C104" s="27" t="s">
        <v>244</v>
      </c>
    </row>
    <row r="105" spans="2:3" hidden="1" outlineLevel="1" x14ac:dyDescent="0.3">
      <c r="B105" s="21" t="s">
        <v>247</v>
      </c>
      <c r="C105" s="27" t="s">
        <v>244</v>
      </c>
    </row>
    <row r="106" spans="2:3" hidden="1" outlineLevel="1" x14ac:dyDescent="0.3">
      <c r="B106" s="21" t="s">
        <v>248</v>
      </c>
      <c r="C106" s="27" t="s">
        <v>244</v>
      </c>
    </row>
    <row r="107" spans="2:3" hidden="1" outlineLevel="1" x14ac:dyDescent="0.3">
      <c r="B107" s="21" t="s">
        <v>249</v>
      </c>
      <c r="C107" s="27" t="s">
        <v>244</v>
      </c>
    </row>
    <row r="108" spans="2:3" hidden="1" outlineLevel="1" x14ac:dyDescent="0.3">
      <c r="B108" s="21" t="s">
        <v>250</v>
      </c>
      <c r="C108" s="27" t="s">
        <v>244</v>
      </c>
    </row>
    <row r="109" spans="2:3" hidden="1" outlineLevel="1" x14ac:dyDescent="0.3">
      <c r="B109" s="21" t="s">
        <v>251</v>
      </c>
      <c r="C109" s="27" t="s">
        <v>244</v>
      </c>
    </row>
    <row r="110" spans="2:3" hidden="1" outlineLevel="1" x14ac:dyDescent="0.3">
      <c r="B110" s="21" t="s">
        <v>252</v>
      </c>
      <c r="C110" s="27" t="s">
        <v>244</v>
      </c>
    </row>
    <row r="111" spans="2:3" hidden="1" outlineLevel="1" x14ac:dyDescent="0.3">
      <c r="B111" s="21" t="s">
        <v>253</v>
      </c>
      <c r="C111" s="27" t="s">
        <v>244</v>
      </c>
    </row>
    <row r="112" spans="2:3" hidden="1" outlineLevel="1" x14ac:dyDescent="0.3">
      <c r="B112" s="21" t="s">
        <v>254</v>
      </c>
      <c r="C112" s="27" t="s">
        <v>244</v>
      </c>
    </row>
    <row r="113" spans="2:3" hidden="1" outlineLevel="1" x14ac:dyDescent="0.3">
      <c r="B113" s="21" t="s">
        <v>255</v>
      </c>
      <c r="C113" s="27" t="s">
        <v>244</v>
      </c>
    </row>
    <row r="114" spans="2:3" hidden="1" outlineLevel="1" x14ac:dyDescent="0.3">
      <c r="B114" s="21" t="s">
        <v>256</v>
      </c>
      <c r="C114" s="27" t="s">
        <v>244</v>
      </c>
    </row>
    <row r="115" spans="2:3" hidden="1" outlineLevel="1" x14ac:dyDescent="0.3">
      <c r="B115" s="21" t="s">
        <v>257</v>
      </c>
      <c r="C115" s="27" t="s">
        <v>244</v>
      </c>
    </row>
    <row r="116" spans="2:3" hidden="1" outlineLevel="1" x14ac:dyDescent="0.3">
      <c r="B116" s="21" t="s">
        <v>258</v>
      </c>
      <c r="C116" s="27" t="s">
        <v>244</v>
      </c>
    </row>
    <row r="117" spans="2:3" hidden="1" outlineLevel="1" x14ac:dyDescent="0.3">
      <c r="B117" s="21" t="s">
        <v>259</v>
      </c>
      <c r="C117" s="27" t="s">
        <v>244</v>
      </c>
    </row>
    <row r="118" spans="2:3" hidden="1" outlineLevel="1" x14ac:dyDescent="0.3">
      <c r="B118" s="21" t="s">
        <v>260</v>
      </c>
      <c r="C118" s="27" t="s">
        <v>244</v>
      </c>
    </row>
    <row r="119" spans="2:3" hidden="1" outlineLevel="1" x14ac:dyDescent="0.3">
      <c r="B119" s="21" t="s">
        <v>261</v>
      </c>
      <c r="C119" s="27" t="s">
        <v>244</v>
      </c>
    </row>
    <row r="120" spans="2:3" hidden="1" outlineLevel="1" x14ac:dyDescent="0.3">
      <c r="B120" s="21" t="s">
        <v>262</v>
      </c>
      <c r="C120" s="27" t="s">
        <v>244</v>
      </c>
    </row>
    <row r="121" spans="2:3" hidden="1" outlineLevel="1" x14ac:dyDescent="0.3">
      <c r="B121" s="21" t="s">
        <v>263</v>
      </c>
      <c r="C121" s="27" t="s">
        <v>244</v>
      </c>
    </row>
    <row r="122" spans="2:3" hidden="1" outlineLevel="1" x14ac:dyDescent="0.3">
      <c r="B122" s="21" t="s">
        <v>264</v>
      </c>
      <c r="C122" s="27" t="s">
        <v>244</v>
      </c>
    </row>
    <row r="123" spans="2:3" hidden="1" outlineLevel="1" x14ac:dyDescent="0.3">
      <c r="B123" s="21" t="s">
        <v>265</v>
      </c>
      <c r="C123" s="27" t="s">
        <v>244</v>
      </c>
    </row>
    <row r="124" spans="2:3" hidden="1" outlineLevel="1" x14ac:dyDescent="0.3">
      <c r="B124" s="21" t="s">
        <v>266</v>
      </c>
      <c r="C124" s="27" t="s">
        <v>244</v>
      </c>
    </row>
    <row r="125" spans="2:3" hidden="1" outlineLevel="1" x14ac:dyDescent="0.3">
      <c r="B125" s="21" t="s">
        <v>267</v>
      </c>
      <c r="C125" s="27" t="s">
        <v>244</v>
      </c>
    </row>
    <row r="126" spans="2:3" hidden="1" outlineLevel="1" x14ac:dyDescent="0.3">
      <c r="B126" s="21" t="s">
        <v>268</v>
      </c>
      <c r="C126" s="27" t="s">
        <v>244</v>
      </c>
    </row>
    <row r="127" spans="2:3" hidden="1" outlineLevel="1" x14ac:dyDescent="0.3">
      <c r="B127" s="21" t="s">
        <v>269</v>
      </c>
      <c r="C127" s="27" t="s">
        <v>244</v>
      </c>
    </row>
    <row r="128" spans="2:3" hidden="1" outlineLevel="1" x14ac:dyDescent="0.3">
      <c r="B128" s="21" t="s">
        <v>270</v>
      </c>
      <c r="C128" s="27" t="s">
        <v>244</v>
      </c>
    </row>
    <row r="129" spans="2:3" hidden="1" outlineLevel="1" x14ac:dyDescent="0.3">
      <c r="B129" s="21" t="s">
        <v>271</v>
      </c>
      <c r="C129" s="27" t="s">
        <v>244</v>
      </c>
    </row>
    <row r="130" spans="2:3" hidden="1" outlineLevel="1" x14ac:dyDescent="0.3">
      <c r="B130" s="21" t="s">
        <v>272</v>
      </c>
      <c r="C130" s="27" t="s">
        <v>244</v>
      </c>
    </row>
    <row r="131" spans="2:3" hidden="1" outlineLevel="1" x14ac:dyDescent="0.3">
      <c r="B131" s="21" t="s">
        <v>273</v>
      </c>
      <c r="C131" s="27" t="s">
        <v>244</v>
      </c>
    </row>
    <row r="132" spans="2:3" hidden="1" outlineLevel="1" x14ac:dyDescent="0.3">
      <c r="B132" s="21" t="s">
        <v>274</v>
      </c>
      <c r="C132" s="27" t="s">
        <v>244</v>
      </c>
    </row>
    <row r="133" spans="2:3" hidden="1" outlineLevel="1" x14ac:dyDescent="0.3">
      <c r="B133" s="21" t="s">
        <v>275</v>
      </c>
      <c r="C133" s="27" t="s">
        <v>244</v>
      </c>
    </row>
    <row r="134" spans="2:3" hidden="1" outlineLevel="1" x14ac:dyDescent="0.3">
      <c r="B134" s="21" t="s">
        <v>276</v>
      </c>
      <c r="C134" s="27" t="s">
        <v>244</v>
      </c>
    </row>
    <row r="135" spans="2:3" hidden="1" outlineLevel="1" x14ac:dyDescent="0.3">
      <c r="B135" s="21" t="s">
        <v>277</v>
      </c>
      <c r="C135" s="27" t="s">
        <v>244</v>
      </c>
    </row>
    <row r="136" spans="2:3" hidden="1" outlineLevel="1" x14ac:dyDescent="0.3">
      <c r="B136" s="21" t="s">
        <v>278</v>
      </c>
      <c r="C136" s="27" t="s">
        <v>244</v>
      </c>
    </row>
    <row r="137" spans="2:3" hidden="1" outlineLevel="1" x14ac:dyDescent="0.3">
      <c r="B137" s="21" t="s">
        <v>279</v>
      </c>
      <c r="C137" s="27" t="s">
        <v>244</v>
      </c>
    </row>
    <row r="138" spans="2:3" hidden="1" outlineLevel="1" x14ac:dyDescent="0.3">
      <c r="B138" s="21" t="s">
        <v>280</v>
      </c>
      <c r="C138" s="27" t="s">
        <v>244</v>
      </c>
    </row>
    <row r="139" spans="2:3" hidden="1" outlineLevel="1" x14ac:dyDescent="0.3">
      <c r="B139" s="21" t="s">
        <v>281</v>
      </c>
      <c r="C139" s="27" t="s">
        <v>244</v>
      </c>
    </row>
    <row r="140" spans="2:3" hidden="1" outlineLevel="1" x14ac:dyDescent="0.3">
      <c r="B140" s="21" t="s">
        <v>282</v>
      </c>
      <c r="C140" s="27" t="s">
        <v>244</v>
      </c>
    </row>
    <row r="141" spans="2:3" hidden="1" outlineLevel="1" x14ac:dyDescent="0.3">
      <c r="B141" s="21" t="s">
        <v>283</v>
      </c>
      <c r="C141" s="27" t="s">
        <v>244</v>
      </c>
    </row>
    <row r="142" spans="2:3" hidden="1" outlineLevel="1" x14ac:dyDescent="0.3">
      <c r="B142" s="21" t="s">
        <v>284</v>
      </c>
      <c r="C142" s="27" t="s">
        <v>244</v>
      </c>
    </row>
    <row r="143" spans="2:3" hidden="1" outlineLevel="1" x14ac:dyDescent="0.3">
      <c r="B143" s="21" t="s">
        <v>285</v>
      </c>
      <c r="C143" s="27" t="s">
        <v>244</v>
      </c>
    </row>
    <row r="144" spans="2:3" hidden="1" outlineLevel="1" x14ac:dyDescent="0.3">
      <c r="B144" s="21" t="s">
        <v>286</v>
      </c>
      <c r="C144" s="27" t="s">
        <v>244</v>
      </c>
    </row>
    <row r="145" spans="2:3" hidden="1" outlineLevel="1" x14ac:dyDescent="0.3">
      <c r="B145" s="21" t="s">
        <v>287</v>
      </c>
      <c r="C145" s="27" t="s">
        <v>244</v>
      </c>
    </row>
    <row r="146" spans="2:3" hidden="1" outlineLevel="1" x14ac:dyDescent="0.3">
      <c r="B146" s="21" t="s">
        <v>288</v>
      </c>
      <c r="C146" s="27" t="s">
        <v>244</v>
      </c>
    </row>
    <row r="147" spans="2:3" hidden="1" outlineLevel="1" x14ac:dyDescent="0.3">
      <c r="B147" s="21" t="s">
        <v>289</v>
      </c>
      <c r="C147" s="27" t="s">
        <v>244</v>
      </c>
    </row>
    <row r="148" spans="2:3" hidden="1" outlineLevel="1" x14ac:dyDescent="0.3">
      <c r="B148" s="21" t="s">
        <v>290</v>
      </c>
      <c r="C148" s="27" t="s">
        <v>244</v>
      </c>
    </row>
    <row r="149" spans="2:3" hidden="1" outlineLevel="1" x14ac:dyDescent="0.3">
      <c r="B149" s="21" t="s">
        <v>291</v>
      </c>
      <c r="C149" s="27" t="s">
        <v>244</v>
      </c>
    </row>
    <row r="150" spans="2:3" hidden="1" outlineLevel="1" x14ac:dyDescent="0.3">
      <c r="B150" s="21" t="s">
        <v>292</v>
      </c>
      <c r="C150" s="27" t="s">
        <v>244</v>
      </c>
    </row>
    <row r="151" spans="2:3" hidden="1" outlineLevel="1" x14ac:dyDescent="0.3">
      <c r="B151" s="21" t="s">
        <v>293</v>
      </c>
      <c r="C151" s="27" t="s">
        <v>244</v>
      </c>
    </row>
    <row r="152" spans="2:3" hidden="1" outlineLevel="1" x14ac:dyDescent="0.3">
      <c r="B152" s="21" t="s">
        <v>294</v>
      </c>
      <c r="C152" s="27" t="s">
        <v>244</v>
      </c>
    </row>
    <row r="153" spans="2:3" hidden="1" outlineLevel="1" x14ac:dyDescent="0.3">
      <c r="B153" s="21" t="s">
        <v>295</v>
      </c>
      <c r="C153" s="27" t="s">
        <v>244</v>
      </c>
    </row>
    <row r="154" spans="2:3" hidden="1" outlineLevel="1" x14ac:dyDescent="0.3">
      <c r="B154" s="21" t="s">
        <v>296</v>
      </c>
      <c r="C154" s="27" t="s">
        <v>244</v>
      </c>
    </row>
    <row r="155" spans="2:3" hidden="1" outlineLevel="1" x14ac:dyDescent="0.3">
      <c r="B155" s="21" t="s">
        <v>297</v>
      </c>
      <c r="C155" s="27" t="s">
        <v>244</v>
      </c>
    </row>
    <row r="156" spans="2:3" hidden="1" outlineLevel="1" x14ac:dyDescent="0.3">
      <c r="B156" s="21" t="s">
        <v>298</v>
      </c>
      <c r="C156" s="27" t="s">
        <v>244</v>
      </c>
    </row>
    <row r="157" spans="2:3" hidden="1" outlineLevel="1" x14ac:dyDescent="0.3">
      <c r="B157" s="21" t="s">
        <v>299</v>
      </c>
      <c r="C157" s="27" t="s">
        <v>244</v>
      </c>
    </row>
    <row r="158" spans="2:3" hidden="1" outlineLevel="1" x14ac:dyDescent="0.3">
      <c r="B158" s="21" t="s">
        <v>300</v>
      </c>
      <c r="C158" s="27" t="s">
        <v>244</v>
      </c>
    </row>
    <row r="159" spans="2:3" hidden="1" outlineLevel="1" x14ac:dyDescent="0.3">
      <c r="B159" s="21" t="s">
        <v>301</v>
      </c>
      <c r="C159" s="27" t="s">
        <v>244</v>
      </c>
    </row>
    <row r="160" spans="2:3" hidden="1" outlineLevel="1" x14ac:dyDescent="0.3">
      <c r="B160" s="21" t="s">
        <v>302</v>
      </c>
      <c r="C160" s="27" t="s">
        <v>244</v>
      </c>
    </row>
    <row r="161" spans="2:3" hidden="1" outlineLevel="1" x14ac:dyDescent="0.3">
      <c r="B161" s="21" t="s">
        <v>303</v>
      </c>
      <c r="C161" s="27" t="s">
        <v>244</v>
      </c>
    </row>
    <row r="162" spans="2:3" hidden="1" outlineLevel="1" x14ac:dyDescent="0.3">
      <c r="B162" s="21" t="s">
        <v>304</v>
      </c>
      <c r="C162" s="27" t="s">
        <v>244</v>
      </c>
    </row>
    <row r="163" spans="2:3" hidden="1" outlineLevel="1" x14ac:dyDescent="0.3">
      <c r="B163" s="21" t="s">
        <v>305</v>
      </c>
      <c r="C163" s="27" t="s">
        <v>244</v>
      </c>
    </row>
    <row r="164" spans="2:3" hidden="1" outlineLevel="1" x14ac:dyDescent="0.3">
      <c r="B164" s="21" t="s">
        <v>306</v>
      </c>
      <c r="C164" s="27" t="s">
        <v>244</v>
      </c>
    </row>
    <row r="165" spans="2:3" hidden="1" outlineLevel="1" x14ac:dyDescent="0.3">
      <c r="B165" s="21" t="s">
        <v>307</v>
      </c>
      <c r="C165" s="27" t="s">
        <v>244</v>
      </c>
    </row>
    <row r="166" spans="2:3" hidden="1" outlineLevel="1" x14ac:dyDescent="0.3">
      <c r="B166" s="21" t="s">
        <v>308</v>
      </c>
      <c r="C166" s="27" t="s">
        <v>244</v>
      </c>
    </row>
    <row r="167" spans="2:3" hidden="1" outlineLevel="1" x14ac:dyDescent="0.3">
      <c r="B167" s="21" t="s">
        <v>309</v>
      </c>
      <c r="C167" s="27" t="s">
        <v>244</v>
      </c>
    </row>
    <row r="168" spans="2:3" hidden="1" outlineLevel="1" x14ac:dyDescent="0.3">
      <c r="B168" s="21" t="s">
        <v>310</v>
      </c>
      <c r="C168" s="27" t="s">
        <v>244</v>
      </c>
    </row>
    <row r="169" spans="2:3" hidden="1" outlineLevel="1" x14ac:dyDescent="0.3">
      <c r="B169" s="21" t="s">
        <v>311</v>
      </c>
      <c r="C169" s="27" t="s">
        <v>244</v>
      </c>
    </row>
    <row r="170" spans="2:3" hidden="1" outlineLevel="1" x14ac:dyDescent="0.3">
      <c r="B170" s="21" t="s">
        <v>312</v>
      </c>
      <c r="C170" s="27" t="s">
        <v>244</v>
      </c>
    </row>
    <row r="171" spans="2:3" hidden="1" outlineLevel="1" x14ac:dyDescent="0.3">
      <c r="B171" s="21" t="s">
        <v>313</v>
      </c>
      <c r="C171" s="27" t="s">
        <v>244</v>
      </c>
    </row>
    <row r="172" spans="2:3" hidden="1" outlineLevel="1" x14ac:dyDescent="0.3">
      <c r="B172" s="21" t="s">
        <v>314</v>
      </c>
      <c r="C172" s="27" t="s">
        <v>244</v>
      </c>
    </row>
    <row r="173" spans="2:3" hidden="1" outlineLevel="1" x14ac:dyDescent="0.3">
      <c r="B173" s="21" t="s">
        <v>315</v>
      </c>
      <c r="C173" s="27" t="s">
        <v>244</v>
      </c>
    </row>
    <row r="174" spans="2:3" hidden="1" outlineLevel="1" x14ac:dyDescent="0.3">
      <c r="B174" s="21" t="s">
        <v>316</v>
      </c>
      <c r="C174" s="27" t="s">
        <v>244</v>
      </c>
    </row>
    <row r="175" spans="2:3" hidden="1" outlineLevel="1" x14ac:dyDescent="0.3">
      <c r="B175" s="21" t="s">
        <v>317</v>
      </c>
      <c r="C175" s="27" t="s">
        <v>244</v>
      </c>
    </row>
    <row r="176" spans="2:3" hidden="1" outlineLevel="1" x14ac:dyDescent="0.3">
      <c r="B176" s="21" t="s">
        <v>318</v>
      </c>
      <c r="C176" s="27" t="s">
        <v>244</v>
      </c>
    </row>
    <row r="177" spans="2:3" hidden="1" outlineLevel="1" x14ac:dyDescent="0.3">
      <c r="B177" s="21" t="s">
        <v>319</v>
      </c>
      <c r="C177" s="27" t="s">
        <v>244</v>
      </c>
    </row>
    <row r="178" spans="2:3" hidden="1" outlineLevel="1" x14ac:dyDescent="0.3">
      <c r="B178" s="21" t="s">
        <v>320</v>
      </c>
      <c r="C178" s="27" t="s">
        <v>244</v>
      </c>
    </row>
    <row r="179" spans="2:3" hidden="1" outlineLevel="1" x14ac:dyDescent="0.3">
      <c r="B179" s="21" t="s">
        <v>321</v>
      </c>
      <c r="C179" s="27" t="s">
        <v>244</v>
      </c>
    </row>
    <row r="180" spans="2:3" hidden="1" outlineLevel="1" x14ac:dyDescent="0.3">
      <c r="B180" s="21" t="s">
        <v>322</v>
      </c>
      <c r="C180" s="27" t="s">
        <v>244</v>
      </c>
    </row>
    <row r="181" spans="2:3" hidden="1" outlineLevel="1" x14ac:dyDescent="0.3">
      <c r="B181" s="21" t="s">
        <v>323</v>
      </c>
      <c r="C181" s="27" t="s">
        <v>244</v>
      </c>
    </row>
    <row r="182" spans="2:3" hidden="1" outlineLevel="1" x14ac:dyDescent="0.3">
      <c r="B182" s="21" t="s">
        <v>324</v>
      </c>
      <c r="C182" s="27" t="s">
        <v>244</v>
      </c>
    </row>
    <row r="183" spans="2:3" hidden="1" outlineLevel="1" x14ac:dyDescent="0.3">
      <c r="B183" s="21" t="s">
        <v>325</v>
      </c>
      <c r="C183" s="27" t="s">
        <v>244</v>
      </c>
    </row>
    <row r="184" spans="2:3" hidden="1" outlineLevel="1" x14ac:dyDescent="0.3">
      <c r="B184" s="21" t="s">
        <v>326</v>
      </c>
      <c r="C184" s="27" t="s">
        <v>244</v>
      </c>
    </row>
    <row r="185" spans="2:3" hidden="1" outlineLevel="1" x14ac:dyDescent="0.3">
      <c r="B185" s="21" t="s">
        <v>327</v>
      </c>
      <c r="C185" s="27" t="s">
        <v>244</v>
      </c>
    </row>
    <row r="186" spans="2:3" hidden="1" outlineLevel="1" x14ac:dyDescent="0.3">
      <c r="B186" s="21" t="s">
        <v>328</v>
      </c>
      <c r="C186" s="27" t="s">
        <v>244</v>
      </c>
    </row>
    <row r="187" spans="2:3" hidden="1" outlineLevel="1" x14ac:dyDescent="0.3">
      <c r="B187" s="22" t="s">
        <v>329</v>
      </c>
      <c r="C187" s="25" t="s">
        <v>244</v>
      </c>
    </row>
    <row r="188" spans="2:3" collapsed="1" x14ac:dyDescent="0.3"/>
  </sheetData>
  <mergeCells count="1">
    <mergeCell ref="C26:C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0793-4C92-4A18-87E2-30F6F57B3509}">
  <dimension ref="B2:J146"/>
  <sheetViews>
    <sheetView showGridLines="0" zoomScale="70" zoomScaleNormal="70" workbookViewId="0">
      <pane xSplit="2" ySplit="2" topLeftCell="C3" activePane="bottomRight" state="frozen"/>
      <selection pane="topRight" activeCell="C1" sqref="C1"/>
      <selection pane="bottomLeft" activeCell="A3" sqref="A3"/>
      <selection pane="bottomRight" activeCell="C80" sqref="C80"/>
    </sheetView>
  </sheetViews>
  <sheetFormatPr defaultColWidth="8.88671875" defaultRowHeight="14.4" x14ac:dyDescent="0.3"/>
  <cols>
    <col min="1" max="1" width="1" style="1" customWidth="1"/>
    <col min="2" max="2" width="20.33203125" style="1" customWidth="1"/>
    <col min="3" max="3" width="66.5546875" style="1" customWidth="1"/>
    <col min="4" max="4" width="65.33203125" style="1" customWidth="1"/>
    <col min="5" max="5" width="54.109375" bestFit="1" customWidth="1"/>
    <col min="11" max="16384" width="8.88671875" style="1"/>
  </cols>
  <sheetData>
    <row r="2" spans="2:5" x14ac:dyDescent="0.3">
      <c r="B2" s="4" t="s">
        <v>2</v>
      </c>
      <c r="C2" s="42" t="s">
        <v>142</v>
      </c>
      <c r="D2" s="43" t="s">
        <v>481</v>
      </c>
      <c r="E2" s="43" t="s">
        <v>482</v>
      </c>
    </row>
    <row r="3" spans="2:5" x14ac:dyDescent="0.3">
      <c r="B3" s="4" t="s">
        <v>18</v>
      </c>
      <c r="C3" s="31" t="s">
        <v>143</v>
      </c>
      <c r="D3" s="10" t="s">
        <v>143</v>
      </c>
      <c r="E3" s="10" t="s">
        <v>143</v>
      </c>
    </row>
    <row r="4" spans="2:5" x14ac:dyDescent="0.3">
      <c r="B4" s="4" t="s">
        <v>48</v>
      </c>
      <c r="C4" s="31" t="s">
        <v>52</v>
      </c>
      <c r="D4" s="10" t="s">
        <v>345</v>
      </c>
      <c r="E4" s="10" t="s">
        <v>345</v>
      </c>
    </row>
    <row r="5" spans="2:5" x14ac:dyDescent="0.3">
      <c r="B5" s="4" t="s">
        <v>0</v>
      </c>
      <c r="C5" s="31" t="s">
        <v>377</v>
      </c>
      <c r="D5" s="10" t="s">
        <v>346</v>
      </c>
      <c r="E5" s="10" t="s">
        <v>346</v>
      </c>
    </row>
    <row r="6" spans="2:5" x14ac:dyDescent="0.3">
      <c r="B6" s="4" t="s">
        <v>15</v>
      </c>
      <c r="C6" s="31" t="s">
        <v>146</v>
      </c>
      <c r="D6" s="10" t="s">
        <v>347</v>
      </c>
      <c r="E6" s="10" t="s">
        <v>347</v>
      </c>
    </row>
    <row r="7" spans="2:5" x14ac:dyDescent="0.3">
      <c r="B7" s="4" t="s">
        <v>1</v>
      </c>
      <c r="C7" s="31" t="s">
        <v>144</v>
      </c>
      <c r="D7" s="10" t="s">
        <v>348</v>
      </c>
      <c r="E7" s="10" t="s">
        <v>348</v>
      </c>
    </row>
    <row r="8" spans="2:5" hidden="1" x14ac:dyDescent="0.3">
      <c r="B8" s="4" t="s">
        <v>12</v>
      </c>
      <c r="C8" s="31"/>
      <c r="D8" s="10"/>
      <c r="E8" s="10"/>
    </row>
    <row r="9" spans="2:5" ht="28.8" x14ac:dyDescent="0.3">
      <c r="B9" s="4" t="s">
        <v>16</v>
      </c>
      <c r="C9" s="31" t="s">
        <v>380</v>
      </c>
      <c r="D9" s="18" t="s">
        <v>349</v>
      </c>
      <c r="E9" s="2" t="s">
        <v>381</v>
      </c>
    </row>
    <row r="10" spans="2:5" x14ac:dyDescent="0.3">
      <c r="B10" s="4" t="s">
        <v>25</v>
      </c>
      <c r="C10" s="31" t="s">
        <v>147</v>
      </c>
      <c r="D10" s="10" t="s">
        <v>350</v>
      </c>
      <c r="E10" s="10">
        <v>70</v>
      </c>
    </row>
    <row r="11" spans="2:5" ht="43.2" x14ac:dyDescent="0.3">
      <c r="B11" s="4" t="s">
        <v>6</v>
      </c>
      <c r="C11" s="31" t="s">
        <v>148</v>
      </c>
      <c r="D11" s="2" t="s">
        <v>499</v>
      </c>
      <c r="E11" s="10" t="s">
        <v>119</v>
      </c>
    </row>
    <row r="12" spans="2:5" x14ac:dyDescent="0.3">
      <c r="B12" s="4" t="s">
        <v>3</v>
      </c>
      <c r="C12" s="31" t="s">
        <v>145</v>
      </c>
      <c r="D12" s="10" t="s">
        <v>351</v>
      </c>
      <c r="E12" s="10" t="s">
        <v>382</v>
      </c>
    </row>
    <row r="13" spans="2:5" x14ac:dyDescent="0.3">
      <c r="B13" s="4" t="s">
        <v>4</v>
      </c>
      <c r="C13" s="31" t="s">
        <v>148</v>
      </c>
      <c r="D13" s="10" t="s">
        <v>352</v>
      </c>
      <c r="E13" s="10" t="s">
        <v>119</v>
      </c>
    </row>
    <row r="14" spans="2:5" x14ac:dyDescent="0.3">
      <c r="B14" s="4" t="s">
        <v>7</v>
      </c>
      <c r="C14" s="31" t="s">
        <v>119</v>
      </c>
      <c r="D14" s="10" t="s">
        <v>119</v>
      </c>
      <c r="E14" s="10" t="s">
        <v>119</v>
      </c>
    </row>
    <row r="15" spans="2:5" ht="316.8" x14ac:dyDescent="0.3">
      <c r="B15" s="4" t="s">
        <v>41</v>
      </c>
      <c r="C15" s="35" t="s">
        <v>149</v>
      </c>
      <c r="D15" s="10"/>
      <c r="E15" s="2" t="s">
        <v>498</v>
      </c>
    </row>
    <row r="16" spans="2:5" ht="115.2" x14ac:dyDescent="0.3">
      <c r="B16" s="4" t="s">
        <v>383</v>
      </c>
      <c r="C16" s="35" t="s">
        <v>384</v>
      </c>
      <c r="D16" s="2" t="s">
        <v>353</v>
      </c>
      <c r="E16" s="10" t="s">
        <v>384</v>
      </c>
    </row>
    <row r="17" spans="2:5" ht="86.4" x14ac:dyDescent="0.3">
      <c r="B17" s="4" t="s">
        <v>385</v>
      </c>
      <c r="C17" s="35" t="s">
        <v>119</v>
      </c>
      <c r="D17" s="2" t="s">
        <v>354</v>
      </c>
      <c r="E17" s="10" t="s">
        <v>119</v>
      </c>
    </row>
    <row r="18" spans="2:5" x14ac:dyDescent="0.3">
      <c r="B18" s="4" t="s">
        <v>42</v>
      </c>
      <c r="C18" s="35" t="s">
        <v>119</v>
      </c>
      <c r="D18" s="10" t="s">
        <v>119</v>
      </c>
      <c r="E18" s="10" t="s">
        <v>119</v>
      </c>
    </row>
    <row r="19" spans="2:5" ht="409.35" customHeight="1" x14ac:dyDescent="0.3">
      <c r="B19" s="4" t="s">
        <v>40</v>
      </c>
      <c r="C19" s="35" t="s">
        <v>150</v>
      </c>
      <c r="D19" s="2"/>
      <c r="E19" s="2" t="s">
        <v>387</v>
      </c>
    </row>
    <row r="20" spans="2:5" ht="28.8" x14ac:dyDescent="0.3">
      <c r="B20" s="4" t="s">
        <v>43</v>
      </c>
      <c r="C20" s="36" t="s">
        <v>166</v>
      </c>
      <c r="D20" s="10" t="s">
        <v>119</v>
      </c>
      <c r="E20" s="2" t="s">
        <v>388</v>
      </c>
    </row>
    <row r="21" spans="2:5" x14ac:dyDescent="0.3">
      <c r="B21" s="4" t="s">
        <v>389</v>
      </c>
      <c r="C21" s="36" t="s">
        <v>119</v>
      </c>
      <c r="D21" s="10" t="s">
        <v>355</v>
      </c>
      <c r="E21" s="10" t="s">
        <v>386</v>
      </c>
    </row>
    <row r="22" spans="2:5" s="33" customFormat="1" x14ac:dyDescent="0.3">
      <c r="B22" s="37" t="s">
        <v>390</v>
      </c>
      <c r="C22" s="32"/>
      <c r="D22" s="41"/>
      <c r="E22" s="38"/>
    </row>
    <row r="23" spans="2:5" ht="18" customHeight="1" x14ac:dyDescent="0.3">
      <c r="B23" s="4" t="s">
        <v>391</v>
      </c>
      <c r="C23" s="36" t="s">
        <v>119</v>
      </c>
      <c r="D23" s="10" t="s">
        <v>119</v>
      </c>
      <c r="E23" s="10" t="s">
        <v>119</v>
      </c>
    </row>
    <row r="24" spans="2:5" ht="18" customHeight="1" x14ac:dyDescent="0.3">
      <c r="B24" s="4" t="s">
        <v>392</v>
      </c>
      <c r="C24" s="36" t="s">
        <v>119</v>
      </c>
      <c r="D24" s="10" t="s">
        <v>119</v>
      </c>
      <c r="E24" s="10" t="s">
        <v>119</v>
      </c>
    </row>
    <row r="25" spans="2:5" ht="18" customHeight="1" x14ac:dyDescent="0.3">
      <c r="B25" s="4" t="s">
        <v>393</v>
      </c>
      <c r="C25" s="36" t="s">
        <v>119</v>
      </c>
      <c r="D25" s="10" t="s">
        <v>119</v>
      </c>
      <c r="E25" s="10" t="s">
        <v>119</v>
      </c>
    </row>
    <row r="26" spans="2:5" ht="18" customHeight="1" x14ac:dyDescent="0.3">
      <c r="B26" s="4" t="s">
        <v>394</v>
      </c>
      <c r="C26" s="36" t="s">
        <v>119</v>
      </c>
      <c r="D26" s="10" t="s">
        <v>119</v>
      </c>
      <c r="E26" s="10" t="s">
        <v>119</v>
      </c>
    </row>
    <row r="27" spans="2:5" ht="18" customHeight="1" x14ac:dyDescent="0.3">
      <c r="B27" s="4" t="s">
        <v>395</v>
      </c>
      <c r="C27" s="36" t="s">
        <v>119</v>
      </c>
      <c r="D27" s="10" t="s">
        <v>119</v>
      </c>
      <c r="E27" s="10" t="s">
        <v>119</v>
      </c>
    </row>
    <row r="28" spans="2:5" ht="18" customHeight="1" x14ac:dyDescent="0.3">
      <c r="B28" s="4" t="s">
        <v>396</v>
      </c>
      <c r="C28" s="36" t="s">
        <v>119</v>
      </c>
      <c r="D28" s="10" t="s">
        <v>119</v>
      </c>
      <c r="E28" s="10" t="s">
        <v>119</v>
      </c>
    </row>
    <row r="29" spans="2:5" ht="18" customHeight="1" x14ac:dyDescent="0.3">
      <c r="B29" s="4" t="s">
        <v>397</v>
      </c>
      <c r="C29" s="36" t="s">
        <v>119</v>
      </c>
      <c r="D29" s="10" t="s">
        <v>119</v>
      </c>
      <c r="E29" s="10" t="s">
        <v>119</v>
      </c>
    </row>
    <row r="30" spans="2:5" ht="18" customHeight="1" x14ac:dyDescent="0.3">
      <c r="B30" s="4" t="s">
        <v>398</v>
      </c>
      <c r="C30" s="36" t="s">
        <v>119</v>
      </c>
      <c r="D30" s="10" t="s">
        <v>119</v>
      </c>
      <c r="E30" s="10" t="s">
        <v>119</v>
      </c>
    </row>
    <row r="31" spans="2:5" ht="18" customHeight="1" x14ac:dyDescent="0.3">
      <c r="B31" s="4" t="s">
        <v>399</v>
      </c>
      <c r="C31" s="36" t="s">
        <v>119</v>
      </c>
      <c r="D31" s="10" t="s">
        <v>119</v>
      </c>
      <c r="E31" s="10" t="s">
        <v>119</v>
      </c>
    </row>
    <row r="32" spans="2:5" s="33" customFormat="1" ht="28.8" x14ac:dyDescent="0.3">
      <c r="B32" s="37" t="s">
        <v>400</v>
      </c>
      <c r="C32" s="32"/>
      <c r="D32" s="41"/>
      <c r="E32" s="38"/>
    </row>
    <row r="33" spans="2:5" ht="121.05" customHeight="1" x14ac:dyDescent="0.3">
      <c r="B33" s="4" t="s">
        <v>153</v>
      </c>
      <c r="C33" s="36" t="s">
        <v>166</v>
      </c>
      <c r="D33" s="10" t="s">
        <v>356</v>
      </c>
      <c r="E33" s="18" t="s">
        <v>401</v>
      </c>
    </row>
    <row r="34" spans="2:5" ht="28.8" x14ac:dyDescent="0.3">
      <c r="B34" s="4" t="s">
        <v>402</v>
      </c>
      <c r="C34" s="36"/>
      <c r="D34" s="10"/>
      <c r="E34" s="10"/>
    </row>
    <row r="35" spans="2:5" ht="28.8" x14ac:dyDescent="0.3">
      <c r="B35" s="4" t="s">
        <v>154</v>
      </c>
      <c r="C35" s="36" t="s">
        <v>166</v>
      </c>
      <c r="D35" s="10" t="s">
        <v>356</v>
      </c>
      <c r="E35" s="2" t="s">
        <v>403</v>
      </c>
    </row>
    <row r="36" spans="2:5" x14ac:dyDescent="0.3">
      <c r="B36" s="4" t="s">
        <v>404</v>
      </c>
      <c r="C36" s="36"/>
      <c r="D36" s="10"/>
      <c r="E36" s="10" t="s">
        <v>405</v>
      </c>
    </row>
    <row r="37" spans="2:5" ht="28.8" x14ac:dyDescent="0.3">
      <c r="B37" s="4" t="s">
        <v>406</v>
      </c>
      <c r="C37" s="36"/>
      <c r="D37" s="10"/>
      <c r="E37" s="10"/>
    </row>
    <row r="38" spans="2:5" ht="28.8" x14ac:dyDescent="0.3">
      <c r="B38" s="4" t="s">
        <v>407</v>
      </c>
      <c r="C38" s="36"/>
      <c r="D38" s="10"/>
      <c r="E38" s="10"/>
    </row>
    <row r="39" spans="2:5" ht="100.8" x14ac:dyDescent="0.3">
      <c r="B39" s="4" t="s">
        <v>408</v>
      </c>
      <c r="C39" s="36" t="s">
        <v>166</v>
      </c>
      <c r="D39" s="10" t="s">
        <v>355</v>
      </c>
      <c r="E39" s="2" t="s">
        <v>409</v>
      </c>
    </row>
    <row r="40" spans="2:5" x14ac:dyDescent="0.3">
      <c r="B40" s="4" t="s">
        <v>410</v>
      </c>
      <c r="C40" s="36"/>
      <c r="D40" s="10"/>
      <c r="E40" s="10"/>
    </row>
    <row r="41" spans="2:5" ht="28.8" x14ac:dyDescent="0.3">
      <c r="B41" s="4" t="s">
        <v>151</v>
      </c>
      <c r="C41" s="36" t="s">
        <v>166</v>
      </c>
      <c r="D41" s="10" t="s">
        <v>119</v>
      </c>
      <c r="E41" s="2" t="s">
        <v>411</v>
      </c>
    </row>
    <row r="42" spans="2:5" ht="43.2" x14ac:dyDescent="0.3">
      <c r="B42" s="4" t="s">
        <v>152</v>
      </c>
      <c r="C42" s="36" t="s">
        <v>166</v>
      </c>
      <c r="D42" s="10" t="s">
        <v>119</v>
      </c>
      <c r="E42" s="2" t="s">
        <v>411</v>
      </c>
    </row>
    <row r="43" spans="2:5" ht="28.8" x14ac:dyDescent="0.3">
      <c r="B43" s="4" t="s">
        <v>412</v>
      </c>
      <c r="C43" s="36"/>
      <c r="D43" s="10"/>
      <c r="E43" s="10"/>
    </row>
    <row r="44" spans="2:5" ht="57.6" x14ac:dyDescent="0.3">
      <c r="B44" s="4" t="s">
        <v>162</v>
      </c>
      <c r="C44" s="39" t="s">
        <v>166</v>
      </c>
      <c r="D44" s="10" t="s">
        <v>119</v>
      </c>
      <c r="E44" s="10"/>
    </row>
    <row r="45" spans="2:5" ht="57.6" x14ac:dyDescent="0.3">
      <c r="B45" s="4" t="s">
        <v>163</v>
      </c>
      <c r="C45" s="39" t="s">
        <v>166</v>
      </c>
      <c r="D45" s="10" t="s">
        <v>119</v>
      </c>
      <c r="E45" s="10"/>
    </row>
    <row r="46" spans="2:5" x14ac:dyDescent="0.3">
      <c r="B46" s="4" t="s">
        <v>413</v>
      </c>
      <c r="C46" s="39" t="s">
        <v>166</v>
      </c>
      <c r="D46" s="10" t="s">
        <v>356</v>
      </c>
      <c r="E46" s="10"/>
    </row>
    <row r="47" spans="2:5" ht="72" x14ac:dyDescent="0.3">
      <c r="B47" s="4" t="s">
        <v>164</v>
      </c>
      <c r="C47" s="39" t="s">
        <v>166</v>
      </c>
      <c r="D47" s="10" t="s">
        <v>119</v>
      </c>
      <c r="E47" s="10"/>
    </row>
    <row r="48" spans="2:5" ht="28.8" x14ac:dyDescent="0.3">
      <c r="B48" s="4" t="s">
        <v>44</v>
      </c>
      <c r="C48" s="35" t="s">
        <v>119</v>
      </c>
      <c r="D48" s="10" t="s">
        <v>356</v>
      </c>
      <c r="E48" s="10"/>
    </row>
    <row r="49" spans="2:5" ht="28.8" x14ac:dyDescent="0.3">
      <c r="B49" s="4" t="s">
        <v>414</v>
      </c>
      <c r="C49" s="39"/>
      <c r="D49" s="10"/>
      <c r="E49" s="10"/>
    </row>
    <row r="50" spans="2:5" x14ac:dyDescent="0.3">
      <c r="B50" s="4" t="s">
        <v>415</v>
      </c>
      <c r="C50" s="39"/>
      <c r="D50" s="10"/>
      <c r="E50" s="10"/>
    </row>
    <row r="51" spans="2:5" x14ac:dyDescent="0.3">
      <c r="B51" s="4" t="s">
        <v>416</v>
      </c>
      <c r="C51" s="39"/>
      <c r="D51" s="10"/>
      <c r="E51" s="10"/>
    </row>
    <row r="52" spans="2:5" ht="43.2" x14ac:dyDescent="0.3">
      <c r="B52" s="4" t="s">
        <v>156</v>
      </c>
      <c r="C52" s="39"/>
      <c r="D52" s="10"/>
      <c r="E52" s="10"/>
    </row>
    <row r="53" spans="2:5" ht="43.2" x14ac:dyDescent="0.3">
      <c r="B53" s="4" t="s">
        <v>165</v>
      </c>
      <c r="C53" s="39"/>
      <c r="D53" s="10"/>
      <c r="E53" s="10"/>
    </row>
    <row r="54" spans="2:5" x14ac:dyDescent="0.3">
      <c r="B54" s="4" t="s">
        <v>168</v>
      </c>
      <c r="C54" s="39"/>
      <c r="D54" s="10"/>
      <c r="E54" s="10"/>
    </row>
    <row r="55" spans="2:5" x14ac:dyDescent="0.3">
      <c r="B55" s="4" t="s">
        <v>174</v>
      </c>
      <c r="C55" s="39"/>
      <c r="D55" s="10"/>
      <c r="E55" s="10"/>
    </row>
    <row r="56" spans="2:5" x14ac:dyDescent="0.3">
      <c r="B56" s="4" t="s">
        <v>417</v>
      </c>
      <c r="C56" s="39"/>
      <c r="D56" s="10"/>
      <c r="E56" s="10"/>
    </row>
    <row r="57" spans="2:5" ht="28.8" x14ac:dyDescent="0.3">
      <c r="B57" s="4" t="s">
        <v>418</v>
      </c>
      <c r="C57" s="39"/>
      <c r="D57" s="10"/>
      <c r="E57" s="10"/>
    </row>
    <row r="58" spans="2:5" ht="28.8" x14ac:dyDescent="0.3">
      <c r="B58" s="4" t="s">
        <v>419</v>
      </c>
      <c r="C58" s="39"/>
      <c r="D58" s="10"/>
      <c r="E58" s="10"/>
    </row>
    <row r="59" spans="2:5" ht="57.6" x14ac:dyDescent="0.3">
      <c r="B59" s="4" t="s">
        <v>420</v>
      </c>
      <c r="C59" s="39"/>
      <c r="D59" s="10"/>
      <c r="E59" s="2" t="s">
        <v>421</v>
      </c>
    </row>
    <row r="60" spans="2:5" s="33" customFormat="1" ht="18" customHeight="1" x14ac:dyDescent="0.3">
      <c r="B60" s="37" t="s">
        <v>422</v>
      </c>
      <c r="C60" s="32"/>
      <c r="D60" s="41"/>
      <c r="E60" s="38"/>
    </row>
    <row r="61" spans="2:5" ht="86.4" x14ac:dyDescent="0.3">
      <c r="B61" s="4" t="s">
        <v>157</v>
      </c>
      <c r="C61" s="40" t="s">
        <v>166</v>
      </c>
      <c r="D61" s="2" t="s">
        <v>357</v>
      </c>
      <c r="E61" s="2" t="s">
        <v>423</v>
      </c>
    </row>
    <row r="62" spans="2:5" x14ac:dyDescent="0.3">
      <c r="B62" s="4" t="s">
        <v>424</v>
      </c>
      <c r="C62" s="29" t="s">
        <v>119</v>
      </c>
      <c r="D62" s="10" t="s">
        <v>119</v>
      </c>
      <c r="E62" s="10"/>
    </row>
    <row r="63" spans="2:5" ht="28.8" x14ac:dyDescent="0.3">
      <c r="B63" s="4" t="s">
        <v>425</v>
      </c>
      <c r="C63" s="29" t="s">
        <v>119</v>
      </c>
      <c r="D63" s="10" t="s">
        <v>119</v>
      </c>
      <c r="E63" s="10"/>
    </row>
    <row r="64" spans="2:5" ht="28.8" x14ac:dyDescent="0.3">
      <c r="B64" s="4" t="s">
        <v>426</v>
      </c>
      <c r="C64" s="29" t="s">
        <v>119</v>
      </c>
      <c r="D64" s="10" t="s">
        <v>119</v>
      </c>
      <c r="E64" s="10"/>
    </row>
    <row r="65" spans="2:5" ht="43.2" x14ac:dyDescent="0.3">
      <c r="B65" s="4" t="s">
        <v>156</v>
      </c>
      <c r="D65" s="10"/>
      <c r="E65" s="10"/>
    </row>
    <row r="66" spans="2:5" s="33" customFormat="1" ht="28.8" x14ac:dyDescent="0.3">
      <c r="B66" s="37" t="s">
        <v>427</v>
      </c>
      <c r="D66" s="38"/>
      <c r="E66" s="38"/>
    </row>
    <row r="67" spans="2:5" ht="28.8" x14ac:dyDescent="0.3">
      <c r="B67" s="4" t="s">
        <v>155</v>
      </c>
      <c r="C67" s="40" t="s">
        <v>166</v>
      </c>
      <c r="D67" s="10" t="s">
        <v>119</v>
      </c>
      <c r="E67" s="10"/>
    </row>
    <row r="68" spans="2:5" ht="28.8" x14ac:dyDescent="0.3">
      <c r="B68" s="4" t="s">
        <v>158</v>
      </c>
      <c r="C68" s="40" t="s">
        <v>166</v>
      </c>
      <c r="D68" s="10" t="s">
        <v>119</v>
      </c>
      <c r="E68" s="2" t="s">
        <v>428</v>
      </c>
    </row>
    <row r="69" spans="2:5" x14ac:dyDescent="0.3">
      <c r="B69" s="4" t="s">
        <v>429</v>
      </c>
      <c r="C69" s="29" t="s">
        <v>119</v>
      </c>
      <c r="D69" s="10" t="s">
        <v>119</v>
      </c>
      <c r="E69" s="10"/>
    </row>
    <row r="70" spans="2:5" x14ac:dyDescent="0.3">
      <c r="B70" s="4" t="s">
        <v>430</v>
      </c>
      <c r="C70" s="29"/>
      <c r="D70" s="10"/>
      <c r="E70" s="10"/>
    </row>
    <row r="71" spans="2:5" ht="28.8" x14ac:dyDescent="0.3">
      <c r="B71" s="4" t="s">
        <v>425</v>
      </c>
      <c r="C71" s="29" t="s">
        <v>119</v>
      </c>
      <c r="D71" s="10" t="s">
        <v>119</v>
      </c>
      <c r="E71" s="10"/>
    </row>
    <row r="72" spans="2:5" ht="86.4" x14ac:dyDescent="0.3">
      <c r="B72" s="4" t="s">
        <v>431</v>
      </c>
      <c r="C72" s="29" t="s">
        <v>119</v>
      </c>
      <c r="D72" s="2" t="s">
        <v>357</v>
      </c>
      <c r="E72" s="10"/>
    </row>
    <row r="73" spans="2:5" ht="43.2" x14ac:dyDescent="0.3">
      <c r="B73" s="4" t="s">
        <v>156</v>
      </c>
      <c r="D73" s="2"/>
      <c r="E73" s="10"/>
    </row>
    <row r="74" spans="2:5" ht="43.2" x14ac:dyDescent="0.3">
      <c r="B74" s="4" t="s">
        <v>165</v>
      </c>
      <c r="D74" s="2"/>
      <c r="E74" s="10"/>
    </row>
    <row r="75" spans="2:5" x14ac:dyDescent="0.3">
      <c r="B75" s="4" t="s">
        <v>168</v>
      </c>
      <c r="D75" s="2"/>
      <c r="E75" s="10"/>
    </row>
    <row r="76" spans="2:5" ht="28.8" x14ac:dyDescent="0.3">
      <c r="B76" s="4" t="s">
        <v>432</v>
      </c>
      <c r="D76" s="2"/>
      <c r="E76" s="10"/>
    </row>
    <row r="77" spans="2:5" s="33" customFormat="1" ht="28.8" x14ac:dyDescent="0.3">
      <c r="B77" s="37" t="s">
        <v>433</v>
      </c>
      <c r="D77" s="38"/>
      <c r="E77" s="38"/>
    </row>
    <row r="78" spans="2:5" ht="86.4" x14ac:dyDescent="0.3">
      <c r="B78" s="4" t="s">
        <v>434</v>
      </c>
      <c r="C78" s="36" t="s">
        <v>166</v>
      </c>
      <c r="D78" s="2" t="s">
        <v>357</v>
      </c>
      <c r="E78" s="10"/>
    </row>
    <row r="79" spans="2:5" ht="43.2" x14ac:dyDescent="0.3">
      <c r="B79" s="4" t="s">
        <v>170</v>
      </c>
      <c r="C79" s="36" t="s">
        <v>166</v>
      </c>
      <c r="D79" s="10" t="s">
        <v>119</v>
      </c>
      <c r="E79" s="10"/>
    </row>
    <row r="80" spans="2:5" ht="86.4" x14ac:dyDescent="0.3">
      <c r="B80" s="4" t="s">
        <v>435</v>
      </c>
      <c r="C80" s="36"/>
      <c r="D80" s="2" t="s">
        <v>357</v>
      </c>
      <c r="E80" s="10"/>
    </row>
    <row r="81" spans="2:5" x14ac:dyDescent="0.3">
      <c r="B81" s="4" t="s">
        <v>171</v>
      </c>
      <c r="C81" s="36" t="s">
        <v>166</v>
      </c>
      <c r="D81" s="2" t="s">
        <v>355</v>
      </c>
      <c r="E81" s="10"/>
    </row>
    <row r="82" spans="2:5" ht="43.2" x14ac:dyDescent="0.3">
      <c r="B82" s="4" t="s">
        <v>436</v>
      </c>
      <c r="C82" s="36"/>
      <c r="D82" s="2"/>
      <c r="E82" s="10"/>
    </row>
    <row r="83" spans="2:5" x14ac:dyDescent="0.3">
      <c r="B83" s="4" t="s">
        <v>437</v>
      </c>
      <c r="C83" s="36"/>
      <c r="D83" s="2"/>
      <c r="E83" s="10"/>
    </row>
    <row r="84" spans="2:5" x14ac:dyDescent="0.3">
      <c r="B84" s="4" t="s">
        <v>438</v>
      </c>
      <c r="C84" s="36"/>
      <c r="D84" s="2"/>
      <c r="E84" s="10"/>
    </row>
    <row r="85" spans="2:5" x14ac:dyDescent="0.3">
      <c r="B85" s="4" t="s">
        <v>439</v>
      </c>
      <c r="C85" s="36"/>
      <c r="D85" s="2"/>
      <c r="E85" s="10"/>
    </row>
    <row r="86" spans="2:5" ht="28.8" x14ac:dyDescent="0.3">
      <c r="B86" s="4" t="s">
        <v>172</v>
      </c>
      <c r="C86" s="36" t="s">
        <v>166</v>
      </c>
      <c r="D86" s="10" t="s">
        <v>119</v>
      </c>
      <c r="E86" s="10"/>
    </row>
    <row r="87" spans="2:5" ht="28.8" x14ac:dyDescent="0.3">
      <c r="B87" s="4" t="s">
        <v>173</v>
      </c>
      <c r="C87" s="36" t="s">
        <v>166</v>
      </c>
      <c r="D87" s="10" t="s">
        <v>119</v>
      </c>
      <c r="E87" s="10"/>
    </row>
    <row r="88" spans="2:5" x14ac:dyDescent="0.3">
      <c r="B88" s="4" t="s">
        <v>440</v>
      </c>
      <c r="C88" s="36"/>
      <c r="D88" s="10"/>
      <c r="E88" s="10"/>
    </row>
    <row r="89" spans="2:5" ht="28.8" x14ac:dyDescent="0.3">
      <c r="B89" s="4" t="s">
        <v>47</v>
      </c>
      <c r="C89" s="31" t="s">
        <v>119</v>
      </c>
      <c r="D89" s="10" t="s">
        <v>119</v>
      </c>
      <c r="E89" s="10"/>
    </row>
    <row r="90" spans="2:5" ht="144" x14ac:dyDescent="0.3">
      <c r="B90" s="4" t="s">
        <v>441</v>
      </c>
      <c r="C90" s="40" t="s">
        <v>119</v>
      </c>
      <c r="D90" s="2" t="s">
        <v>358</v>
      </c>
      <c r="E90" s="10"/>
    </row>
    <row r="91" spans="2:5" x14ac:dyDescent="0.3">
      <c r="B91" s="4" t="s">
        <v>442</v>
      </c>
      <c r="C91" s="40"/>
      <c r="D91" s="2"/>
      <c r="E91" s="10"/>
    </row>
    <row r="92" spans="2:5" ht="129.6" x14ac:dyDescent="0.3">
      <c r="B92" s="4" t="s">
        <v>443</v>
      </c>
      <c r="C92" s="40" t="s">
        <v>119</v>
      </c>
      <c r="D92" s="2" t="s">
        <v>359</v>
      </c>
      <c r="E92" s="10"/>
    </row>
    <row r="93" spans="2:5" ht="28.8" x14ac:dyDescent="0.3">
      <c r="B93" s="4" t="s">
        <v>444</v>
      </c>
      <c r="C93" s="40"/>
      <c r="D93" s="2"/>
      <c r="E93" s="10"/>
    </row>
    <row r="94" spans="2:5" ht="28.8" x14ac:dyDescent="0.3">
      <c r="B94" s="4" t="s">
        <v>445</v>
      </c>
      <c r="C94" s="40" t="s">
        <v>119</v>
      </c>
      <c r="D94" s="2" t="s">
        <v>355</v>
      </c>
      <c r="E94" s="10"/>
    </row>
    <row r="95" spans="2:5" ht="43.2" x14ac:dyDescent="0.3">
      <c r="B95" s="4" t="s">
        <v>446</v>
      </c>
      <c r="C95" s="40"/>
      <c r="D95" s="2"/>
      <c r="E95" s="10"/>
    </row>
    <row r="96" spans="2:5" ht="28.8" x14ac:dyDescent="0.3">
      <c r="B96" s="4" t="s">
        <v>447</v>
      </c>
      <c r="C96" s="40" t="s">
        <v>119</v>
      </c>
      <c r="D96" s="2" t="s">
        <v>355</v>
      </c>
      <c r="E96" s="10"/>
    </row>
    <row r="97" spans="2:5" x14ac:dyDescent="0.3">
      <c r="B97" s="4" t="s">
        <v>448</v>
      </c>
      <c r="C97" s="40"/>
      <c r="D97" s="2"/>
      <c r="E97" s="10"/>
    </row>
    <row r="98" spans="2:5" ht="86.4" x14ac:dyDescent="0.3">
      <c r="B98" s="4" t="s">
        <v>449</v>
      </c>
      <c r="C98" s="40" t="s">
        <v>119</v>
      </c>
      <c r="D98" s="2" t="s">
        <v>360</v>
      </c>
      <c r="E98" s="10"/>
    </row>
    <row r="99" spans="2:5" x14ac:dyDescent="0.3">
      <c r="B99" s="4" t="s">
        <v>168</v>
      </c>
      <c r="C99" s="40"/>
      <c r="D99" s="2"/>
      <c r="E99" s="10"/>
    </row>
    <row r="100" spans="2:5" ht="86.4" x14ac:dyDescent="0.3">
      <c r="B100" s="4" t="s">
        <v>450</v>
      </c>
      <c r="C100" s="40" t="s">
        <v>119</v>
      </c>
      <c r="D100" s="2" t="s">
        <v>361</v>
      </c>
      <c r="E100" s="10"/>
    </row>
    <row r="101" spans="2:5" ht="86.4" x14ac:dyDescent="0.3">
      <c r="B101" s="4" t="s">
        <v>451</v>
      </c>
      <c r="C101" s="40" t="s">
        <v>119</v>
      </c>
      <c r="D101" s="2" t="s">
        <v>362</v>
      </c>
      <c r="E101" s="10"/>
    </row>
    <row r="102" spans="2:5" x14ac:dyDescent="0.3">
      <c r="B102" s="4" t="s">
        <v>452</v>
      </c>
      <c r="C102" s="40"/>
      <c r="D102" s="2"/>
      <c r="E102" s="10"/>
    </row>
    <row r="103" spans="2:5" s="33" customFormat="1" x14ac:dyDescent="0.3">
      <c r="B103" s="37" t="s">
        <v>453</v>
      </c>
      <c r="C103" s="34"/>
      <c r="D103" s="38"/>
      <c r="E103" s="38"/>
    </row>
    <row r="104" spans="2:5" ht="43.2" x14ac:dyDescent="0.3">
      <c r="B104" s="4" t="s">
        <v>156</v>
      </c>
      <c r="C104" s="36" t="s">
        <v>166</v>
      </c>
      <c r="D104" s="10" t="s">
        <v>119</v>
      </c>
      <c r="E104" s="10"/>
    </row>
    <row r="105" spans="2:5" ht="43.2" x14ac:dyDescent="0.3">
      <c r="B105" s="4" t="s">
        <v>454</v>
      </c>
      <c r="C105" s="36"/>
      <c r="D105" s="10"/>
      <c r="E105" s="10"/>
    </row>
    <row r="106" spans="2:5" ht="86.4" x14ac:dyDescent="0.3">
      <c r="B106" s="4" t="s">
        <v>455</v>
      </c>
      <c r="C106" s="36" t="s">
        <v>119</v>
      </c>
      <c r="D106" s="2" t="s">
        <v>363</v>
      </c>
      <c r="E106" s="10"/>
    </row>
    <row r="107" spans="2:5" x14ac:dyDescent="0.3">
      <c r="B107" s="4" t="s">
        <v>159</v>
      </c>
      <c r="C107" s="36" t="s">
        <v>166</v>
      </c>
      <c r="D107" s="10" t="s">
        <v>119</v>
      </c>
      <c r="E107" s="10"/>
    </row>
    <row r="108" spans="2:5" ht="129.6" x14ac:dyDescent="0.3">
      <c r="B108" s="4" t="s">
        <v>160</v>
      </c>
      <c r="C108" s="35" t="s">
        <v>167</v>
      </c>
      <c r="D108" s="10" t="s">
        <v>119</v>
      </c>
      <c r="E108" s="10"/>
    </row>
    <row r="109" spans="2:5" ht="100.8" x14ac:dyDescent="0.3">
      <c r="B109" s="4" t="s">
        <v>456</v>
      </c>
      <c r="C109" s="39" t="s">
        <v>119</v>
      </c>
      <c r="D109" s="2" t="s">
        <v>364</v>
      </c>
      <c r="E109" s="10"/>
    </row>
    <row r="110" spans="2:5" ht="100.8" x14ac:dyDescent="0.3">
      <c r="B110" s="4" t="s">
        <v>457</v>
      </c>
      <c r="C110" s="39" t="s">
        <v>119</v>
      </c>
      <c r="D110" s="2" t="s">
        <v>365</v>
      </c>
      <c r="E110" s="10"/>
    </row>
    <row r="111" spans="2:5" ht="43.2" x14ac:dyDescent="0.3">
      <c r="B111" s="4" t="s">
        <v>458</v>
      </c>
      <c r="C111" s="39" t="s">
        <v>119</v>
      </c>
      <c r="D111" s="2" t="s">
        <v>355</v>
      </c>
      <c r="E111" s="10"/>
    </row>
    <row r="112" spans="2:5" ht="28.8" x14ac:dyDescent="0.3">
      <c r="B112" s="4" t="s">
        <v>459</v>
      </c>
      <c r="C112" s="39" t="s">
        <v>119</v>
      </c>
      <c r="D112" s="2" t="s">
        <v>366</v>
      </c>
      <c r="E112" s="10"/>
    </row>
    <row r="113" spans="2:5" ht="43.2" x14ac:dyDescent="0.3">
      <c r="B113" s="4" t="s">
        <v>460</v>
      </c>
      <c r="C113" s="39" t="s">
        <v>119</v>
      </c>
      <c r="D113" s="2" t="s">
        <v>367</v>
      </c>
      <c r="E113" s="10"/>
    </row>
    <row r="114" spans="2:5" ht="115.2" x14ac:dyDescent="0.3">
      <c r="B114" s="4" t="s">
        <v>161</v>
      </c>
      <c r="C114" s="39" t="s">
        <v>166</v>
      </c>
      <c r="D114" s="2" t="s">
        <v>368</v>
      </c>
      <c r="E114" s="10"/>
    </row>
    <row r="115" spans="2:5" ht="86.4" x14ac:dyDescent="0.3">
      <c r="B115" s="4" t="s">
        <v>165</v>
      </c>
      <c r="C115" s="39" t="s">
        <v>166</v>
      </c>
      <c r="D115" s="2" t="s">
        <v>369</v>
      </c>
      <c r="E115" s="10"/>
    </row>
    <row r="116" spans="2:5" ht="28.8" x14ac:dyDescent="0.3">
      <c r="B116" s="4" t="s">
        <v>461</v>
      </c>
      <c r="C116" s="39" t="s">
        <v>119</v>
      </c>
      <c r="D116" s="2" t="s">
        <v>355</v>
      </c>
      <c r="E116" s="10"/>
    </row>
    <row r="117" spans="2:5" ht="86.4" x14ac:dyDescent="0.3">
      <c r="B117" s="4" t="s">
        <v>462</v>
      </c>
      <c r="C117" s="39" t="s">
        <v>119</v>
      </c>
      <c r="D117" s="2" t="s">
        <v>370</v>
      </c>
      <c r="E117" s="10"/>
    </row>
    <row r="118" spans="2:5" ht="86.4" x14ac:dyDescent="0.3">
      <c r="B118" s="4" t="s">
        <v>463</v>
      </c>
      <c r="C118" s="39" t="s">
        <v>119</v>
      </c>
      <c r="D118" s="2" t="s">
        <v>371</v>
      </c>
      <c r="E118" s="10"/>
    </row>
    <row r="119" spans="2:5" ht="115.2" x14ac:dyDescent="0.3">
      <c r="B119" s="4" t="s">
        <v>464</v>
      </c>
      <c r="C119" s="39" t="s">
        <v>119</v>
      </c>
      <c r="D119" s="2" t="s">
        <v>372</v>
      </c>
      <c r="E119" s="10"/>
    </row>
    <row r="120" spans="2:5" x14ac:dyDescent="0.3">
      <c r="B120" s="4" t="s">
        <v>465</v>
      </c>
      <c r="C120" s="39"/>
      <c r="D120" s="2"/>
      <c r="E120" s="10"/>
    </row>
    <row r="121" spans="2:5" ht="86.4" x14ac:dyDescent="0.3">
      <c r="B121" s="4" t="s">
        <v>466</v>
      </c>
      <c r="C121" s="39" t="s">
        <v>119</v>
      </c>
      <c r="D121" s="2" t="s">
        <v>373</v>
      </c>
      <c r="E121" s="10"/>
    </row>
    <row r="122" spans="2:5" ht="86.4" x14ac:dyDescent="0.3">
      <c r="B122" s="4" t="s">
        <v>467</v>
      </c>
      <c r="C122" s="39" t="s">
        <v>119</v>
      </c>
      <c r="D122" s="2" t="s">
        <v>374</v>
      </c>
      <c r="E122" s="10"/>
    </row>
    <row r="123" spans="2:5" ht="86.4" x14ac:dyDescent="0.3">
      <c r="B123" s="4" t="s">
        <v>468</v>
      </c>
      <c r="C123" s="39" t="s">
        <v>119</v>
      </c>
      <c r="D123" s="2" t="s">
        <v>375</v>
      </c>
      <c r="E123" s="10"/>
    </row>
    <row r="124" spans="2:5" ht="115.2" x14ac:dyDescent="0.3">
      <c r="B124" s="4" t="s">
        <v>469</v>
      </c>
      <c r="C124" s="39" t="s">
        <v>470</v>
      </c>
      <c r="D124" s="2" t="s">
        <v>376</v>
      </c>
      <c r="E124" s="10"/>
    </row>
    <row r="125" spans="2:5" x14ac:dyDescent="0.3">
      <c r="B125" s="4" t="s">
        <v>471</v>
      </c>
      <c r="C125" s="39"/>
      <c r="D125" s="2"/>
      <c r="E125" s="10"/>
    </row>
    <row r="126" spans="2:5" ht="86.4" x14ac:dyDescent="0.3">
      <c r="B126" s="4" t="s">
        <v>472</v>
      </c>
      <c r="C126" s="39" t="s">
        <v>119</v>
      </c>
      <c r="D126" s="2" t="s">
        <v>363</v>
      </c>
      <c r="E126" s="10"/>
    </row>
    <row r="127" spans="2:5" ht="86.4" x14ac:dyDescent="0.3">
      <c r="B127" s="4" t="s">
        <v>473</v>
      </c>
      <c r="C127" s="39" t="s">
        <v>119</v>
      </c>
      <c r="D127" s="2" t="s">
        <v>363</v>
      </c>
      <c r="E127" s="10"/>
    </row>
    <row r="128" spans="2:5" x14ac:dyDescent="0.3">
      <c r="B128" s="4" t="s">
        <v>474</v>
      </c>
      <c r="C128" s="39"/>
      <c r="D128" s="2"/>
      <c r="E128" s="10"/>
    </row>
    <row r="129" spans="2:5" ht="129.6" x14ac:dyDescent="0.3">
      <c r="B129" s="4" t="s">
        <v>168</v>
      </c>
      <c r="C129" s="35" t="s">
        <v>169</v>
      </c>
      <c r="D129" s="10" t="s">
        <v>119</v>
      </c>
      <c r="E129" s="10"/>
    </row>
    <row r="130" spans="2:5" ht="28.8" x14ac:dyDescent="0.3">
      <c r="B130" s="4" t="s">
        <v>475</v>
      </c>
      <c r="C130" s="39"/>
      <c r="D130" s="10"/>
      <c r="E130" s="10"/>
    </row>
    <row r="131" spans="2:5" x14ac:dyDescent="0.3">
      <c r="B131" s="4" t="s">
        <v>476</v>
      </c>
      <c r="C131" s="39"/>
      <c r="D131" s="10"/>
      <c r="E131" s="10"/>
    </row>
    <row r="132" spans="2:5" ht="28.8" x14ac:dyDescent="0.3">
      <c r="B132" s="4" t="s">
        <v>477</v>
      </c>
      <c r="C132" s="39"/>
      <c r="D132" s="10"/>
      <c r="E132" s="10"/>
    </row>
    <row r="133" spans="2:5" ht="28.8" x14ac:dyDescent="0.3">
      <c r="B133" s="4" t="s">
        <v>478</v>
      </c>
      <c r="C133" s="39"/>
      <c r="D133" s="10"/>
      <c r="E133" s="10"/>
    </row>
    <row r="134" spans="2:5" x14ac:dyDescent="0.3">
      <c r="B134" s="4" t="s">
        <v>416</v>
      </c>
      <c r="C134" s="39"/>
      <c r="D134" s="10"/>
      <c r="E134" s="10"/>
    </row>
    <row r="135" spans="2:5" x14ac:dyDescent="0.3">
      <c r="B135" s="4" t="s">
        <v>174</v>
      </c>
      <c r="C135" s="36" t="s">
        <v>166</v>
      </c>
      <c r="D135" s="10" t="s">
        <v>119</v>
      </c>
      <c r="E135" s="10"/>
    </row>
    <row r="136" spans="2:5" ht="28.8" x14ac:dyDescent="0.3">
      <c r="B136" s="4" t="s">
        <v>175</v>
      </c>
      <c r="C136" s="36" t="s">
        <v>166</v>
      </c>
      <c r="D136" s="10" t="s">
        <v>119</v>
      </c>
      <c r="E136" s="10"/>
    </row>
    <row r="137" spans="2:5" ht="28.8" x14ac:dyDescent="0.3">
      <c r="B137" s="4" t="s">
        <v>176</v>
      </c>
      <c r="C137" s="36" t="s">
        <v>166</v>
      </c>
      <c r="D137" s="10" t="s">
        <v>119</v>
      </c>
      <c r="E137" s="10"/>
    </row>
    <row r="138" spans="2:5" ht="28.8" x14ac:dyDescent="0.3">
      <c r="B138" s="4" t="s">
        <v>46</v>
      </c>
      <c r="C138" s="31" t="s">
        <v>119</v>
      </c>
      <c r="D138" s="10" t="s">
        <v>119</v>
      </c>
      <c r="E138" s="10"/>
    </row>
    <row r="139" spans="2:5" x14ac:dyDescent="0.3">
      <c r="B139" s="4" t="s">
        <v>45</v>
      </c>
      <c r="C139" s="31" t="s">
        <v>119</v>
      </c>
      <c r="D139" s="10" t="s">
        <v>119</v>
      </c>
      <c r="E139" s="10"/>
    </row>
    <row r="140" spans="2:5" ht="144" x14ac:dyDescent="0.3">
      <c r="B140" s="4" t="s">
        <v>22</v>
      </c>
      <c r="C140" s="30" t="s">
        <v>479</v>
      </c>
      <c r="D140" s="10" t="s">
        <v>119</v>
      </c>
      <c r="E140" s="2" t="s">
        <v>480</v>
      </c>
    </row>
    <row r="146" ht="225" customHeight="1" x14ac:dyDescent="0.3"/>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BF194-9CE8-44BF-AE79-5DB47C924373}">
  <ds:schemaRefs>
    <ds:schemaRef ds:uri="http://schemas.microsoft.com/sharepoint/v3/contenttype/forms"/>
  </ds:schemaRefs>
</ds:datastoreItem>
</file>

<file path=customXml/itemProps2.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Life Protection</vt:lpstr>
      <vt:lpstr>High Protection</vt:lpstr>
      <vt:lpstr>Investment</vt:lpstr>
      <vt:lpstr>Savings</vt:lpstr>
      <vt:lpstr>CI</vt:lpstr>
      <vt:lpstr>Medical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Dyson Boon Tiam Yong</cp:lastModifiedBy>
  <dcterms:created xsi:type="dcterms:W3CDTF">2024-04-12T05:27:03Z</dcterms:created>
  <dcterms:modified xsi:type="dcterms:W3CDTF">2024-08-16T01:27:59Z</dcterms:modified>
</cp:coreProperties>
</file>