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ichValueRel.xml" ContentType="application/vnd.ms-excel.richvaluerel+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omments2.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202300"/>
  <mc:AlternateContent xmlns:mc="http://schemas.openxmlformats.org/markup-compatibility/2006">
    <mc:Choice Requires="x15">
      <x15ac:absPath xmlns:x15ac="http://schemas.microsoft.com/office/spreadsheetml/2010/11/ac" url="https://nactuarialsolutions.sharepoint.com/sites/intern/Shared Documents/General/Product/web-scraper/0. Prod Inventory/"/>
    </mc:Choice>
  </mc:AlternateContent>
  <xr:revisionPtr revIDLastSave="349" documentId="13_ncr:1_{9D2A7D30-929E-4D98-8750-58080305C641}" xr6:coauthVersionLast="47" xr6:coauthVersionMax="47" xr10:uidLastSave="{ADBB4415-48C6-4252-9CD2-88D3AD4AE3CC}"/>
  <bookViews>
    <workbookView xWindow="-98" yWindow="-98" windowWidth="20715" windowHeight="13155" activeTab="6" xr2:uid="{70525E09-F0DC-4855-ADF9-7EA5A6A61783}"/>
  </bookViews>
  <sheets>
    <sheet name="ReadMe" sheetId="9" r:id="rId1"/>
    <sheet name="Life Protection" sheetId="3" r:id="rId2"/>
    <sheet name="High Protection" sheetId="1" r:id="rId3"/>
    <sheet name="Investment" sheetId="2" r:id="rId4"/>
    <sheet name="Savings" sheetId="4" r:id="rId5"/>
    <sheet name="CI" sheetId="5" r:id="rId6"/>
    <sheet name="Medical" sheetId="7" r:id="rId7"/>
    <sheet name="Complete Cancer Care" sheetId="8" state="hidden"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61" i="9" l="1"/>
  <c r="A57" i="9"/>
  <c r="A58" i="9" s="1"/>
  <c r="A59" i="9" s="1"/>
  <c r="A60" i="9" s="1"/>
  <c r="A29" i="9"/>
  <c r="A30" i="9" s="1"/>
  <c r="A31" i="9" s="1"/>
  <c r="A32" i="9" s="1"/>
  <c r="A33" i="9" s="1"/>
  <c r="A34" i="9" s="1"/>
  <c r="A35" i="9" s="1"/>
  <c r="A36" i="9" s="1"/>
  <c r="A37" i="9" s="1"/>
  <c r="A38" i="9" s="1"/>
  <c r="A39" i="9" s="1"/>
  <c r="A40" i="9" s="1"/>
  <c r="A41" i="9" s="1"/>
  <c r="A42" i="9" s="1"/>
  <c r="A43" i="9" s="1"/>
  <c r="A44" i="9" s="1"/>
  <c r="A45" i="9" s="1"/>
  <c r="A46" i="9" s="1"/>
  <c r="A47" i="9" s="1"/>
  <c r="A48" i="9" s="1"/>
  <c r="A49"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Dyson Boon Tiam Yong</author>
  </authors>
  <commentList>
    <comment ref="H2" authorId="0" shapeId="0" xr:uid="{C755D4BF-E4C2-41B0-82FD-E864FAEE9FBA}">
      <text>
        <r>
          <rPr>
            <b/>
            <sz val="9"/>
            <color indexed="81"/>
            <rFont val="Tahoma"/>
            <family val="2"/>
          </rPr>
          <t>Dyson Boon Tiam Yong:</t>
        </r>
        <r>
          <rPr>
            <sz val="9"/>
            <color indexed="81"/>
            <rFont val="Tahoma"/>
            <family val="2"/>
          </rPr>
          <t xml:space="preserve">
Limited time offer: 15/07/2024 - 14/12/2024</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tc={714240F9-536F-4FFB-9363-BBBA26EB80F4}</author>
    <author>Ming Wei Kok</author>
  </authors>
  <commentList>
    <comment ref="G2" authorId="0" shapeId="0" xr:uid="{714240F9-536F-4FFB-9363-BBBA26EB80F4}">
      <text>
        <t>[Threaded comment]
Your version of Excel allows you to read this threaded comment; however, any edits to it will get removed if the file is opened in a newer version of Excel. Learn more: https://go.microsoft.com/fwlink/?linkid=870924
Comment:
    There is no detailed info about GenZ;
To my understanding GenZ is a very similar package to PruBSN Damai, with a few extra recommended packages</t>
      </text>
    </comment>
    <comment ref="N2" authorId="1" shapeId="0" xr:uid="{8A7EB4DF-CA36-4BE1-A4BD-D229BCF9653A}">
      <text>
        <r>
          <rPr>
            <b/>
            <sz val="9"/>
            <color indexed="81"/>
            <rFont val="Tahoma"/>
            <charset val="1"/>
          </rPr>
          <t xml:space="preserve">Wilson Pang:
</t>
        </r>
        <r>
          <rPr>
            <sz val="9"/>
            <color indexed="81"/>
            <rFont val="Tahoma"/>
            <family val="2"/>
          </rPr>
          <t xml:space="preserve">Product brochure is not on website yet. Monitor from time to time.
</t>
        </r>
        <r>
          <rPr>
            <sz val="9"/>
            <color indexed="81"/>
            <rFont val="Tahoma"/>
            <charset val="1"/>
          </rPr>
          <t xml:space="preserve">
</t>
        </r>
      </text>
    </comment>
  </commentList>
</comments>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6">
    <bk>
      <extLst>
        <ext uri="{3e2802c4-a4d2-4d8b-9148-e3be6c30e623}">
          <xlrd:rvb i="0"/>
        </ext>
      </extLst>
    </bk>
    <bk>
      <extLst>
        <ext uri="{3e2802c4-a4d2-4d8b-9148-e3be6c30e623}">
          <xlrd:rvb i="1"/>
        </ext>
      </extLst>
    </bk>
    <bk>
      <extLst>
        <ext uri="{3e2802c4-a4d2-4d8b-9148-e3be6c30e623}">
          <xlrd:rvb i="2"/>
        </ext>
      </extLst>
    </bk>
    <bk>
      <extLst>
        <ext uri="{3e2802c4-a4d2-4d8b-9148-e3be6c30e623}">
          <xlrd:rvb i="3"/>
        </ext>
      </extLst>
    </bk>
    <bk>
      <extLst>
        <ext uri="{3e2802c4-a4d2-4d8b-9148-e3be6c30e623}">
          <xlrd:rvb i="4"/>
        </ext>
      </extLst>
    </bk>
    <bk>
      <extLst>
        <ext uri="{3e2802c4-a4d2-4d8b-9148-e3be6c30e623}">
          <xlrd:rvb i="5"/>
        </ext>
      </extLst>
    </bk>
  </futureMetadata>
  <valueMetadata count="6">
    <bk>
      <rc t="1" v="0"/>
    </bk>
    <bk>
      <rc t="1" v="1"/>
    </bk>
    <bk>
      <rc t="1" v="2"/>
    </bk>
    <bk>
      <rc t="1" v="3"/>
    </bk>
    <bk>
      <rc t="1" v="4"/>
    </bk>
    <bk>
      <rc t="1" v="5"/>
    </bk>
  </valueMetadata>
</metadata>
</file>

<file path=xl/sharedStrings.xml><?xml version="1.0" encoding="utf-8"?>
<sst xmlns="http://schemas.openxmlformats.org/spreadsheetml/2006/main" count="2314" uniqueCount="776">
  <si>
    <t>Insurance Company</t>
  </si>
  <si>
    <t>Chassis</t>
  </si>
  <si>
    <t>Product Name</t>
  </si>
  <si>
    <t>Policy Term</t>
  </si>
  <si>
    <t>Payment Term</t>
  </si>
  <si>
    <t>Sum Assured</t>
  </si>
  <si>
    <t>Premium</t>
  </si>
  <si>
    <t>Underwriting</t>
  </si>
  <si>
    <t>Death</t>
  </si>
  <si>
    <t>TPD</t>
  </si>
  <si>
    <t>ADB</t>
  </si>
  <si>
    <t>ATPD</t>
  </si>
  <si>
    <t>Age Basis</t>
  </si>
  <si>
    <t>Payment Frequency</t>
  </si>
  <si>
    <t>Optional Benefits</t>
  </si>
  <si>
    <t>Channel</t>
  </si>
  <si>
    <t>Entry Age (years)</t>
  </si>
  <si>
    <t>Additional benefits</t>
  </si>
  <si>
    <t>Conventional/Takaful</t>
  </si>
  <si>
    <t>Maturity</t>
  </si>
  <si>
    <t>Additional Benefits</t>
  </si>
  <si>
    <t>Surrender Benefit</t>
  </si>
  <si>
    <t>Premium Holiday</t>
  </si>
  <si>
    <t>Expiry Age</t>
  </si>
  <si>
    <t>Early Stage/Intermediate Stage/Advanced</t>
  </si>
  <si>
    <t>WOP</t>
  </si>
  <si>
    <t>Monthly cancer therapy</t>
  </si>
  <si>
    <t>Guaranteed post-cancer cover option</t>
  </si>
  <si>
    <t>Cancer hospice care benefit</t>
  </si>
  <si>
    <t>Major cancer</t>
  </si>
  <si>
    <t>Carcinoma-in-situ</t>
  </si>
  <si>
    <t>Early prostate cancer</t>
  </si>
  <si>
    <t>Early thyroid cancer</t>
  </si>
  <si>
    <t>Early bladder cancer</t>
  </si>
  <si>
    <t>Early chronic lymphocytic leukemia</t>
  </si>
  <si>
    <t>Neuroendocrine Tumours</t>
  </si>
  <si>
    <t>Early Melanoma</t>
  </si>
  <si>
    <t xml:space="preserve">Gastro-Intestinal Stromal tumours </t>
  </si>
  <si>
    <t>Bone Marrow Malignancies</t>
  </si>
  <si>
    <t>Early</t>
  </si>
  <si>
    <t>Intermediate</t>
  </si>
  <si>
    <t xml:space="preserve">Carcinoma-in-situ of specified organs treated with radical surgery </t>
  </si>
  <si>
    <t>Advanced</t>
  </si>
  <si>
    <t>R&amp;B</t>
  </si>
  <si>
    <t>Annual Limit</t>
  </si>
  <si>
    <t>Lifetime Limit</t>
  </si>
  <si>
    <t xml:space="preserve">ICU
</t>
  </si>
  <si>
    <t>Hospital Supplies and Services</t>
  </si>
  <si>
    <t>Service tax</t>
  </si>
  <si>
    <t>Government Hospital Allowance</t>
  </si>
  <si>
    <t>Senior Care</t>
  </si>
  <si>
    <t>Conventional</t>
  </si>
  <si>
    <t>AIA</t>
  </si>
  <si>
    <t>Non-online</t>
  </si>
  <si>
    <t>61 - 75 years</t>
  </si>
  <si>
    <t>85 years</t>
  </si>
  <si>
    <t>RM114/188/189/313 depending on occupation class and plan</t>
  </si>
  <si>
    <t>No info</t>
  </si>
  <si>
    <t>As charged</t>
  </si>
  <si>
    <t>MaxiW3alth</t>
  </si>
  <si>
    <t>Etiqa</t>
  </si>
  <si>
    <t>Non-par</t>
  </si>
  <si>
    <t>Up to age 80 or 100</t>
  </si>
  <si>
    <t>5, 10, or 20y</t>
  </si>
  <si>
    <t>Nil</t>
  </si>
  <si>
    <t>MediGap Care</t>
  </si>
  <si>
    <t>MCIS</t>
  </si>
  <si>
    <t xml:space="preserve">16-59 </t>
  </si>
  <si>
    <t>Yearly renewable</t>
  </si>
  <si>
    <t>75k/100k/150k/200k/500k</t>
  </si>
  <si>
    <t>No limit</t>
  </si>
  <si>
    <t>TokioMarine-iLifeGuard</t>
  </si>
  <si>
    <t>TokioMarine</t>
  </si>
  <si>
    <t>Next birthday</t>
  </si>
  <si>
    <t>12-week-old unborn baby or anyone aged 30 days old to 70 years old</t>
  </si>
  <si>
    <t>Up to age 60, 65, 70, 75, 80, 85, 90 or 99 next birthday</t>
  </si>
  <si>
    <t>14 days to 70 years</t>
  </si>
  <si>
    <t>Cash payout; no other info</t>
  </si>
  <si>
    <t>PRUMillion Med 2.0</t>
  </si>
  <si>
    <t>Prudential</t>
  </si>
  <si>
    <t>2m/5m/8m</t>
  </si>
  <si>
    <t>As Charged</t>
  </si>
  <si>
    <t>Health &amp; hospitalization benefits, accidental protection, critical illness protection riders</t>
  </si>
  <si>
    <t>Funeral Expense</t>
  </si>
  <si>
    <r>
      <rPr>
        <b/>
        <sz val="11"/>
        <color theme="1"/>
        <rFont val="Aptos Narrow"/>
        <family val="2"/>
        <scheme val="minor"/>
      </rPr>
      <t>No Lapse Guarantee</t>
    </r>
    <r>
      <rPr>
        <sz val="11"/>
        <color theme="1"/>
        <rFont val="Aptos Narrow"/>
        <family val="2"/>
        <scheme val="minor"/>
      </rPr>
      <t xml:space="preserve"> for first 5 policy years 
</t>
    </r>
    <r>
      <rPr>
        <b/>
        <sz val="11"/>
        <color theme="1"/>
        <rFont val="Aptos Narrow"/>
        <family val="2"/>
        <scheme val="minor"/>
      </rPr>
      <t>Gift of love (once per life)</t>
    </r>
    <r>
      <rPr>
        <sz val="11"/>
        <color theme="1"/>
        <rFont val="Aptos Narrow"/>
        <family val="2"/>
        <scheme val="minor"/>
      </rPr>
      <t xml:space="preserve">
Upon any one Life Celebration Events (e.g. new car, conceiving, graduation, new house), can redeem RM1,500 to purchase new Investment-Linked policy with minimum RM1,800 annual premium.
Alternatively, those with ANB &lt; 25 can redeem RM500 cash 
</t>
    </r>
    <r>
      <rPr>
        <b/>
        <sz val="11"/>
        <color theme="1"/>
        <rFont val="Aptos Narrow"/>
        <family val="2"/>
        <scheme val="minor"/>
      </rPr>
      <t xml:space="preserve">Auto extension option
</t>
    </r>
    <r>
      <rPr>
        <sz val="11"/>
        <color theme="1"/>
        <rFont val="Aptos Narrow"/>
        <family val="2"/>
        <scheme val="minor"/>
      </rPr>
      <t xml:space="preserve">Policy continue to cover until age 99 upon original policy expiry.
</t>
    </r>
  </si>
  <si>
    <t>Basic SA &gt; RM100k : additional RM5k payable
No funeral expense otherwise</t>
  </si>
  <si>
    <t>Fund Allocation</t>
  </si>
  <si>
    <t>Y1 - Y3: 60%
Y4 - Y6: 80%
Y7 - Y8: 95%
Y9+ : 100%</t>
  </si>
  <si>
    <t>14 days -  55 y</t>
  </si>
  <si>
    <t>10% of guaranteed cash payout + 100% of SA</t>
  </si>
  <si>
    <r>
      <t>Guaranteed approval</t>
    </r>
    <r>
      <rPr>
        <sz val="11"/>
        <color theme="1"/>
        <rFont val="Aptos Narrow"/>
        <family val="2"/>
        <scheme val="minor"/>
      </rPr>
      <t xml:space="preserve"> for applications with SA &lt;= RM500k.
</t>
    </r>
    <r>
      <rPr>
        <b/>
        <sz val="11"/>
        <color theme="1"/>
        <rFont val="Aptos Narrow"/>
        <family val="2"/>
        <scheme val="minor"/>
      </rPr>
      <t xml:space="preserve">
Guaranteed annual cash payouts</t>
    </r>
    <r>
      <rPr>
        <sz val="11"/>
        <color theme="1"/>
        <rFont val="Aptos Narrow"/>
        <family val="2"/>
        <scheme val="minor"/>
      </rPr>
      <t xml:space="preserve"> of up to 10% of the insured amount until maturity. 
</t>
    </r>
    <r>
      <rPr>
        <b/>
        <sz val="11"/>
        <color theme="1"/>
        <rFont val="Aptos Narrow"/>
        <family val="2"/>
        <scheme val="minor"/>
      </rPr>
      <t xml:space="preserve">Retirement Celebration Benefit </t>
    </r>
    <r>
      <rPr>
        <sz val="11"/>
        <color theme="1"/>
        <rFont val="Aptos Narrow"/>
        <family val="2"/>
        <scheme val="minor"/>
      </rPr>
      <t xml:space="preserve">
A lump sum cash payout of 50% of the insured amount will be paid after the age 60. 
</t>
    </r>
  </si>
  <si>
    <t>Fund allocation</t>
  </si>
  <si>
    <t>Have payouts; no further info</t>
  </si>
  <si>
    <t>Surgical fees</t>
  </si>
  <si>
    <t>Anaesthetist Fees</t>
  </si>
  <si>
    <t>Ambulance Fees</t>
  </si>
  <si>
    <t>Operating Theatre Fees</t>
  </si>
  <si>
    <t>Policy Fee/month</t>
  </si>
  <si>
    <t>ILP</t>
  </si>
  <si>
    <t>General/Life</t>
  </si>
  <si>
    <t>Life</t>
  </si>
  <si>
    <t>FlexiPro Insurance</t>
  </si>
  <si>
    <t>General</t>
  </si>
  <si>
    <t>Premium paying rider attachable to Flex PA</t>
  </si>
  <si>
    <t>Group yearly renewable plan</t>
  </si>
  <si>
    <t>Daycare Surgery</t>
  </si>
  <si>
    <t>In-Hospital Physician Visit</t>
  </si>
  <si>
    <t>Medical Report</t>
  </si>
  <si>
    <t>Pre-Hospitalisation Diagnostic Test Benefit</t>
  </si>
  <si>
    <t>Pre-Hospitalisation Specialist Consultation</t>
  </si>
  <si>
    <t>Outpatient Kidney Dialysis Treatment</t>
  </si>
  <si>
    <t>Outpatient Cancer Treatment</t>
  </si>
  <si>
    <t>Emergency Accidental Outpatient Treatment</t>
  </si>
  <si>
    <t>Emergency Accidental Outpatient Dental Treatment</t>
  </si>
  <si>
    <t>Home Nursing Care</t>
  </si>
  <si>
    <t>Second Medical Opinion</t>
  </si>
  <si>
    <r>
      <t xml:space="preserve">Note: This product itself is an optional benefit attachable to Flex PA
</t>
    </r>
    <r>
      <rPr>
        <b/>
        <sz val="11"/>
        <color theme="1"/>
        <rFont val="Aptos Narrow"/>
        <family val="2"/>
        <scheme val="minor"/>
      </rPr>
      <t xml:space="preserve">Broken bones and burns benefit (lump sum)
</t>
    </r>
    <r>
      <rPr>
        <sz val="11"/>
        <color theme="1"/>
        <rFont val="Aptos Narrow"/>
        <family val="2"/>
        <scheme val="minor"/>
      </rPr>
      <t xml:space="preserve">This benefit is payable if you suffer from bone fractures or second-degree to third-degree burns due to an accident. Amount payable depends on fracture of the bone, burns as percentage of body surface area.
</t>
    </r>
    <r>
      <rPr>
        <b/>
        <sz val="11"/>
        <color theme="1"/>
        <rFont val="Aptos Narrow"/>
        <family val="2"/>
        <scheme val="minor"/>
      </rPr>
      <t>Medical treatment benefit</t>
    </r>
    <r>
      <rPr>
        <sz val="11"/>
        <color theme="1"/>
        <rFont val="Aptos Narrow"/>
        <family val="2"/>
        <scheme val="minor"/>
      </rPr>
      <t xml:space="preserve">
</t>
    </r>
    <r>
      <rPr>
        <b/>
        <sz val="11"/>
        <color theme="1"/>
        <rFont val="Aptos Narrow"/>
        <family val="2"/>
        <scheme val="minor"/>
      </rPr>
      <t>Alternative treatment benefit</t>
    </r>
    <r>
      <rPr>
        <sz val="11"/>
        <color theme="1"/>
        <rFont val="Aptos Narrow"/>
        <family val="2"/>
        <scheme val="minor"/>
      </rPr>
      <t xml:space="preserve">
Reimburses the medical expenses provided by the registered acupuncturist, bonesetter, chiropractor or osteopath, following the injury due to an accident. 
</t>
    </r>
    <r>
      <rPr>
        <b/>
        <sz val="11"/>
        <color theme="1"/>
        <rFont val="Aptos Narrow"/>
        <family val="2"/>
        <scheme val="minor"/>
      </rPr>
      <t>Mobility Aid benefit</t>
    </r>
    <r>
      <rPr>
        <sz val="11"/>
        <color theme="1"/>
        <rFont val="Aptos Narrow"/>
        <family val="2"/>
        <scheme val="minor"/>
      </rPr>
      <t xml:space="preserve">
Reimburses the purchase of mobility aid equipment following the injury due to an accident. This benefit is only applicable after first receiving consultation from a registered medical practitioner and upon satisfactory proof of bone fractures by X-ray, if required by us.</t>
    </r>
  </si>
  <si>
    <t>Deductible</t>
  </si>
  <si>
    <t>Per certificate year
RM5k/RM10k/RM30k</t>
  </si>
  <si>
    <t>Hospitalisation and Surgical Benefits</t>
  </si>
  <si>
    <t>Pre-Hospitalisation Benefits</t>
  </si>
  <si>
    <t>Post-Hospitalisation Benefits</t>
  </si>
  <si>
    <t>Outpatient Treatment Benefits</t>
  </si>
  <si>
    <t>Other Benefits</t>
  </si>
  <si>
    <t>Yearly-renewable up to age 85</t>
  </si>
  <si>
    <t xml:space="preserve">Confined in a hospital for a minimum period of three (3) consecutive days and upon discharge, the attending registered medical practitioner certifies in writing that you require to engage the services of a licensed nurse or graduate nurse to care for you at your home post-hospitalisation. Payment under this benefit shall continue up to a maximum of thirty (30) visits by the licensed nurse or graduate nurse to your home for any one accident or until such nursing care is no longer medically necessary for you, whichever occurs first.
</t>
  </si>
  <si>
    <t>500 per day, up to 90 days per disability</t>
  </si>
  <si>
    <t>100 per disability</t>
  </si>
  <si>
    <t>As charged, within 90 days before hospitalisation</t>
  </si>
  <si>
    <t>As Charged, within 90 days after discharge</t>
  </si>
  <si>
    <t>RM1k/RM1k/RM1.5k/RM1.5k per accident, max 90 days from date of accident for follow-up treatment</t>
  </si>
  <si>
    <t>RM1k/RM1k/RM1.5k/RM1.5k per accident, max 30 days from date of accident for follow-up treatment</t>
  </si>
  <si>
    <t>500 per disability</t>
  </si>
  <si>
    <t>100/100/150/150/200 per day, up to 120 days per disability</t>
  </si>
  <si>
    <t>Unit-deductible rider</t>
  </si>
  <si>
    <t>200/300/400 (up to 150 days per year without additional rider)</t>
  </si>
  <si>
    <t>As Charged (Up to 150 days/year without additional rider)</t>
  </si>
  <si>
    <t>As charged, within 90 days before hospitalisation, if deemed medically necessary</t>
  </si>
  <si>
    <t>As charged, within 180 days after hospitalisation, if deemed medically necessary</t>
  </si>
  <si>
    <t>Up to 20 times of Hospital Daily R&amp;B amount per confinement, 200 days per lifetime</t>
  </si>
  <si>
    <t>Per certificate year
500/1000/5000/10,000</t>
  </si>
  <si>
    <t>As charged, limited to 2 visits per day</t>
  </si>
  <si>
    <t>As charged, limited to 2 visits per day, up to 120 days per disability</t>
  </si>
  <si>
    <t>As charged, once per lifetime</t>
  </si>
  <si>
    <t>Outpatient Physiotherapy</t>
  </si>
  <si>
    <t>As charged, subject to RM6k/RM10k/RM12k per year, within 180 days after hospital discharge.</t>
  </si>
  <si>
    <t>Intraocular Lens</t>
  </si>
  <si>
    <t>Intraocular Lens up to RM8,000 per lifetime, including multifocal lens</t>
  </si>
  <si>
    <t>Yes
Note: Expert Medical Opinion are services provided from third party providers which are non-contractual in nature and do not form part of the policy. We have the right to terminate these services by giving a 90-day written notice.</t>
  </si>
  <si>
    <r>
      <rPr>
        <b/>
        <sz val="11"/>
        <color theme="1"/>
        <rFont val="Aptos Narrow"/>
        <family val="2"/>
        <scheme val="minor"/>
      </rPr>
      <t xml:space="preserve">PRUMillion Med Booster 2.0 </t>
    </r>
    <r>
      <rPr>
        <sz val="11"/>
        <color theme="1"/>
        <rFont val="Aptos Narrow"/>
        <family val="2"/>
        <scheme val="minor"/>
      </rPr>
      <t>has the following benefits:
a. Removes limit on R&amp;B, ICU, Organ translplant. 
b. Doubles limit of post-hospitalisation (serious condition) and home nursing care.
c. No claims benefit RM500/RM1000 per year
d. Maternity complications benefit as charged</t>
    </r>
  </si>
  <si>
    <t>Complete Cancer Care</t>
  </si>
  <si>
    <t>Income SG</t>
  </si>
  <si>
    <t>Reinsurer</t>
  </si>
  <si>
    <t>Swiss Re</t>
  </si>
  <si>
    <t>Online</t>
  </si>
  <si>
    <t>Non-par standalone CI plan</t>
  </si>
  <si>
    <t>16  - 74</t>
  </si>
  <si>
    <t>10 years, guaranteed renewal up to age of 84</t>
  </si>
  <si>
    <t xml:space="preserve">Step-up, </t>
  </si>
  <si>
    <t>Full Pay</t>
  </si>
  <si>
    <t>Full UW</t>
  </si>
  <si>
    <t xml:space="preserve">50k - 250k SGD </t>
  </si>
  <si>
    <t>Y1 - 100% of TPP
Y2 and onwards (before age 60): 5k SGD
Y2 and onwards (after age 60): 10k SGD</t>
  </si>
  <si>
    <t>100% SA</t>
  </si>
  <si>
    <t>Waive till the EOP</t>
  </si>
  <si>
    <t>a. 1% of SA, for maximum of 24 monthly payouts. 
b. Maximum amount for this benefit is 60k SGD per life.
c. Cancer treatment means:
i. Cell, tissue or gene therapy
ii. Chemotherapy
iii. Hormonal therapy
iv. Immunotherapy
v. Radiotherapy
e. Targeted therapy</t>
  </si>
  <si>
    <r>
      <t xml:space="preserve">a. If the insured is diagnosed with </t>
    </r>
    <r>
      <rPr>
        <b/>
        <sz val="11"/>
        <color theme="1"/>
        <rFont val="Aptos Narrow"/>
        <family val="2"/>
        <scheme val="minor"/>
      </rPr>
      <t>advanced stage major cancer</t>
    </r>
    <r>
      <rPr>
        <sz val="11"/>
        <color theme="1"/>
        <rFont val="Aptos Narrow"/>
        <family val="2"/>
        <scheme val="minor"/>
      </rPr>
      <t xml:space="preserve">, he or she may choose to take up a </t>
    </r>
    <r>
      <rPr>
        <b/>
        <u/>
        <sz val="11"/>
        <color theme="1"/>
        <rFont val="Aptos Narrow"/>
        <family val="2"/>
        <scheme val="minor"/>
      </rPr>
      <t>new term policy</t>
    </r>
    <r>
      <rPr>
        <sz val="11"/>
        <color theme="1"/>
        <rFont val="Aptos Narrow"/>
        <family val="2"/>
        <scheme val="minor"/>
      </rPr>
      <t xml:space="preserve"> with only death, terminal illness and total and permanent disability (TPD) benefits on his or her own life, </t>
    </r>
    <r>
      <rPr>
        <b/>
        <u/>
        <sz val="11"/>
        <color theme="1"/>
        <rFont val="Aptos Narrow"/>
        <family val="2"/>
        <scheme val="minor"/>
      </rPr>
      <t>without underwriting</t>
    </r>
    <r>
      <rPr>
        <sz val="11"/>
        <color theme="1"/>
        <rFont val="Aptos Narrow"/>
        <family val="2"/>
        <scheme val="minor"/>
      </rPr>
      <t xml:space="preserve"> from Income.
b. 2 years waiting period. If claim during the first 2 years of waiting period, refund 100% of premiums paid.
c. Limit the SA for the new term policy to Max (100% SA, 200k SGD per life).
d. Insured must be less than 60 years old at the time of taking up this option.
e. The insured must not have TPD, terminal illness or be diagnosed with an advanced stage dread disease other than major cancer, at the time of taking up this option.
f. The insured must take up this option </t>
    </r>
    <r>
      <rPr>
        <b/>
        <sz val="11"/>
        <color theme="1"/>
        <rFont val="Aptos Narrow"/>
        <family val="2"/>
        <scheme val="minor"/>
      </rPr>
      <t>within six months</t>
    </r>
    <r>
      <rPr>
        <sz val="11"/>
        <color theme="1"/>
        <rFont val="Aptos Narrow"/>
        <family val="2"/>
        <scheme val="minor"/>
      </rPr>
      <t xml:space="preserve"> from the date of claim admittance of the advanced stage major cancer benefit.</t>
    </r>
  </si>
  <si>
    <t>10% SA upon diagnosed with terminal cancer if:
a. Insured is admitted to an inpatient palliative care facility; or
b. home palliative or day palliative care services.</t>
  </si>
  <si>
    <t>Step-up</t>
  </si>
  <si>
    <t>✔</t>
  </si>
  <si>
    <t>SA + AV</t>
  </si>
  <si>
    <t>SA</t>
  </si>
  <si>
    <t>Health Smart Rider</t>
  </si>
  <si>
    <t>AmMetLife</t>
  </si>
  <si>
    <t>Agency</t>
  </si>
  <si>
    <t>30days - 70y</t>
  </si>
  <si>
    <t xml:space="preserve">Entry Age </t>
  </si>
  <si>
    <t>100y</t>
  </si>
  <si>
    <t>Yearly-renewable</t>
  </si>
  <si>
    <t>100k/500k/1.5m/2m</t>
  </si>
  <si>
    <t>Co-insurance</t>
  </si>
  <si>
    <t>N/A</t>
  </si>
  <si>
    <t>up to 150/250/350/500 per day</t>
  </si>
  <si>
    <t>Pre-Hospitalisation Medication &amp; Treatment</t>
  </si>
  <si>
    <t>For surgery only. As charged, within 90 days before surgery</t>
  </si>
  <si>
    <t>Post-Hospitalisation Diagnostic Tests</t>
  </si>
  <si>
    <t>Post-Hospitalisation Specialist Consultation</t>
  </si>
  <si>
    <t>As charged, within 120 days after hospitalisation</t>
  </si>
  <si>
    <t xml:space="preserve">Outpatient Illness Treatment in Hospital </t>
  </si>
  <si>
    <t>4k/6k/8k/12k per policy year, subject to max 180d/lifetime</t>
  </si>
  <si>
    <t>80/150/200/300 daily allowance, subject to max 150d per disability</t>
  </si>
  <si>
    <t>Genomics Test for Cancer</t>
  </si>
  <si>
    <t>8k/12k for gold/platinum plans limit per diagnostic, twice per lifetime</t>
  </si>
  <si>
    <t>No Claim Bonus</t>
  </si>
  <si>
    <r>
      <rPr>
        <b/>
        <sz val="11"/>
        <color theme="1"/>
        <rFont val="Aptos Narrow"/>
        <family val="2"/>
        <scheme val="minor"/>
      </rPr>
      <t>Medical Evacuation and Repatriation</t>
    </r>
    <r>
      <rPr>
        <sz val="11"/>
        <color theme="1"/>
        <rFont val="Aptos Narrow"/>
        <family val="2"/>
        <scheme val="minor"/>
      </rPr>
      <t xml:space="preserve">, up to 300k USD per event 
</t>
    </r>
    <r>
      <rPr>
        <b/>
        <sz val="11"/>
        <color theme="1"/>
        <rFont val="Aptos Narrow"/>
        <family val="2"/>
        <scheme val="minor"/>
      </rPr>
      <t xml:space="preserve">Coverage step-up </t>
    </r>
    <r>
      <rPr>
        <sz val="11"/>
        <color theme="1"/>
        <rFont val="Aptos Narrow"/>
        <family val="2"/>
        <scheme val="minor"/>
      </rPr>
      <t xml:space="preserve">- upgrade plan to next tier without underwriting if no claims made for past 6 policy years
</t>
    </r>
  </si>
  <si>
    <r>
      <rPr>
        <b/>
        <sz val="11"/>
        <color theme="1"/>
        <rFont val="Aptos Narrow"/>
        <family val="2"/>
        <scheme val="minor"/>
      </rPr>
      <t>Cancer protection</t>
    </r>
    <r>
      <rPr>
        <sz val="11"/>
        <color theme="1"/>
        <rFont val="Aptos Narrow"/>
        <family val="2"/>
        <scheme val="minor"/>
      </rPr>
      <t xml:space="preserve">, including genomic testing for early cancer detection, treatment, and support during cancer remission
</t>
    </r>
    <r>
      <rPr>
        <b/>
        <sz val="11"/>
        <color theme="1"/>
        <rFont val="Aptos Narrow"/>
        <family val="2"/>
        <scheme val="minor"/>
      </rPr>
      <t>Outpatient Rehabilitation Treatment</t>
    </r>
    <r>
      <rPr>
        <sz val="11"/>
        <color theme="1"/>
        <rFont val="Aptos Narrow"/>
        <family val="2"/>
        <scheme val="minor"/>
      </rPr>
      <t xml:space="preserve">
Alternative treatment: up to RM1,500 per year, within 180 days after hospital discharge
Alternative Treatment only applicable for Plan R&amp;B 300 and above, and including Acupuncture, Bonesetting, Chiropractic, Herbalist Treatment, Traditional Chinese Medicine, Moxibustion Therapy, Acupressure, Homeopathy and Osteopathy.
</t>
    </r>
    <r>
      <rPr>
        <b/>
        <sz val="11"/>
        <color theme="1"/>
        <rFont val="Aptos Narrow"/>
        <family val="2"/>
        <scheme val="minor"/>
      </rPr>
      <t xml:space="preserve">
</t>
    </r>
    <r>
      <rPr>
        <sz val="11"/>
        <color theme="1"/>
        <rFont val="Aptos Narrow"/>
        <family val="2"/>
        <scheme val="minor"/>
      </rPr>
      <t xml:space="preserve">
</t>
    </r>
  </si>
  <si>
    <t>Bronchitis, Dengue Fever, Influenza, Pneumonia, up to 10x R&amp;B per diagnosis</t>
  </si>
  <si>
    <t>No info about limit</t>
  </si>
  <si>
    <t>i.AmWealth Achiever</t>
  </si>
  <si>
    <t>Ammetlife</t>
  </si>
  <si>
    <t>Age next birthday</t>
  </si>
  <si>
    <t>30d - 60y</t>
  </si>
  <si>
    <t>5y</t>
  </si>
  <si>
    <t>20y
TPD and ADB coverage is up to Life Assured’s age 70 (next 
birthday) or on Maturity/Expiry date</t>
  </si>
  <si>
    <t>Accidental Death Benefit</t>
  </si>
  <si>
    <t>688% of basic sum assured</t>
  </si>
  <si>
    <t>Additional of: 
i. 100% of BSA (All Causes); or
ii. 200% of BSA (Public Conveyance); or
iii. 300% of BSA (Overseas)</t>
  </si>
  <si>
    <t>premium is guaranteed and fixed throughout the premium payment term; no other info</t>
  </si>
  <si>
    <t>Total Distribution Cost</t>
  </si>
  <si>
    <t xml:space="preserve">Total distribution cost is borne by you and paid from your premium for the policy are as follow:
Policy Year - Proportion of Premium Deduction for Total Distribution Cost (%)
1  - 8.75 % 
2 - 6.25 % 
3 - 5.00 % 
4 - 2.50 % 
5 - 2.50 % </t>
  </si>
  <si>
    <t>i.Am Wealth Builder</t>
  </si>
  <si>
    <t>30d - 70y</t>
  </si>
  <si>
    <t>3y</t>
  </si>
  <si>
    <t>up to age 85</t>
  </si>
  <si>
    <t>Total account value</t>
  </si>
  <si>
    <t>Higher of Basic Sum Assured (BSA) or Protection Account Value; and Top-Up Account Value</t>
  </si>
  <si>
    <t xml:space="preserve">Accidental Death Benefit </t>
  </si>
  <si>
    <t>Annual Premium: 20% to insurance portion while 80% to investment portion.
i. The premium allocation for insurance portion is 90%. The balance is unallocated premium
ii. Allocated premium for investment portion is 100%. You may increase your investment from policy year 2 onwards, provided there is no outstanding premium in the policy with a minimum of RM500. The allocation rate of this single top-up premium is 95%.</t>
  </si>
  <si>
    <t>Higher of Basic Sum Assured (BSA) or Protection Account Value; and Top-Up Account Value, subject to the combined 
limit of RM8,000,000 (for Life Assured age 16 to 64) or RM2,000,000 (for Life Assured below age 16 or age 65 to 79)</t>
  </si>
  <si>
    <t>100% BSA, subject to the combined limit of RM8,000,000 
under all the insurance policies 
providing accidental death benefit under the same Life Assured
Note: ADB terminated on age 70</t>
  </si>
  <si>
    <t>Fees and Charges</t>
  </si>
  <si>
    <t>Benefits</t>
  </si>
  <si>
    <t>Administration Charge</t>
  </si>
  <si>
    <t>Partial Withdrawal Charge</t>
  </si>
  <si>
    <t>Surrender Charge</t>
  </si>
  <si>
    <t>Insurance Charges</t>
  </si>
  <si>
    <t>Fund Management Fee</t>
  </si>
  <si>
    <t>Switching Fee</t>
  </si>
  <si>
    <t>Partial withdrawal not allowed Y1. 
Y2 - Y5: 5% of withdrawal amount from protection account
Y6 onwards: no charge</t>
  </si>
  <si>
    <t xml:space="preserve">(% of surrender value from Protection Account):
Y1: 30 
Y2: 15
Y3: 10
Y4: 8
Y5: 7
Y6 onwards: no charge
</t>
  </si>
  <si>
    <t>Varies by attained age and gender. The insurance charge will increase as you grow older.</t>
  </si>
  <si>
    <t>Bond Fund and Tactical Bond Fund - up to 1.0% p.a. of NAV of the respective funds. Other funds - up to 1.5% p.a. of NAV of the respective funds.</t>
  </si>
  <si>
    <t>minimum RM25k annual premium (non campaign period)
Campaign: From 15 April 2024 till 31 July 2024, you can purchase i.Am Wealth Builder from RM15,000 per annum. Terms and conditions apply.</t>
  </si>
  <si>
    <r>
      <rPr>
        <b/>
        <sz val="11"/>
        <color theme="1"/>
        <rFont val="Aptos Narrow"/>
        <family val="2"/>
        <scheme val="minor"/>
      </rPr>
      <t>Loyalty bonus</t>
    </r>
    <r>
      <rPr>
        <sz val="11"/>
        <color theme="1"/>
        <rFont val="Aptos Narrow"/>
        <family val="2"/>
        <scheme val="minor"/>
      </rPr>
      <t xml:space="preserve"> at the end of every 5y (% of protection account value):
Y5&amp;10 - 0.5%
Y15&amp;20 - 1.0%
Y25&amp;30 - 1.5%
Y35&amp;40 - 2.0%
Y45&amp;50 - 2.5%
Y55 onwards - 3.0%
provided that no premium holiday performed, premiums paid up to date, policy still in force
</t>
    </r>
    <r>
      <rPr>
        <b/>
        <sz val="11"/>
        <color theme="1"/>
        <rFont val="Aptos Narrow"/>
        <family val="2"/>
        <scheme val="minor"/>
      </rPr>
      <t>No lapse guarantee</t>
    </r>
    <r>
      <rPr>
        <sz val="11"/>
        <color theme="1"/>
        <rFont val="Aptos Narrow"/>
        <family val="2"/>
        <scheme val="minor"/>
      </rPr>
      <t xml:space="preserve"> for first 3y provided all premium due have been paid and no partial withdrawal from Protection Account is performed</t>
    </r>
  </si>
  <si>
    <t>ProtectEase</t>
  </si>
  <si>
    <t>17-70</t>
  </si>
  <si>
    <t>Up to age 100</t>
  </si>
  <si>
    <t>20y or full pay up to age 100</t>
  </si>
  <si>
    <t>GIO</t>
  </si>
  <si>
    <t>RM25k - RM500k, subject to max basic sum assured allowable per life assured</t>
  </si>
  <si>
    <t>200% total premium paid</t>
  </si>
  <si>
    <t>Attachable rider CriticalEase (see CI tab)</t>
  </si>
  <si>
    <t>ADB - additional 100% of BSA
ADB on public conveyance - additional 200% of BSA 
ADB in overseas - additional 300% of BSA
Note: ADB terminated on 70th birthday and subject 
to the combined limit of 3m</t>
  </si>
  <si>
    <t>Higher of: basic sum assured, total premium paid, guaranteed surrender value.
On non-accidental cause, only following % of benefit is payable 
Y1: 10%
Y2: 20%
Y3: 40%
Y4: 60%
Y5: 80%
Note: TPD benefit terminated on 70th birthday and subject to the combined limit of 8m under all the insurance policies covering TPD under the same Life Assured</t>
  </si>
  <si>
    <t>CriticalEase</t>
  </si>
  <si>
    <t>Premium-paying rider</t>
  </si>
  <si>
    <t>17 to 60/70y depending on 20-pay/full-pay payment term</t>
  </si>
  <si>
    <t>up to age 80</t>
  </si>
  <si>
    <t>20y or full pay up to age 80; can be different from basic policy (ProtectEase)</t>
  </si>
  <si>
    <t>Level but not guaranteed</t>
  </si>
  <si>
    <t>Minimum Sum Assured is RM25k and maximum Sum Assured is RM150k or Basic Sum Assured of basic policy, whichever is lower, subject to the maximum Sum Assured allowable per Life Assured</t>
  </si>
  <si>
    <t>Critical Illness List</t>
  </si>
  <si>
    <t>Cancer-specific:</t>
  </si>
  <si>
    <r>
      <rPr>
        <b/>
        <sz val="11"/>
        <color theme="1"/>
        <rFont val="Aptos Narrow"/>
        <family val="2"/>
        <scheme val="minor"/>
      </rPr>
      <t>Guaranteed acceptance</t>
    </r>
    <r>
      <rPr>
        <sz val="11"/>
        <color theme="1"/>
        <rFont val="Aptos Narrow"/>
        <family val="2"/>
        <scheme val="minor"/>
      </rPr>
      <t xml:space="preserve">
Note: The Critical Illness Benefit is subject to the combined limit of RM4,000,000 under all the insurance policies covering critical illness on the same Life Assured.
</t>
    </r>
  </si>
  <si>
    <t>Reduced cover</t>
  </si>
  <si>
    <t>In the event of diagnosis of a critical illness prior to supplementary contract year six (6), the amount payable under this rider shall be in accordance with the following table:</t>
  </si>
  <si>
    <t>Alzheimer’s Disease/Severe Dementia</t>
  </si>
  <si>
    <t>Kidney Failure</t>
  </si>
  <si>
    <t>Bacterial Meningitis</t>
  </si>
  <si>
    <t>Loss of Independent Existence</t>
  </si>
  <si>
    <t>Benign Brain Tumor</t>
  </si>
  <si>
    <t>Loss of Speech</t>
  </si>
  <si>
    <t>Blindness</t>
  </si>
  <si>
    <t>Major Head Trauma</t>
  </si>
  <si>
    <t>Brain Surgery</t>
  </si>
  <si>
    <t>Major Organ/Bone Marrow Transplant</t>
  </si>
  <si>
    <t>Cancer</t>
  </si>
  <si>
    <t>Medullary Cystic Disease</t>
  </si>
  <si>
    <t>Cardiomyopathy</t>
  </si>
  <si>
    <t>Motor Neuron Disease</t>
  </si>
  <si>
    <t>Chronic Aplastic Anemia</t>
  </si>
  <si>
    <t>Multiple Sclerosis</t>
  </si>
  <si>
    <t>Coma</t>
  </si>
  <si>
    <t>Muscular Dystrophy</t>
  </si>
  <si>
    <t>Coronary Artery By-Pass Surgery</t>
  </si>
  <si>
    <t>Occupationally Acquired Human Immunodeficiency Virus (HIV) Infection</t>
  </si>
  <si>
    <t>Deafness</t>
  </si>
  <si>
    <t>Paralysis of Limbs</t>
  </si>
  <si>
    <t>Encephalitis</t>
  </si>
  <si>
    <t>Parkinson’s Disease</t>
  </si>
  <si>
    <t>End-Stage Liver Failure</t>
  </si>
  <si>
    <t>Primary Pulmonary Arterial Hypertension</t>
  </si>
  <si>
    <t>End-Stage Lung Disease</t>
  </si>
  <si>
    <t>Serious Coronary Artery Disease</t>
  </si>
  <si>
    <t>Full-blown AIDS</t>
  </si>
  <si>
    <t>Stroke</t>
  </si>
  <si>
    <t>Fulminant Viral Hepatitis</t>
  </si>
  <si>
    <t>Surgery to Aorta</t>
  </si>
  <si>
    <t>Heart Attack</t>
  </si>
  <si>
    <t>Systemic Lupus Erythematosus With Severe Kidney Complications</t>
  </si>
  <si>
    <t>Heart Valve Surgery</t>
  </si>
  <si>
    <t>Terminal Illness</t>
  </si>
  <si>
    <t>HIV Infection Due to Blood Transfusion</t>
  </si>
  <si>
    <t>Third Degree Burns</t>
  </si>
  <si>
    <t>Up to age 80</t>
  </si>
  <si>
    <t>Level premium, subject to SA an payment term</t>
  </si>
  <si>
    <t>-</t>
  </si>
  <si>
    <t>An administration charge will be deducted based on a percentage of the Protection Account Value according to the frequency of premium payments as stated in the table below, on a monthly basis beginning from the policy date, from Protection Account Value.</t>
  </si>
  <si>
    <t>Guaranteed Acceptance with the coverage up to RM180k per policy and RM500k per individual, without any medical and financial underwriting</t>
  </si>
  <si>
    <t>25k  - 180k for guaranteed acceptance; 
&gt;180k subject to underwriting</t>
  </si>
  <si>
    <t>Policy Y1-Y2: Refund of  Total Premium Paid
Y3-Y20:  higher of
i. 100% of BSA; or
ii. Refund of Total Premium Paid less any Loyalty Rewards paid
Combined limit of 2m if age &lt;16 on death</t>
  </si>
  <si>
    <t>Policy Y1-Y2: Refund of  Total Premium Paid
Y3-Y20:  higher of
i. 100% of BSA; or
ii. Refund of Total Premium Paid less any Loyalty Rewards paid
Combined limit of 2m if age &lt;16 on death, otherwise 8m</t>
  </si>
  <si>
    <r>
      <rPr>
        <b/>
        <sz val="11"/>
        <color theme="1"/>
        <rFont val="Aptos Narrow"/>
        <family val="2"/>
        <scheme val="minor"/>
      </rPr>
      <t>Loyalty rewards</t>
    </r>
    <r>
      <rPr>
        <sz val="11"/>
        <color theme="1"/>
        <rFont val="Aptos Narrow"/>
        <family val="2"/>
        <scheme val="minor"/>
      </rPr>
      <t xml:space="preserve"> every 5 policy years until the end of 15th policy year:
End of policy year 5/10/15 - 8%/18%/28% of BSA 
</t>
    </r>
    <r>
      <rPr>
        <b/>
        <sz val="11"/>
        <color theme="1"/>
        <rFont val="Aptos Narrow"/>
        <family val="2"/>
        <scheme val="minor"/>
      </rPr>
      <t>Booster Fund</t>
    </r>
    <r>
      <rPr>
        <sz val="11"/>
        <color theme="1"/>
        <rFont val="Aptos Narrow"/>
        <family val="2"/>
        <scheme val="minor"/>
      </rPr>
      <t xml:space="preserve">
May opt to receive the benefit or accumulate with AmMetLife  with interest (Booster Fund). 
Benchmark yield - Amount per RM1k BSA: 
&lt;=2.00% - RM 0
2.50%  - RM 3
3.00% - RM 6
3.50% - RM 9
4.00% - RM 12
4.50% - RM 15
5.00% - RM 18
5.50% - RM 21
&gt;=6.00% - RM 24</t>
    </r>
  </si>
  <si>
    <t>Step-up COI based on attained age</t>
  </si>
  <si>
    <r>
      <rPr>
        <b/>
        <sz val="11"/>
        <color theme="1"/>
        <rFont val="Aptos Narrow"/>
        <family val="2"/>
        <scheme val="minor"/>
      </rPr>
      <t xml:space="preserve">Health Treat Benefit </t>
    </r>
    <r>
      <rPr>
        <sz val="11"/>
        <color theme="1"/>
        <rFont val="Aptos Narrow"/>
        <family val="2"/>
        <scheme val="minor"/>
      </rPr>
      <t xml:space="preserve">
Bronze - N/A; Silver - RM200; Gold - RM400; Platinum - RM600.
Every 2 years with no claims, Health Treat benefit will be added to policy up to 15 times.
Health Treat benefit can be used for the following:
Benefits, as charged subject to health treat amount available:
Vaccination
Health Screening
Mental Health Benefit (Major Depressive Disorder/OCD/Schizophrenia/Bipolar/Tourette/Postpartum Depression)
Plastic/Cosmetic surgery due to accident or cancer
Tradication Chinese Medicine
Chiropractic
</t>
    </r>
    <r>
      <rPr>
        <b/>
        <sz val="11"/>
        <color theme="1"/>
        <rFont val="Aptos Narrow"/>
        <family val="2"/>
        <scheme val="minor"/>
      </rPr>
      <t>Inflation shield</t>
    </r>
    <r>
      <rPr>
        <sz val="11"/>
        <color theme="1"/>
        <rFont val="Aptos Narrow"/>
        <family val="2"/>
        <scheme val="minor"/>
      </rPr>
      <t xml:space="preserve"> - 5%/10% (gold/platinum) of annual limit, up to total 100% for every 2 policy years</t>
    </r>
  </si>
  <si>
    <t xml:space="preserve">Guaranteed Approval for applications with premiums of up to RM2 mil. No medical examination required. </t>
  </si>
  <si>
    <t>How to use this file:</t>
  </si>
  <si>
    <t>The objective of this file is to provide comprehensive and detailed product features of newly discovered products.</t>
  </si>
  <si>
    <t xml:space="preserve">Any new product should be added next to the existing columns (Note: Do not remove any existing filled up product info. )
</t>
  </si>
  <si>
    <t>Column B contains the common fields for each product type. However, it is amendable.</t>
  </si>
  <si>
    <t>A new row can be added if the new field is expected to be used in other products of the same product type.</t>
  </si>
  <si>
    <t>A new row is not required if the benefit pertains to this specific product only. In this case, the information can be placed under "Additional Benefits".</t>
  </si>
  <si>
    <t>Common Fields:</t>
  </si>
  <si>
    <t>No</t>
  </si>
  <si>
    <t>Field</t>
  </si>
  <si>
    <t>Explanation</t>
  </si>
  <si>
    <t>Expected Input</t>
  </si>
  <si>
    <t>Name of the product</t>
  </si>
  <si>
    <t>Any</t>
  </si>
  <si>
    <t>Conventional - a product is offered by a conventional company and does not comply with Shariah law.
Takaful - a product is offered by a takaful operator and comply with Shariah law.</t>
  </si>
  <si>
    <t>Conventiona/Takaful</t>
  </si>
  <si>
    <t>General - a product offered by general insurance company.
Life - a product offered by life insurance company.</t>
  </si>
  <si>
    <t>Name of the company</t>
  </si>
  <si>
    <t>Through which channel is this product distributed?
Online - client able to buy this product via online or app.
Agency - client only able to buy this product via agency channel.
Banca - client only able to buy this product via bank channel.
Non-online - choose this category if unable to determine whether it is from agency or banca and client not able to buy this product via online.</t>
  </si>
  <si>
    <t>Next birthday - Age at the upcoming birthday
Last birthday - Age at the most recent birthday
Attained age - The current age of the insured person during the policy</t>
  </si>
  <si>
    <t>Next birthday/Last birthday/Attained age</t>
  </si>
  <si>
    <t>Age of the insured person when they first purchase the policy</t>
  </si>
  <si>
    <t>The amount of money that an individual or business must pay for an insurance policy.</t>
  </si>
  <si>
    <t>Duration for which an insurance policy is in effect. It is the period during which the insurance coverage is active and the insurer is obligated to provide coverage as per the terms of the policy.
Could be:
X years
Up to age XX.</t>
  </si>
  <si>
    <t>X years/Up to age XX.</t>
  </si>
  <si>
    <t>GIO - Guaranteed issuance offer (a.k.a. guaranteed acceptance)
SIO - Simplified issuance offer (few underwriting questions and does not require medical examination).
Full UW - Many underwriting questions, involving detailed assessment and medical examination (if require).</t>
  </si>
  <si>
    <t>GIO/SIO/Full UW</t>
  </si>
  <si>
    <t>Coverage amount or the face value of the policy.
Could be:
100% of total premium paid
RM25k - subject to underwriting
Note: Subject to underwriting means there is no upper limit. Solely based on the company's decision.</t>
  </si>
  <si>
    <t>Policy Fee per month</t>
  </si>
  <si>
    <t xml:space="preserve">This is applicable to ILP and universal product. Any fixed amount of fee that is charged on a monthly basis should be the policy fee of the product.
Note: There is no standardized name used in the industry. Some companies use administration fee, administration charge, etc. </t>
  </si>
  <si>
    <t>This is applicable to ILP and hybrid product.
MAR prescribed by BNM:
Y1 - Y3: 60%
Y4 - Y6: 80%
Y7 - Y10: 95%
Y11 onwards: 100%</t>
  </si>
  <si>
    <t>Any but the format should be similar to below.
Example
Y1 - Y3: 60%
Y4 - Y6: 80%
Y7 - Y10: 95%
Y11 onwards: 100%</t>
  </si>
  <si>
    <t>Amount of money paid by the company upon the death of the life assured.
Could be
SA - sum assured 
Max (SA, AV) - higher of sum assured or account value
Max (SA, AV1) + AV2 - (higher of sum assured or account value 1) PLUS account value 2</t>
  </si>
  <si>
    <t>SA/Max (SA,AV)/Any other inputs</t>
  </si>
  <si>
    <t>Amount of money paid by the company upon the TPD of the life assured.
Could be
SA - sum assured 
Max (SA, AV) - higher of sum assured or account value
Max (SA, AV1) + AV2 - (higher of sum assured or account value 1) PLUS account value 2</t>
  </si>
  <si>
    <t>Amount of money paid by the company upon the accidental death of the life assured.
Could be
Additional 100% of SA - additional 100% of sum assured is payable on top of the death beneit.
Max (2 X SA, AV) - higher of 200% of sum assured or account value</t>
  </si>
  <si>
    <t>Additional 1x of SA/Max (2xSA, AV)/Any other inputs</t>
  </si>
  <si>
    <t>Amount of money paid by the company upon the accidental TPD of the life assured.
Could be
Additional 100% of SA - additional 100% of sum assured is payable on top of the TPD beneit.
Max (2xSA, AV) - higher of 200% of sum assured or account value</t>
  </si>
  <si>
    <t>Amount paid to the policyholder when a life insurance policy reaches the end of its term, provided the life assured is still alive.
Could be
100% of total premium paid (TPP)
100% of SA</t>
  </si>
  <si>
    <t>1x of TPP/1x of SA/Any other inputs</t>
  </si>
  <si>
    <r>
      <t xml:space="preserve">Additional Benefits are features or coverages included in an insurance policy that provide extra protection or value beyond the basic coverage. These benefits are </t>
    </r>
    <r>
      <rPr>
        <b/>
        <sz val="10"/>
        <color theme="1"/>
        <rFont val="Arial"/>
        <family val="2"/>
      </rPr>
      <t>automatically included</t>
    </r>
    <r>
      <rPr>
        <sz val="10"/>
        <color theme="1"/>
        <rFont val="Arial"/>
        <family val="2"/>
      </rPr>
      <t xml:space="preserve"> when a policyholder purchases the product and are unique to the specific insurance plan. 
Example
Guaranteed post-cancer cover option (CI tab, Complete Cancer Care)
Note: If the benefit is unique to a product and rarely found in any other products, we should categorize it as Additional Benefits.</t>
    </r>
  </si>
  <si>
    <t>Optional Benefits are additional coverages or features that policyholders can choose to add to their insurance policy. These benefits are not included in the standard policy by default but are available for an extra premium/COI. Policyholders can opt in to these benefits based on their individual needs and preferences, allowing for greater customization of their insurance coverage.
Example
Riders</t>
  </si>
  <si>
    <t>Any
Note: Input for rider, do not need to put in the name of the rider. Should put in the rider category. 
Example:
WOP rider, Accelerated CI rider, Additional CI rider, Medical rider, Term Life rider, Term TPD rider, Disability Income rider, etc.</t>
  </si>
  <si>
    <t>A-Life Wealth Prestige</t>
  </si>
  <si>
    <t>Depends on policy term: if policy up to age 70/80/100, entry age is 14d to 55/65/70y</t>
  </si>
  <si>
    <t>3 options: up to age 70/80/100</t>
  </si>
  <si>
    <t>4 options: 5y, 10y, 20y, or full pay</t>
  </si>
  <si>
    <t>Depend on premium payment term of policy.
A-Plus Saver Premium and Top-up Premium have an allocation rate of 95%.
No other info</t>
  </si>
  <si>
    <t>RM8/ month</t>
  </si>
  <si>
    <t>Attained age</t>
  </si>
  <si>
    <t>Minimum BSA depends on currency of plan:
RM: RM2m, USD:USD500k, SGD:SGD 500k;
no other info</t>
  </si>
  <si>
    <r>
      <rPr>
        <b/>
        <sz val="11"/>
        <color theme="1"/>
        <rFont val="Aptos Narrow"/>
        <family val="2"/>
        <scheme val="minor"/>
      </rPr>
      <t xml:space="preserve">Foreign currency indexed coverage </t>
    </r>
    <r>
      <rPr>
        <sz val="11"/>
        <color theme="1"/>
        <rFont val="Aptos Narrow"/>
        <family val="2"/>
        <scheme val="minor"/>
      </rPr>
      <t xml:space="preserve">- USD, SGD, or RM. If you choose the foreign currency of USD/SGD, the Basic Sum Assured will be payable in an equivalent amount in RM
</t>
    </r>
    <r>
      <rPr>
        <b/>
        <sz val="11"/>
        <color theme="1"/>
        <rFont val="Aptos Narrow"/>
        <family val="2"/>
        <scheme val="minor"/>
      </rPr>
      <t>Wealth Rewards</t>
    </r>
    <r>
      <rPr>
        <sz val="11"/>
        <color theme="1"/>
        <rFont val="Aptos Narrow"/>
        <family val="2"/>
        <scheme val="minor"/>
      </rPr>
      <t xml:space="preserve"> at the end of the 20th policy anniversary and every 10 years after that, provided policy active and premium up-to-date</t>
    </r>
  </si>
  <si>
    <r>
      <rPr>
        <b/>
        <sz val="11"/>
        <color theme="1"/>
        <rFont val="Aptos Narrow"/>
        <family val="2"/>
        <scheme val="minor"/>
      </rPr>
      <t xml:space="preserve">Optional Riders:   
• A-Plus DisabilityExtra 
• A-Plus Accidental Death 
• A-Plus Spouse Waiver Extra 
• A-Plus Waiver
• A-Plus Parent Waiver
Vitality Wealth Booster (VWB) </t>
    </r>
    <r>
      <rPr>
        <sz val="11"/>
        <color theme="1"/>
        <rFont val="Aptos Narrow"/>
        <family val="2"/>
        <scheme val="minor"/>
      </rPr>
      <t>for AIA Vitality Members, which is rewarded and accumulated based on the Insured’s AIA Vitality Status as at 45 days before the policy anniversary, depending on the premium payment term selected for the policy. provided policy active and premium up-to-date</t>
    </r>
  </si>
  <si>
    <r>
      <t xml:space="preserve">Wealth booster, depending on policy term:
</t>
    </r>
    <r>
      <rPr>
        <i/>
        <sz val="11"/>
        <color theme="1"/>
        <rFont val="Aptos Narrow"/>
        <family val="2"/>
        <scheme val="minor"/>
      </rPr>
      <t>*If expiry age 100 was selected, Wealth Booster will also be payable upon death after age 80</t>
    </r>
  </si>
  <si>
    <t>Max (SA, AV). If account in foreign currency, converted to RM based on selected country’s Prevailing Currency Exchange Rate at the time of claim</t>
  </si>
  <si>
    <t xml:space="preserve"> </t>
  </si>
  <si>
    <t xml:space="preserve">1.0% - 1.5%
Note: Depends on fund; Can refer to AIA Fund Fact Sheet </t>
  </si>
  <si>
    <t>Product Category:</t>
  </si>
  <si>
    <t>Product Category</t>
  </si>
  <si>
    <t>Life Protection</t>
  </si>
  <si>
    <t>High Protection</t>
  </si>
  <si>
    <t>Investment</t>
  </si>
  <si>
    <t>Savings</t>
  </si>
  <si>
    <t>CI</t>
  </si>
  <si>
    <t>Medical</t>
  </si>
  <si>
    <t>Life protection insurance provides a financial safety net for the policyholder's beneficiaries in the event of the policyholder's death during the policy term. If a product does not prominently feature savings, investment, CI (Critical Illness), or medical benefits, and the sum assured does not qualify as high protection, it should be categorized under life protection.</t>
  </si>
  <si>
    <t>A product starts with RM200k sum assured and above.</t>
  </si>
  <si>
    <t>A product targeting clients with investment appetite and can accept higher risk for higher returns. The product should give policyholders the flexibility to choose the investment fund (e.g, equity fund, bond fund, balanced fund, etc.)</t>
  </si>
  <si>
    <t>Savings insurance plans are designed to help policyholders save for future financial goals while providing a death benefit. Policyholders do not have the decide how the money is invested. Typically, some of the returns are guaranteed if the policy remains in force throughout the policy term.</t>
  </si>
  <si>
    <t>Critical illness insurance provides a lump-sum payment upon diagnosis of a covered critical illness, such as cancer, heart attack, or stroke.</t>
  </si>
  <si>
    <t>Medical insurance covers the cost of medical and surgical expenses incurred by the insured due to illness or injury.</t>
  </si>
  <si>
    <t>Duration over which the policyholder is required to make premium payments for an insurance policy.
Could be:
Full pay - Pay when the policy is in force.
X years (limited pay)</t>
  </si>
  <si>
    <t>Note: if don't explicitly mention limited pay, usually can expect the product to be full pay</t>
  </si>
  <si>
    <t>General/Life
Note: Visit https://www.bnm.gov.my/regulations/fsp-directory to see if company is general insurance/ general takaful/ family takaful/ life insurance company</t>
  </si>
  <si>
    <t>Sun Legacy Shield</t>
  </si>
  <si>
    <t>Takaful</t>
  </si>
  <si>
    <t>Sun Life</t>
  </si>
  <si>
    <t>3 choices: up to age 70/80/99</t>
  </si>
  <si>
    <t>Premium/Contribution</t>
  </si>
  <si>
    <t>10 or 20 years</t>
  </si>
  <si>
    <t>nil</t>
  </si>
  <si>
    <t>Commission</t>
  </si>
  <si>
    <t>Top-up premium</t>
  </si>
  <si>
    <t>70y</t>
  </si>
  <si>
    <t>The contribution is based on your selection of the basic sum covered, optional benefits, benefit term, and contribution frequency (monthly, quarterly, half-yearly or yearly). The contribution rate may vary according to entry age, gender, smoking status, occupational class, expiry age, and health conditions (where applicable).</t>
  </si>
  <si>
    <t>For coverage term of 10 years or until age 70, the maximum entry age is 60 years old. 
For coverage term of 20 years, the maximum entry age is 50 years old.
Otherwise 1y - 70y</t>
  </si>
  <si>
    <t>&gt; RM10k, Max subject to UW</t>
  </si>
  <si>
    <t>As Charged, (up to 150 days per year without rider, unlimited days with rider)</t>
  </si>
  <si>
    <t>up to 150/200/250/300/400 per day, (up to 150 days per year without rider, unlimited days with rider)</t>
  </si>
  <si>
    <t>150k/200k/250k/300k/400k
+1m with rider</t>
  </si>
  <si>
    <t xml:space="preserve">As charged </t>
  </si>
  <si>
    <t>Daily Guardian Care</t>
  </si>
  <si>
    <t>As charged, within 120 days before hospitalisation</t>
  </si>
  <si>
    <t xml:space="preserve">Post-Hospitalisation Complementary Treatment </t>
  </si>
  <si>
    <t>As charged, within 120 days after hospitalisation
(+ with booster, within 365 days if serious conditions)</t>
  </si>
  <si>
    <t>N/A for plans 150 &amp; 200
For plans 250, 300, 400: 1.5k/year, within 120 days after hospitalisation</t>
  </si>
  <si>
    <t>750/1000/1250/1500/2000 per lifetime, doubled with rider</t>
  </si>
  <si>
    <t>nil/as charged (up to 180d/lifetime)/as charged (up to 180d/lifetime)/as charged (up to 180d/lifetime)/as charged (up to 250d/lifetime)</t>
  </si>
  <si>
    <t>nil/nil/500/1000/2000 per year, consultation with world leading experts available</t>
  </si>
  <si>
    <t>without rider: 1.5k/1.5k/2k/2k/3k per year
with rider: Medic BoostCare</t>
  </si>
  <si>
    <t>Dengue Fever, Measles, Chikungunya Fever, Hand, Foot, &amp; Mouth Disease, Influenza
1.5k/2k/2.5k/3k/4k per lifetime</t>
  </si>
  <si>
    <t>6k/6k/6k/7k/7k per lifetime, including multifocal lens</t>
  </si>
  <si>
    <t>Vaccination</t>
  </si>
  <si>
    <t>Vaccinations for Hajj / Umrah, COVID-19,  Flu-Influenza, Hepatitis A, Hepatitis B, Shingles
nil/300/300/300/300 per year</t>
  </si>
  <si>
    <t>50/100/150/150/200 per day</t>
  </si>
  <si>
    <t>Only for Plan 300, 400 with booster rider: RM500/year</t>
  </si>
  <si>
    <t>Maternity Complications</t>
  </si>
  <si>
    <t>nil/nil/4k/6k/10k per year 
with booster rider: 
nil for plans 150 and 200, as charged otherwise</t>
  </si>
  <si>
    <t>max (BSA, account value + value of investment units)</t>
  </si>
  <si>
    <t>Sum at risk</t>
  </si>
  <si>
    <t>ILP-specific</t>
  </si>
  <si>
    <t>For Medic TotalCare with step-up contribution option, the contribution of the medical rider will be split into two portions i.e. Medic Protection and Medic Allocator, based on the ratio of 80:20, and allocated into the Individual Special Account (ISA) after being deducted with the Upfront
Wakalah Charges
For Medic TotalCare with level contribution option, the contribution for the
medical rider will be allocated fully according to Medic Protection portion.</t>
  </si>
  <si>
    <t>based on the contribution paid and for contribution term of 20 years or more:</t>
  </si>
  <si>
    <t>4 free switches for IUA every year. For any subsequent switches within the year, the switch charge is set at 1% of the amount switched (subject to a maximum of RM 50).</t>
  </si>
  <si>
    <t>Charged daily. More details in fact fund sheet</t>
  </si>
  <si>
    <t>RM25/request</t>
  </si>
  <si>
    <t>There will be a 5% charge on every single contribution top-up + additional charge of RM 25 for every top-up</t>
  </si>
  <si>
    <t>varies by attained age, gender, smoking status, occupation class, medical rating, and the Sum At Risk (where applicable); No further info</t>
  </si>
  <si>
    <r>
      <rPr>
        <b/>
        <sz val="11"/>
        <color theme="1"/>
        <rFont val="Aptos Narrow"/>
        <family val="2"/>
        <scheme val="minor"/>
      </rPr>
      <t xml:space="preserve">Note: PruBSN Damai is a comprehensive medical solution package that uses PruBSN AnugerahMax as the base plan with MedicTotalCare rider and other recommended add-on benefits.
</t>
    </r>
    <r>
      <rPr>
        <sz val="11"/>
        <color theme="1"/>
        <rFont val="Aptos Narrow"/>
        <family val="2"/>
        <scheme val="minor"/>
      </rPr>
      <t xml:space="preserve">
Further available riders:
Booster
3 different CI riders
Cancer rider
PA 
6 different contributor rider
savings
medical reimbursements for PA
annual income CI
legacy </t>
    </r>
  </si>
  <si>
    <r>
      <rPr>
        <b/>
        <sz val="11"/>
        <color theme="1"/>
        <rFont val="Aptos Narrow"/>
        <family val="2"/>
        <scheme val="minor"/>
      </rPr>
      <t>Additional Annual Limit for Cancer, Heart Attack, Kidney Failure</t>
    </r>
    <r>
      <rPr>
        <sz val="11"/>
        <color theme="1"/>
        <rFont val="Aptos Narrow"/>
        <family val="2"/>
        <scheme val="minor"/>
      </rPr>
      <t xml:space="preserve">: 150k/200k/250k/300k/400k
</t>
    </r>
    <r>
      <rPr>
        <b/>
        <sz val="11"/>
        <color theme="1"/>
        <rFont val="Aptos Narrow"/>
        <family val="2"/>
        <scheme val="minor"/>
      </rPr>
      <t xml:space="preserve">cancer remission follow-up care </t>
    </r>
    <r>
      <rPr>
        <sz val="11"/>
        <color theme="1"/>
        <rFont val="Aptos Narrow"/>
        <family val="2"/>
        <scheme val="minor"/>
      </rPr>
      <t xml:space="preserve">(no further info)
</t>
    </r>
    <r>
      <rPr>
        <b/>
        <sz val="11"/>
        <color theme="1"/>
        <rFont val="Aptos Narrow"/>
        <family val="2"/>
        <scheme val="minor"/>
      </rPr>
      <t>Treatment Allowance for chemo, radiotherapy, kidney dialysis, post heart attack follow-up</t>
    </r>
    <r>
      <rPr>
        <sz val="11"/>
        <color theme="1"/>
        <rFont val="Aptos Narrow"/>
        <family val="2"/>
        <scheme val="minor"/>
      </rPr>
      <t xml:space="preserve">: RM100 per day (up to 1k/1k/2k/2k/2k per year, 10k/10k/20k/20k/20k per lifetime)
</t>
    </r>
    <r>
      <rPr>
        <b/>
        <sz val="11"/>
        <color theme="1"/>
        <rFont val="Aptos Narrow"/>
        <family val="2"/>
        <scheme val="minor"/>
      </rPr>
      <t>Additional Organ Transplant Limit</t>
    </r>
    <r>
      <rPr>
        <sz val="11"/>
        <color theme="1"/>
        <rFont val="Aptos Narrow"/>
        <family val="2"/>
        <scheme val="minor"/>
      </rPr>
      <t xml:space="preserve"> for Plans 250,300,400: 100k claimable per lifetime
</t>
    </r>
    <r>
      <rPr>
        <b/>
        <sz val="11"/>
        <color theme="1"/>
        <rFont val="Aptos Narrow"/>
        <family val="2"/>
        <scheme val="minor"/>
      </rPr>
      <t>Worldwide Emergency Medical Assistance
Mental Care Treatment (8 major mental disorder conditions, inpatient and outpatient psychiatric treatment)</t>
    </r>
    <r>
      <rPr>
        <sz val="11"/>
        <color theme="1"/>
        <rFont val="Aptos Narrow"/>
        <family val="2"/>
        <scheme val="minor"/>
      </rPr>
      <t xml:space="preserve">: RM5k per year for Plans 250, 300, 400
</t>
    </r>
    <r>
      <rPr>
        <b/>
        <sz val="11"/>
        <color theme="1"/>
        <rFont val="Aptos Narrow"/>
        <family val="2"/>
        <scheme val="minor"/>
      </rPr>
      <t>EduAchieve Bonus</t>
    </r>
    <r>
      <rPr>
        <sz val="11"/>
        <color theme="1"/>
        <rFont val="Aptos Narrow"/>
        <family val="2"/>
        <scheme val="minor"/>
      </rPr>
      <t xml:space="preserve">: Cash bonus upon excellent academic achievement in SPM up to masters/PhD for those who participate in the plan in between
age 1 and 18.
</t>
    </r>
  </si>
  <si>
    <t>PruBSN Cegah</t>
  </si>
  <si>
    <t>19y - 60y</t>
  </si>
  <si>
    <t>1 year</t>
  </si>
  <si>
    <t>Full pay</t>
  </si>
  <si>
    <t>Par</t>
  </si>
  <si>
    <t>One-time payment from RM8.40/year. 
The contribution payable is subject to the
Covered Member’s entry age, gender, smoker status and sum covered chosen.</t>
  </si>
  <si>
    <t>RM10k - RM200k (in multiple of RM5k)</t>
  </si>
  <si>
    <t>CI Benefit - RM10k - RM200k (in multiple of RM5k)
Dengue Fever Benefit - RM500 payable once per Covered Member</t>
  </si>
  <si>
    <t>SIO</t>
  </si>
  <si>
    <t>No Info</t>
  </si>
  <si>
    <t>PruBSN Cegah Famili</t>
  </si>
  <si>
    <t>Self: 19y - 65y
Spouse: 19y - 65y
Child: 14days - 65y</t>
  </si>
  <si>
    <t>Up to age 75</t>
  </si>
  <si>
    <t>Non-level contribution and will change according to the age next
birthday of Covered Member on each certificate anniversary.
The contribution payable is subject to the Covered Member’s attained age next birthday at each certificate anniversary, smoking status, gender and sum covered chosen.</t>
  </si>
  <si>
    <t>PruBSN Damai / PruBSN Damai GenZ</t>
  </si>
  <si>
    <t>FWD Itqan Medik Rider</t>
  </si>
  <si>
    <t>FWD</t>
  </si>
  <si>
    <t>Yearly-renewable up to age 100</t>
  </si>
  <si>
    <t>5, 10, 20 years or  yearly renewable until age 70, 80, 90 or 100.</t>
  </si>
  <si>
    <t>150k/200k/300k/500k/2m</t>
  </si>
  <si>
    <t xml:space="preserve">Up to 150/200/250/300/400 per day, up to 365 days per year </t>
  </si>
  <si>
    <t>As charged, up to 90 days per year</t>
  </si>
  <si>
    <t>As charged (up to 150 days per year, maximum 2 visits per day)</t>
  </si>
  <si>
    <t>As charged (pre-surgery care up to 30 days and post-surgery care up to 30 days from date of discharge immediately following
surgery)</t>
  </si>
  <si>
    <t>As charged, within 60 days before hospitalisation</t>
  </si>
  <si>
    <t>As charged, within 90 days after hospitalisation</t>
  </si>
  <si>
    <t xml:space="preserve">Daycare Surgery Follow-up Treatment </t>
  </si>
  <si>
    <t xml:space="preserve">Post-Hospitalisation Treatment </t>
  </si>
  <si>
    <t>Outpatient Dengue Treatment</t>
  </si>
  <si>
    <t>As charged, within 24 hours and follow-up treatment up to 30 days</t>
  </si>
  <si>
    <t>Bone Marrow Transplant</t>
  </si>
  <si>
    <t>Organ Transplant</t>
  </si>
  <si>
    <t>Plan 1 - 500
Plan 2 to Plan 5 - 1000
per year</t>
  </si>
  <si>
    <t>Malaysian Private Hospital Allowance</t>
  </si>
  <si>
    <t>As charged, up to 180 days per lifetime</t>
  </si>
  <si>
    <t>Up to RM3,000 per eye, RM6,000 per lifetime</t>
  </si>
  <si>
    <t>RM100 per disability</t>
  </si>
  <si>
    <t>i-Great Yaqeen</t>
  </si>
  <si>
    <t>Great Eastern</t>
  </si>
  <si>
    <t>14d - 60y</t>
  </si>
  <si>
    <t>Upfront Charge</t>
  </si>
  <si>
    <t>Based on contribution:</t>
  </si>
  <si>
    <t>Critical Illness Benefit</t>
  </si>
  <si>
    <r>
      <rPr>
        <b/>
        <sz val="11"/>
        <color theme="1"/>
        <rFont val="Aptos Narrow"/>
        <family val="2"/>
        <scheme val="minor"/>
      </rPr>
      <t xml:space="preserve">Payment of CI Benefit will reduce Death Benefit.
</t>
    </r>
    <r>
      <rPr>
        <sz val="11"/>
        <color theme="1"/>
        <rFont val="Aptos Narrow"/>
        <family val="2"/>
        <scheme val="minor"/>
      </rPr>
      <t xml:space="preserve">
Death Benefit - 100% of the Sum Covered payable in the unfortunate event of your or any of your covered dependant(s) passing.</t>
    </r>
  </si>
  <si>
    <t>Appallic Syndrome</t>
  </si>
  <si>
    <t>Chronic Relapsing Pancreatitis</t>
  </si>
  <si>
    <t>Creutzfeldt-Jakob Disease (CJD) (Mad Cow Disease)</t>
  </si>
  <si>
    <t>Elephantiasis</t>
  </si>
  <si>
    <t>Meningeal Tuberculosis</t>
  </si>
  <si>
    <t>Poliomyelitis</t>
  </si>
  <si>
    <t>Progressive Scleroderma</t>
  </si>
  <si>
    <t>Rabies</t>
  </si>
  <si>
    <t>Severe Eisenmenger’s Syndrome</t>
  </si>
  <si>
    <t>Severe Haemophilia</t>
  </si>
  <si>
    <t>Angioplasty and Other Invasive Treatments for Coronary Artery Disease</t>
  </si>
  <si>
    <t>CI Waiting Period</t>
  </si>
  <si>
    <t>Child Critical Illness List</t>
  </si>
  <si>
    <t>Adolescent Morbid Obesity</t>
  </si>
  <si>
    <t>Aplastic Anaemia</t>
  </si>
  <si>
    <t>Age Applicable</t>
  </si>
  <si>
    <t>1y - 18y</t>
  </si>
  <si>
    <t>Asthma</t>
  </si>
  <si>
    <t>Cholangitis</t>
  </si>
  <si>
    <t>Epilepsy</t>
  </si>
  <si>
    <t>Intellectual Impairment due to Illnesses or Accident</t>
  </si>
  <si>
    <t>Juvenile Rheumatoid Arthritis</t>
  </si>
  <si>
    <t>Kawasaki</t>
  </si>
  <si>
    <t>Nephrotic Syndrome</t>
  </si>
  <si>
    <t>Type 1 Diabetes</t>
  </si>
  <si>
    <t>Ebola Haemorrhagic Fever</t>
  </si>
  <si>
    <t>PruBSN Lindung Famili</t>
  </si>
  <si>
    <t>RM10k - RM200k (in multiples of RM5k)</t>
  </si>
  <si>
    <t>ADB - additional 100% of BSA
ADB on public conveyance - additional 200% of BSA 
ADB in overseas - additional 300% of BSA
Note: ADB terminated on 70th birthday or expiry of certificate, whichever is earlier.</t>
  </si>
  <si>
    <t>PruBSN Lindung</t>
  </si>
  <si>
    <t>PRUMillion Med Active</t>
  </si>
  <si>
    <t>2mil/5mil/8mil</t>
  </si>
  <si>
    <t>10%, minimum RM500 and maximum RM20,000</t>
  </si>
  <si>
    <t>500/1k/5k/10k</t>
  </si>
  <si>
    <t>Up to 200/300/400 per day, up to 150 days per year</t>
  </si>
  <si>
    <t>As charged, up to 150 days per year</t>
  </si>
  <si>
    <t>As charged (maximum 2 visits per day)</t>
  </si>
  <si>
    <t>As charged, within 180 days after hospitalisation</t>
  </si>
  <si>
    <t>Up to 10 times of Hospital Daily R&amp;B amount per diagnosis</t>
  </si>
  <si>
    <t>Up to RM8,000 per lifetime, including multifocal lens</t>
  </si>
  <si>
    <t>Up to 20 times of Hospital Daily R&amp;B amount per confinement, up to 200 days per lifetime</t>
  </si>
  <si>
    <t>Sun Apex-i</t>
  </si>
  <si>
    <t>Last birthday</t>
  </si>
  <si>
    <t>2 options: up to 80y/99y</t>
  </si>
  <si>
    <t>3 options: 3y/6y/10y</t>
  </si>
  <si>
    <t>Min 18y for contract holder
30d to 60y/70y for individual person covered
18y to 60y/70y for group person covered</t>
  </si>
  <si>
    <t>4 options: monthly, quarterly, half-yearly, yearly</t>
  </si>
  <si>
    <t>No charge, but upon partial withdrawal from the Universal Account, the basic sum covered will be reduced proportionately by the percentage (%) of the withdrawal amount against the universal account.</t>
  </si>
  <si>
    <t>Max (SA, AV)</t>
  </si>
  <si>
    <t>Additional 100% of BSA</t>
  </si>
  <si>
    <t>100% AV</t>
  </si>
  <si>
    <r>
      <t xml:space="preserve">Optional Riders:
- Level Term Takaful Rider
</t>
    </r>
    <r>
      <rPr>
        <sz val="11"/>
        <color theme="1"/>
        <rFont val="Aptos Narrow"/>
        <family val="2"/>
        <scheme val="minor"/>
      </rPr>
      <t xml:space="preserve">100% rider's SA for death/TPD
</t>
    </r>
    <r>
      <rPr>
        <b/>
        <sz val="11"/>
        <color theme="1"/>
        <rFont val="Aptos Narrow"/>
        <family val="2"/>
        <scheme val="minor"/>
      </rPr>
      <t xml:space="preserve">- Reducing Term Takaful Rider
</t>
    </r>
    <r>
      <rPr>
        <sz val="11"/>
        <color theme="1"/>
        <rFont val="Aptos Narrow"/>
        <family val="2"/>
        <scheme val="minor"/>
      </rPr>
      <t>Reducing rider's SA for death/TPD</t>
    </r>
  </si>
  <si>
    <t>PruBSN AnugerahMax</t>
  </si>
  <si>
    <t>1y - 70y</t>
  </si>
  <si>
    <t>Payable throughout coverage term</t>
  </si>
  <si>
    <t>Min RM10k</t>
  </si>
  <si>
    <t>Max (SA, AV1) + AV2</t>
  </si>
  <si>
    <t>Sum At Risk (BSA - AV1)</t>
  </si>
  <si>
    <t>Optional (See Optional Benefits)</t>
  </si>
  <si>
    <t>AV1</t>
  </si>
  <si>
    <t>UL</t>
  </si>
  <si>
    <t>SIO up to RM5 million if aged 18-50y,
Full UW otherwise</t>
  </si>
  <si>
    <t>SIO, under conditions that:
i. BSA &lt; RM10 million,
ii. Aged 16- 50y, 
iii. No pre-existing medical conditions. 
Full UW otherwise</t>
  </si>
  <si>
    <t>Min RM1 million, no max limit subject to UW</t>
  </si>
  <si>
    <t>Depend on premium payment term of policy.
5% Wakalah fee, 95% into universal account</t>
  </si>
  <si>
    <t>Banca - CIMB</t>
  </si>
  <si>
    <t>Online/Agency/Banca/Non-online
Note: For Banca, please include the name of the bank. Example, Banca - CIMB.</t>
  </si>
  <si>
    <t>RM7/month for recurring payment; RM13/month for non-recurring payment (i.e., cash/cheque).</t>
  </si>
  <si>
    <t>Family Takaful with participant account</t>
  </si>
  <si>
    <t xml:space="preserve">Underlying structure or framework of the insurance product.
If the product is a basic plan:
ILP - Investment-linked product
UL - Universal life product
Par - Traditional participating product
Non-par - Traditional non-participating product
Hybrid - Mixed of ILP with traditional (i.e, participating or non-participating) product
Family Takaful with participant account - there is a participant account keeping the contribution, subsequently, tabarru' is dripping from the participant account.
Family Takaful without participant account - there is no participant account keeping the contribution.
If the product is a rider:
Premium-paying rider (PPR) - there is a prescribed premium pertaining to this rider. It is clearly stated in the Sales Illustration and contract.
Unit-deducting rider (UDR) - there is no prescribed premium pertaining to this rider. The cost of the rider is paid by deducting units from the policyholder's investment fund.
</t>
  </si>
  <si>
    <t>ILP/Par/Non-Par/Hybrid/PPR/UDR/Family Takaful with participant account/Family Takaful without participant account</t>
  </si>
  <si>
    <t>Choose to be covered for 5, 10, 20 years or until age 70, 80, 90 or 100.</t>
  </si>
  <si>
    <t>Y1: 25%
Y1: 40%
Y1: 60%
Y4: 65%
Y5 - Y6: 80%
Y7 - Y10: 90%
Y10+ : 100%</t>
  </si>
  <si>
    <t>Early to late stage CI, medical, accidental, CI income protection, term life, waiver riders, savings rider, donation rider.</t>
  </si>
  <si>
    <r>
      <rPr>
        <b/>
        <sz val="11"/>
        <color theme="1"/>
        <rFont val="Aptos Narrow"/>
        <family val="2"/>
        <scheme val="minor"/>
      </rPr>
      <t xml:space="preserve">EduAchieve Bonus
</t>
    </r>
    <r>
      <rPr>
        <sz val="11"/>
        <color theme="1"/>
        <rFont val="Aptos Narrow"/>
        <family val="2"/>
        <scheme val="minor"/>
      </rPr>
      <t>Receive cash bonus upon excellent academic achievement in the SPM examination up to Master’s or PhD level. EduAchieve Bonus is only for those who participate in the plan between age 1 and 18.</t>
    </r>
    <r>
      <rPr>
        <b/>
        <sz val="11"/>
        <color theme="1"/>
        <rFont val="Aptos Narrow"/>
        <family val="2"/>
        <scheme val="minor"/>
      </rPr>
      <t xml:space="preserve">
Auto extension option</t>
    </r>
    <r>
      <rPr>
        <sz val="11"/>
        <color theme="1"/>
        <rFont val="Aptos Narrow"/>
        <family val="2"/>
        <scheme val="minor"/>
      </rPr>
      <t xml:space="preserve">
Policy continue to cover until age 100 upon original policy expiry.</t>
    </r>
  </si>
  <si>
    <t>Depends on basic plan, COI available from age 1 - age 100</t>
  </si>
  <si>
    <t>Combined limit subject to 6k/10k/12k per year, within 180 days after hospital discharge 
• Physiotherapy: As charged 
• Alternative treatment: Up to 1.5k per year
Alternative Treatment only applicable for Plan R&amp;B 300 and above, and including Acupuncture, Bonesetting, Chiropractic, Herbalist Treatment, Traditional Chinese  medicine, Moxibustion Therapy, Acupressure, Homeopathy and Osteopathy.</t>
  </si>
  <si>
    <t>Bronchitis, Dengue Fever, Influenza, Pneumonia, up to 10 times of Hospital Daily R&amp;B amount per diagnosis</t>
  </si>
  <si>
    <r>
      <t>Boost up with Active Booster:
-Unlimited days for R&amp;B/ICU
-</t>
    </r>
    <r>
      <rPr>
        <b/>
        <sz val="11"/>
        <color theme="1"/>
        <rFont val="Aptos Narrow"/>
        <family val="2"/>
        <scheme val="minor"/>
      </rPr>
      <t>Unlimited annual limit for coinsurance plan</t>
    </r>
    <r>
      <rPr>
        <sz val="11"/>
        <color theme="1"/>
        <rFont val="Aptos Narrow"/>
        <family val="2"/>
        <scheme val="minor"/>
      </rPr>
      <t xml:space="preserve">
-Additional RM10 million annual limit for deductible plan.
-Additional coverage for 13 maternity complications during and after childbirth
-Extended post-hospitalisation treatment for serious condition from 180d to 365d
-Double coverage for Home Nursing Care
-Up to 1k No Claims Benefit Yearly
-Extended Outpatient Rehabilitation Treatment (Physiotherapy &amp; Alternative Treatment) up to 365 days after hospital discharge for serious conditions</t>
    </r>
  </si>
  <si>
    <r>
      <rPr>
        <b/>
        <sz val="11"/>
        <color theme="1"/>
        <rFont val="Aptos Narrow"/>
        <family val="2"/>
        <scheme val="minor"/>
      </rPr>
      <t>Active Pricing</t>
    </r>
    <r>
      <rPr>
        <sz val="11"/>
        <color theme="1"/>
        <rFont val="Aptos Narrow"/>
        <family val="2"/>
        <scheme val="minor"/>
      </rPr>
      <t xml:space="preserve">
a. 3 levels of pricing namely, discount level, base level and stack-up level.
b. Policy starts with an instant discount of up to 15% off COI. By maintaining good health and making no claims, you continue to enjoy the upfront discount yearly.
c. However, if a claim is made with less than RM5k, premium will temporarily increase due to COI charge will be based on base level. (Note: based on the example in brochure, only increase to base level in the following 1 year.)
d. If a claim is made with RM5k or more,  premium will temporarily increase due to COI charge will be based on stack-up level. ((Note: based on the example in brochure, stack-up level  in the following 2 years, base level for 1 year, then follow by discount level.)</t>
    </r>
  </si>
  <si>
    <t>Cahaya-i Care</t>
  </si>
  <si>
    <t>18y - 65y</t>
  </si>
  <si>
    <t>Level throughout coverage term
*Premium may be revised at any time by giving 90 days notice in advance</t>
  </si>
  <si>
    <t>20/30 years or up to expiry age of 80y</t>
  </si>
  <si>
    <t>Up to RM250k</t>
  </si>
  <si>
    <t>RM6/month</t>
  </si>
  <si>
    <t>(1-Wakalah Fee) is allocated into the participant account.
Wakalah Fee Structure:</t>
  </si>
  <si>
    <t>ADB - additional 100% of BSA
ADB on public conveyance - additional 200% of BSA
*Only claimable if happens before age 70y</t>
  </si>
  <si>
    <t>RM3k
*Not applicable if death due to non-accidental happens prior to 4th certificate year</t>
  </si>
  <si>
    <t>FWD SpecialMed 2</t>
  </si>
  <si>
    <r>
      <rPr>
        <b/>
        <sz val="11"/>
        <color theme="1"/>
        <rFont val="Aptos Narrow"/>
        <family val="2"/>
        <scheme val="minor"/>
      </rPr>
      <t>Note: This plan is applicable to people with disabilities</t>
    </r>
    <r>
      <rPr>
        <sz val="11"/>
        <color theme="1"/>
        <rFont val="Aptos Narrow"/>
        <family val="2"/>
        <scheme val="minor"/>
      </rPr>
      <t>. Entry Age depends on applicable disability
Learning disabilities: 5 - 55
Down Syndrome: 8 - 25
Visual or hearing disabilities: 8 - 55</t>
    </r>
  </si>
  <si>
    <t>Learning disabilities: 71
Down Syndrome: 31
Visual or hearing disabilities:71</t>
  </si>
  <si>
    <t>Yearly-renewable until expiry age</t>
  </si>
  <si>
    <t>50k/100k/100k/200k</t>
  </si>
  <si>
    <t>150 per day, up to (30/120/150/150 days per year)</t>
  </si>
  <si>
    <t>Plan 1 &amp; Plan 2: 300 per day, up to 15/60 days per year
Plan 1 Plus &amp; Plan 2 Plus: As charged, up to 75 days per year</t>
  </si>
  <si>
    <t xml:space="preserve">As charged (up to 150 days per year, maximum 2 visits per day) </t>
  </si>
  <si>
    <t>Plan 1 &amp; Plan 2: N/A
Plan 1 Plus &amp; Plan 2 Plus: As charged, up to 30d before hospitalisation</t>
  </si>
  <si>
    <t>Plan 1 &amp; Plan 2: As charged, up to 30d after hospitalisation
Plan 1 Plus &amp; Plan 2 Plus: As charged, up to 90d after hospitalisation</t>
  </si>
  <si>
    <t>Up to 1k per year, within 24 hours and follow-up treatment up to 30 days</t>
  </si>
  <si>
    <t>FWD SpecialCare Direct</t>
  </si>
  <si>
    <t>Full pay until expiry</t>
  </si>
  <si>
    <t>Online via EPF</t>
  </si>
  <si>
    <t>Guaranteed yearly renewable up to age 75</t>
  </si>
  <si>
    <t>Non-level contribution and will change according to the age next birthday of Covered Member on each certificate anniversary.
The contribution payable is subject to the Covered Member’s attained age next birthday at each certificate anniversary, smoking status, gender and sum covered chosen.</t>
  </si>
  <si>
    <r>
      <rPr>
        <b/>
        <sz val="11"/>
        <color theme="1"/>
        <rFont val="Aptos Narrow"/>
        <family val="2"/>
        <scheme val="minor"/>
      </rPr>
      <t>Waqaf/Charitable Services</t>
    </r>
    <r>
      <rPr>
        <sz val="11"/>
        <color theme="1"/>
        <rFont val="Aptos Narrow"/>
        <family val="2"/>
        <scheme val="minor"/>
      </rPr>
      <t xml:space="preserve">
In the event of your death, a portion amount from Death Benefit as previously agreed by you, will be channelled to a waqaf or charity body as approved by our Shariah Committee. This is an optional service and you will need to fill in the Waqaf Services Form.
</t>
    </r>
  </si>
  <si>
    <t>Non-accidental:
Y1 - Y3: Total contribution paid
Y4+: Max (SA, AV)
Accidental: 
Y1+: Max (SA, AV)</t>
  </si>
  <si>
    <t>Non-accidental:
Y1 - Y3: Total contribution paid
Y4+: Max (SA, AV)
Accidental: 
Y1+: Max (SA, AV)
*TPD coverage ends when reaches age 70y</t>
  </si>
  <si>
    <t>3 plans available:
RM25k/RM50k/RM100k</t>
  </si>
  <si>
    <r>
      <t xml:space="preserve">Person covered: 4- 20
Certificate owner: 17 - 55
</t>
    </r>
    <r>
      <rPr>
        <b/>
        <sz val="11"/>
        <color theme="1"/>
        <rFont val="Aptos Narrow"/>
        <family val="2"/>
        <scheme val="minor"/>
      </rPr>
      <t>Note: This Takaful plan is for children with Autism spectrum disorder, Tourette's syndrome or Attention-deficit hyperactivity disorder. It also covers the parent.</t>
    </r>
  </si>
  <si>
    <t>RM10k upon death of person covered</t>
  </si>
  <si>
    <t>Person covered: Nil
Certificate owner: RM25k/RM50k/RM100k</t>
  </si>
  <si>
    <t>Person covered: RM25k/RM50k/RM100k
Certificate owner: RM25k/RM50k/RM100k</t>
  </si>
  <si>
    <t>Person covered: Nil
Certificate owner: RM37.5k/RM75k/RM150k</t>
  </si>
  <si>
    <r>
      <rPr>
        <b/>
        <sz val="11"/>
        <color theme="1"/>
        <rFont val="Aptos Narrow"/>
        <family val="2"/>
        <scheme val="minor"/>
      </rPr>
      <t>Waiver of contribution</t>
    </r>
    <r>
      <rPr>
        <sz val="11"/>
        <color theme="1"/>
        <rFont val="Aptos Narrow"/>
        <family val="2"/>
        <scheme val="minor"/>
      </rPr>
      <t xml:space="preserve"> </t>
    </r>
    <r>
      <rPr>
        <b/>
        <sz val="11"/>
        <color theme="1"/>
        <rFont val="Aptos Narrow"/>
        <family val="2"/>
        <scheme val="minor"/>
      </rPr>
      <t>upon death/TPD</t>
    </r>
    <r>
      <rPr>
        <sz val="11"/>
        <color theme="1"/>
        <rFont val="Aptos Narrow"/>
        <family val="2"/>
        <scheme val="minor"/>
      </rPr>
      <t xml:space="preserve">
Person covered: Nil
Certificate owner: Applicable
</t>
    </r>
    <r>
      <rPr>
        <b/>
        <sz val="11"/>
        <color theme="1"/>
        <rFont val="Aptos Narrow"/>
        <family val="2"/>
        <scheme val="minor"/>
      </rPr>
      <t xml:space="preserve">
Lump sum benefit</t>
    </r>
    <r>
      <rPr>
        <sz val="11"/>
        <color theme="1"/>
        <rFont val="Aptos Narrow"/>
        <family val="2"/>
        <scheme val="minor"/>
      </rPr>
      <t xml:space="preserve"> upon person covered attaining age 18 (subject to the certificate being in-force for at least 60 months)
Plan 1/2/3: RM2.5k/RM5k/RM10k</t>
    </r>
  </si>
  <si>
    <t>Until either of the following happen:
Certificate holder (parent) attains 75y
Person covered attains 25y</t>
  </si>
  <si>
    <t>Depends on policy term
Policy up to age 70: 30d - 50y
Policy up to age 80: 30d - 60y
Policy up to age 99: 30d - 70y</t>
  </si>
  <si>
    <t>Monthly, quarterly, half-yearly or  yearly</t>
  </si>
  <si>
    <t>WOP riders</t>
  </si>
  <si>
    <t>Max(SA + Protection booster, Account Value) - any indebtedness
+ RM10k compassionate benefit</t>
  </si>
  <si>
    <t>Max(SA + Protection booster, Account Value) - any indebtedness</t>
  </si>
  <si>
    <t>ADB: Additional 200%
ADB outside MY: Additional 300%</t>
  </si>
  <si>
    <r>
      <rPr>
        <b/>
        <sz val="11"/>
        <color theme="1"/>
        <rFont val="Aptos Narrow"/>
        <family val="2"/>
        <scheme val="minor"/>
      </rPr>
      <t>Protection booster</t>
    </r>
    <r>
      <rPr>
        <sz val="11"/>
        <color theme="1"/>
        <rFont val="Aptos Narrow"/>
        <family val="2"/>
        <scheme val="minor"/>
      </rPr>
      <t xml:space="preserve">: 5% of BSC every 5 contract years, up to 20%
</t>
    </r>
    <r>
      <rPr>
        <b/>
        <sz val="11"/>
        <color theme="1"/>
        <rFont val="Aptos Narrow"/>
        <family val="2"/>
        <scheme val="minor"/>
      </rPr>
      <t>Loyalty bonus</t>
    </r>
    <r>
      <rPr>
        <sz val="11"/>
        <color theme="1"/>
        <rFont val="Aptos Narrow"/>
        <family val="2"/>
        <scheme val="minor"/>
      </rPr>
      <t xml:space="preserve">: 0.1% of the Min (Initial SA, Current SA) will be allocated into the IA1 at the end of every 2 contract years starting from the end of the 6th contract year. This benefit will be payable from the operator’s fund based on hibah (gift) and will be subject to the Operator’s discretion.
</t>
    </r>
    <r>
      <rPr>
        <b/>
        <sz val="11"/>
        <color theme="1"/>
        <rFont val="Aptos Narrow"/>
        <family val="2"/>
        <scheme val="minor"/>
      </rPr>
      <t>Auto extension option</t>
    </r>
  </si>
  <si>
    <t>Minimum RM8k p.a.</t>
  </si>
  <si>
    <t>RM5/month</t>
  </si>
  <si>
    <t>100% allocation</t>
  </si>
  <si>
    <t>ATPD: Additional 200%
ATPD outside MY: Additional 300%</t>
  </si>
  <si>
    <t>RM10k compassionate benefit</t>
  </si>
  <si>
    <t>Step-up based on attained age, also depends on disability</t>
  </si>
  <si>
    <t>RM500 deductible per certificate year</t>
  </si>
  <si>
    <r>
      <rPr>
        <b/>
        <sz val="11"/>
        <color theme="1"/>
        <rFont val="Aptos Narrow"/>
        <family val="2"/>
        <scheme val="minor"/>
      </rPr>
      <t xml:space="preserve">Companion bed </t>
    </r>
    <r>
      <rPr>
        <sz val="11"/>
        <color theme="1"/>
        <rFont val="Aptos Narrow"/>
        <family val="2"/>
        <scheme val="minor"/>
      </rPr>
      <t xml:space="preserve">for 1 person, maximum 60 days per year: As charged
</t>
    </r>
    <r>
      <rPr>
        <b/>
        <sz val="11"/>
        <color theme="1"/>
        <rFont val="Aptos Narrow"/>
        <family val="2"/>
        <scheme val="minor"/>
      </rPr>
      <t>Deductible waived</t>
    </r>
    <r>
      <rPr>
        <sz val="11"/>
        <color theme="1"/>
        <rFont val="Aptos Narrow"/>
        <family val="2"/>
        <scheme val="minor"/>
      </rPr>
      <t xml:space="preserve"> in following situations:
Major accidents which cause person covered to be admitted to ICU for &gt;7d and require surgery; and
Visit to ER classified as RED and require immediate assessment and treatment</t>
    </r>
  </si>
  <si>
    <t>14 days - 60y</t>
  </si>
  <si>
    <t>Plan 1 - 500/1,000 p.a.
Plan 2 to Plan 5 - 0/500/1,000/10,000/50,000 p.a.</t>
  </si>
  <si>
    <t>Plan 1 - Nil; Plan 2 to 5 - 50 per day
up to 150 days per year</t>
  </si>
  <si>
    <t>Plan 1 - Nil; Plan 2 to 5 - 200 per day
up to 150 days per year</t>
  </si>
  <si>
    <t>Takaful mySmart Wealth Plus</t>
  </si>
  <si>
    <t>Syarikat Takaful</t>
  </si>
  <si>
    <t>Banca - Bank Islam</t>
  </si>
  <si>
    <t>15y</t>
  </si>
  <si>
    <t>3, 5y</t>
  </si>
  <si>
    <t>Additional of: 
i. 100% of BSA (All Causes); or
ii. 200% of BSA (Overseas)</t>
  </si>
  <si>
    <t>i.Am Wealth Creator</t>
  </si>
  <si>
    <t>Banca - AmBank</t>
  </si>
  <si>
    <t>30d to 60y</t>
  </si>
  <si>
    <t>Depend on entry age:
i. Entry Age 30d to 50y: Up to 70y/80y/100y or 20 years
ii. Entry Age 51y to 60y: Up to 80y or 20 years</t>
  </si>
  <si>
    <t>3 options: 5y/10y/20y</t>
  </si>
  <si>
    <t>Min RM500k, Max Limit depend on Entry Age:
i. Entry Age 30d to 15y: RM2mil
ii. Entry Age 16y to 60y: RM8mil</t>
  </si>
  <si>
    <t xml:space="preserve">Depend on premium payment term:
</t>
  </si>
  <si>
    <t>Y1: 30%
Y2: 15%
Y3: 10%
Y4: 8%
Y5: 7%
Y6+: 0%</t>
  </si>
  <si>
    <t>Only allowed from policy year 2
Y2-5: 5%
Y6+: 0%</t>
  </si>
  <si>
    <t>Varies by insurance coverage, attained age, gender and smoking status. The insurance charge will increase as you grow older.</t>
  </si>
  <si>
    <t>RM50 per switch (from the 3rd request onwards within the same policy year)</t>
  </si>
  <si>
    <t>Max 1.5% p.a. of Net Asset Value (NAV) (Except for Bond Fund and Tactical Bond Fund in which the max is 1.0% p.a. of NAV)</t>
  </si>
  <si>
    <t>100% AV + Additional 30% Non-Guaranteed Protection AV</t>
  </si>
  <si>
    <t>FWD Guaranteed Income Booster</t>
  </si>
  <si>
    <t>14d - 65y</t>
  </si>
  <si>
    <t>Follows basic policy term</t>
  </si>
  <si>
    <t>Follows basic payment term</t>
  </si>
  <si>
    <t>Max (105% of total rider premium - GCP, Rider Cash Value)</t>
  </si>
  <si>
    <t>100% of rider SA</t>
  </si>
  <si>
    <t>Rider Cash Value</t>
  </si>
  <si>
    <t>Signature Heirloom Indexed Universal Life</t>
  </si>
  <si>
    <t>Manulife</t>
  </si>
  <si>
    <t xml:space="preserve">Premiums can be paid of any amount at any time before 100y, within the max limit. </t>
  </si>
  <si>
    <t>Whole life death coverage.
Terminal illness coverage up to 99y.</t>
  </si>
  <si>
    <t>Max (SA, Total AV)</t>
  </si>
  <si>
    <r>
      <rPr>
        <b/>
        <sz val="11"/>
        <color theme="1"/>
        <rFont val="Aptos Narrow"/>
        <family val="2"/>
        <scheme val="minor"/>
      </rPr>
      <t xml:space="preserve">Quit Smoking Incentive </t>
    </r>
    <r>
      <rPr>
        <sz val="11"/>
        <color theme="1"/>
        <rFont val="Aptos Narrow"/>
        <family val="2"/>
        <scheme val="minor"/>
      </rPr>
      <t>- Applicable to standard or preferred smoker, without any additional ratings. This quit smoking incentive allows you to bene_x001B_t from standard non-smoker Policy Charges for the _x001B_rst three Policy Years. If, by the
end of Policy Year 3, you provide us with satisfactory medical evidence that you have quit smoking for at least 12 consecutive months and the test result for urine cotinine is negative, we will reclassify your policy and use the standard non-smoker rates from then on.</t>
    </r>
  </si>
  <si>
    <t>Level premium based on entry age</t>
  </si>
  <si>
    <t>Yearly renewable, up to age 75</t>
  </si>
  <si>
    <t>Yearly renewable, up to age 80</t>
  </si>
  <si>
    <t>50 Critical Illnesses (1 year after the next birthday and onwards)
30-Day Waiting Period: Subject to 45 types of illnesses
60-Day Waiting Period: Subject to 5 types of illnesses
11 Critical Childhood Illnesses (1 – 18 years after the next birthday)
30-Day Waiting Period: Subject to 11 types of illnesses</t>
  </si>
  <si>
    <t>100% of SA, 43 CI</t>
  </si>
  <si>
    <t>Age &gt;= 19: Max(SA, PIA)
Age &lt;= 18: 50% of Max(SA, PIA), balance payable when covered events occur when person covered age &gt;=19
For Angioplasty and Other Invasive Treatments for Coronary Artery Disease: 
Capped at 10% of SA will be payable, subject to a maximum of RM25,000 per Person Covered. The balance shall be payable upon occurrence of other Covered Events.</t>
  </si>
  <si>
    <t>PIA</t>
  </si>
  <si>
    <r>
      <t xml:space="preserve">Additional </t>
    </r>
    <r>
      <rPr>
        <b/>
        <sz val="11"/>
        <color theme="1"/>
        <rFont val="Aptos Narrow"/>
        <family val="2"/>
        <scheme val="minor"/>
      </rPr>
      <t xml:space="preserve">Essential Care Benefit </t>
    </r>
    <r>
      <rPr>
        <sz val="11"/>
        <color theme="1"/>
        <rFont val="Aptos Narrow"/>
        <family val="2"/>
        <scheme val="minor"/>
      </rPr>
      <t>of RM10,000 (up to RM20,000) in the event of hospitalisation of the Person Covered in the ICU for a minimum of 5 consecutive days
This benefit is claimable up to 2 times per lifetime and SA will not be accelerated, subject to the following conditions:
a. The subsequent Essential Care Benefit claim event date must be at least 12 months from the first Essential Care Benefit claim event date.
b. The subsequent claim must be resulted from a different event from the first Essential Care Benefit claim.</t>
    </r>
  </si>
  <si>
    <r>
      <rPr>
        <b/>
        <sz val="11"/>
        <color theme="1"/>
        <rFont val="Aptos Narrow"/>
        <family val="2"/>
        <scheme val="minor"/>
      </rPr>
      <t>Compassionate Allowance</t>
    </r>
    <r>
      <rPr>
        <sz val="11"/>
        <color theme="1"/>
        <rFont val="Aptos Narrow"/>
        <family val="2"/>
        <scheme val="minor"/>
      </rPr>
      <t xml:space="preserve">: Have payouts; no further info
</t>
    </r>
    <r>
      <rPr>
        <b/>
        <sz val="11"/>
        <color theme="1"/>
        <rFont val="Aptos Narrow"/>
        <family val="2"/>
        <scheme val="minor"/>
      </rPr>
      <t>Guaranteed Annual Cash Payments</t>
    </r>
    <r>
      <rPr>
        <sz val="11"/>
        <color theme="1"/>
        <rFont val="Aptos Narrow"/>
        <family val="2"/>
        <scheme val="minor"/>
      </rPr>
      <t>: Have payouts; no further info</t>
    </r>
  </si>
  <si>
    <t>Min: 30k</t>
  </si>
  <si>
    <r>
      <rPr>
        <b/>
        <sz val="11"/>
        <color theme="1"/>
        <rFont val="Aptos Narrow"/>
        <family val="2"/>
        <scheme val="minor"/>
      </rPr>
      <t>Guaranteed Cash Payments (GCP)</t>
    </r>
    <r>
      <rPr>
        <sz val="11"/>
        <color theme="1"/>
        <rFont val="Aptos Narrow"/>
        <family val="2"/>
        <scheme val="minor"/>
      </rPr>
      <t xml:space="preserve">
While the Life Assured is still alive and the rider remains in force, 2.5% of rider Sum Assured will be payable starting at the end of every rider year from inception until rider matures or terminates, whichever is earlier. </t>
    </r>
  </si>
  <si>
    <r>
      <t xml:space="preserve">Flexible to allocate into either
i. Fixed Account - offers a min guaranteed crediting rate of 2% p.a. 
Ii. Index Account - potential higher returns with S&amp;P500 with a 115% Performance Multiplier, and a </t>
    </r>
    <r>
      <rPr>
        <b/>
        <sz val="11"/>
        <color theme="1"/>
        <rFont val="Aptos Narrow"/>
        <family val="2"/>
        <scheme val="minor"/>
      </rPr>
      <t>guaranteed loyalty bonus</t>
    </r>
    <r>
      <rPr>
        <sz val="11"/>
        <color theme="1"/>
        <rFont val="Aptos Narrow"/>
        <family val="2"/>
        <scheme val="minor"/>
      </rPr>
      <t xml:space="preserve"> of 0.35% p.a. from Policy Year 11 onwards</t>
    </r>
  </si>
  <si>
    <t>SIO up to RM4 million.
Full UW otherwise</t>
  </si>
  <si>
    <t>RM10/month</t>
  </si>
  <si>
    <r>
      <rPr>
        <b/>
        <sz val="11"/>
        <color theme="1"/>
        <rFont val="Aptos Narrow"/>
        <family val="2"/>
        <scheme val="minor"/>
      </rPr>
      <t>Wealth Maximiser</t>
    </r>
    <r>
      <rPr>
        <sz val="11"/>
        <color theme="1"/>
        <rFont val="Aptos Narrow"/>
        <family val="2"/>
        <scheme val="minor"/>
      </rPr>
      <t xml:space="preserve">
Gain additional units equivalent to 0.8% of BSA that will be added to Top-Up Account, provided that premiums are paid up-to-date. This benefit will be payable starting from the end of Policy Year 10 or 20 (depending on premium payment term) and every 5 Policy Years subsequently, up to a max of 5 additional times.
</t>
    </r>
    <r>
      <rPr>
        <b/>
        <sz val="11"/>
        <color theme="1"/>
        <rFont val="Aptos Narrow"/>
        <family val="2"/>
        <scheme val="minor"/>
      </rPr>
      <t>Protection Maximiser</t>
    </r>
    <r>
      <rPr>
        <sz val="11"/>
        <color theme="1"/>
        <rFont val="Aptos Narrow"/>
        <family val="2"/>
        <scheme val="minor"/>
      </rPr>
      <t xml:space="preserve">
Additional 5% of BSA will be added to the policy at the beginning of the 4th Policy Year and every 3 Policy Years subsequently, up to a max of 5 additional times, payable when pass away.
</t>
    </r>
    <r>
      <rPr>
        <b/>
        <sz val="11"/>
        <color theme="1"/>
        <rFont val="Aptos Narrow"/>
        <family val="2"/>
        <scheme val="minor"/>
      </rPr>
      <t>No Lapse Guarantee</t>
    </r>
    <r>
      <rPr>
        <sz val="11"/>
        <color theme="1"/>
        <rFont val="Aptos Narrow"/>
        <family val="2"/>
        <scheme val="minor"/>
      </rPr>
      <t xml:space="preserve">
Your policy will not lapse within the first six (6) policy years or during the premium payment term, whichever is earlier, from the effective date if the Account Value is less than or equal to zero (0) on the due date of the monthly policy fee and insurance charge provided that:
i. All premiums of the policy due have been paid on each premium due date or within the grace period of thirty (30) days from the premium due date; and
ii. No partial withdrawal from the Protection Account is performed.</t>
    </r>
  </si>
  <si>
    <t>Banca - Alliance</t>
  </si>
  <si>
    <t>14d - 70y</t>
  </si>
  <si>
    <t>Minimum RM35k per year</t>
  </si>
  <si>
    <t>Up to 99y.
TPD coverage up to 70y.</t>
  </si>
  <si>
    <t>Varies by payment frequency:
Monthly: RM6.00
Others: RM5.00</t>
  </si>
  <si>
    <t>Deducted from IPA based on the % of amount withdrawn from IPA.</t>
  </si>
  <si>
    <t>Deducted based on % of IPA AV.</t>
  </si>
  <si>
    <t>Varies</t>
  </si>
  <si>
    <t>Waived</t>
  </si>
  <si>
    <t>0.75% - 1.50%</t>
  </si>
  <si>
    <t>3.75% of insurance premiums</t>
  </si>
  <si>
    <t>Max (200% of Insurance Premium, Total AV)</t>
  </si>
  <si>
    <t>Additional of:
i. 100% of ADB Face Amount (All causes)
ii. 200% of ADB Face Amount (Public Conveyance)
*ADB Face Amount = 200%*Annualised Insurance Premium*3</t>
  </si>
  <si>
    <t>Total AV + 10% IPA Value</t>
  </si>
  <si>
    <r>
      <rPr>
        <b/>
        <sz val="11"/>
        <color theme="1"/>
        <rFont val="Aptos Narrow"/>
        <family val="2"/>
        <scheme val="minor"/>
      </rPr>
      <t xml:space="preserve">Loyalty Bonus </t>
    </r>
    <r>
      <rPr>
        <sz val="11"/>
        <color theme="1"/>
        <rFont val="Aptos Narrow"/>
        <family val="2"/>
        <scheme val="minor"/>
      </rPr>
      <t>of 2.0% of total AV every 5y starting from policy yaer 10.</t>
    </r>
    <r>
      <rPr>
        <b/>
        <sz val="11"/>
        <color theme="1"/>
        <rFont val="Aptos Narrow"/>
        <family val="2"/>
        <scheme val="minor"/>
      </rPr>
      <t xml:space="preserve">
Auto Fund Rebalancing </t>
    </r>
    <r>
      <rPr>
        <sz val="11"/>
        <color theme="1"/>
        <rFont val="Aptos Narrow"/>
        <family val="2"/>
        <scheme val="minor"/>
      </rPr>
      <t>- Investment portfolio will be rebalanced every quarter to ensure that the portfolio mix you have chosen remains consistent.</t>
    </r>
  </si>
  <si>
    <t>Manulife Future Shield</t>
  </si>
  <si>
    <t>19y - 55y</t>
  </si>
  <si>
    <t>Up to 99y</t>
  </si>
  <si>
    <t>Policy Y1-Y2: Total Premium Paid (TPP)
&lt;70y: 105% of TPP
&gt;=70y: BSA</t>
  </si>
  <si>
    <t>Policy Y1-Y2: Total Premium Paid (TPP)
&lt;70y: 105% of TPP
&gt;=70y: N/A</t>
  </si>
  <si>
    <t>Face Amount</t>
  </si>
  <si>
    <r>
      <rPr>
        <b/>
        <sz val="11"/>
        <color theme="1"/>
        <rFont val="Aptos Narrow"/>
        <family val="2"/>
        <scheme val="minor"/>
      </rPr>
      <t xml:space="preserve">Withdrawal Benefits: </t>
    </r>
    <r>
      <rPr>
        <sz val="11"/>
        <color theme="1"/>
        <rFont val="Aptos Narrow"/>
        <family val="2"/>
        <scheme val="minor"/>
      </rPr>
      <t xml:space="preserve">
</t>
    </r>
  </si>
  <si>
    <r>
      <t xml:space="preserve">Basic Premium - </t>
    </r>
    <r>
      <rPr>
        <b/>
        <sz val="11"/>
        <color theme="1"/>
        <rFont val="Aptos Narrow"/>
        <family val="2"/>
        <scheme val="minor"/>
      </rPr>
      <t xml:space="preserve">100% </t>
    </r>
    <r>
      <rPr>
        <sz val="11"/>
        <color theme="1"/>
        <rFont val="Aptos Narrow"/>
        <family val="2"/>
        <scheme val="minor"/>
      </rPr>
      <t>will be allocated into the Insurance Premium Account (IPA) according to chosen funds
Top-up Premium - 95% will be allocated into the Top-Up Premium Account (TUPA) according to chosen funds
Total AV = IPA + TUPA</t>
    </r>
  </si>
  <si>
    <t>SIO up to RM2 million.</t>
  </si>
  <si>
    <t>EliteLife Signature Treasure</t>
  </si>
  <si>
    <t>Policy Y1-Y2: Face Amount
&lt;70y: Face Amount
&gt;=70y: N/A
Entry Age | Face Amount
19 - 29 | 500% of TPP
30 - 39 | 300% of TPP
40 - 49 | 250% of TPP
50 - 55 | 200% of TPP</t>
  </si>
  <si>
    <r>
      <rPr>
        <b/>
        <sz val="11"/>
        <color theme="1"/>
        <rFont val="Aptos Narrow"/>
        <family val="2"/>
        <scheme val="minor"/>
      </rPr>
      <t>Senior Care Benefit</t>
    </r>
    <r>
      <rPr>
        <sz val="11"/>
        <color theme="1"/>
        <rFont val="Aptos Narrow"/>
        <family val="2"/>
        <scheme val="minor"/>
      </rPr>
      <t xml:space="preserve">
Policy Y1-Y2: N/A
&lt;70y: N/A
&gt;=70y: Face Amount</t>
    </r>
  </si>
  <si>
    <t>e-Takaful Hayat</t>
  </si>
  <si>
    <t>SecurePro</t>
  </si>
  <si>
    <t>Golden SeniorCare</t>
  </si>
  <si>
    <t>17y-60y</t>
  </si>
  <si>
    <t>Next Birthday</t>
  </si>
  <si>
    <t>50y-70y</t>
  </si>
  <si>
    <t xml:space="preserve">RM10k per unit 
(Min 1 unit, Max 5 units)
</t>
  </si>
  <si>
    <t>Family Takaful with participant 
account</t>
  </si>
  <si>
    <t>From RM0.16/day</t>
  </si>
  <si>
    <t>Up to 70y</t>
  </si>
  <si>
    <t>3 plans available:
RM50k/RM100k/RM200k</t>
  </si>
  <si>
    <t>Additional 200% of SA</t>
  </si>
  <si>
    <t>SA + RM1k compassionate benefit</t>
  </si>
  <si>
    <t>RM1k compassionate benefit</t>
  </si>
  <si>
    <t>From RM100/month</t>
  </si>
  <si>
    <t>20 years or Up to 70y/80y/90y/100y</t>
  </si>
  <si>
    <t>Up to 100y</t>
  </si>
  <si>
    <t>Limited pay, as short as 6 years</t>
  </si>
  <si>
    <t>Y1-2: All premiums paid without interest
Y3+: SA</t>
  </si>
  <si>
    <r>
      <rPr>
        <b/>
        <sz val="11"/>
        <color theme="1"/>
        <rFont val="Aptos Narrow"/>
        <family val="2"/>
        <scheme val="minor"/>
      </rPr>
      <t xml:space="preserve">Emergency Care </t>
    </r>
    <r>
      <rPr>
        <sz val="11"/>
        <color theme="1"/>
        <rFont val="Aptos Narrow"/>
        <family val="2"/>
        <scheme val="minor"/>
      </rPr>
      <t>- For death occurring Y3+, 10% of the entitled death benefit will be payable as an emergency cash to the beneficiary supported by minimal documentation. The remaining sum will be payable upon receiving the complete documentation.</t>
    </r>
  </si>
  <si>
    <t>TBD</t>
  </si>
  <si>
    <t>1m-35m: 100% of Guaranteed Surrender Value
36m+: 20% of Guaranteed Surrender Value</t>
  </si>
  <si>
    <t>MEDIC eDGE TAKAFUL</t>
  </si>
  <si>
    <t>14d-65y</t>
  </si>
  <si>
    <t>50k/100k</t>
  </si>
  <si>
    <t>RM500/1k per certificate year
*Only applicable to Inpatient &amp; Day Surgery, Outpatient Benefits</t>
  </si>
  <si>
    <t>120/180 per day, no day limit</t>
  </si>
  <si>
    <t>As charged, no day limit</t>
  </si>
  <si>
    <t>RM150 per hospitalisation limit</t>
  </si>
  <si>
    <t>As charged, up to 60d before hospitalisation</t>
  </si>
  <si>
    <t>As charged, up to 60d before hospitalisation, max of 2 general practitioner and 1 specialist consulations</t>
  </si>
  <si>
    <t>RM200 per day, no day limit</t>
  </si>
  <si>
    <t>MediAfya</t>
  </si>
  <si>
    <t>Zurich</t>
  </si>
  <si>
    <t>Premium-paying Rider (PPR)</t>
  </si>
  <si>
    <t>Person covered: 30d-70y
Participant: 16y+</t>
  </si>
  <si>
    <t>Up tp 80y</t>
  </si>
  <si>
    <t>Yearly-renewable up to 80y</t>
  </si>
  <si>
    <t>250k/350k</t>
  </si>
  <si>
    <t>180/280 per day, no day limit</t>
  </si>
  <si>
    <t>As charged, up to 120 days per year</t>
  </si>
  <si>
    <t>As charged,
Surgical - unlimited number of visits
Non-surgical - maximum 2 visits per day</t>
  </si>
  <si>
    <t>As charged, any organ, no limit</t>
  </si>
  <si>
    <t>As charged, up to 90d before hospitalisation</t>
  </si>
  <si>
    <t>As charged, up to 180d after discharge</t>
  </si>
  <si>
    <t>5k per year, up to 180d after discharge/surgery</t>
  </si>
  <si>
    <t>As charged, within 72h and follow-up treatment up to 31d</t>
  </si>
  <si>
    <t>3k/5k each eye, once per lifetime</t>
  </si>
  <si>
    <t>150k/250k per year (combined limit with cancer treatment)</t>
  </si>
  <si>
    <t>150k/250k per year (combined limit with kidney dialysis treatment)</t>
  </si>
  <si>
    <r>
      <t xml:space="preserve">Emergency Assistance Programme (EAP)
</t>
    </r>
    <r>
      <rPr>
        <sz val="11"/>
        <color theme="1"/>
        <rFont val="Aptos Narrow"/>
        <family val="2"/>
        <scheme val="minor"/>
      </rPr>
      <t>Tele-medical consultation and evaluation of the Person Covered’s condition, medical referral and arrangement of medical appointments, arrangement of hospital admission guarantee, dispatch of medication not available locally, medical evacuation, medical supervised repatriation, medical monitoring and emergency message transmission, repatriation of mortal remains, visit to bedside by a friend/relative and return of children travelling with the Person Covered, referral services for travel, car and home assistances.</t>
    </r>
  </si>
  <si>
    <t>Various CI riders, medical, accidental, gender specific rider, WOP riders</t>
  </si>
  <si>
    <t>Depends on Age at death:
50y-64y: Additional 300% of SA
65y-80y: Additional 150% of SA
81y+: Additional 0% of SA</t>
  </si>
  <si>
    <t>10%, max RM1k per rider certificate year
*Can be waived for admission to Malaysian Government/Semi-Government Hospital (due to any cause) or Private Hospital (due to accident only)</t>
  </si>
  <si>
    <t>Only applicable for CI treatment and subject to RM1k per year</t>
  </si>
  <si>
    <t>Breakeven years (based on premium table):
Male 50y-55y: 12.66y, 13.95y, 14.36y, 14.53y, 14.72y
Male 56y-60y: 9.45y, 10.34y, 10.43y, 10.64y, 10.79y
Male 61y-65y: 8.31y, 8.80y, 8.96y, 9.03y, 9.09y
Male 66y-70y: 6.18y, 6.52y, 6.61y, 6.66y, 6.69y
Female 50y-55y: 16.18y, 18.23y, 18.97y, 19.37y, 19.62y
Female 56y-60y: 13.12y, 14.57y, 14.93y, 15.33y, 15.48y
Female 61y-65y: 11.06y, 11.93y, 12.20y, 12.42y, 12.45y
Female 66y-70y: 8.00y, 8.64y, 6.46y, 8.90y, 8.95y</t>
  </si>
  <si>
    <r>
      <rPr>
        <b/>
        <sz val="11"/>
        <color theme="1"/>
        <rFont val="Aptos Narrow"/>
        <family val="2"/>
        <scheme val="minor"/>
      </rPr>
      <t xml:space="preserve">Milestone Celebration Benefit </t>
    </r>
    <r>
      <rPr>
        <sz val="11"/>
        <color theme="1"/>
        <rFont val="Aptos Narrow"/>
        <family val="2"/>
        <scheme val="minor"/>
      </rPr>
      <t xml:space="preserve">- Can increase the 20% BSA (capped at RM100k) without underwriting when you celebrate life milestones, starting from the 3rd policy year onwards:
a.    Graduation (tertiary and above or any equivalent);
b.    Marriage;
c.    Purchase of a new house; or
d.    Birth of a newborn
</t>
    </r>
    <r>
      <rPr>
        <b/>
        <sz val="11"/>
        <color theme="1"/>
        <rFont val="Aptos Narrow"/>
        <family val="2"/>
        <scheme val="minor"/>
      </rPr>
      <t>Loyalty bonus</t>
    </r>
    <r>
      <rPr>
        <sz val="11"/>
        <color theme="1"/>
        <rFont val="Aptos Narrow"/>
        <family val="2"/>
        <scheme val="minor"/>
      </rPr>
      <t xml:space="preserve"> credited to your account automatically every 3 years from the 7th policy year onwards
</t>
    </r>
    <r>
      <rPr>
        <b/>
        <sz val="11"/>
        <color theme="1"/>
        <rFont val="Aptos Narrow"/>
        <family val="2"/>
        <scheme val="minor"/>
      </rPr>
      <t xml:space="preserve">No lapse guarantee </t>
    </r>
    <r>
      <rPr>
        <sz val="11"/>
        <color theme="1"/>
        <rFont val="Aptos Narrow"/>
        <family val="2"/>
        <scheme val="minor"/>
      </rPr>
      <t xml:space="preserve">- Policy will remain in force and will not lapse for the first 6 policy years provided that no partial withdrawals are made and timely payments are made with no premium holidays.
</t>
    </r>
    <r>
      <rPr>
        <b/>
        <sz val="11"/>
        <color theme="1"/>
        <rFont val="Aptos Narrow"/>
        <family val="2"/>
        <scheme val="minor"/>
      </rPr>
      <t>Free Switching Fees</t>
    </r>
  </si>
  <si>
    <t>i.Am Health Smart</t>
  </si>
  <si>
    <t>Yearly-renewable up to 100y</t>
  </si>
  <si>
    <t>100k/500k/1.5m</t>
  </si>
  <si>
    <r>
      <t xml:space="preserve">Refer </t>
    </r>
    <r>
      <rPr>
        <b/>
        <sz val="11"/>
        <color theme="1"/>
        <rFont val="Aptos Narrow"/>
        <family val="2"/>
        <scheme val="minor"/>
      </rPr>
      <t xml:space="preserve">Health Treat </t>
    </r>
    <r>
      <rPr>
        <sz val="11"/>
        <color theme="1"/>
        <rFont val="Aptos Narrow"/>
        <family val="2"/>
        <scheme val="minor"/>
      </rPr>
      <t>under "Additional Benefits" section</t>
    </r>
  </si>
  <si>
    <t>As charged, up to 60d after discharge</t>
  </si>
  <si>
    <t>Refer "Outpatient Illness Treatment in Hospital" Section</t>
  </si>
  <si>
    <t>Bronze/Silver: Nil
Gold: RM4k/year
*Includes Bronchitis, Dengue Fever, Influenza, Pneumonia</t>
  </si>
  <si>
    <t>1k/2k/3k per year, within 24h and follow-up treatment up to 31d</t>
  </si>
  <si>
    <t>1k/2k/3k per year, within 24h and follow-up treatment up to 31d (Combined limit with Emergency Accidental Outpatient Treatment)</t>
  </si>
  <si>
    <t>Bronze/Silver: Nil
Gold: RM8k/diagnosis, twice per lifetime</t>
  </si>
  <si>
    <t>PB Critical Shield</t>
  </si>
  <si>
    <t>Banca - Public Bank</t>
  </si>
  <si>
    <t>Based on premium payment term:
6y: 18y-60y
10y: 18y-55y</t>
  </si>
  <si>
    <t>80y</t>
  </si>
  <si>
    <t>30y</t>
  </si>
  <si>
    <t>6y/10y</t>
  </si>
  <si>
    <t>RM50k - RM500k</t>
  </si>
  <si>
    <t>Based on year of occurred event:
Y1: 50% of BSA
Y2: 60% of BSA
Y3: 70% of BSA
Y4: 80% of BSA
Y5+: 100% of BSA</t>
  </si>
  <si>
    <t>100% of Total Premiums Paid</t>
  </si>
  <si>
    <r>
      <rPr>
        <b/>
        <sz val="11"/>
        <color theme="1"/>
        <rFont val="Aptos Narrow"/>
        <family val="2"/>
        <scheme val="minor"/>
      </rPr>
      <t xml:space="preserve">Vitality Yearly Wealth Bonus (VYWB) </t>
    </r>
    <r>
      <rPr>
        <sz val="11"/>
        <color theme="1"/>
        <rFont val="Aptos Narrow"/>
        <family val="2"/>
        <scheme val="minor"/>
      </rPr>
      <t>- When the Insured becomes an active AIA Vitality member, the Insured can enjoy an
additional benefit called the VYWB. As a reward for staying healthy, a VYWB4 will be payable on every policy anniversary depending on the Insured’s AIA Vitality Status:
Bronze/Silver: Nil
Gold: 1.5%
Platinum: 3.0%</t>
    </r>
  </si>
  <si>
    <t>Bronze: Nil
Silver/Gold: 20% up to RM3.5k per certificate year</t>
  </si>
  <si>
    <t>Bronze plan, RM500 per certificate year
Silver/Gold, RM500/RM10,000 per certificate year</t>
  </si>
  <si>
    <t>up to 150/250/350 per day</t>
  </si>
  <si>
    <t>4k/6k/8k per policy year, subject to max 180d/lifetime</t>
  </si>
  <si>
    <t>80/150/200 daily allowance, subject to max 150d per disability</t>
  </si>
  <si>
    <r>
      <rPr>
        <b/>
        <sz val="11"/>
        <color theme="1"/>
        <rFont val="Aptos Narrow"/>
        <family val="2"/>
        <scheme val="minor"/>
      </rPr>
      <t xml:space="preserve">Health Treat Benefit </t>
    </r>
    <r>
      <rPr>
        <sz val="11"/>
        <color theme="1"/>
        <rFont val="Aptos Narrow"/>
        <family val="2"/>
        <scheme val="minor"/>
      </rPr>
      <t xml:space="preserve">
Bronze - N/A; Silver - RM200; Gold - RM400
Every 2 years with no claims, Health Treat benefit will be added to policy up to 15 times.
Health Treat benefit can be used for the following:
Benefits, as charged subject to health treat amount available:
Vaccination
Health Screening
Mental Health Benefit (Major Depressive Disorder/OCD/Schizophrenia/Bipolar/Tourette/Postpartum Depression)
Plastic/Cosmetic surgery due to accident or cancer
Tradication Chinese Medicine
Chiropractic
</t>
    </r>
    <r>
      <rPr>
        <b/>
        <sz val="11"/>
        <color theme="1"/>
        <rFont val="Aptos Narrow"/>
        <family val="2"/>
        <scheme val="minor"/>
      </rPr>
      <t>Inflation shield</t>
    </r>
    <r>
      <rPr>
        <sz val="11"/>
        <color theme="1"/>
        <rFont val="Aptos Narrow"/>
        <family val="2"/>
        <scheme val="minor"/>
      </rPr>
      <t xml:space="preserve"> - 5% (gold/platinum of annual limit, up to total 100% for every 2 policy years</t>
    </r>
  </si>
  <si>
    <r>
      <t>Bronze: Nil
Silver/Gold/</t>
    </r>
    <r>
      <rPr>
        <sz val="11"/>
        <color theme="1"/>
        <rFont val="Aptos Narrow"/>
        <family val="2"/>
        <scheme val="minor"/>
      </rPr>
      <t>Platinum: 20% up to RM3.5k per certificate year</t>
    </r>
  </si>
  <si>
    <r>
      <t xml:space="preserve">Bronze plan, RM500 per certificate year
Silver/Gold/Platinum, </t>
    </r>
    <r>
      <rPr>
        <sz val="11"/>
        <color theme="1"/>
        <rFont val="Aptos Narrow"/>
        <family val="2"/>
        <scheme val="minor"/>
      </rPr>
      <t>RM0/RM500/RM10,000 per certificate year</t>
    </r>
  </si>
  <si>
    <t>Bronze/Silver: Nil
Gold/Platinum: RM4k/year
*Includes Bronchitis, Dengue Fever, Influenza, Pneumonia</t>
  </si>
  <si>
    <t>1k/2k/3k/4k per year, within 24h and follow-up treatment up to 31d</t>
  </si>
  <si>
    <t>1k/2k/3k/4k per year, within 24h and follow-up treatment up to 31d (Combined limit with Emergency Accidental Outpatient Treatment)</t>
  </si>
  <si>
    <t>NML up to RM500k</t>
  </si>
  <si>
    <r>
      <rPr>
        <b/>
        <sz val="11"/>
        <color theme="1"/>
        <rFont val="Aptos Narrow"/>
        <family val="2"/>
        <scheme val="minor"/>
      </rPr>
      <t>Guaranteed post-cancer cover option</t>
    </r>
    <r>
      <rPr>
        <sz val="11"/>
        <color theme="1"/>
        <rFont val="Aptos Narrow"/>
        <family val="2"/>
        <scheme val="minor"/>
      </rPr>
      <t xml:space="preserve">
a. If the insured is diagnosed with </t>
    </r>
    <r>
      <rPr>
        <b/>
        <sz val="11"/>
        <color theme="1"/>
        <rFont val="Aptos Narrow"/>
        <family val="2"/>
        <scheme val="minor"/>
      </rPr>
      <t>advanced stage major cancer</t>
    </r>
    <r>
      <rPr>
        <sz val="11"/>
        <color theme="1"/>
        <rFont val="Aptos Narrow"/>
        <family val="2"/>
        <scheme val="minor"/>
      </rPr>
      <t xml:space="preserve">, he or she may choose to take up a </t>
    </r>
    <r>
      <rPr>
        <b/>
        <u/>
        <sz val="11"/>
        <color theme="1"/>
        <rFont val="Aptos Narrow"/>
        <family val="2"/>
        <scheme val="minor"/>
      </rPr>
      <t>new term policy</t>
    </r>
    <r>
      <rPr>
        <sz val="11"/>
        <color theme="1"/>
        <rFont val="Aptos Narrow"/>
        <family val="2"/>
        <scheme val="minor"/>
      </rPr>
      <t xml:space="preserve"> with only death, terminal illness and total and permanent disability (TPD) benefits on his or her own life, </t>
    </r>
    <r>
      <rPr>
        <b/>
        <u/>
        <sz val="11"/>
        <color theme="1"/>
        <rFont val="Aptos Narrow"/>
        <family val="2"/>
        <scheme val="minor"/>
      </rPr>
      <t>without underwriting</t>
    </r>
    <r>
      <rPr>
        <sz val="11"/>
        <color theme="1"/>
        <rFont val="Aptos Narrow"/>
        <family val="2"/>
        <scheme val="minor"/>
      </rPr>
      <t xml:space="preserve"> from Income.
b. 2 years waiting period. If claim during the first 2 years of waiting period, refund 100% of premiums paid.
c. Limit the SA for the new term policy to Max (100% SA, 200k SGD per life).
d. Insured must be less than 60 years old at the time of taking up this option.
e. The insured must not have TPD, terminal illness or be diagnosed with an advanced stage dread disease other than major cancer, at the time of taking up this option.
f. The insured must take up this option </t>
    </r>
    <r>
      <rPr>
        <b/>
        <sz val="11"/>
        <color theme="1"/>
        <rFont val="Aptos Narrow"/>
        <family val="2"/>
        <scheme val="minor"/>
      </rPr>
      <t>within six months</t>
    </r>
    <r>
      <rPr>
        <sz val="11"/>
        <color theme="1"/>
        <rFont val="Aptos Narrow"/>
        <family val="2"/>
        <scheme val="minor"/>
      </rPr>
      <t xml:space="preserve"> from the date of claim admittance of the advanced stage major cancer benefit.</t>
    </r>
  </si>
  <si>
    <r>
      <rPr>
        <b/>
        <sz val="11"/>
        <color theme="1"/>
        <rFont val="Aptos Narrow"/>
        <family val="2"/>
        <scheme val="minor"/>
      </rPr>
      <t>Cancer hospice care benefit</t>
    </r>
    <r>
      <rPr>
        <sz val="11"/>
        <color theme="1"/>
        <rFont val="Aptos Narrow"/>
        <family val="2"/>
        <scheme val="minor"/>
      </rPr>
      <t xml:space="preserve">
10% SA upon diagnosed with terminal cancer if:
a. Insured is admitted to an inpatient palliative care facility; or
b. home palliative or day palliative care services.</t>
    </r>
  </si>
  <si>
    <t>GenMedic</t>
  </si>
  <si>
    <t>Generali</t>
  </si>
  <si>
    <t>30y/Up to 100y</t>
  </si>
  <si>
    <t>80y/100y</t>
  </si>
  <si>
    <t>3m/5m/8m</t>
  </si>
  <si>
    <t>5%, not applicable for accident/emergency treatment, admission to government healthcare facility, and specific outpatient benefit claims.</t>
  </si>
  <si>
    <t>250/300/400 per day, up to 200d per disability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</si>
</sst>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8" formatCode="&quot;RM&quot;#,##0.00;[Red]\-&quot;RM&quot;#,##0.00"/>
  </numFmts>
  <fonts count="12" x14ac:knownFonts="1">
    <font>
      <sz val="11"/>
      <color theme="1"/>
      <name val="Aptos Narrow"/>
      <family val="2"/>
      <scheme val="minor"/>
    </font>
    <font>
      <b/>
      <sz val="11"/>
      <color theme="1"/>
      <name val="Aptos Narrow"/>
      <family val="2"/>
      <scheme val="minor"/>
    </font>
    <font>
      <b/>
      <u/>
      <sz val="11"/>
      <color theme="1"/>
      <name val="Aptos Narrow"/>
      <family val="2"/>
      <scheme val="minor"/>
    </font>
    <font>
      <b/>
      <sz val="10"/>
      <color theme="1"/>
      <name val="Arial"/>
      <family val="2"/>
    </font>
    <font>
      <sz val="10"/>
      <color theme="1"/>
      <name val="Arial"/>
      <family val="2"/>
    </font>
    <font>
      <u/>
      <sz val="11"/>
      <color theme="10"/>
      <name val="Aptos Narrow"/>
      <family val="2"/>
      <scheme val="minor"/>
    </font>
    <font>
      <i/>
      <sz val="11"/>
      <color theme="1"/>
      <name val="Aptos Narrow"/>
      <family val="2"/>
      <scheme val="minor"/>
    </font>
    <font>
      <sz val="11"/>
      <name val="Aptos Narrow"/>
      <family val="2"/>
      <scheme val="minor"/>
    </font>
    <font>
      <sz val="9"/>
      <color indexed="81"/>
      <name val="Tahoma"/>
      <family val="2"/>
    </font>
    <font>
      <b/>
      <sz val="9"/>
      <color indexed="81"/>
      <name val="Tahoma"/>
      <family val="2"/>
    </font>
    <font>
      <sz val="9"/>
      <color indexed="81"/>
      <name val="Tahoma"/>
      <charset val="1"/>
    </font>
    <font>
      <b/>
      <sz val="9"/>
      <color indexed="81"/>
      <name val="Tahoma"/>
      <charset val="1"/>
    </font>
  </fonts>
  <fills count="11">
    <fill>
      <patternFill patternType="none"/>
    </fill>
    <fill>
      <patternFill patternType="gray125"/>
    </fill>
    <fill>
      <patternFill patternType="solid">
        <fgColor theme="0" tint="-0.249977111117893"/>
        <bgColor indexed="64"/>
      </patternFill>
    </fill>
    <fill>
      <patternFill patternType="solid">
        <fgColor theme="1" tint="0.499984740745262"/>
        <bgColor indexed="64"/>
      </patternFill>
    </fill>
    <fill>
      <patternFill patternType="solid">
        <fgColor rgb="FFFFFF00"/>
        <bgColor indexed="64"/>
      </patternFill>
    </fill>
    <fill>
      <patternFill patternType="solid">
        <fgColor rgb="FF69D2E6"/>
        <bgColor indexed="64"/>
      </patternFill>
    </fill>
    <fill>
      <patternFill patternType="solid">
        <fgColor rgb="FFE1E6CD"/>
        <bgColor indexed="64"/>
      </patternFill>
    </fill>
    <fill>
      <patternFill patternType="solid">
        <fgColor theme="0"/>
        <bgColor indexed="64"/>
      </patternFill>
    </fill>
    <fill>
      <patternFill patternType="solid">
        <fgColor rgb="FFFFC000"/>
        <bgColor indexed="64"/>
      </patternFill>
    </fill>
    <fill>
      <patternFill patternType="solid">
        <fgColor rgb="FF92D050"/>
        <bgColor indexed="64"/>
      </patternFill>
    </fill>
    <fill>
      <patternFill patternType="solid">
        <fgColor rgb="FFFF0000"/>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style="thin">
        <color indexed="64"/>
      </left>
      <right style="thin">
        <color indexed="64"/>
      </right>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5" fillId="0" borderId="0" applyNumberFormat="0" applyFill="0" applyBorder="0" applyAlignment="0" applyProtection="0"/>
  </cellStyleXfs>
  <cellXfs count="62">
    <xf numFmtId="0" fontId="0" fillId="0" borderId="0" xfId="0"/>
    <xf numFmtId="0" fontId="0" fillId="0" borderId="0" xfId="0" applyAlignment="1">
      <alignment horizontal="left" vertical="top"/>
    </xf>
    <xf numFmtId="0" fontId="0" fillId="0" borderId="1" xfId="0" applyBorder="1" applyAlignment="1">
      <alignment horizontal="left" vertical="top" wrapText="1"/>
    </xf>
    <xf numFmtId="0" fontId="1" fillId="0" borderId="1" xfId="0" applyFont="1" applyBorder="1" applyAlignment="1">
      <alignment horizontal="left" vertical="top" wrapText="1"/>
    </xf>
    <xf numFmtId="0" fontId="1" fillId="2" borderId="1" xfId="0" applyFont="1" applyFill="1" applyBorder="1" applyAlignment="1">
      <alignment horizontal="left" vertical="top" wrapText="1"/>
    </xf>
    <xf numFmtId="0" fontId="0" fillId="0" borderId="1" xfId="0" applyBorder="1" applyAlignment="1">
      <alignment vertical="top" wrapText="1"/>
    </xf>
    <xf numFmtId="0" fontId="0" fillId="0" borderId="4" xfId="0" applyBorder="1" applyAlignment="1">
      <alignment horizontal="left" vertical="top"/>
    </xf>
    <xf numFmtId="0" fontId="0" fillId="0" borderId="5" xfId="0" applyBorder="1" applyAlignment="1">
      <alignment horizontal="left" vertical="top"/>
    </xf>
    <xf numFmtId="0" fontId="0" fillId="0" borderId="6" xfId="0" applyBorder="1" applyAlignment="1">
      <alignment horizontal="left" vertical="top"/>
    </xf>
    <xf numFmtId="0" fontId="0" fillId="0" borderId="1" xfId="0" applyBorder="1" applyAlignment="1">
      <alignment horizontal="left" vertical="top"/>
    </xf>
    <xf numFmtId="0" fontId="1" fillId="0" borderId="1" xfId="0" applyFont="1" applyBorder="1" applyAlignment="1">
      <alignment vertical="top" wrapText="1"/>
    </xf>
    <xf numFmtId="0" fontId="0" fillId="0" borderId="1" xfId="0" applyBorder="1" applyAlignment="1">
      <alignment vertical="center" wrapText="1"/>
    </xf>
    <xf numFmtId="0" fontId="0" fillId="0" borderId="1" xfId="0" applyBorder="1" applyAlignment="1">
      <alignment vertical="top"/>
    </xf>
    <xf numFmtId="0" fontId="1" fillId="3" borderId="1" xfId="0" applyFont="1" applyFill="1" applyBorder="1" applyAlignment="1">
      <alignment horizontal="left" vertical="top" wrapText="1"/>
    </xf>
    <xf numFmtId="0" fontId="0" fillId="3" borderId="1" xfId="0" applyFill="1" applyBorder="1" applyAlignment="1">
      <alignment vertical="top" wrapText="1"/>
    </xf>
    <xf numFmtId="0" fontId="0" fillId="0" borderId="1" xfId="0" applyBorder="1" applyAlignment="1">
      <alignment wrapText="1"/>
    </xf>
    <xf numFmtId="0" fontId="0" fillId="4" borderId="1" xfId="0" applyFill="1" applyBorder="1" applyAlignment="1">
      <alignment horizontal="left" vertical="top" wrapText="1"/>
    </xf>
    <xf numFmtId="8" fontId="0" fillId="0" borderId="1" xfId="0" applyNumberFormat="1" applyBorder="1" applyAlignment="1">
      <alignment horizontal="left" vertical="top" wrapText="1"/>
    </xf>
    <xf numFmtId="0" fontId="0" fillId="0" borderId="4" xfId="0" applyBorder="1" applyAlignment="1">
      <alignment horizontal="left" vertical="top" wrapText="1"/>
    </xf>
    <xf numFmtId="0" fontId="0" fillId="0" borderId="7" xfId="0" applyBorder="1" applyAlignment="1">
      <alignment horizontal="left" vertical="top"/>
    </xf>
    <xf numFmtId="0" fontId="0" fillId="0" borderId="7" xfId="0" applyBorder="1"/>
    <xf numFmtId="0" fontId="0" fillId="0" borderId="8" xfId="0" applyBorder="1"/>
    <xf numFmtId="0" fontId="0" fillId="0" borderId="4" xfId="0" applyBorder="1"/>
    <xf numFmtId="0" fontId="0" fillId="0" borderId="2" xfId="0" applyBorder="1" applyAlignment="1">
      <alignment vertical="top"/>
    </xf>
    <xf numFmtId="0" fontId="0" fillId="0" borderId="7" xfId="0" applyBorder="1" applyAlignment="1">
      <alignment vertical="top"/>
    </xf>
    <xf numFmtId="0" fontId="0" fillId="0" borderId="3" xfId="0" applyBorder="1" applyAlignment="1">
      <alignment vertical="top"/>
    </xf>
    <xf numFmtId="0" fontId="1" fillId="2" borderId="2" xfId="0" applyFont="1" applyFill="1" applyBorder="1" applyAlignment="1">
      <alignment horizontal="left" vertical="top" wrapText="1"/>
    </xf>
    <xf numFmtId="0" fontId="1" fillId="2" borderId="3" xfId="0" applyFont="1" applyFill="1" applyBorder="1" applyAlignment="1">
      <alignment horizontal="left" vertical="top" wrapText="1"/>
    </xf>
    <xf numFmtId="0" fontId="0" fillId="4" borderId="1" xfId="0" applyFill="1" applyBorder="1" applyAlignment="1">
      <alignment vertical="top" wrapText="1"/>
    </xf>
    <xf numFmtId="0" fontId="3" fillId="0" borderId="0" xfId="0" applyFont="1" applyAlignment="1">
      <alignment vertical="top"/>
    </xf>
    <xf numFmtId="0" fontId="4" fillId="0" borderId="0" xfId="0" applyFont="1" applyAlignment="1">
      <alignment vertical="top"/>
    </xf>
    <xf numFmtId="0" fontId="3" fillId="5" borderId="1" xfId="0" applyFont="1" applyFill="1" applyBorder="1" applyAlignment="1">
      <alignment vertical="top"/>
    </xf>
    <xf numFmtId="0" fontId="4" fillId="6" borderId="1" xfId="0" applyFont="1" applyFill="1" applyBorder="1" applyAlignment="1">
      <alignment vertical="top"/>
    </xf>
    <xf numFmtId="0" fontId="4" fillId="6" borderId="1" xfId="0" applyFont="1" applyFill="1" applyBorder="1" applyAlignment="1">
      <alignment vertical="top" wrapText="1"/>
    </xf>
    <xf numFmtId="0" fontId="0" fillId="7" borderId="1" xfId="0" applyFill="1" applyBorder="1" applyAlignment="1">
      <alignment vertical="top" wrapText="1"/>
    </xf>
    <xf numFmtId="0" fontId="5" fillId="0" borderId="1" xfId="1" applyBorder="1" applyAlignment="1">
      <alignment vertical="top" wrapText="1"/>
    </xf>
    <xf numFmtId="0" fontId="0" fillId="0" borderId="1" xfId="0" applyBorder="1"/>
    <xf numFmtId="0" fontId="0" fillId="3" borderId="1" xfId="0" applyFill="1" applyBorder="1" applyAlignment="1">
      <alignment horizontal="left" vertical="top" wrapText="1"/>
    </xf>
    <xf numFmtId="9" fontId="0" fillId="0" borderId="1" xfId="0" applyNumberFormat="1" applyBorder="1" applyAlignment="1">
      <alignment horizontal="left" vertical="center" wrapText="1"/>
    </xf>
    <xf numFmtId="9" fontId="0" fillId="0" borderId="1" xfId="0" applyNumberFormat="1" applyBorder="1" applyAlignment="1">
      <alignment horizontal="left" vertical="top" wrapText="1"/>
    </xf>
    <xf numFmtId="0" fontId="0" fillId="3" borderId="1" xfId="0" applyFill="1" applyBorder="1" applyAlignment="1">
      <alignment vertical="center" wrapText="1"/>
    </xf>
    <xf numFmtId="0" fontId="0" fillId="0" borderId="1" xfId="0" applyBorder="1" applyAlignment="1">
      <alignment horizontal="left" vertical="center" wrapText="1"/>
    </xf>
    <xf numFmtId="0" fontId="0" fillId="3" borderId="1" xfId="0" applyFill="1" applyBorder="1" applyAlignment="1">
      <alignment horizontal="left" vertical="center" wrapText="1"/>
    </xf>
    <xf numFmtId="0" fontId="0" fillId="7" borderId="1" xfId="0" applyFill="1" applyBorder="1" applyAlignment="1">
      <alignment horizontal="left" vertical="top" wrapText="1"/>
    </xf>
    <xf numFmtId="0" fontId="0" fillId="0" borderId="2" xfId="0" applyBorder="1" applyAlignment="1">
      <alignment horizontal="left" vertical="top"/>
    </xf>
    <xf numFmtId="0" fontId="0" fillId="0" borderId="3" xfId="0" applyBorder="1" applyAlignment="1">
      <alignment horizontal="left" vertical="top"/>
    </xf>
    <xf numFmtId="0" fontId="0" fillId="0" borderId="8" xfId="0" applyBorder="1" applyAlignment="1">
      <alignment horizontal="left" vertical="top"/>
    </xf>
    <xf numFmtId="0" fontId="0" fillId="0" borderId="4" xfId="0" applyBorder="1" applyAlignment="1">
      <alignment wrapText="1"/>
    </xf>
    <xf numFmtId="0" fontId="0" fillId="0" borderId="9" xfId="0" applyBorder="1"/>
    <xf numFmtId="0" fontId="0" fillId="0" borderId="10" xfId="0" applyBorder="1" applyAlignment="1">
      <alignment horizontal="left" vertical="top"/>
    </xf>
    <xf numFmtId="0" fontId="7" fillId="0" borderId="1" xfId="1" applyFont="1" applyBorder="1" applyAlignment="1">
      <alignment vertical="top" wrapText="1"/>
    </xf>
    <xf numFmtId="0" fontId="1" fillId="8" borderId="1" xfId="0" applyFont="1" applyFill="1" applyBorder="1" applyAlignment="1">
      <alignment horizontal="left" vertical="top" wrapText="1"/>
    </xf>
    <xf numFmtId="0" fontId="1" fillId="9" borderId="1" xfId="0" applyFont="1" applyFill="1" applyBorder="1" applyAlignment="1">
      <alignment horizontal="left" vertical="top" wrapText="1"/>
    </xf>
    <xf numFmtId="0" fontId="1" fillId="0" borderId="1" xfId="0" applyFont="1" applyBorder="1" applyAlignment="1">
      <alignment horizontal="left" vertical="top"/>
    </xf>
    <xf numFmtId="0" fontId="0" fillId="0" borderId="0" xfId="0" applyAlignment="1">
      <alignment vertical="top" wrapText="1"/>
    </xf>
    <xf numFmtId="8" fontId="0" fillId="10" borderId="1" xfId="0" applyNumberFormat="1" applyFill="1" applyBorder="1" applyAlignment="1">
      <alignment horizontal="left" vertical="top" wrapText="1"/>
    </xf>
    <xf numFmtId="0" fontId="1" fillId="4" borderId="1" xfId="0" applyFont="1" applyFill="1" applyBorder="1" applyAlignment="1">
      <alignment horizontal="left" vertical="top" wrapText="1"/>
    </xf>
    <xf numFmtId="0" fontId="1" fillId="9" borderId="1" xfId="0" applyFont="1" applyFill="1" applyBorder="1" applyAlignment="1">
      <alignment horizontal="left" vertical="top"/>
    </xf>
    <xf numFmtId="0" fontId="0" fillId="9" borderId="1" xfId="0" applyFill="1" applyBorder="1" applyAlignment="1">
      <alignment horizontal="left" vertical="top"/>
    </xf>
    <xf numFmtId="0" fontId="0" fillId="4" borderId="1" xfId="0" applyFill="1" applyBorder="1" applyAlignment="1">
      <alignment horizontal="left" vertical="top"/>
    </xf>
    <xf numFmtId="0" fontId="0" fillId="0" borderId="1" xfId="0" applyBorder="1" applyAlignment="1">
      <alignment horizontal="left" vertical="top" wrapText="1"/>
    </xf>
    <xf numFmtId="0" fontId="0" fillId="0" borderId="1" xfId="0" applyFill="1" applyBorder="1" applyAlignment="1">
      <alignment vertical="top" wrapText="1"/>
    </xf>
  </cellXfs>
  <cellStyles count="2">
    <cellStyle name="Hyperlink" xfId="1" builtinId="8"/>
    <cellStyle name="Normal" xfId="0" builtinId="0"/>
  </cellStyles>
  <dxfs count="0"/>
  <tableStyles count="0" defaultTableStyle="TableStyleMedium2" defaultPivotStyle="PivotStyleLight16"/>
  <colors>
    <mruColors>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22/10/relationships/richValueRel" Target="richData/richValueRel.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eetMetadata" Target="metadata.xml"/><Relationship Id="rId17" Type="http://schemas.microsoft.com/office/2017/10/relationships/person" Target="persons/person.xml"/><Relationship Id="rId2" Type="http://schemas.openxmlformats.org/officeDocument/2006/relationships/worksheet" Target="worksheets/sheet2.xml"/><Relationship Id="rId16" Type="http://schemas.microsoft.com/office/2017/06/relationships/rdRichValueTypes" Target="richData/rdRichValueTyp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microsoft.com/office/2017/06/relationships/rdRichValueStructure" Target="richData/rdrichvaluestructure.xml"/><Relationship Id="rId10" Type="http://schemas.openxmlformats.org/officeDocument/2006/relationships/styles" Target="styles.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theme" Target="theme/theme1.xml"/><Relationship Id="rId14" Type="http://schemas.microsoft.com/office/2017/06/relationships/rdRichValue" Target="richData/rdrichvalue.xml"/></Relationships>
</file>

<file path=xl/drawings/_rels/drawing1.xml.rels><?xml version="1.0" encoding="UTF-8" standalone="yes"?>
<Relationships xmlns="http://schemas.openxmlformats.org/package/2006/relationships"><Relationship Id="rId1" Type="http://schemas.openxmlformats.org/officeDocument/2006/relationships/image" Target="../media/image7.png"/></Relationships>
</file>

<file path=xl/drawings/_rels/drawing2.xml.rels><?xml version="1.0" encoding="UTF-8" standalone="yes"?>
<Relationships xmlns="http://schemas.openxmlformats.org/package/2006/relationships"><Relationship Id="rId1" Type="http://schemas.openxmlformats.org/officeDocument/2006/relationships/image" Target="../media/image8.png"/></Relationships>
</file>

<file path=xl/drawings/_rels/drawing3.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10.png"/><Relationship Id="rId1" Type="http://schemas.openxmlformats.org/officeDocument/2006/relationships/image" Target="../media/image9.png"/><Relationship Id="rId6" Type="http://schemas.openxmlformats.org/officeDocument/2006/relationships/image" Target="../media/image14.png"/><Relationship Id="rId5" Type="http://schemas.openxmlformats.org/officeDocument/2006/relationships/image" Target="../media/image13.png"/><Relationship Id="rId4" Type="http://schemas.openxmlformats.org/officeDocument/2006/relationships/image" Target="../media/image12.png"/></Relationships>
</file>

<file path=xl/drawings/_rels/drawing4.xml.rels><?xml version="1.0" encoding="UTF-8" standalone="yes"?>
<Relationships xmlns="http://schemas.openxmlformats.org/package/2006/relationships"><Relationship Id="rId2" Type="http://schemas.openxmlformats.org/officeDocument/2006/relationships/image" Target="../media/image16.png"/><Relationship Id="rId1" Type="http://schemas.openxmlformats.org/officeDocument/2006/relationships/image" Target="../media/image15.png"/></Relationships>
</file>

<file path=xl/drawings/_rels/drawing5.xml.rels><?xml version="1.0" encoding="UTF-8" standalone="yes"?>
<Relationships xmlns="http://schemas.openxmlformats.org/package/2006/relationships"><Relationship Id="rId1" Type="http://schemas.openxmlformats.org/officeDocument/2006/relationships/image" Target="../media/image17.png"/></Relationships>
</file>

<file path=xl/drawings/_rels/drawing6.xml.rels><?xml version="1.0" encoding="UTF-8" standalone="yes"?>
<Relationships xmlns="http://schemas.openxmlformats.org/package/2006/relationships"><Relationship Id="rId2" Type="http://schemas.openxmlformats.org/officeDocument/2006/relationships/image" Target="../media/image19.png"/><Relationship Id="rId1" Type="http://schemas.openxmlformats.org/officeDocument/2006/relationships/image" Target="../media/image18.png"/></Relationships>
</file>

<file path=xl/drawings/drawing1.xml><?xml version="1.0" encoding="utf-8"?>
<xdr:wsDr xmlns:xdr="http://schemas.openxmlformats.org/drawingml/2006/spreadsheetDrawing" xmlns:a="http://schemas.openxmlformats.org/drawingml/2006/main">
  <xdr:twoCellAnchor editAs="oneCell">
    <xdr:from>
      <xdr:col>1</xdr:col>
      <xdr:colOff>136567</xdr:colOff>
      <xdr:row>4</xdr:row>
      <xdr:rowOff>126670</xdr:rowOff>
    </xdr:from>
    <xdr:to>
      <xdr:col>2</xdr:col>
      <xdr:colOff>4420590</xdr:colOff>
      <xdr:row>20</xdr:row>
      <xdr:rowOff>127784</xdr:rowOff>
    </xdr:to>
    <xdr:pic>
      <xdr:nvPicPr>
        <xdr:cNvPr id="2" name="Picture 1">
          <a:extLst>
            <a:ext uri="{FF2B5EF4-FFF2-40B4-BE49-F238E27FC236}">
              <a16:creationId xmlns:a16="http://schemas.microsoft.com/office/drawing/2014/main" id="{2C44E15B-2386-4198-AAAC-85DDF88A17DA}"/>
            </a:ext>
          </a:extLst>
        </xdr:cNvPr>
        <xdr:cNvPicPr>
          <a:picLocks noChangeAspect="1"/>
        </xdr:cNvPicPr>
      </xdr:nvPicPr>
      <xdr:blipFill>
        <a:blip xmlns:r="http://schemas.openxmlformats.org/officeDocument/2006/relationships" r:embed="rId1"/>
        <a:stretch>
          <a:fillRect/>
        </a:stretch>
      </xdr:blipFill>
      <xdr:spPr>
        <a:xfrm>
          <a:off x="593767" y="797230"/>
          <a:ext cx="6242363" cy="2683354"/>
        </a:xfrm>
        <a:prstGeom prst="rect">
          <a:avLst/>
        </a:prstGeom>
        <a:ln>
          <a:solidFill>
            <a:schemeClr val="tx1"/>
          </a:solidFill>
        </a:ln>
      </xdr:spPr>
    </xdr:pic>
    <xdr:clientData/>
  </xdr:twoCellAnchor>
  <xdr:twoCellAnchor>
    <xdr:from>
      <xdr:col>1</xdr:col>
      <xdr:colOff>895598</xdr:colOff>
      <xdr:row>4</xdr:row>
      <xdr:rowOff>71251</xdr:rowOff>
    </xdr:from>
    <xdr:to>
      <xdr:col>1</xdr:col>
      <xdr:colOff>895598</xdr:colOff>
      <xdr:row>5</xdr:row>
      <xdr:rowOff>147451</xdr:rowOff>
    </xdr:to>
    <xdr:cxnSp macro="">
      <xdr:nvCxnSpPr>
        <xdr:cNvPr id="3" name="Straight Arrow Connector 2">
          <a:extLst>
            <a:ext uri="{FF2B5EF4-FFF2-40B4-BE49-F238E27FC236}">
              <a16:creationId xmlns:a16="http://schemas.microsoft.com/office/drawing/2014/main" id="{A794B766-FF67-4A48-B800-04330D6F409D}"/>
            </a:ext>
          </a:extLst>
        </xdr:cNvPr>
        <xdr:cNvCxnSpPr/>
      </xdr:nvCxnSpPr>
      <xdr:spPr>
        <a:xfrm>
          <a:off x="1352798" y="741811"/>
          <a:ext cx="0" cy="243840"/>
        </a:xfrm>
        <a:prstGeom prst="straightConnector1">
          <a:avLst/>
        </a:prstGeom>
        <a:ln w="28575">
          <a:solidFill>
            <a:srgbClr val="FF0000"/>
          </a:solidFill>
          <a:tailEnd type="triangle"/>
        </a:ln>
      </xdr:spPr>
      <xdr:style>
        <a:lnRef idx="2">
          <a:schemeClr val="accent1"/>
        </a:lnRef>
        <a:fillRef idx="0">
          <a:schemeClr val="accent1"/>
        </a:fillRef>
        <a:effectRef idx="1">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editAs="oneCell">
    <xdr:from>
      <xdr:col>7</xdr:col>
      <xdr:colOff>34018</xdr:colOff>
      <xdr:row>15</xdr:row>
      <xdr:rowOff>415018</xdr:rowOff>
    </xdr:from>
    <xdr:to>
      <xdr:col>8</xdr:col>
      <xdr:colOff>4033</xdr:colOff>
      <xdr:row>15</xdr:row>
      <xdr:rowOff>2536331</xdr:rowOff>
    </xdr:to>
    <xdr:pic>
      <xdr:nvPicPr>
        <xdr:cNvPr id="3" name="Picture 2">
          <a:extLst>
            <a:ext uri="{FF2B5EF4-FFF2-40B4-BE49-F238E27FC236}">
              <a16:creationId xmlns:a16="http://schemas.microsoft.com/office/drawing/2014/main" id="{1C588307-2B61-EE27-01ED-10FBFE6E18EB}"/>
            </a:ext>
          </a:extLst>
        </xdr:cNvPr>
        <xdr:cNvPicPr>
          <a:picLocks noChangeAspect="1"/>
        </xdr:cNvPicPr>
      </xdr:nvPicPr>
      <xdr:blipFill>
        <a:blip xmlns:r="http://schemas.openxmlformats.org/officeDocument/2006/relationships" r:embed="rId1"/>
        <a:stretch>
          <a:fillRect/>
        </a:stretch>
      </xdr:blipFill>
      <xdr:spPr>
        <a:xfrm>
          <a:off x="14668501" y="6402161"/>
          <a:ext cx="4163785" cy="212131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0</xdr:colOff>
      <xdr:row>18</xdr:row>
      <xdr:rowOff>95249</xdr:rowOff>
    </xdr:from>
    <xdr:to>
      <xdr:col>2</xdr:col>
      <xdr:colOff>4972315</xdr:colOff>
      <xdr:row>18</xdr:row>
      <xdr:rowOff>966106</xdr:rowOff>
    </xdr:to>
    <xdr:pic>
      <xdr:nvPicPr>
        <xdr:cNvPr id="2" name="Picture 1">
          <a:extLst>
            <a:ext uri="{FF2B5EF4-FFF2-40B4-BE49-F238E27FC236}">
              <a16:creationId xmlns:a16="http://schemas.microsoft.com/office/drawing/2014/main" id="{23789D08-EB11-4436-8402-51CD7BAE95D0}"/>
            </a:ext>
          </a:extLst>
        </xdr:cNvPr>
        <xdr:cNvPicPr>
          <a:picLocks noChangeAspect="1"/>
        </xdr:cNvPicPr>
      </xdr:nvPicPr>
      <xdr:blipFill>
        <a:blip xmlns:r="http://schemas.openxmlformats.org/officeDocument/2006/relationships" r:embed="rId1"/>
        <a:stretch>
          <a:fillRect/>
        </a:stretch>
      </xdr:blipFill>
      <xdr:spPr>
        <a:xfrm>
          <a:off x="2394857" y="4082142"/>
          <a:ext cx="4972315" cy="870857"/>
        </a:xfrm>
        <a:prstGeom prst="rect">
          <a:avLst/>
        </a:prstGeom>
      </xdr:spPr>
    </xdr:pic>
    <xdr:clientData/>
  </xdr:twoCellAnchor>
  <xdr:twoCellAnchor editAs="oneCell">
    <xdr:from>
      <xdr:col>2</xdr:col>
      <xdr:colOff>40821</xdr:colOff>
      <xdr:row>19</xdr:row>
      <xdr:rowOff>68035</xdr:rowOff>
    </xdr:from>
    <xdr:to>
      <xdr:col>2</xdr:col>
      <xdr:colOff>4984179</xdr:colOff>
      <xdr:row>19</xdr:row>
      <xdr:rowOff>857250</xdr:rowOff>
    </xdr:to>
    <xdr:pic>
      <xdr:nvPicPr>
        <xdr:cNvPr id="3" name="Picture 2">
          <a:extLst>
            <a:ext uri="{FF2B5EF4-FFF2-40B4-BE49-F238E27FC236}">
              <a16:creationId xmlns:a16="http://schemas.microsoft.com/office/drawing/2014/main" id="{6956E5A3-9EA9-4BA0-8EBC-3CF758E86542}"/>
            </a:ext>
          </a:extLst>
        </xdr:cNvPr>
        <xdr:cNvPicPr>
          <a:picLocks noChangeAspect="1"/>
        </xdr:cNvPicPr>
      </xdr:nvPicPr>
      <xdr:blipFill>
        <a:blip xmlns:r="http://schemas.openxmlformats.org/officeDocument/2006/relationships" r:embed="rId2"/>
        <a:stretch>
          <a:fillRect/>
        </a:stretch>
      </xdr:blipFill>
      <xdr:spPr>
        <a:xfrm>
          <a:off x="2435678" y="5837464"/>
          <a:ext cx="4943358" cy="789215"/>
        </a:xfrm>
        <a:prstGeom prst="rect">
          <a:avLst/>
        </a:prstGeom>
      </xdr:spPr>
    </xdr:pic>
    <xdr:clientData/>
  </xdr:twoCellAnchor>
  <xdr:twoCellAnchor editAs="oneCell">
    <xdr:from>
      <xdr:col>2</xdr:col>
      <xdr:colOff>117021</xdr:colOff>
      <xdr:row>28</xdr:row>
      <xdr:rowOff>433797</xdr:rowOff>
    </xdr:from>
    <xdr:to>
      <xdr:col>2</xdr:col>
      <xdr:colOff>4746172</xdr:colOff>
      <xdr:row>28</xdr:row>
      <xdr:rowOff>1326669</xdr:rowOff>
    </xdr:to>
    <xdr:pic>
      <xdr:nvPicPr>
        <xdr:cNvPr id="4" name="Picture 3">
          <a:extLst>
            <a:ext uri="{FF2B5EF4-FFF2-40B4-BE49-F238E27FC236}">
              <a16:creationId xmlns:a16="http://schemas.microsoft.com/office/drawing/2014/main" id="{C4D07D9E-FF7D-41A1-A6B2-9A0051F8FCFC}"/>
            </a:ext>
          </a:extLst>
        </xdr:cNvPr>
        <xdr:cNvPicPr>
          <a:picLocks noChangeAspect="1"/>
        </xdr:cNvPicPr>
      </xdr:nvPicPr>
      <xdr:blipFill>
        <a:blip xmlns:r="http://schemas.openxmlformats.org/officeDocument/2006/relationships" r:embed="rId3"/>
        <a:stretch>
          <a:fillRect/>
        </a:stretch>
      </xdr:blipFill>
      <xdr:spPr>
        <a:xfrm>
          <a:off x="2588078" y="13572854"/>
          <a:ext cx="4629151" cy="892872"/>
        </a:xfrm>
        <a:prstGeom prst="rect">
          <a:avLst/>
        </a:prstGeom>
      </xdr:spPr>
    </xdr:pic>
    <xdr:clientData/>
  </xdr:twoCellAnchor>
  <xdr:twoCellAnchor editAs="oneCell">
    <xdr:from>
      <xdr:col>2</xdr:col>
      <xdr:colOff>81643</xdr:colOff>
      <xdr:row>29</xdr:row>
      <xdr:rowOff>1126672</xdr:rowOff>
    </xdr:from>
    <xdr:to>
      <xdr:col>2</xdr:col>
      <xdr:colOff>4944317</xdr:colOff>
      <xdr:row>29</xdr:row>
      <xdr:rowOff>2188029</xdr:rowOff>
    </xdr:to>
    <xdr:pic>
      <xdr:nvPicPr>
        <xdr:cNvPr id="5" name="Picture 4">
          <a:extLst>
            <a:ext uri="{FF2B5EF4-FFF2-40B4-BE49-F238E27FC236}">
              <a16:creationId xmlns:a16="http://schemas.microsoft.com/office/drawing/2014/main" id="{8E617E3C-FE9B-45A9-B237-54AC89F13965}"/>
            </a:ext>
          </a:extLst>
        </xdr:cNvPr>
        <xdr:cNvPicPr>
          <a:picLocks noChangeAspect="1"/>
        </xdr:cNvPicPr>
      </xdr:nvPicPr>
      <xdr:blipFill>
        <a:blip xmlns:r="http://schemas.openxmlformats.org/officeDocument/2006/relationships" r:embed="rId4"/>
        <a:stretch>
          <a:fillRect/>
        </a:stretch>
      </xdr:blipFill>
      <xdr:spPr>
        <a:xfrm>
          <a:off x="2552700" y="15702643"/>
          <a:ext cx="4862674" cy="1061357"/>
        </a:xfrm>
        <a:prstGeom prst="rect">
          <a:avLst/>
        </a:prstGeom>
      </xdr:spPr>
    </xdr:pic>
    <xdr:clientData/>
  </xdr:twoCellAnchor>
  <xdr:twoCellAnchor editAs="oneCell">
    <xdr:from>
      <xdr:col>2</xdr:col>
      <xdr:colOff>54429</xdr:colOff>
      <xdr:row>30</xdr:row>
      <xdr:rowOff>2163536</xdr:rowOff>
    </xdr:from>
    <xdr:to>
      <xdr:col>2</xdr:col>
      <xdr:colOff>4884102</xdr:colOff>
      <xdr:row>30</xdr:row>
      <xdr:rowOff>4449537</xdr:rowOff>
    </xdr:to>
    <xdr:pic>
      <xdr:nvPicPr>
        <xdr:cNvPr id="6" name="Picture 5">
          <a:extLst>
            <a:ext uri="{FF2B5EF4-FFF2-40B4-BE49-F238E27FC236}">
              <a16:creationId xmlns:a16="http://schemas.microsoft.com/office/drawing/2014/main" id="{EB3AB803-D08F-4769-B2F1-3595C5A74C80}"/>
            </a:ext>
          </a:extLst>
        </xdr:cNvPr>
        <xdr:cNvPicPr>
          <a:picLocks noChangeAspect="1"/>
        </xdr:cNvPicPr>
      </xdr:nvPicPr>
      <xdr:blipFill>
        <a:blip xmlns:r="http://schemas.openxmlformats.org/officeDocument/2006/relationships" r:embed="rId5"/>
        <a:stretch>
          <a:fillRect/>
        </a:stretch>
      </xdr:blipFill>
      <xdr:spPr>
        <a:xfrm>
          <a:off x="2449286" y="18505715"/>
          <a:ext cx="4829673" cy="2286001"/>
        </a:xfrm>
        <a:prstGeom prst="rect">
          <a:avLst/>
        </a:prstGeom>
      </xdr:spPr>
    </xdr:pic>
    <xdr:clientData/>
  </xdr:twoCellAnchor>
  <xdr:twoCellAnchor editAs="oneCell">
    <xdr:from>
      <xdr:col>4</xdr:col>
      <xdr:colOff>78921</xdr:colOff>
      <xdr:row>15</xdr:row>
      <xdr:rowOff>338818</xdr:rowOff>
    </xdr:from>
    <xdr:to>
      <xdr:col>4</xdr:col>
      <xdr:colOff>5092608</xdr:colOff>
      <xdr:row>15</xdr:row>
      <xdr:rowOff>2514600</xdr:rowOff>
    </xdr:to>
    <xdr:pic>
      <xdr:nvPicPr>
        <xdr:cNvPr id="9" name="Picture 8">
          <a:extLst>
            <a:ext uri="{FF2B5EF4-FFF2-40B4-BE49-F238E27FC236}">
              <a16:creationId xmlns:a16="http://schemas.microsoft.com/office/drawing/2014/main" id="{52DC0A19-1CCC-F7EE-7A1A-FB7C8F0CE4A5}"/>
            </a:ext>
          </a:extLst>
        </xdr:cNvPr>
        <xdr:cNvPicPr>
          <a:picLocks noChangeAspect="1"/>
        </xdr:cNvPicPr>
      </xdr:nvPicPr>
      <xdr:blipFill>
        <a:blip xmlns:r="http://schemas.openxmlformats.org/officeDocument/2006/relationships" r:embed="rId6"/>
        <a:stretch>
          <a:fillRect/>
        </a:stretch>
      </xdr:blipFill>
      <xdr:spPr>
        <a:xfrm>
          <a:off x="12956721" y="5368018"/>
          <a:ext cx="5013687" cy="2175782"/>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91327</xdr:colOff>
      <xdr:row>18</xdr:row>
      <xdr:rowOff>1023096</xdr:rowOff>
    </xdr:from>
    <xdr:to>
      <xdr:col>3</xdr:col>
      <xdr:colOff>3424900</xdr:colOff>
      <xdr:row>18</xdr:row>
      <xdr:rowOff>2785221</xdr:rowOff>
    </xdr:to>
    <xdr:pic>
      <xdr:nvPicPr>
        <xdr:cNvPr id="2" name="Picture 1">
          <a:extLst>
            <a:ext uri="{FF2B5EF4-FFF2-40B4-BE49-F238E27FC236}">
              <a16:creationId xmlns:a16="http://schemas.microsoft.com/office/drawing/2014/main" id="{07354945-440F-D182-2311-2F5B383EF490}"/>
            </a:ext>
          </a:extLst>
        </xdr:cNvPr>
        <xdr:cNvPicPr>
          <a:picLocks noChangeAspect="1"/>
        </xdr:cNvPicPr>
      </xdr:nvPicPr>
      <xdr:blipFill>
        <a:blip xmlns:r="http://schemas.openxmlformats.org/officeDocument/2006/relationships" r:embed="rId1"/>
        <a:stretch>
          <a:fillRect/>
        </a:stretch>
      </xdr:blipFill>
      <xdr:spPr>
        <a:xfrm>
          <a:off x="4107515" y="7656978"/>
          <a:ext cx="3333573" cy="1762125"/>
        </a:xfrm>
        <a:prstGeom prst="rect">
          <a:avLst/>
        </a:prstGeom>
      </xdr:spPr>
    </xdr:pic>
    <xdr:clientData/>
  </xdr:twoCellAnchor>
  <xdr:twoCellAnchor editAs="oneCell">
    <xdr:from>
      <xdr:col>5</xdr:col>
      <xdr:colOff>27372</xdr:colOff>
      <xdr:row>19</xdr:row>
      <xdr:rowOff>361951</xdr:rowOff>
    </xdr:from>
    <xdr:to>
      <xdr:col>5</xdr:col>
      <xdr:colOff>2109788</xdr:colOff>
      <xdr:row>19</xdr:row>
      <xdr:rowOff>1770028</xdr:rowOff>
    </xdr:to>
    <xdr:pic>
      <xdr:nvPicPr>
        <xdr:cNvPr id="5" name="Picture 4">
          <a:extLst>
            <a:ext uri="{FF2B5EF4-FFF2-40B4-BE49-F238E27FC236}">
              <a16:creationId xmlns:a16="http://schemas.microsoft.com/office/drawing/2014/main" id="{985E58D8-4DB1-4B9F-8C0C-9908E575E547}"/>
            </a:ext>
          </a:extLst>
        </xdr:cNvPr>
        <xdr:cNvPicPr>
          <a:picLocks noChangeAspect="1"/>
        </xdr:cNvPicPr>
      </xdr:nvPicPr>
      <xdr:blipFill>
        <a:blip xmlns:r="http://schemas.openxmlformats.org/officeDocument/2006/relationships" r:embed="rId2"/>
        <a:stretch>
          <a:fillRect/>
        </a:stretch>
      </xdr:blipFill>
      <xdr:spPr>
        <a:xfrm>
          <a:off x="10438197" y="13215939"/>
          <a:ext cx="2082416" cy="1408077"/>
        </a:xfrm>
        <a:prstGeom prst="rect">
          <a:avLst/>
        </a:prstGeom>
      </xdr:spPr>
    </xdr:pic>
    <xdr:clientData/>
  </xdr:twoCellAnchor>
  <xdr:twoCellAnchor editAs="oneCell">
    <xdr:from>
      <xdr:col>5</xdr:col>
      <xdr:colOff>47625</xdr:colOff>
      <xdr:row>20</xdr:row>
      <xdr:rowOff>319088</xdr:rowOff>
    </xdr:from>
    <xdr:to>
      <xdr:col>5</xdr:col>
      <xdr:colOff>2130041</xdr:colOff>
      <xdr:row>20</xdr:row>
      <xdr:rowOff>1727165</xdr:rowOff>
    </xdr:to>
    <xdr:pic>
      <xdr:nvPicPr>
        <xdr:cNvPr id="6" name="Picture 5">
          <a:extLst>
            <a:ext uri="{FF2B5EF4-FFF2-40B4-BE49-F238E27FC236}">
              <a16:creationId xmlns:a16="http://schemas.microsoft.com/office/drawing/2014/main" id="{1DC71321-24D1-4FD4-B1BD-437DF7E30433}"/>
            </a:ext>
          </a:extLst>
        </xdr:cNvPr>
        <xdr:cNvPicPr>
          <a:picLocks noChangeAspect="1"/>
        </xdr:cNvPicPr>
      </xdr:nvPicPr>
      <xdr:blipFill>
        <a:blip xmlns:r="http://schemas.openxmlformats.org/officeDocument/2006/relationships" r:embed="rId2"/>
        <a:stretch>
          <a:fillRect/>
        </a:stretch>
      </xdr:blipFill>
      <xdr:spPr>
        <a:xfrm>
          <a:off x="10458450" y="14992351"/>
          <a:ext cx="2082416" cy="1408077"/>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6</xdr:col>
      <xdr:colOff>91046</xdr:colOff>
      <xdr:row>21</xdr:row>
      <xdr:rowOff>217713</xdr:rowOff>
    </xdr:from>
    <xdr:to>
      <xdr:col>6</xdr:col>
      <xdr:colOff>4305230</xdr:colOff>
      <xdr:row>21</xdr:row>
      <xdr:rowOff>3899805</xdr:rowOff>
    </xdr:to>
    <xdr:pic>
      <xdr:nvPicPr>
        <xdr:cNvPr id="2" name="Picture 1">
          <a:extLst>
            <a:ext uri="{FF2B5EF4-FFF2-40B4-BE49-F238E27FC236}">
              <a16:creationId xmlns:a16="http://schemas.microsoft.com/office/drawing/2014/main" id="{E9E97769-057F-4286-9E92-C5C1748F4661}"/>
            </a:ext>
          </a:extLst>
        </xdr:cNvPr>
        <xdr:cNvPicPr>
          <a:picLocks noChangeAspect="1"/>
        </xdr:cNvPicPr>
      </xdr:nvPicPr>
      <xdr:blipFill>
        <a:blip xmlns:r="http://schemas.openxmlformats.org/officeDocument/2006/relationships" r:embed="rId1"/>
        <a:stretch>
          <a:fillRect/>
        </a:stretch>
      </xdr:blipFill>
      <xdr:spPr>
        <a:xfrm>
          <a:off x="10334503" y="14086113"/>
          <a:ext cx="4214184" cy="3682092"/>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3</xdr:col>
      <xdr:colOff>370416</xdr:colOff>
      <xdr:row>22</xdr:row>
      <xdr:rowOff>656167</xdr:rowOff>
    </xdr:from>
    <xdr:to>
      <xdr:col>3</xdr:col>
      <xdr:colOff>3866579</xdr:colOff>
      <xdr:row>22</xdr:row>
      <xdr:rowOff>2247064</xdr:rowOff>
    </xdr:to>
    <xdr:pic>
      <xdr:nvPicPr>
        <xdr:cNvPr id="2" name="Picture 1">
          <a:extLst>
            <a:ext uri="{FF2B5EF4-FFF2-40B4-BE49-F238E27FC236}">
              <a16:creationId xmlns:a16="http://schemas.microsoft.com/office/drawing/2014/main" id="{52678414-C06B-0F7D-ED5F-7ACD65EF7259}"/>
            </a:ext>
          </a:extLst>
        </xdr:cNvPr>
        <xdr:cNvPicPr>
          <a:picLocks noChangeAspect="1"/>
        </xdr:cNvPicPr>
      </xdr:nvPicPr>
      <xdr:blipFill>
        <a:blip xmlns:r="http://schemas.openxmlformats.org/officeDocument/2006/relationships" r:embed="rId1"/>
        <a:stretch>
          <a:fillRect/>
        </a:stretch>
      </xdr:blipFill>
      <xdr:spPr>
        <a:xfrm>
          <a:off x="3439583" y="4847167"/>
          <a:ext cx="3496163" cy="1590897"/>
        </a:xfrm>
        <a:prstGeom prst="rect">
          <a:avLst/>
        </a:prstGeom>
      </xdr:spPr>
    </xdr:pic>
    <xdr:clientData/>
  </xdr:twoCellAnchor>
  <xdr:twoCellAnchor editAs="oneCell">
    <xdr:from>
      <xdr:col>6</xdr:col>
      <xdr:colOff>47625</xdr:colOff>
      <xdr:row>11</xdr:row>
      <xdr:rowOff>285750</xdr:rowOff>
    </xdr:from>
    <xdr:to>
      <xdr:col>6</xdr:col>
      <xdr:colOff>3467100</xdr:colOff>
      <xdr:row>11</xdr:row>
      <xdr:rowOff>2166228</xdr:rowOff>
    </xdr:to>
    <xdr:pic>
      <xdr:nvPicPr>
        <xdr:cNvPr id="3" name="Picture 2">
          <a:extLst>
            <a:ext uri="{FF2B5EF4-FFF2-40B4-BE49-F238E27FC236}">
              <a16:creationId xmlns:a16="http://schemas.microsoft.com/office/drawing/2014/main" id="{785D5463-2FE5-6018-C094-4C0B4C369634}"/>
            </a:ext>
          </a:extLst>
        </xdr:cNvPr>
        <xdr:cNvPicPr>
          <a:picLocks noChangeAspect="1"/>
        </xdr:cNvPicPr>
      </xdr:nvPicPr>
      <xdr:blipFill>
        <a:blip xmlns:r="http://schemas.openxmlformats.org/officeDocument/2006/relationships" r:embed="rId2"/>
        <a:stretch>
          <a:fillRect/>
        </a:stretch>
      </xdr:blipFill>
      <xdr:spPr>
        <a:xfrm>
          <a:off x="22488525" y="4286250"/>
          <a:ext cx="3419475" cy="1880478"/>
        </a:xfrm>
        <a:prstGeom prst="rect">
          <a:avLst/>
        </a:prstGeom>
      </xdr:spPr>
    </xdr:pic>
    <xdr:clientData/>
  </xdr:twoCellAnchor>
  <xdr:twoCellAnchor editAs="oneCell">
    <xdr:from>
      <xdr:col>6</xdr:col>
      <xdr:colOff>47625</xdr:colOff>
      <xdr:row>11</xdr:row>
      <xdr:rowOff>285750</xdr:rowOff>
    </xdr:from>
    <xdr:to>
      <xdr:col>6</xdr:col>
      <xdr:colOff>3467100</xdr:colOff>
      <xdr:row>11</xdr:row>
      <xdr:rowOff>2166228</xdr:rowOff>
    </xdr:to>
    <xdr:pic>
      <xdr:nvPicPr>
        <xdr:cNvPr id="4" name="Picture 3">
          <a:extLst>
            <a:ext uri="{FF2B5EF4-FFF2-40B4-BE49-F238E27FC236}">
              <a16:creationId xmlns:a16="http://schemas.microsoft.com/office/drawing/2014/main" id="{4ACF7E33-4432-4599-83FE-E829B318FE8B}"/>
            </a:ext>
          </a:extLst>
        </xdr:cNvPr>
        <xdr:cNvPicPr>
          <a:picLocks noChangeAspect="1"/>
        </xdr:cNvPicPr>
      </xdr:nvPicPr>
      <xdr:blipFill>
        <a:blip xmlns:r="http://schemas.openxmlformats.org/officeDocument/2006/relationships" r:embed="rId2"/>
        <a:stretch>
          <a:fillRect/>
        </a:stretch>
      </xdr:blipFill>
      <xdr:spPr>
        <a:xfrm>
          <a:off x="23098125" y="3577590"/>
          <a:ext cx="3419475" cy="1880478"/>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Alistair Fang" id="{5D152006-4A03-4644-B3FC-AFEE224E7A31}" userId="S::alistair.fang@actomate.ai::78864434-0cf2-4820-8063-63d30832ffb1" providerId="AD"/>
</personList>
</file>

<file path=xl/richData/_rels/richValueRel.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6">
  <rv s="0">
    <v>0</v>
    <v>5</v>
  </rv>
  <rv s="0">
    <v>1</v>
    <v>5</v>
  </rv>
  <rv s="0">
    <v>2</v>
    <v>5</v>
  </rv>
  <rv s="0">
    <v>3</v>
    <v>5</v>
  </rv>
  <rv s="0">
    <v>4</v>
    <v>5</v>
  </rv>
  <rv s="0">
    <v>5</v>
    <v>5</v>
  </rv>
</rvData>
</file>

<file path=xl/richData/rdrichvaluestructure.xml><?xml version="1.0" encoding="utf-8"?>
<rvStructures xmlns="http://schemas.microsoft.com/office/spreadsheetml/2017/richdata" count="1">
  <s t="_localImage">
    <k n="_rvRel:LocalImageIdentifier" t="i"/>
    <k n="CalcOrigin" t="i"/>
  </s>
</rvStructures>
</file>

<file path=xl/richData/richValueRel.xml><?xml version="1.0" encoding="utf-8"?>
<richValueRels xmlns="http://schemas.microsoft.com/office/spreadsheetml/2022/richvaluerel" xmlns:r="http://schemas.openxmlformats.org/officeDocument/2006/relationships">
  <rel r:id="rId1"/>
  <rel r:id="rId2"/>
  <rel r:id="rId3"/>
  <rel r:id="rId4"/>
  <rel r:id="rId5"/>
  <rel r:id="rId6"/>
</richValueRel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G2" dT="2024-07-17T16:23:48.40" personId="{5D152006-4A03-4644-B3FC-AFEE224E7A31}" id="{714240F9-536F-4FFB-9363-BBBA26EB80F4}">
    <text>There is no detailed info about GenZ;
To my understanding GenZ is a very similar package to PruBSN Damai, with a few extra recommended packages</text>
  </threadedComment>
</ThreadedComments>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hyperlink" Target="https://www.aia.com.my/content/dam/my/en/docs/funds/FI1A/FFS_FI1A.pdf" TargetMode="Externa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7.bin"/><Relationship Id="rId4" Type="http://schemas.microsoft.com/office/2017/10/relationships/threadedComment" Target="../threadedComments/threadedComment1.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7C7E79-8042-4365-A99A-987EB1E9A7E1}">
  <sheetPr>
    <tabColor theme="1"/>
  </sheetPr>
  <dimension ref="A1:D61"/>
  <sheetViews>
    <sheetView topLeftCell="A29" zoomScale="90" zoomScaleNormal="100" workbookViewId="0">
      <selection activeCell="C37" sqref="C37"/>
    </sheetView>
  </sheetViews>
  <sheetFormatPr defaultColWidth="8.86328125" defaultRowHeight="12.75" x14ac:dyDescent="0.45"/>
  <cols>
    <col min="1" max="1" width="6.796875" style="30" customWidth="1"/>
    <col min="2" max="2" width="28.53125" style="30" customWidth="1"/>
    <col min="3" max="3" width="83.46484375" style="30" customWidth="1"/>
    <col min="4" max="4" width="60.796875" style="30" customWidth="1"/>
    <col min="5" max="16384" width="8.86328125" style="30"/>
  </cols>
  <sheetData>
    <row r="1" spans="1:2" ht="13.15" x14ac:dyDescent="0.45">
      <c r="A1" s="29" t="s">
        <v>306</v>
      </c>
    </row>
    <row r="2" spans="1:2" x14ac:dyDescent="0.45">
      <c r="A2" s="30">
        <v>1</v>
      </c>
      <c r="B2" s="30" t="s">
        <v>307</v>
      </c>
    </row>
    <row r="3" spans="1:2" x14ac:dyDescent="0.45">
      <c r="A3" s="30">
        <v>2</v>
      </c>
      <c r="B3" s="30" t="s">
        <v>308</v>
      </c>
    </row>
    <row r="4" spans="1:2" x14ac:dyDescent="0.45">
      <c r="A4" s="30">
        <v>3</v>
      </c>
      <c r="B4" s="30" t="s">
        <v>309</v>
      </c>
    </row>
    <row r="22" spans="1:4" x14ac:dyDescent="0.45">
      <c r="A22" s="30">
        <v>4</v>
      </c>
      <c r="B22" s="30" t="s">
        <v>310</v>
      </c>
    </row>
    <row r="23" spans="1:4" x14ac:dyDescent="0.45">
      <c r="A23" s="30">
        <v>5</v>
      </c>
      <c r="B23" s="30" t="s">
        <v>311</v>
      </c>
    </row>
    <row r="26" spans="1:4" ht="13.15" x14ac:dyDescent="0.45">
      <c r="A26" s="29" t="s">
        <v>312</v>
      </c>
    </row>
    <row r="27" spans="1:4" ht="13.15" x14ac:dyDescent="0.45">
      <c r="A27" s="31" t="s">
        <v>313</v>
      </c>
      <c r="B27" s="31" t="s">
        <v>314</v>
      </c>
      <c r="C27" s="31" t="s">
        <v>315</v>
      </c>
      <c r="D27" s="31" t="s">
        <v>316</v>
      </c>
    </row>
    <row r="28" spans="1:4" x14ac:dyDescent="0.45">
      <c r="A28" s="32">
        <v>1</v>
      </c>
      <c r="B28" s="32" t="s">
        <v>2</v>
      </c>
      <c r="C28" s="32" t="s">
        <v>317</v>
      </c>
      <c r="D28" s="32" t="s">
        <v>318</v>
      </c>
    </row>
    <row r="29" spans="1:4" ht="38.25" x14ac:dyDescent="0.45">
      <c r="A29" s="32">
        <f>A28+1</f>
        <v>2</v>
      </c>
      <c r="B29" s="32" t="s">
        <v>18</v>
      </c>
      <c r="C29" s="33" t="s">
        <v>319</v>
      </c>
      <c r="D29" s="32" t="s">
        <v>320</v>
      </c>
    </row>
    <row r="30" spans="1:4" ht="63.75" x14ac:dyDescent="0.45">
      <c r="A30" s="32">
        <f t="shared" ref="A30:A49" si="0">A29+1</f>
        <v>3</v>
      </c>
      <c r="B30" s="32" t="s">
        <v>99</v>
      </c>
      <c r="C30" s="33" t="s">
        <v>321</v>
      </c>
      <c r="D30" s="33" t="s">
        <v>378</v>
      </c>
    </row>
    <row r="31" spans="1:4" x14ac:dyDescent="0.45">
      <c r="A31" s="32">
        <f t="shared" si="0"/>
        <v>4</v>
      </c>
      <c r="B31" s="32" t="s">
        <v>0</v>
      </c>
      <c r="C31" s="32" t="s">
        <v>322</v>
      </c>
      <c r="D31" s="32" t="s">
        <v>318</v>
      </c>
    </row>
    <row r="32" spans="1:4" ht="89.25" x14ac:dyDescent="0.45">
      <c r="A32" s="32">
        <f t="shared" si="0"/>
        <v>5</v>
      </c>
      <c r="B32" s="32" t="s">
        <v>15</v>
      </c>
      <c r="C32" s="33" t="s">
        <v>323</v>
      </c>
      <c r="D32" s="33" t="s">
        <v>535</v>
      </c>
    </row>
    <row r="33" spans="1:4" ht="229.5" x14ac:dyDescent="0.45">
      <c r="A33" s="32">
        <f t="shared" si="0"/>
        <v>6</v>
      </c>
      <c r="B33" s="32" t="s">
        <v>1</v>
      </c>
      <c r="C33" s="33" t="s">
        <v>538</v>
      </c>
      <c r="D33" s="33" t="s">
        <v>539</v>
      </c>
    </row>
    <row r="34" spans="1:4" ht="38.25" x14ac:dyDescent="0.45">
      <c r="A34" s="32">
        <f t="shared" si="0"/>
        <v>7</v>
      </c>
      <c r="B34" s="32" t="s">
        <v>12</v>
      </c>
      <c r="C34" s="33" t="s">
        <v>324</v>
      </c>
      <c r="D34" s="32" t="s">
        <v>325</v>
      </c>
    </row>
    <row r="35" spans="1:4" x14ac:dyDescent="0.45">
      <c r="A35" s="32">
        <f t="shared" si="0"/>
        <v>8</v>
      </c>
      <c r="B35" s="32" t="s">
        <v>16</v>
      </c>
      <c r="C35" s="32" t="s">
        <v>326</v>
      </c>
      <c r="D35" s="32" t="s">
        <v>318</v>
      </c>
    </row>
    <row r="36" spans="1:4" x14ac:dyDescent="0.45">
      <c r="A36" s="32">
        <f t="shared" si="0"/>
        <v>9</v>
      </c>
      <c r="B36" s="32" t="s">
        <v>6</v>
      </c>
      <c r="C36" s="32" t="s">
        <v>327</v>
      </c>
      <c r="D36" s="32" t="s">
        <v>318</v>
      </c>
    </row>
    <row r="37" spans="1:4" ht="76.5" x14ac:dyDescent="0.45">
      <c r="A37" s="32">
        <f t="shared" si="0"/>
        <v>10</v>
      </c>
      <c r="B37" s="32" t="s">
        <v>3</v>
      </c>
      <c r="C37" s="33" t="s">
        <v>328</v>
      </c>
      <c r="D37" s="32" t="s">
        <v>329</v>
      </c>
    </row>
    <row r="38" spans="1:4" ht="63.75" x14ac:dyDescent="0.45">
      <c r="A38" s="32">
        <f t="shared" si="0"/>
        <v>11</v>
      </c>
      <c r="B38" s="32" t="s">
        <v>4</v>
      </c>
      <c r="C38" s="33" t="s">
        <v>376</v>
      </c>
      <c r="D38" s="33" t="s">
        <v>377</v>
      </c>
    </row>
    <row r="39" spans="1:4" ht="63.75" x14ac:dyDescent="0.45">
      <c r="A39" s="32">
        <f t="shared" si="0"/>
        <v>12</v>
      </c>
      <c r="B39" s="32" t="s">
        <v>7</v>
      </c>
      <c r="C39" s="33" t="s">
        <v>330</v>
      </c>
      <c r="D39" s="32" t="s">
        <v>331</v>
      </c>
    </row>
    <row r="40" spans="1:4" ht="98" customHeight="1" x14ac:dyDescent="0.45">
      <c r="A40" s="32">
        <f t="shared" si="0"/>
        <v>13</v>
      </c>
      <c r="B40" s="32" t="s">
        <v>5</v>
      </c>
      <c r="C40" s="33" t="s">
        <v>332</v>
      </c>
      <c r="D40" s="32" t="s">
        <v>318</v>
      </c>
    </row>
    <row r="41" spans="1:4" ht="63.75" x14ac:dyDescent="0.45">
      <c r="A41" s="32">
        <f t="shared" si="0"/>
        <v>14</v>
      </c>
      <c r="B41" s="32" t="s">
        <v>333</v>
      </c>
      <c r="C41" s="33" t="s">
        <v>334</v>
      </c>
      <c r="D41" s="32" t="s">
        <v>318</v>
      </c>
    </row>
    <row r="42" spans="1:4" ht="89.25" x14ac:dyDescent="0.45">
      <c r="A42" s="32">
        <f t="shared" si="0"/>
        <v>15</v>
      </c>
      <c r="B42" s="32" t="s">
        <v>86</v>
      </c>
      <c r="C42" s="33" t="s">
        <v>335</v>
      </c>
      <c r="D42" s="33" t="s">
        <v>336</v>
      </c>
    </row>
    <row r="43" spans="1:4" ht="76.5" x14ac:dyDescent="0.45">
      <c r="A43" s="32">
        <f>A42+1</f>
        <v>16</v>
      </c>
      <c r="B43" s="32" t="s">
        <v>8</v>
      </c>
      <c r="C43" s="33" t="s">
        <v>337</v>
      </c>
      <c r="D43" s="32" t="s">
        <v>338</v>
      </c>
    </row>
    <row r="44" spans="1:4" ht="76.5" x14ac:dyDescent="0.45">
      <c r="A44" s="32">
        <f t="shared" si="0"/>
        <v>17</v>
      </c>
      <c r="B44" s="32" t="s">
        <v>9</v>
      </c>
      <c r="C44" s="33" t="s">
        <v>339</v>
      </c>
      <c r="D44" s="32" t="s">
        <v>338</v>
      </c>
    </row>
    <row r="45" spans="1:4" ht="63.75" x14ac:dyDescent="0.45">
      <c r="A45" s="32">
        <f t="shared" si="0"/>
        <v>18</v>
      </c>
      <c r="B45" s="32" t="s">
        <v>10</v>
      </c>
      <c r="C45" s="33" t="s">
        <v>340</v>
      </c>
      <c r="D45" s="33" t="s">
        <v>341</v>
      </c>
    </row>
    <row r="46" spans="1:4" ht="63.75" x14ac:dyDescent="0.45">
      <c r="A46" s="32">
        <f t="shared" si="0"/>
        <v>19</v>
      </c>
      <c r="B46" s="32" t="s">
        <v>11</v>
      </c>
      <c r="C46" s="33" t="s">
        <v>342</v>
      </c>
      <c r="D46" s="33" t="s">
        <v>341</v>
      </c>
    </row>
    <row r="47" spans="1:4" ht="76.5" x14ac:dyDescent="0.45">
      <c r="A47" s="32">
        <f t="shared" si="0"/>
        <v>20</v>
      </c>
      <c r="B47" s="32" t="s">
        <v>19</v>
      </c>
      <c r="C47" s="33" t="s">
        <v>343</v>
      </c>
      <c r="D47" s="32" t="s">
        <v>344</v>
      </c>
    </row>
    <row r="48" spans="1:4" ht="115.15" x14ac:dyDescent="0.45">
      <c r="A48" s="32">
        <f t="shared" si="0"/>
        <v>21</v>
      </c>
      <c r="B48" s="32" t="s">
        <v>20</v>
      </c>
      <c r="C48" s="33" t="s">
        <v>345</v>
      </c>
      <c r="D48" s="32" t="s">
        <v>318</v>
      </c>
    </row>
    <row r="49" spans="1:4" ht="102" x14ac:dyDescent="0.45">
      <c r="A49" s="32">
        <f t="shared" si="0"/>
        <v>22</v>
      </c>
      <c r="B49" s="32" t="s">
        <v>14</v>
      </c>
      <c r="C49" s="33" t="s">
        <v>346</v>
      </c>
      <c r="D49" s="33" t="s">
        <v>347</v>
      </c>
    </row>
    <row r="54" spans="1:4" ht="13.15" x14ac:dyDescent="0.45">
      <c r="A54" s="29" t="s">
        <v>362</v>
      </c>
    </row>
    <row r="55" spans="1:4" ht="13.15" x14ac:dyDescent="0.45">
      <c r="A55" s="31" t="s">
        <v>313</v>
      </c>
      <c r="B55" s="31" t="s">
        <v>363</v>
      </c>
      <c r="C55" s="31" t="s">
        <v>315</v>
      </c>
    </row>
    <row r="56" spans="1:4" ht="51" x14ac:dyDescent="0.45">
      <c r="A56" s="32">
        <v>1</v>
      </c>
      <c r="B56" s="32" t="s">
        <v>364</v>
      </c>
      <c r="C56" s="33" t="s">
        <v>370</v>
      </c>
    </row>
    <row r="57" spans="1:4" x14ac:dyDescent="0.45">
      <c r="A57" s="32">
        <f>A56+1</f>
        <v>2</v>
      </c>
      <c r="B57" s="32" t="s">
        <v>365</v>
      </c>
      <c r="C57" s="33" t="s">
        <v>371</v>
      </c>
    </row>
    <row r="58" spans="1:4" ht="38.25" x14ac:dyDescent="0.45">
      <c r="A58" s="32">
        <f t="shared" ref="A58:A59" si="1">A57+1</f>
        <v>3</v>
      </c>
      <c r="B58" s="32" t="s">
        <v>366</v>
      </c>
      <c r="C58" s="33" t="s">
        <v>372</v>
      </c>
    </row>
    <row r="59" spans="1:4" ht="38.25" x14ac:dyDescent="0.45">
      <c r="A59" s="32">
        <f t="shared" si="1"/>
        <v>4</v>
      </c>
      <c r="B59" s="32" t="s">
        <v>367</v>
      </c>
      <c r="C59" s="33" t="s">
        <v>373</v>
      </c>
    </row>
    <row r="60" spans="1:4" ht="25.5" x14ac:dyDescent="0.45">
      <c r="A60" s="32">
        <f>A59+1</f>
        <v>5</v>
      </c>
      <c r="B60" s="32" t="s">
        <v>368</v>
      </c>
      <c r="C60" s="33" t="s">
        <v>374</v>
      </c>
    </row>
    <row r="61" spans="1:4" ht="25.5" x14ac:dyDescent="0.45">
      <c r="A61" s="32">
        <f>A60+1</f>
        <v>6</v>
      </c>
      <c r="B61" s="32" t="s">
        <v>369</v>
      </c>
      <c r="C61" s="33" t="s">
        <v>375</v>
      </c>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3B3ADD-1C7B-473A-99A9-A861CDD224A1}">
  <dimension ref="B2:M25"/>
  <sheetViews>
    <sheetView showGridLines="0" zoomScale="70" zoomScaleNormal="70" workbookViewId="0">
      <pane xSplit="2" ySplit="2" topLeftCell="J3" activePane="bottomRight" state="frozen"/>
      <selection pane="topRight" activeCell="C1" sqref="C1"/>
      <selection pane="bottomLeft" activeCell="A3" sqref="A3"/>
      <selection pane="bottomRight" activeCell="N24" sqref="N24"/>
    </sheetView>
  </sheetViews>
  <sheetFormatPr defaultColWidth="8.86328125" defaultRowHeight="14.25" x14ac:dyDescent="0.45"/>
  <cols>
    <col min="1" max="1" width="8.86328125" style="1"/>
    <col min="2" max="2" width="19.796875" style="1" customWidth="1"/>
    <col min="3" max="3" width="28.796875" style="1" customWidth="1"/>
    <col min="4" max="4" width="31.19921875" style="1" customWidth="1"/>
    <col min="5" max="5" width="28.796875" style="1" customWidth="1"/>
    <col min="6" max="6" width="35.46484375" style="1" bestFit="1" customWidth="1"/>
    <col min="7" max="7" width="52" style="1" customWidth="1"/>
    <col min="8" max="8" width="59.6640625" style="1" customWidth="1"/>
    <col min="9" max="10" width="41.1328125" style="1" customWidth="1"/>
    <col min="11" max="11" width="29.19921875" style="1" bestFit="1" customWidth="1"/>
    <col min="12" max="12" width="56.53125" style="1" customWidth="1"/>
    <col min="13" max="13" width="36.796875" style="1" customWidth="1"/>
    <col min="14" max="16384" width="8.86328125" style="1"/>
  </cols>
  <sheetData>
    <row r="2" spans="2:13" x14ac:dyDescent="0.45">
      <c r="B2" s="4" t="s">
        <v>2</v>
      </c>
      <c r="C2" s="3" t="s">
        <v>71</v>
      </c>
      <c r="D2" s="3" t="s">
        <v>234</v>
      </c>
      <c r="E2" s="3" t="s">
        <v>498</v>
      </c>
      <c r="F2" s="3" t="s">
        <v>495</v>
      </c>
      <c r="G2" s="3" t="s">
        <v>521</v>
      </c>
      <c r="H2" s="3" t="s">
        <v>549</v>
      </c>
      <c r="I2" s="3" t="s">
        <v>569</v>
      </c>
      <c r="J2" s="3" t="s">
        <v>379</v>
      </c>
      <c r="K2" s="53" t="s">
        <v>678</v>
      </c>
      <c r="L2" s="57" t="s">
        <v>680</v>
      </c>
      <c r="M2" s="58" t="s">
        <v>679</v>
      </c>
    </row>
    <row r="3" spans="2:13" x14ac:dyDescent="0.45">
      <c r="B3" s="4" t="s">
        <v>18</v>
      </c>
      <c r="C3" s="2" t="s">
        <v>51</v>
      </c>
      <c r="D3" s="2" t="s">
        <v>51</v>
      </c>
      <c r="E3" s="2" t="s">
        <v>380</v>
      </c>
      <c r="F3" s="2" t="s">
        <v>380</v>
      </c>
      <c r="G3" s="2" t="s">
        <v>380</v>
      </c>
      <c r="H3" s="2" t="s">
        <v>380</v>
      </c>
      <c r="I3" s="2" t="s">
        <v>380</v>
      </c>
      <c r="J3" s="2" t="s">
        <v>380</v>
      </c>
      <c r="K3" s="9" t="s">
        <v>380</v>
      </c>
      <c r="L3" s="9" t="s">
        <v>51</v>
      </c>
      <c r="M3" s="9" t="s">
        <v>51</v>
      </c>
    </row>
    <row r="4" spans="2:13" x14ac:dyDescent="0.45">
      <c r="B4" s="4" t="s">
        <v>0</v>
      </c>
      <c r="C4" s="2" t="s">
        <v>72</v>
      </c>
      <c r="D4" s="2" t="s">
        <v>173</v>
      </c>
      <c r="E4" s="2" t="s">
        <v>79</v>
      </c>
      <c r="F4" s="2" t="s">
        <v>79</v>
      </c>
      <c r="G4" s="2" t="s">
        <v>79</v>
      </c>
      <c r="H4" s="2" t="s">
        <v>173</v>
      </c>
      <c r="I4" s="2" t="s">
        <v>441</v>
      </c>
      <c r="J4" s="2" t="s">
        <v>381</v>
      </c>
      <c r="K4" s="9" t="s">
        <v>60</v>
      </c>
      <c r="L4" s="9" t="s">
        <v>66</v>
      </c>
      <c r="M4" s="9" t="s">
        <v>60</v>
      </c>
    </row>
    <row r="5" spans="2:13" x14ac:dyDescent="0.45">
      <c r="B5" s="4" t="s">
        <v>15</v>
      </c>
      <c r="C5" s="2" t="s">
        <v>53</v>
      </c>
      <c r="D5" s="2" t="s">
        <v>174</v>
      </c>
      <c r="E5" s="2" t="s">
        <v>571</v>
      </c>
      <c r="F5" s="2" t="s">
        <v>571</v>
      </c>
      <c r="G5" s="2" t="s">
        <v>53</v>
      </c>
      <c r="H5" s="2" t="s">
        <v>53</v>
      </c>
      <c r="I5" s="2" t="s">
        <v>154</v>
      </c>
      <c r="J5" s="2" t="s">
        <v>534</v>
      </c>
      <c r="K5" s="9" t="s">
        <v>154</v>
      </c>
      <c r="L5" s="9" t="s">
        <v>53</v>
      </c>
      <c r="M5" s="9" t="s">
        <v>53</v>
      </c>
    </row>
    <row r="6" spans="2:13" ht="28.5" x14ac:dyDescent="0.45">
      <c r="B6" s="4" t="s">
        <v>1</v>
      </c>
      <c r="C6" s="2" t="s">
        <v>98</v>
      </c>
      <c r="D6" s="2" t="s">
        <v>61</v>
      </c>
      <c r="E6" s="2" t="s">
        <v>537</v>
      </c>
      <c r="F6" s="2" t="s">
        <v>537</v>
      </c>
      <c r="G6" s="2" t="s">
        <v>537</v>
      </c>
      <c r="H6" s="2" t="s">
        <v>537</v>
      </c>
      <c r="I6" s="2" t="s">
        <v>429</v>
      </c>
      <c r="J6" s="2" t="s">
        <v>98</v>
      </c>
      <c r="K6" s="2" t="s">
        <v>685</v>
      </c>
      <c r="L6" s="9" t="s">
        <v>61</v>
      </c>
      <c r="M6" s="9" t="s">
        <v>98</v>
      </c>
    </row>
    <row r="7" spans="2:13" x14ac:dyDescent="0.45">
      <c r="B7" s="4" t="s">
        <v>12</v>
      </c>
      <c r="C7" s="2" t="s">
        <v>73</v>
      </c>
      <c r="D7" s="2" t="s">
        <v>200</v>
      </c>
      <c r="E7" s="2" t="s">
        <v>73</v>
      </c>
      <c r="F7" s="2" t="s">
        <v>73</v>
      </c>
      <c r="G7" s="2" t="s">
        <v>73</v>
      </c>
      <c r="H7" s="2" t="s">
        <v>73</v>
      </c>
      <c r="I7" s="2" t="s">
        <v>73</v>
      </c>
      <c r="J7" s="2" t="s">
        <v>511</v>
      </c>
      <c r="K7" s="9" t="s">
        <v>682</v>
      </c>
      <c r="L7" s="9" t="s">
        <v>682</v>
      </c>
      <c r="M7" s="9" t="s">
        <v>73</v>
      </c>
    </row>
    <row r="8" spans="2:13" ht="99.75" x14ac:dyDescent="0.45">
      <c r="B8" s="4" t="s">
        <v>16</v>
      </c>
      <c r="C8" s="2" t="s">
        <v>74</v>
      </c>
      <c r="D8" s="2" t="s">
        <v>235</v>
      </c>
      <c r="E8" s="2" t="s">
        <v>426</v>
      </c>
      <c r="F8" s="2" t="s">
        <v>436</v>
      </c>
      <c r="G8" s="2" t="s">
        <v>522</v>
      </c>
      <c r="H8" s="2" t="s">
        <v>550</v>
      </c>
      <c r="I8" s="16" t="s">
        <v>578</v>
      </c>
      <c r="J8" s="2" t="s">
        <v>585</v>
      </c>
      <c r="K8" s="9" t="s">
        <v>681</v>
      </c>
      <c r="L8" s="9" t="s">
        <v>683</v>
      </c>
      <c r="M8" s="9" t="s">
        <v>652</v>
      </c>
    </row>
    <row r="9" spans="2:13" ht="242.75" customHeight="1" x14ac:dyDescent="0.45">
      <c r="B9" s="4" t="s">
        <v>6</v>
      </c>
      <c r="C9" s="2" t="s">
        <v>57</v>
      </c>
      <c r="D9" s="2" t="s">
        <v>295</v>
      </c>
      <c r="E9" s="2" t="s">
        <v>57</v>
      </c>
      <c r="F9" s="2" t="s">
        <v>573</v>
      </c>
      <c r="G9" s="2" t="s">
        <v>523</v>
      </c>
      <c r="H9" s="2" t="s">
        <v>551</v>
      </c>
      <c r="I9" s="2" t="s">
        <v>57</v>
      </c>
      <c r="J9" s="12" t="s">
        <v>592</v>
      </c>
      <c r="K9" s="9" t="s">
        <v>686</v>
      </c>
      <c r="L9" s="9" t="e" vm="1">
        <v>#VALUE!</v>
      </c>
      <c r="M9" s="9" t="s">
        <v>692</v>
      </c>
    </row>
    <row r="10" spans="2:13" ht="42.75" x14ac:dyDescent="0.45">
      <c r="B10" s="4" t="s">
        <v>3</v>
      </c>
      <c r="C10" s="60" t="s">
        <v>75</v>
      </c>
      <c r="D10" s="5" t="s">
        <v>236</v>
      </c>
      <c r="E10" s="60" t="s">
        <v>427</v>
      </c>
      <c r="F10" s="60" t="s">
        <v>572</v>
      </c>
      <c r="G10" s="60" t="s">
        <v>540</v>
      </c>
      <c r="H10" s="60" t="s">
        <v>552</v>
      </c>
      <c r="I10" s="5" t="s">
        <v>584</v>
      </c>
      <c r="J10" s="5" t="s">
        <v>382</v>
      </c>
      <c r="K10" s="9" t="s">
        <v>687</v>
      </c>
      <c r="L10" s="9" t="s">
        <v>694</v>
      </c>
      <c r="M10" s="9" t="s">
        <v>693</v>
      </c>
    </row>
    <row r="11" spans="2:13" x14ac:dyDescent="0.45">
      <c r="B11" s="4" t="s">
        <v>4</v>
      </c>
      <c r="C11" s="60"/>
      <c r="D11" s="5" t="s">
        <v>237</v>
      </c>
      <c r="E11" s="60"/>
      <c r="F11" s="60"/>
      <c r="G11" s="60"/>
      <c r="H11" s="60"/>
      <c r="I11" s="5" t="s">
        <v>570</v>
      </c>
      <c r="J11" s="5" t="s">
        <v>384</v>
      </c>
      <c r="K11" s="9" t="s">
        <v>57</v>
      </c>
      <c r="L11" s="9" t="s">
        <v>695</v>
      </c>
      <c r="M11" s="9" t="s">
        <v>57</v>
      </c>
    </row>
    <row r="12" spans="2:13" x14ac:dyDescent="0.45">
      <c r="B12" s="4" t="s">
        <v>7</v>
      </c>
      <c r="C12" s="2" t="s">
        <v>57</v>
      </c>
      <c r="D12" s="16" t="s">
        <v>238</v>
      </c>
      <c r="E12" s="2" t="s">
        <v>433</v>
      </c>
      <c r="F12" s="2" t="s">
        <v>433</v>
      </c>
      <c r="G12" s="2" t="s">
        <v>160</v>
      </c>
      <c r="H12" s="16" t="s">
        <v>238</v>
      </c>
      <c r="I12" s="2" t="s">
        <v>57</v>
      </c>
      <c r="J12" s="2" t="s">
        <v>160</v>
      </c>
      <c r="K12" s="9" t="s">
        <v>433</v>
      </c>
      <c r="L12" s="9" t="s">
        <v>433</v>
      </c>
      <c r="M12" s="9" t="s">
        <v>57</v>
      </c>
    </row>
    <row r="13" spans="2:13" ht="42.75" x14ac:dyDescent="0.45">
      <c r="B13" s="4" t="s">
        <v>5</v>
      </c>
      <c r="C13" s="5" t="s">
        <v>57</v>
      </c>
      <c r="D13" s="5" t="s">
        <v>239</v>
      </c>
      <c r="E13" s="5" t="s">
        <v>496</v>
      </c>
      <c r="F13" s="5" t="s">
        <v>496</v>
      </c>
      <c r="G13" s="5" t="s">
        <v>524</v>
      </c>
      <c r="H13" s="5" t="s">
        <v>553</v>
      </c>
      <c r="I13" s="5" t="s">
        <v>577</v>
      </c>
      <c r="J13" s="5" t="s">
        <v>57</v>
      </c>
      <c r="K13" s="5" t="s">
        <v>688</v>
      </c>
      <c r="L13" s="2" t="s">
        <v>684</v>
      </c>
      <c r="M13" s="9" t="s">
        <v>57</v>
      </c>
    </row>
    <row r="14" spans="2:13" ht="28.5" x14ac:dyDescent="0.45">
      <c r="B14" s="4" t="s">
        <v>97</v>
      </c>
      <c r="C14" s="17">
        <v>8.5</v>
      </c>
      <c r="D14" s="17" t="s">
        <v>181</v>
      </c>
      <c r="E14" s="17" t="s">
        <v>181</v>
      </c>
      <c r="F14" s="17" t="s">
        <v>181</v>
      </c>
      <c r="G14" s="17" t="s">
        <v>536</v>
      </c>
      <c r="H14" s="17" t="s">
        <v>554</v>
      </c>
      <c r="I14" s="17" t="s">
        <v>57</v>
      </c>
      <c r="J14" s="17" t="s">
        <v>593</v>
      </c>
      <c r="K14" s="9" t="s">
        <v>57</v>
      </c>
      <c r="L14" s="9" t="s">
        <v>57</v>
      </c>
      <c r="M14" s="5" t="s">
        <v>57</v>
      </c>
    </row>
    <row r="15" spans="2:13" ht="28.5" x14ac:dyDescent="0.45">
      <c r="B15" s="51" t="s">
        <v>224</v>
      </c>
      <c r="C15" s="55" t="s">
        <v>698</v>
      </c>
      <c r="D15" s="55" t="s">
        <v>698</v>
      </c>
      <c r="E15" s="55" t="s">
        <v>698</v>
      </c>
      <c r="F15" s="55" t="s">
        <v>698</v>
      </c>
      <c r="G15" s="55" t="s">
        <v>698</v>
      </c>
      <c r="H15" s="55" t="s">
        <v>698</v>
      </c>
      <c r="I15" s="55" t="s">
        <v>698</v>
      </c>
      <c r="J15" s="55" t="s">
        <v>698</v>
      </c>
      <c r="K15" s="17" t="s">
        <v>181</v>
      </c>
      <c r="L15" s="2" t="s">
        <v>699</v>
      </c>
      <c r="M15" s="5" t="s">
        <v>57</v>
      </c>
    </row>
    <row r="16" spans="2:13" ht="204" customHeight="1" x14ac:dyDescent="0.45">
      <c r="B16" s="4" t="s">
        <v>86</v>
      </c>
      <c r="C16" s="5" t="s">
        <v>87</v>
      </c>
      <c r="D16" s="5" t="s">
        <v>181</v>
      </c>
      <c r="E16" s="5" t="s">
        <v>181</v>
      </c>
      <c r="F16" s="5" t="s">
        <v>181</v>
      </c>
      <c r="G16" s="5" t="s">
        <v>541</v>
      </c>
      <c r="H16" s="5" t="s">
        <v>555</v>
      </c>
      <c r="I16" s="5" t="s">
        <v>181</v>
      </c>
      <c r="J16" s="5" t="s">
        <v>594</v>
      </c>
      <c r="K16" s="9" t="s">
        <v>181</v>
      </c>
      <c r="L16" s="5" t="s">
        <v>181</v>
      </c>
      <c r="M16" s="5" t="s">
        <v>57</v>
      </c>
    </row>
    <row r="17" spans="2:13" ht="85.5" x14ac:dyDescent="0.45">
      <c r="B17" s="4" t="s">
        <v>8</v>
      </c>
      <c r="C17" s="5" t="s">
        <v>170</v>
      </c>
      <c r="D17" s="60" t="s">
        <v>243</v>
      </c>
      <c r="E17" s="5" t="s">
        <v>171</v>
      </c>
      <c r="F17" s="5" t="s">
        <v>171</v>
      </c>
      <c r="G17" s="5" t="s">
        <v>525</v>
      </c>
      <c r="H17" s="5" t="s">
        <v>575</v>
      </c>
      <c r="I17" s="5" t="s">
        <v>581</v>
      </c>
      <c r="J17" s="5" t="s">
        <v>588</v>
      </c>
      <c r="K17" s="54" t="s">
        <v>690</v>
      </c>
      <c r="L17" s="2" t="s">
        <v>696</v>
      </c>
      <c r="M17" s="5" t="s">
        <v>57</v>
      </c>
    </row>
    <row r="18" spans="2:13" ht="120.5" customHeight="1" x14ac:dyDescent="0.45">
      <c r="B18" s="4" t="s">
        <v>9</v>
      </c>
      <c r="C18" s="5" t="s">
        <v>171</v>
      </c>
      <c r="D18" s="60"/>
      <c r="E18" s="5" t="s">
        <v>171</v>
      </c>
      <c r="F18" s="5" t="s">
        <v>171</v>
      </c>
      <c r="G18" s="5" t="s">
        <v>526</v>
      </c>
      <c r="H18" s="5" t="s">
        <v>576</v>
      </c>
      <c r="I18" s="5" t="s">
        <v>580</v>
      </c>
      <c r="J18" s="5" t="s">
        <v>589</v>
      </c>
      <c r="K18" s="9" t="s">
        <v>181</v>
      </c>
      <c r="L18" s="9" t="s">
        <v>181</v>
      </c>
      <c r="M18" s="5" t="s">
        <v>57</v>
      </c>
    </row>
    <row r="19" spans="2:13" ht="128.25" x14ac:dyDescent="0.45">
      <c r="B19" s="4" t="s">
        <v>10</v>
      </c>
      <c r="C19" s="5" t="s">
        <v>64</v>
      </c>
      <c r="D19" s="5" t="s">
        <v>242</v>
      </c>
      <c r="E19" s="5" t="s">
        <v>64</v>
      </c>
      <c r="F19" s="5" t="s">
        <v>497</v>
      </c>
      <c r="G19" s="5" t="s">
        <v>527</v>
      </c>
      <c r="H19" s="5" t="s">
        <v>556</v>
      </c>
      <c r="I19" s="5" t="s">
        <v>582</v>
      </c>
      <c r="J19" s="5" t="s">
        <v>590</v>
      </c>
      <c r="K19" s="9" t="s">
        <v>689</v>
      </c>
      <c r="L19" s="2" t="s">
        <v>730</v>
      </c>
      <c r="M19" s="5" t="s">
        <v>57</v>
      </c>
    </row>
    <row r="20" spans="2:13" ht="34.25" customHeight="1" x14ac:dyDescent="0.45">
      <c r="B20" s="4" t="s">
        <v>11</v>
      </c>
      <c r="C20" s="5" t="s">
        <v>64</v>
      </c>
      <c r="D20" s="5" t="s">
        <v>64</v>
      </c>
      <c r="E20" s="5" t="s">
        <v>64</v>
      </c>
      <c r="F20" s="5" t="s">
        <v>64</v>
      </c>
      <c r="G20" s="5" t="s">
        <v>527</v>
      </c>
      <c r="H20" s="5" t="s">
        <v>64</v>
      </c>
      <c r="I20" s="5" t="s">
        <v>582</v>
      </c>
      <c r="J20" s="5" t="s">
        <v>595</v>
      </c>
      <c r="K20" s="9" t="s">
        <v>181</v>
      </c>
      <c r="L20" s="9" t="s">
        <v>181</v>
      </c>
      <c r="M20" s="5" t="s">
        <v>57</v>
      </c>
    </row>
    <row r="21" spans="2:13" ht="37.25" customHeight="1" x14ac:dyDescent="0.45">
      <c r="B21" s="4" t="s">
        <v>19</v>
      </c>
      <c r="C21" s="5" t="s">
        <v>170</v>
      </c>
      <c r="D21" s="5" t="s">
        <v>240</v>
      </c>
      <c r="E21" s="5" t="s">
        <v>64</v>
      </c>
      <c r="F21" s="5" t="s">
        <v>64</v>
      </c>
      <c r="G21" s="5" t="s">
        <v>528</v>
      </c>
      <c r="H21" s="5" t="s">
        <v>528</v>
      </c>
      <c r="I21" s="5" t="s">
        <v>64</v>
      </c>
      <c r="J21" s="5" t="s">
        <v>589</v>
      </c>
      <c r="K21" s="9" t="s">
        <v>57</v>
      </c>
      <c r="L21" s="9" t="s">
        <v>171</v>
      </c>
      <c r="M21" s="5" t="s">
        <v>57</v>
      </c>
    </row>
    <row r="22" spans="2:13" ht="57" x14ac:dyDescent="0.45">
      <c r="B22" s="4" t="s">
        <v>83</v>
      </c>
      <c r="C22" s="2" t="s">
        <v>85</v>
      </c>
      <c r="D22" s="2" t="s">
        <v>64</v>
      </c>
      <c r="E22" s="2" t="s">
        <v>64</v>
      </c>
      <c r="F22" s="2" t="s">
        <v>64</v>
      </c>
      <c r="G22" s="2" t="s">
        <v>64</v>
      </c>
      <c r="H22" s="2" t="s">
        <v>557</v>
      </c>
      <c r="I22" s="2" t="s">
        <v>579</v>
      </c>
      <c r="J22" s="2" t="s">
        <v>596</v>
      </c>
      <c r="K22" s="9" t="s">
        <v>691</v>
      </c>
      <c r="L22" s="9" t="s">
        <v>181</v>
      </c>
      <c r="M22" s="5" t="s">
        <v>57</v>
      </c>
    </row>
    <row r="23" spans="2:13" ht="341.75" customHeight="1" x14ac:dyDescent="0.45">
      <c r="B23" s="4" t="s">
        <v>17</v>
      </c>
      <c r="C23" s="5" t="s">
        <v>84</v>
      </c>
      <c r="D23" s="5" t="s">
        <v>296</v>
      </c>
      <c r="E23" s="2" t="s">
        <v>64</v>
      </c>
      <c r="F23" s="2" t="s">
        <v>64</v>
      </c>
      <c r="G23" s="5" t="s">
        <v>543</v>
      </c>
      <c r="H23" s="5" t="s">
        <v>181</v>
      </c>
      <c r="I23" s="5" t="s">
        <v>583</v>
      </c>
      <c r="J23" s="5" t="s">
        <v>591</v>
      </c>
      <c r="K23" s="5" t="s">
        <v>181</v>
      </c>
      <c r="L23" s="2" t="s">
        <v>697</v>
      </c>
      <c r="M23" s="2" t="s">
        <v>734</v>
      </c>
    </row>
    <row r="24" spans="2:13" ht="128.25" x14ac:dyDescent="0.45">
      <c r="B24" s="4" t="s">
        <v>14</v>
      </c>
      <c r="C24" s="5" t="s">
        <v>82</v>
      </c>
      <c r="D24" s="5" t="s">
        <v>241</v>
      </c>
      <c r="E24" s="5" t="s">
        <v>181</v>
      </c>
      <c r="F24" s="5" t="s">
        <v>181</v>
      </c>
      <c r="G24" s="5" t="s">
        <v>542</v>
      </c>
      <c r="H24" s="5" t="s">
        <v>574</v>
      </c>
      <c r="I24" s="5" t="s">
        <v>64</v>
      </c>
      <c r="J24" s="2" t="s">
        <v>587</v>
      </c>
      <c r="K24" s="5" t="s">
        <v>181</v>
      </c>
      <c r="L24" s="2" t="s">
        <v>733</v>
      </c>
      <c r="M24" s="2" t="s">
        <v>729</v>
      </c>
    </row>
    <row r="25" spans="2:13" ht="112.25" customHeight="1" x14ac:dyDescent="0.45">
      <c r="B25" s="4" t="s">
        <v>14</v>
      </c>
      <c r="C25" s="5" t="s">
        <v>296</v>
      </c>
      <c r="D25" s="5" t="s">
        <v>296</v>
      </c>
      <c r="E25" s="5" t="s">
        <v>296</v>
      </c>
      <c r="F25" s="5" t="s">
        <v>296</v>
      </c>
      <c r="G25" s="5" t="s">
        <v>296</v>
      </c>
      <c r="H25" s="5" t="s">
        <v>296</v>
      </c>
      <c r="I25" s="5" t="s">
        <v>296</v>
      </c>
      <c r="J25" s="2" t="s">
        <v>296</v>
      </c>
      <c r="K25" s="5" t="s">
        <v>296</v>
      </c>
      <c r="L25" s="2" t="e" vm="2">
        <v>#VALUE!</v>
      </c>
      <c r="M25" s="2" t="s">
        <v>296</v>
      </c>
    </row>
  </sheetData>
  <mergeCells count="6">
    <mergeCell ref="H10:H11"/>
    <mergeCell ref="C10:C11"/>
    <mergeCell ref="D17:D18"/>
    <mergeCell ref="F10:F11"/>
    <mergeCell ref="E10:E11"/>
    <mergeCell ref="G10:G11"/>
  </mergeCells>
  <pageMargins left="0.7" right="0.7" top="0.75" bottom="0.75" header="0.3" footer="0.3"/>
  <pageSetup orientation="portrait"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18FD03-4A03-4ED8-8354-4C3DA92F88CD}">
  <dimension ref="B2:K31"/>
  <sheetViews>
    <sheetView showGridLines="0" zoomScale="70" zoomScaleNormal="70" workbookViewId="0">
      <pane xSplit="2" ySplit="2" topLeftCell="C23" activePane="bottomRight" state="frozen"/>
      <selection pane="topRight" activeCell="C1" sqref="C1"/>
      <selection pane="bottomLeft" activeCell="A3" sqref="A3"/>
      <selection pane="bottomRight" activeCell="E25" sqref="E25"/>
    </sheetView>
  </sheetViews>
  <sheetFormatPr defaultColWidth="8.86328125" defaultRowHeight="14.25" x14ac:dyDescent="0.45"/>
  <cols>
    <col min="1" max="1" width="8.86328125" style="1"/>
    <col min="2" max="2" width="27.1328125" style="1" customWidth="1"/>
    <col min="3" max="3" width="75.53125" style="1" customWidth="1"/>
    <col min="4" max="5" width="76.19921875" style="1" customWidth="1"/>
    <col min="6" max="16384" width="8.86328125" style="1"/>
  </cols>
  <sheetData>
    <row r="2" spans="2:11" x14ac:dyDescent="0.45">
      <c r="B2" s="4" t="s">
        <v>2</v>
      </c>
      <c r="C2" s="36" t="s">
        <v>348</v>
      </c>
      <c r="D2" s="36" t="s">
        <v>510</v>
      </c>
      <c r="E2" s="36" t="s">
        <v>610</v>
      </c>
    </row>
    <row r="3" spans="2:11" x14ac:dyDescent="0.45">
      <c r="B3" s="4" t="s">
        <v>18</v>
      </c>
      <c r="C3" s="9" t="s">
        <v>51</v>
      </c>
      <c r="D3" s="9" t="s">
        <v>380</v>
      </c>
      <c r="E3" s="9" t="s">
        <v>51</v>
      </c>
    </row>
    <row r="4" spans="2:11" x14ac:dyDescent="0.45">
      <c r="B4" s="4" t="s">
        <v>99</v>
      </c>
      <c r="C4" s="9" t="s">
        <v>100</v>
      </c>
      <c r="D4" s="9" t="s">
        <v>100</v>
      </c>
      <c r="E4" s="9" t="s">
        <v>100</v>
      </c>
    </row>
    <row r="5" spans="2:11" x14ac:dyDescent="0.45">
      <c r="B5" s="4" t="s">
        <v>0</v>
      </c>
      <c r="C5" s="9" t="s">
        <v>52</v>
      </c>
      <c r="D5" s="9" t="s">
        <v>381</v>
      </c>
      <c r="E5" s="9" t="s">
        <v>173</v>
      </c>
    </row>
    <row r="6" spans="2:11" x14ac:dyDescent="0.45">
      <c r="B6" s="4" t="s">
        <v>15</v>
      </c>
      <c r="C6" s="9" t="s">
        <v>53</v>
      </c>
      <c r="D6" s="9" t="s">
        <v>534</v>
      </c>
      <c r="E6" s="9" t="s">
        <v>611</v>
      </c>
    </row>
    <row r="7" spans="2:11" x14ac:dyDescent="0.45">
      <c r="B7" s="4" t="s">
        <v>1</v>
      </c>
      <c r="C7" s="9" t="s">
        <v>98</v>
      </c>
      <c r="D7" s="9" t="s">
        <v>529</v>
      </c>
      <c r="E7" s="9" t="s">
        <v>98</v>
      </c>
    </row>
    <row r="8" spans="2:11" x14ac:dyDescent="0.45">
      <c r="B8" s="4" t="s">
        <v>12</v>
      </c>
      <c r="C8" s="9" t="s">
        <v>354</v>
      </c>
      <c r="D8" s="9" t="s">
        <v>511</v>
      </c>
      <c r="E8" s="9" t="s">
        <v>73</v>
      </c>
    </row>
    <row r="9" spans="2:11" ht="42.75" x14ac:dyDescent="0.45">
      <c r="B9" s="4" t="s">
        <v>16</v>
      </c>
      <c r="C9" s="2" t="s">
        <v>349</v>
      </c>
      <c r="D9" s="2" t="s">
        <v>514</v>
      </c>
      <c r="E9" s="2" t="s">
        <v>612</v>
      </c>
      <c r="K9" s="1" t="s">
        <v>360</v>
      </c>
    </row>
    <row r="10" spans="2:11" x14ac:dyDescent="0.45">
      <c r="B10" s="4" t="s">
        <v>6</v>
      </c>
      <c r="C10" s="11" t="s">
        <v>57</v>
      </c>
      <c r="D10" s="11" t="s">
        <v>57</v>
      </c>
      <c r="E10" s="11" t="s">
        <v>57</v>
      </c>
    </row>
    <row r="11" spans="2:11" ht="42.75" x14ac:dyDescent="0.45">
      <c r="B11" s="4" t="s">
        <v>3</v>
      </c>
      <c r="C11" s="11" t="s">
        <v>350</v>
      </c>
      <c r="D11" s="11" t="s">
        <v>512</v>
      </c>
      <c r="E11" s="11" t="s">
        <v>613</v>
      </c>
    </row>
    <row r="12" spans="2:11" x14ac:dyDescent="0.45">
      <c r="B12" s="4" t="s">
        <v>4</v>
      </c>
      <c r="C12" s="11" t="s">
        <v>351</v>
      </c>
      <c r="D12" s="11" t="s">
        <v>513</v>
      </c>
      <c r="E12" s="11" t="s">
        <v>614</v>
      </c>
    </row>
    <row r="13" spans="2:11" x14ac:dyDescent="0.45">
      <c r="B13" s="4" t="s">
        <v>13</v>
      </c>
      <c r="C13" s="11" t="s">
        <v>57</v>
      </c>
      <c r="D13" s="11" t="s">
        <v>515</v>
      </c>
      <c r="E13" s="11" t="s">
        <v>57</v>
      </c>
    </row>
    <row r="14" spans="2:11" ht="96" customHeight="1" x14ac:dyDescent="0.45">
      <c r="B14" s="4" t="s">
        <v>7</v>
      </c>
      <c r="C14" s="28" t="s">
        <v>531</v>
      </c>
      <c r="D14" s="34" t="s">
        <v>530</v>
      </c>
      <c r="E14" s="34" t="s">
        <v>648</v>
      </c>
    </row>
    <row r="15" spans="2:11" ht="54" customHeight="1" x14ac:dyDescent="0.45">
      <c r="B15" s="4" t="s">
        <v>5</v>
      </c>
      <c r="C15" s="28" t="s">
        <v>355</v>
      </c>
      <c r="D15" s="34" t="s">
        <v>532</v>
      </c>
      <c r="E15" s="34" t="s">
        <v>615</v>
      </c>
    </row>
    <row r="16" spans="2:11" ht="213.5" customHeight="1" x14ac:dyDescent="0.45">
      <c r="B16" s="4" t="s">
        <v>91</v>
      </c>
      <c r="C16" s="34" t="s">
        <v>352</v>
      </c>
      <c r="D16" s="34" t="s">
        <v>533</v>
      </c>
      <c r="E16" s="34" t="s">
        <v>616</v>
      </c>
    </row>
    <row r="17" spans="2:5" ht="14.45" customHeight="1" x14ac:dyDescent="0.45">
      <c r="B17" s="13" t="s">
        <v>220</v>
      </c>
      <c r="C17" s="37"/>
      <c r="D17" s="37"/>
      <c r="E17" s="37"/>
    </row>
    <row r="18" spans="2:5" x14ac:dyDescent="0.45">
      <c r="B18" s="4" t="s">
        <v>222</v>
      </c>
      <c r="C18" s="5" t="s">
        <v>353</v>
      </c>
      <c r="D18" s="5" t="s">
        <v>64</v>
      </c>
      <c r="E18" s="5" t="s">
        <v>649</v>
      </c>
    </row>
    <row r="19" spans="2:5" ht="92.45" customHeight="1" x14ac:dyDescent="0.45">
      <c r="B19" s="4" t="s">
        <v>223</v>
      </c>
      <c r="C19" s="5"/>
      <c r="D19" s="5" t="s">
        <v>516</v>
      </c>
      <c r="E19" s="5" t="s">
        <v>618</v>
      </c>
    </row>
    <row r="20" spans="2:5" ht="85.5" x14ac:dyDescent="0.45">
      <c r="B20" s="4" t="s">
        <v>224</v>
      </c>
      <c r="C20" s="38"/>
      <c r="D20" s="39" t="s">
        <v>57</v>
      </c>
      <c r="E20" s="39" t="s">
        <v>617</v>
      </c>
    </row>
    <row r="21" spans="2:5" ht="28.5" x14ac:dyDescent="0.45">
      <c r="B21" s="4" t="s">
        <v>225</v>
      </c>
      <c r="C21" s="39" t="s">
        <v>230</v>
      </c>
      <c r="D21" s="39" t="s">
        <v>64</v>
      </c>
      <c r="E21" s="39" t="s">
        <v>619</v>
      </c>
    </row>
    <row r="22" spans="2:5" x14ac:dyDescent="0.45">
      <c r="B22" s="4" t="s">
        <v>227</v>
      </c>
      <c r="C22" s="38" t="s">
        <v>64</v>
      </c>
      <c r="D22" s="38" t="s">
        <v>64</v>
      </c>
      <c r="E22" s="38" t="s">
        <v>620</v>
      </c>
    </row>
    <row r="23" spans="2:5" ht="42.75" x14ac:dyDescent="0.45">
      <c r="B23" s="4" t="s">
        <v>226</v>
      </c>
      <c r="C23" s="35" t="s">
        <v>361</v>
      </c>
      <c r="D23" s="50" t="s">
        <v>64</v>
      </c>
      <c r="E23" s="50" t="s">
        <v>621</v>
      </c>
    </row>
    <row r="24" spans="2:5" x14ac:dyDescent="0.45">
      <c r="B24" s="13" t="s">
        <v>221</v>
      </c>
      <c r="C24" s="37"/>
      <c r="D24" s="37"/>
      <c r="E24" s="37"/>
    </row>
    <row r="25" spans="2:5" ht="28.5" x14ac:dyDescent="0.45">
      <c r="B25" s="4" t="s">
        <v>8</v>
      </c>
      <c r="C25" s="5" t="s">
        <v>359</v>
      </c>
      <c r="D25" s="5" t="s">
        <v>517</v>
      </c>
      <c r="E25" s="5" t="s">
        <v>517</v>
      </c>
    </row>
    <row r="26" spans="2:5" x14ac:dyDescent="0.45">
      <c r="B26" s="4" t="s">
        <v>9</v>
      </c>
      <c r="C26" s="5" t="s">
        <v>64</v>
      </c>
      <c r="D26" s="5" t="s">
        <v>518</v>
      </c>
      <c r="E26" s="5" t="s">
        <v>57</v>
      </c>
    </row>
    <row r="27" spans="2:5" ht="57" x14ac:dyDescent="0.45">
      <c r="B27" s="4" t="s">
        <v>10</v>
      </c>
      <c r="C27" s="5" t="s">
        <v>64</v>
      </c>
      <c r="D27" s="5" t="s">
        <v>518</v>
      </c>
      <c r="E27" s="5" t="s">
        <v>206</v>
      </c>
    </row>
    <row r="28" spans="2:5" x14ac:dyDescent="0.45">
      <c r="B28" s="4" t="s">
        <v>11</v>
      </c>
      <c r="C28" s="5" t="s">
        <v>64</v>
      </c>
      <c r="D28" s="5" t="s">
        <v>518</v>
      </c>
      <c r="E28" s="5" t="s">
        <v>64</v>
      </c>
    </row>
    <row r="29" spans="2:5" ht="113.45" customHeight="1" x14ac:dyDescent="0.45">
      <c r="B29" s="4" t="s">
        <v>19</v>
      </c>
      <c r="C29" s="5" t="s">
        <v>358</v>
      </c>
      <c r="D29" s="5" t="s">
        <v>519</v>
      </c>
      <c r="E29" s="5" t="s">
        <v>622</v>
      </c>
    </row>
    <row r="30" spans="2:5" ht="209.25" customHeight="1" x14ac:dyDescent="0.45">
      <c r="B30" s="4" t="s">
        <v>20</v>
      </c>
      <c r="C30" s="2" t="s">
        <v>356</v>
      </c>
      <c r="D30" s="2" t="s">
        <v>64</v>
      </c>
      <c r="E30" s="2" t="s">
        <v>650</v>
      </c>
    </row>
    <row r="31" spans="2:5" ht="358.5" customHeight="1" x14ac:dyDescent="0.45">
      <c r="B31" s="4" t="s">
        <v>14</v>
      </c>
      <c r="C31" s="5" t="s">
        <v>357</v>
      </c>
      <c r="D31" s="10" t="s">
        <v>520</v>
      </c>
      <c r="E31" s="5" t="s">
        <v>64</v>
      </c>
    </row>
  </sheetData>
  <hyperlinks>
    <hyperlink ref="C23" r:id="rId1" display="Depends on fund; Can refer to AIA Fund Fact Sheet " xr:uid="{A32D6528-4B67-4540-8A13-9DD7E4BCDBAA}"/>
  </hyperlinks>
  <pageMargins left="0.7" right="0.7" top="0.75" bottom="0.75" header="0.3" footer="0.3"/>
  <pageSetup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281F2A-1CEE-4910-884C-6FE42D909869}">
  <dimension ref="B2:F32"/>
  <sheetViews>
    <sheetView showGridLines="0" zoomScale="70" zoomScaleNormal="70" workbookViewId="0">
      <pane xSplit="2" ySplit="2" topLeftCell="E3" activePane="bottomRight" state="frozen"/>
      <selection pane="topRight" activeCell="C1" sqref="C1"/>
      <selection pane="bottomLeft" activeCell="A3" sqref="A3"/>
      <selection pane="bottomRight" activeCell="G10" sqref="G10"/>
    </sheetView>
  </sheetViews>
  <sheetFormatPr defaultColWidth="8.86328125" defaultRowHeight="14.25" x14ac:dyDescent="0.45"/>
  <cols>
    <col min="1" max="1" width="8.86328125" style="1"/>
    <col min="2" max="2" width="27.1328125" style="1" customWidth="1"/>
    <col min="3" max="3" width="22.53125" style="1" bestFit="1" customWidth="1"/>
    <col min="4" max="4" width="53.86328125" style="1" customWidth="1"/>
    <col min="5" max="5" width="33.33203125" style="1" bestFit="1" customWidth="1"/>
    <col min="6" max="6" width="31" style="1" customWidth="1"/>
    <col min="7" max="9" width="18.19921875" style="1" customWidth="1"/>
    <col min="10" max="16384" width="8.86328125" style="1"/>
  </cols>
  <sheetData>
    <row r="2" spans="2:6" x14ac:dyDescent="0.45">
      <c r="B2" s="4" t="s">
        <v>2</v>
      </c>
      <c r="C2" s="9" t="s">
        <v>101</v>
      </c>
      <c r="D2" s="9" t="s">
        <v>210</v>
      </c>
      <c r="E2" s="9" t="s">
        <v>630</v>
      </c>
      <c r="F2" s="9" t="s">
        <v>675</v>
      </c>
    </row>
    <row r="3" spans="2:6" x14ac:dyDescent="0.45">
      <c r="B3" s="4" t="s">
        <v>18</v>
      </c>
      <c r="C3" s="9" t="s">
        <v>51</v>
      </c>
      <c r="D3" s="9" t="s">
        <v>51</v>
      </c>
      <c r="E3" s="9" t="s">
        <v>51</v>
      </c>
      <c r="F3" s="9" t="s">
        <v>51</v>
      </c>
    </row>
    <row r="4" spans="2:6" x14ac:dyDescent="0.45">
      <c r="B4" s="4" t="s">
        <v>99</v>
      </c>
      <c r="C4" s="9" t="s">
        <v>100</v>
      </c>
      <c r="D4" s="9" t="s">
        <v>100</v>
      </c>
      <c r="E4" s="9" t="s">
        <v>100</v>
      </c>
      <c r="F4" s="9" t="s">
        <v>100</v>
      </c>
    </row>
    <row r="5" spans="2:6" x14ac:dyDescent="0.45">
      <c r="B5" s="4" t="s">
        <v>0</v>
      </c>
      <c r="C5" s="9" t="s">
        <v>60</v>
      </c>
      <c r="D5" s="9" t="s">
        <v>173</v>
      </c>
      <c r="E5" s="9" t="s">
        <v>631</v>
      </c>
      <c r="F5" s="9" t="s">
        <v>631</v>
      </c>
    </row>
    <row r="6" spans="2:6" x14ac:dyDescent="0.45">
      <c r="B6" s="4" t="s">
        <v>15</v>
      </c>
      <c r="C6" s="9" t="s">
        <v>53</v>
      </c>
      <c r="D6" s="9" t="s">
        <v>174</v>
      </c>
      <c r="E6" s="9" t="s">
        <v>174</v>
      </c>
      <c r="F6" s="9" t="s">
        <v>651</v>
      </c>
    </row>
    <row r="7" spans="2:6" x14ac:dyDescent="0.45">
      <c r="B7" s="4" t="s">
        <v>1</v>
      </c>
      <c r="C7" s="9" t="s">
        <v>98</v>
      </c>
      <c r="D7" s="9" t="s">
        <v>98</v>
      </c>
      <c r="E7" s="9" t="s">
        <v>529</v>
      </c>
      <c r="F7" s="9" t="s">
        <v>98</v>
      </c>
    </row>
    <row r="8" spans="2:6" x14ac:dyDescent="0.45">
      <c r="B8" s="4" t="s">
        <v>12</v>
      </c>
      <c r="C8" s="9" t="s">
        <v>57</v>
      </c>
      <c r="D8" s="9" t="s">
        <v>200</v>
      </c>
      <c r="E8" s="9" t="s">
        <v>57</v>
      </c>
      <c r="F8" s="9" t="s">
        <v>57</v>
      </c>
    </row>
    <row r="9" spans="2:6" x14ac:dyDescent="0.45">
      <c r="B9" s="4" t="s">
        <v>16</v>
      </c>
      <c r="C9" s="9" t="s">
        <v>76</v>
      </c>
      <c r="D9" s="9" t="s">
        <v>211</v>
      </c>
      <c r="E9" s="9" t="s">
        <v>57</v>
      </c>
      <c r="F9" s="9" t="s">
        <v>652</v>
      </c>
    </row>
    <row r="10" spans="2:6" ht="71.25" x14ac:dyDescent="0.45">
      <c r="B10" s="4" t="s">
        <v>383</v>
      </c>
      <c r="C10" s="11" t="s">
        <v>57</v>
      </c>
      <c r="D10" s="11" t="s">
        <v>232</v>
      </c>
      <c r="E10" s="5" t="s">
        <v>57</v>
      </c>
      <c r="F10" s="5" t="s">
        <v>653</v>
      </c>
    </row>
    <row r="11" spans="2:6" ht="42.6" customHeight="1" x14ac:dyDescent="0.45">
      <c r="B11" s="4" t="s">
        <v>3</v>
      </c>
      <c r="C11" s="11" t="s">
        <v>57</v>
      </c>
      <c r="D11" s="11" t="s">
        <v>213</v>
      </c>
      <c r="E11" s="5" t="s">
        <v>633</v>
      </c>
      <c r="F11" s="5" t="s">
        <v>654</v>
      </c>
    </row>
    <row r="12" spans="2:6" ht="47.45" customHeight="1" x14ac:dyDescent="0.45">
      <c r="B12" s="4" t="s">
        <v>4</v>
      </c>
      <c r="C12" s="11" t="s">
        <v>57</v>
      </c>
      <c r="D12" s="11" t="s">
        <v>212</v>
      </c>
      <c r="E12" s="5" t="s">
        <v>632</v>
      </c>
      <c r="F12" s="5" t="s">
        <v>212</v>
      </c>
    </row>
    <row r="13" spans="2:6" ht="47.45" customHeight="1" x14ac:dyDescent="0.45">
      <c r="B13" s="4" t="s">
        <v>13</v>
      </c>
      <c r="C13" s="11" t="s">
        <v>57</v>
      </c>
      <c r="D13" s="5" t="s">
        <v>586</v>
      </c>
      <c r="E13" s="5" t="s">
        <v>632</v>
      </c>
      <c r="F13" s="5" t="s">
        <v>586</v>
      </c>
    </row>
    <row r="14" spans="2:6" ht="71.25" x14ac:dyDescent="0.45">
      <c r="B14" s="4" t="s">
        <v>7</v>
      </c>
      <c r="C14" s="11" t="s">
        <v>305</v>
      </c>
      <c r="D14" s="11" t="s">
        <v>57</v>
      </c>
      <c r="E14" s="5" t="s">
        <v>57</v>
      </c>
      <c r="F14" s="5" t="s">
        <v>674</v>
      </c>
    </row>
    <row r="15" spans="2:6" x14ac:dyDescent="0.45">
      <c r="B15" s="4" t="s">
        <v>5</v>
      </c>
      <c r="C15" s="11" t="s">
        <v>57</v>
      </c>
      <c r="D15" s="11" t="s">
        <v>57</v>
      </c>
      <c r="E15" s="5" t="s">
        <v>57</v>
      </c>
      <c r="F15" s="5" t="s">
        <v>57</v>
      </c>
    </row>
    <row r="16" spans="2:6" ht="156" customHeight="1" x14ac:dyDescent="0.45">
      <c r="B16" s="4" t="s">
        <v>387</v>
      </c>
      <c r="C16" s="11" t="s">
        <v>57</v>
      </c>
      <c r="D16" s="11" t="s">
        <v>57</v>
      </c>
      <c r="E16" s="5" t="s">
        <v>57</v>
      </c>
      <c r="F16" s="5" t="s">
        <v>57</v>
      </c>
    </row>
    <row r="17" spans="2:6" ht="156.75" x14ac:dyDescent="0.45">
      <c r="B17" s="4" t="s">
        <v>91</v>
      </c>
      <c r="C17" s="38">
        <v>0.95</v>
      </c>
      <c r="D17" s="28" t="s">
        <v>217</v>
      </c>
      <c r="E17" s="28" t="s">
        <v>647</v>
      </c>
      <c r="F17" s="5" t="s">
        <v>673</v>
      </c>
    </row>
    <row r="18" spans="2:6" x14ac:dyDescent="0.45">
      <c r="B18" s="13" t="s">
        <v>220</v>
      </c>
      <c r="C18" s="40"/>
      <c r="D18" s="37"/>
      <c r="E18" s="37"/>
      <c r="F18" s="37"/>
    </row>
    <row r="19" spans="2:6" ht="263.25" customHeight="1" x14ac:dyDescent="0.45">
      <c r="B19" s="4" t="s">
        <v>222</v>
      </c>
      <c r="C19" s="38" t="s">
        <v>57</v>
      </c>
      <c r="D19" s="5" t="s">
        <v>297</v>
      </c>
      <c r="E19" s="5" t="s">
        <v>57</v>
      </c>
      <c r="F19" s="5" t="s">
        <v>655</v>
      </c>
    </row>
    <row r="20" spans="2:6" ht="143.25" customHeight="1" x14ac:dyDescent="0.45">
      <c r="B20" s="4" t="s">
        <v>223</v>
      </c>
      <c r="C20" s="38" t="s">
        <v>57</v>
      </c>
      <c r="D20" s="5" t="s">
        <v>228</v>
      </c>
      <c r="E20" s="5" t="s">
        <v>57</v>
      </c>
      <c r="F20" s="5" t="s">
        <v>656</v>
      </c>
    </row>
    <row r="21" spans="2:6" ht="149.25" customHeight="1" x14ac:dyDescent="0.45">
      <c r="B21" s="4" t="s">
        <v>224</v>
      </c>
      <c r="C21" s="38" t="s">
        <v>57</v>
      </c>
      <c r="D21" s="38" t="s">
        <v>229</v>
      </c>
      <c r="E21" s="5" t="s">
        <v>57</v>
      </c>
      <c r="F21" s="5" t="s">
        <v>657</v>
      </c>
    </row>
    <row r="22" spans="2:6" ht="28.5" x14ac:dyDescent="0.45">
      <c r="B22" s="4" t="s">
        <v>225</v>
      </c>
      <c r="C22" s="38" t="s">
        <v>57</v>
      </c>
      <c r="D22" s="38" t="s">
        <v>230</v>
      </c>
      <c r="E22" s="39" t="s">
        <v>57</v>
      </c>
      <c r="F22" s="39" t="s">
        <v>658</v>
      </c>
    </row>
    <row r="23" spans="2:6" x14ac:dyDescent="0.45">
      <c r="B23" s="4" t="s">
        <v>227</v>
      </c>
      <c r="C23" s="38" t="s">
        <v>64</v>
      </c>
      <c r="D23" s="38" t="s">
        <v>64</v>
      </c>
      <c r="E23" s="39" t="s">
        <v>64</v>
      </c>
      <c r="F23" s="39" t="s">
        <v>659</v>
      </c>
    </row>
    <row r="24" spans="2:6" ht="42.75" x14ac:dyDescent="0.45">
      <c r="B24" s="4" t="s">
        <v>226</v>
      </c>
      <c r="C24" s="38" t="s">
        <v>57</v>
      </c>
      <c r="D24" s="11" t="s">
        <v>231</v>
      </c>
      <c r="E24" s="5" t="s">
        <v>57</v>
      </c>
      <c r="F24" s="5" t="s">
        <v>660</v>
      </c>
    </row>
    <row r="25" spans="2:6" ht="231" customHeight="1" x14ac:dyDescent="0.45">
      <c r="B25" s="4" t="s">
        <v>386</v>
      </c>
      <c r="C25" s="38" t="s">
        <v>57</v>
      </c>
      <c r="D25" s="11" t="s">
        <v>57</v>
      </c>
      <c r="E25" s="5" t="s">
        <v>57</v>
      </c>
      <c r="F25" s="5" t="s">
        <v>661</v>
      </c>
    </row>
    <row r="26" spans="2:6" x14ac:dyDescent="0.45">
      <c r="B26" s="13" t="s">
        <v>221</v>
      </c>
      <c r="C26" s="40"/>
      <c r="D26" s="37"/>
      <c r="E26" s="37"/>
      <c r="F26" s="37"/>
    </row>
    <row r="27" spans="2:6" ht="45" customHeight="1" x14ac:dyDescent="0.45">
      <c r="B27" s="4" t="s">
        <v>8</v>
      </c>
      <c r="C27" s="5" t="s">
        <v>77</v>
      </c>
      <c r="D27" s="5" t="s">
        <v>215</v>
      </c>
      <c r="E27" s="5" t="s">
        <v>634</v>
      </c>
      <c r="F27" s="5" t="s">
        <v>662</v>
      </c>
    </row>
    <row r="28" spans="2:6" ht="57" x14ac:dyDescent="0.45">
      <c r="B28" s="4" t="s">
        <v>9</v>
      </c>
      <c r="C28" s="5" t="s">
        <v>77</v>
      </c>
      <c r="D28" s="5" t="s">
        <v>218</v>
      </c>
      <c r="E28" s="5" t="s">
        <v>64</v>
      </c>
      <c r="F28" s="5" t="s">
        <v>662</v>
      </c>
    </row>
    <row r="29" spans="2:6" ht="128.25" x14ac:dyDescent="0.45">
      <c r="B29" s="4" t="s">
        <v>216</v>
      </c>
      <c r="C29" s="5" t="s">
        <v>64</v>
      </c>
      <c r="D29" s="5" t="s">
        <v>219</v>
      </c>
      <c r="E29" s="5" t="s">
        <v>64</v>
      </c>
      <c r="F29" s="5" t="s">
        <v>663</v>
      </c>
    </row>
    <row r="30" spans="2:6" ht="115.5" customHeight="1" x14ac:dyDescent="0.45">
      <c r="B30" s="4" t="s">
        <v>19</v>
      </c>
      <c r="C30" s="9" t="s">
        <v>57</v>
      </c>
      <c r="D30" s="9" t="s">
        <v>214</v>
      </c>
      <c r="E30" s="9" t="s">
        <v>64</v>
      </c>
      <c r="F30" s="9" t="s">
        <v>664</v>
      </c>
    </row>
    <row r="31" spans="2:6" ht="185.25" x14ac:dyDescent="0.45">
      <c r="B31" s="4" t="s">
        <v>20</v>
      </c>
      <c r="C31" s="5" t="s">
        <v>64</v>
      </c>
      <c r="D31" s="5" t="s">
        <v>233</v>
      </c>
      <c r="E31" s="5" t="s">
        <v>635</v>
      </c>
      <c r="F31" s="5" t="s">
        <v>665</v>
      </c>
    </row>
    <row r="32" spans="2:6" ht="372.75" customHeight="1" x14ac:dyDescent="0.45">
      <c r="B32" s="4" t="s">
        <v>14</v>
      </c>
      <c r="C32" s="9" t="s">
        <v>64</v>
      </c>
      <c r="D32" s="9" t="s">
        <v>64</v>
      </c>
      <c r="E32" s="9" t="s">
        <v>64</v>
      </c>
      <c r="F32" s="9" t="s">
        <v>64</v>
      </c>
    </row>
  </sheetData>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8220FE-2D73-47FD-8C9B-E987A6F5AF90}">
  <dimension ref="B2:G24"/>
  <sheetViews>
    <sheetView showGridLines="0" zoomScale="40" zoomScaleNormal="40" workbookViewId="0">
      <pane xSplit="2" ySplit="2" topLeftCell="E21" activePane="bottomRight" state="frozen"/>
      <selection pane="topRight" activeCell="C1" sqref="C1"/>
      <selection pane="bottomLeft" activeCell="A3" sqref="A3"/>
      <selection pane="bottomRight" activeCell="Q22" sqref="Q22"/>
    </sheetView>
  </sheetViews>
  <sheetFormatPr defaultColWidth="8.86328125" defaultRowHeight="14.25" x14ac:dyDescent="0.45"/>
  <cols>
    <col min="1" max="1" width="8.86328125" style="1"/>
    <col min="2" max="2" width="18.19921875" style="1" customWidth="1"/>
    <col min="3" max="3" width="32" style="1" customWidth="1"/>
    <col min="4" max="4" width="29.46484375" style="1" customWidth="1"/>
    <col min="5" max="6" width="30.33203125" style="1" customWidth="1"/>
    <col min="7" max="7" width="64.19921875" style="1" customWidth="1"/>
    <col min="8" max="16384" width="8.86328125" style="1"/>
  </cols>
  <sheetData>
    <row r="2" spans="2:7" x14ac:dyDescent="0.45">
      <c r="B2" s="4" t="s">
        <v>2</v>
      </c>
      <c r="C2" s="3" t="s">
        <v>59</v>
      </c>
      <c r="D2" s="3" t="s">
        <v>198</v>
      </c>
      <c r="E2" s="3" t="s">
        <v>604</v>
      </c>
      <c r="F2" s="3" t="s">
        <v>623</v>
      </c>
      <c r="G2" s="3" t="s">
        <v>666</v>
      </c>
    </row>
    <row r="3" spans="2:7" x14ac:dyDescent="0.45">
      <c r="B3" s="4" t="s">
        <v>18</v>
      </c>
      <c r="C3" s="2" t="s">
        <v>51</v>
      </c>
      <c r="D3" s="2" t="s">
        <v>51</v>
      </c>
      <c r="E3" s="2" t="s">
        <v>380</v>
      </c>
      <c r="F3" s="2" t="s">
        <v>51</v>
      </c>
      <c r="G3" s="2" t="s">
        <v>51</v>
      </c>
    </row>
    <row r="4" spans="2:7" x14ac:dyDescent="0.45">
      <c r="B4" s="4" t="s">
        <v>99</v>
      </c>
      <c r="C4" s="2" t="s">
        <v>100</v>
      </c>
      <c r="D4" s="2" t="s">
        <v>100</v>
      </c>
      <c r="E4" s="2" t="s">
        <v>100</v>
      </c>
      <c r="F4" s="2" t="s">
        <v>100</v>
      </c>
      <c r="G4" s="2" t="s">
        <v>100</v>
      </c>
    </row>
    <row r="5" spans="2:7" x14ac:dyDescent="0.45">
      <c r="B5" s="4" t="s">
        <v>0</v>
      </c>
      <c r="C5" s="2" t="s">
        <v>60</v>
      </c>
      <c r="D5" s="2" t="s">
        <v>199</v>
      </c>
      <c r="E5" s="2" t="s">
        <v>605</v>
      </c>
      <c r="F5" s="2" t="s">
        <v>441</v>
      </c>
      <c r="G5" s="2" t="s">
        <v>631</v>
      </c>
    </row>
    <row r="6" spans="2:7" x14ac:dyDescent="0.45">
      <c r="B6" s="4" t="s">
        <v>15</v>
      </c>
      <c r="C6" s="2" t="s">
        <v>53</v>
      </c>
      <c r="D6" s="2" t="s">
        <v>174</v>
      </c>
      <c r="E6" s="2" t="s">
        <v>606</v>
      </c>
      <c r="F6" s="2" t="s">
        <v>174</v>
      </c>
      <c r="G6" s="2" t="s">
        <v>53</v>
      </c>
    </row>
    <row r="7" spans="2:7" x14ac:dyDescent="0.45">
      <c r="B7" s="4" t="s">
        <v>1</v>
      </c>
      <c r="C7" s="2" t="s">
        <v>61</v>
      </c>
      <c r="D7" s="2" t="s">
        <v>61</v>
      </c>
      <c r="E7" s="2" t="s">
        <v>57</v>
      </c>
      <c r="F7" s="2" t="s">
        <v>245</v>
      </c>
      <c r="G7" s="2" t="s">
        <v>61</v>
      </c>
    </row>
    <row r="8" spans="2:7" x14ac:dyDescent="0.45">
      <c r="B8" s="4" t="s">
        <v>12</v>
      </c>
      <c r="C8" s="2" t="s">
        <v>57</v>
      </c>
      <c r="D8" s="2" t="s">
        <v>200</v>
      </c>
      <c r="E8" s="2" t="s">
        <v>57</v>
      </c>
      <c r="F8" s="2" t="s">
        <v>57</v>
      </c>
      <c r="G8" s="2" t="s">
        <v>57</v>
      </c>
    </row>
    <row r="9" spans="2:7" x14ac:dyDescent="0.45">
      <c r="B9" s="4" t="s">
        <v>176</v>
      </c>
      <c r="C9" s="2" t="s">
        <v>88</v>
      </c>
      <c r="D9" s="2" t="s">
        <v>201</v>
      </c>
      <c r="E9" s="2" t="s">
        <v>57</v>
      </c>
      <c r="F9" s="2" t="s">
        <v>624</v>
      </c>
      <c r="G9" s="2" t="s">
        <v>667</v>
      </c>
    </row>
    <row r="10" spans="2:7" ht="84.75" customHeight="1" x14ac:dyDescent="0.45">
      <c r="B10" s="4" t="s">
        <v>6</v>
      </c>
      <c r="C10" s="2" t="s">
        <v>57</v>
      </c>
      <c r="D10" s="15" t="s">
        <v>207</v>
      </c>
      <c r="E10" s="2" t="s">
        <v>57</v>
      </c>
      <c r="F10" s="2" t="s">
        <v>57</v>
      </c>
      <c r="G10" s="2" t="e" vm="3">
        <v>#VALUE!</v>
      </c>
    </row>
    <row r="11" spans="2:7" ht="71.25" x14ac:dyDescent="0.45">
      <c r="B11" s="4" t="s">
        <v>3</v>
      </c>
      <c r="C11" s="5" t="s">
        <v>62</v>
      </c>
      <c r="D11" s="5" t="s">
        <v>203</v>
      </c>
      <c r="E11" s="5" t="s">
        <v>607</v>
      </c>
      <c r="F11" s="5" t="s">
        <v>625</v>
      </c>
      <c r="G11" s="5" t="s">
        <v>668</v>
      </c>
    </row>
    <row r="12" spans="2:7" x14ac:dyDescent="0.45">
      <c r="B12" s="4" t="s">
        <v>4</v>
      </c>
      <c r="C12" s="5" t="s">
        <v>63</v>
      </c>
      <c r="D12" s="5" t="s">
        <v>202</v>
      </c>
      <c r="E12" s="5" t="s">
        <v>608</v>
      </c>
      <c r="F12" s="5" t="s">
        <v>626</v>
      </c>
      <c r="G12" s="5" t="s">
        <v>202</v>
      </c>
    </row>
    <row r="13" spans="2:7" ht="71.25" x14ac:dyDescent="0.45">
      <c r="B13" s="4" t="s">
        <v>7</v>
      </c>
      <c r="C13" s="12" t="s">
        <v>57</v>
      </c>
      <c r="D13" s="5" t="s">
        <v>298</v>
      </c>
      <c r="E13" s="12" t="s">
        <v>57</v>
      </c>
      <c r="F13" s="12" t="s">
        <v>57</v>
      </c>
      <c r="G13" s="12" t="s">
        <v>238</v>
      </c>
    </row>
    <row r="14" spans="2:7" ht="42.75" x14ac:dyDescent="0.45">
      <c r="B14" s="4" t="s">
        <v>5</v>
      </c>
      <c r="C14" s="12" t="s">
        <v>57</v>
      </c>
      <c r="D14" s="5" t="s">
        <v>299</v>
      </c>
      <c r="E14" s="12" t="s">
        <v>57</v>
      </c>
      <c r="F14" s="12" t="s">
        <v>645</v>
      </c>
      <c r="G14" s="12" t="e" vm="4">
        <v>#VALUE!</v>
      </c>
    </row>
    <row r="15" spans="2:7" ht="142.5" x14ac:dyDescent="0.45">
      <c r="B15" s="4" t="s">
        <v>8</v>
      </c>
      <c r="C15" s="12" t="s">
        <v>92</v>
      </c>
      <c r="D15" s="5" t="s">
        <v>300</v>
      </c>
      <c r="E15" s="12" t="s">
        <v>92</v>
      </c>
      <c r="F15" s="5" t="s">
        <v>627</v>
      </c>
      <c r="G15" s="5" t="s">
        <v>669</v>
      </c>
    </row>
    <row r="16" spans="2:7" ht="142.5" x14ac:dyDescent="0.45">
      <c r="B16" s="4" t="s">
        <v>9</v>
      </c>
      <c r="C16" s="12" t="s">
        <v>92</v>
      </c>
      <c r="D16" s="5" t="s">
        <v>301</v>
      </c>
      <c r="E16" s="12" t="s">
        <v>92</v>
      </c>
      <c r="F16" s="5" t="s">
        <v>627</v>
      </c>
      <c r="G16" s="5" t="s">
        <v>670</v>
      </c>
    </row>
    <row r="17" spans="2:7" ht="140.44999999999999" customHeight="1" x14ac:dyDescent="0.45">
      <c r="B17" s="4" t="s">
        <v>204</v>
      </c>
      <c r="C17" s="12" t="s">
        <v>64</v>
      </c>
      <c r="D17" s="5" t="s">
        <v>206</v>
      </c>
      <c r="E17" s="5" t="s">
        <v>609</v>
      </c>
      <c r="F17" s="12" t="s">
        <v>64</v>
      </c>
      <c r="G17" s="5" t="s">
        <v>676</v>
      </c>
    </row>
    <row r="18" spans="2:7" ht="28.5" x14ac:dyDescent="0.45">
      <c r="B18" s="4" t="s">
        <v>19</v>
      </c>
      <c r="C18" s="2" t="s">
        <v>89</v>
      </c>
      <c r="D18" s="2" t="s">
        <v>205</v>
      </c>
      <c r="E18" s="2" t="s">
        <v>57</v>
      </c>
      <c r="F18" s="2" t="s">
        <v>628</v>
      </c>
      <c r="G18" s="2" t="s">
        <v>671</v>
      </c>
    </row>
    <row r="19" spans="2:7" ht="171" x14ac:dyDescent="0.45">
      <c r="B19" s="4" t="s">
        <v>208</v>
      </c>
      <c r="C19" s="2" t="s">
        <v>57</v>
      </c>
      <c r="D19" s="15" t="s">
        <v>209</v>
      </c>
      <c r="E19" s="2" t="s">
        <v>57</v>
      </c>
      <c r="F19" s="2" t="s">
        <v>57</v>
      </c>
      <c r="G19" s="2" t="s">
        <v>57</v>
      </c>
    </row>
    <row r="20" spans="2:7" x14ac:dyDescent="0.45">
      <c r="B20" s="4" t="s">
        <v>21</v>
      </c>
      <c r="C20" s="2" t="s">
        <v>57</v>
      </c>
      <c r="D20" s="2" t="s">
        <v>57</v>
      </c>
      <c r="E20" s="2" t="s">
        <v>57</v>
      </c>
      <c r="F20" s="2" t="s">
        <v>629</v>
      </c>
      <c r="G20" s="2" t="s">
        <v>57</v>
      </c>
    </row>
    <row r="21" spans="2:7" x14ac:dyDescent="0.45">
      <c r="B21" s="4" t="s">
        <v>22</v>
      </c>
      <c r="C21" s="2"/>
      <c r="D21" s="2"/>
      <c r="E21" s="2"/>
      <c r="F21" s="2"/>
      <c r="G21" s="2"/>
    </row>
    <row r="22" spans="2:7" ht="310.25" customHeight="1" x14ac:dyDescent="0.45">
      <c r="B22" s="4" t="s">
        <v>20</v>
      </c>
      <c r="C22" s="10" t="s">
        <v>90</v>
      </c>
      <c r="D22" s="28" t="s">
        <v>302</v>
      </c>
      <c r="E22" s="5" t="s">
        <v>644</v>
      </c>
      <c r="F22" s="5" t="s">
        <v>646</v>
      </c>
      <c r="G22" s="28" t="s">
        <v>672</v>
      </c>
    </row>
    <row r="23" spans="2:7" ht="153.6" customHeight="1" x14ac:dyDescent="0.45">
      <c r="B23" s="4" t="s">
        <v>20</v>
      </c>
      <c r="C23" s="5" t="s">
        <v>64</v>
      </c>
      <c r="D23" s="5" t="s">
        <v>64</v>
      </c>
      <c r="E23" s="5" t="s">
        <v>64</v>
      </c>
      <c r="F23" s="5" t="s">
        <v>64</v>
      </c>
      <c r="G23" s="5" t="s">
        <v>677</v>
      </c>
    </row>
    <row r="24" spans="2:7" x14ac:dyDescent="0.45">
      <c r="B24" s="4" t="s">
        <v>14</v>
      </c>
      <c r="C24" s="2" t="s">
        <v>64</v>
      </c>
      <c r="D24" s="2" t="s">
        <v>64</v>
      </c>
      <c r="E24" s="5" t="s">
        <v>64</v>
      </c>
      <c r="F24" s="2" t="s">
        <v>64</v>
      </c>
      <c r="G24" s="2" t="s">
        <v>64</v>
      </c>
    </row>
  </sheetData>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E6A98A-EF8F-49FC-B4B3-79ADAAA14F4A}">
  <dimension ref="B2:H105"/>
  <sheetViews>
    <sheetView showGridLines="0" zoomScale="55" zoomScaleNormal="55" workbookViewId="0">
      <pane xSplit="2" ySplit="2" topLeftCell="F23" activePane="bottomRight" state="frozen"/>
      <selection pane="topRight" activeCell="C1" sqref="C1"/>
      <selection pane="bottomLeft" activeCell="A3" sqref="A3"/>
      <selection pane="bottomRight" activeCell="G25" sqref="G25"/>
    </sheetView>
  </sheetViews>
  <sheetFormatPr defaultColWidth="8.86328125" defaultRowHeight="14.25" x14ac:dyDescent="0.45"/>
  <cols>
    <col min="1" max="1" width="8.86328125" style="1" customWidth="1"/>
    <col min="2" max="2" width="66.1328125" style="1" bestFit="1" customWidth="1"/>
    <col min="3" max="3" width="91" style="1" customWidth="1"/>
    <col min="4" max="4" width="68.796875" style="1" customWidth="1"/>
    <col min="5" max="5" width="47.46484375" style="1" customWidth="1"/>
    <col min="6" max="7" width="53.86328125" style="1" customWidth="1"/>
    <col min="8" max="8" width="51.19921875" style="1" customWidth="1"/>
    <col min="9" max="16384" width="8.86328125" style="1"/>
  </cols>
  <sheetData>
    <row r="2" spans="2:8" x14ac:dyDescent="0.45">
      <c r="B2" s="4" t="s">
        <v>2</v>
      </c>
      <c r="C2" s="3" t="s">
        <v>150</v>
      </c>
      <c r="D2" s="3" t="s">
        <v>244</v>
      </c>
      <c r="E2" s="53" t="s">
        <v>425</v>
      </c>
      <c r="F2" s="53" t="s">
        <v>435</v>
      </c>
      <c r="G2" s="3" t="s">
        <v>462</v>
      </c>
      <c r="H2" s="56" t="s">
        <v>745</v>
      </c>
    </row>
    <row r="3" spans="2:8" x14ac:dyDescent="0.45">
      <c r="B3" s="4" t="s">
        <v>18</v>
      </c>
      <c r="C3" s="9" t="s">
        <v>51</v>
      </c>
      <c r="D3" s="9" t="s">
        <v>51</v>
      </c>
      <c r="E3" s="9" t="s">
        <v>380</v>
      </c>
      <c r="F3" s="9" t="s">
        <v>380</v>
      </c>
      <c r="G3" s="9" t="s">
        <v>380</v>
      </c>
      <c r="H3" s="9" t="s">
        <v>51</v>
      </c>
    </row>
    <row r="4" spans="2:8" x14ac:dyDescent="0.45">
      <c r="B4" s="4" t="s">
        <v>99</v>
      </c>
      <c r="C4" s="9" t="s">
        <v>100</v>
      </c>
      <c r="D4" s="9" t="s">
        <v>100</v>
      </c>
      <c r="E4" s="9" t="s">
        <v>100</v>
      </c>
      <c r="F4" s="9" t="s">
        <v>100</v>
      </c>
      <c r="G4" s="9" t="s">
        <v>100</v>
      </c>
      <c r="H4" s="9" t="s">
        <v>100</v>
      </c>
    </row>
    <row r="5" spans="2:8" x14ac:dyDescent="0.45">
      <c r="B5" s="4" t="s">
        <v>0</v>
      </c>
      <c r="C5" s="9" t="s">
        <v>151</v>
      </c>
      <c r="D5" s="9" t="s">
        <v>173</v>
      </c>
      <c r="E5" s="9" t="s">
        <v>79</v>
      </c>
      <c r="F5" s="9" t="s">
        <v>79</v>
      </c>
      <c r="G5" s="9" t="s">
        <v>463</v>
      </c>
      <c r="H5" s="9" t="s">
        <v>52</v>
      </c>
    </row>
    <row r="6" spans="2:8" x14ac:dyDescent="0.45">
      <c r="B6" s="4" t="s">
        <v>15</v>
      </c>
      <c r="C6" s="2" t="s">
        <v>154</v>
      </c>
      <c r="D6" s="2" t="s">
        <v>174</v>
      </c>
      <c r="E6" s="2" t="s">
        <v>571</v>
      </c>
      <c r="F6" s="2" t="s">
        <v>571</v>
      </c>
      <c r="G6" s="9" t="s">
        <v>53</v>
      </c>
      <c r="H6" s="9" t="s">
        <v>746</v>
      </c>
    </row>
    <row r="7" spans="2:8" x14ac:dyDescent="0.45">
      <c r="B7" s="4" t="s">
        <v>1</v>
      </c>
      <c r="C7" s="2" t="s">
        <v>155</v>
      </c>
      <c r="D7" s="2" t="s">
        <v>245</v>
      </c>
      <c r="E7" s="2" t="s">
        <v>537</v>
      </c>
      <c r="F7" s="2" t="s">
        <v>537</v>
      </c>
      <c r="G7" s="2" t="s">
        <v>61</v>
      </c>
      <c r="H7" s="2" t="s">
        <v>61</v>
      </c>
    </row>
    <row r="8" spans="2:8" x14ac:dyDescent="0.45">
      <c r="B8" s="4" t="s">
        <v>12</v>
      </c>
      <c r="C8" s="2" t="s">
        <v>57</v>
      </c>
      <c r="D8" s="2" t="s">
        <v>57</v>
      </c>
      <c r="E8" s="9" t="s">
        <v>73</v>
      </c>
      <c r="F8" s="9" t="s">
        <v>73</v>
      </c>
      <c r="G8" s="9" t="s">
        <v>73</v>
      </c>
      <c r="H8" s="9" t="s">
        <v>354</v>
      </c>
    </row>
    <row r="9" spans="2:8" ht="42.75" x14ac:dyDescent="0.45">
      <c r="B9" s="4" t="s">
        <v>16</v>
      </c>
      <c r="C9" s="2" t="s">
        <v>57</v>
      </c>
      <c r="D9" s="2" t="s">
        <v>246</v>
      </c>
      <c r="E9" s="9" t="s">
        <v>426</v>
      </c>
      <c r="F9" s="2" t="s">
        <v>436</v>
      </c>
      <c r="G9" s="2" t="s">
        <v>464</v>
      </c>
      <c r="H9" s="2" t="s">
        <v>747</v>
      </c>
    </row>
    <row r="10" spans="2:8" x14ac:dyDescent="0.45">
      <c r="B10" s="4" t="s">
        <v>23</v>
      </c>
      <c r="C10" s="2" t="s">
        <v>157</v>
      </c>
      <c r="D10" s="2" t="s">
        <v>247</v>
      </c>
      <c r="E10" s="9" t="s">
        <v>57</v>
      </c>
      <c r="F10" s="9" t="s">
        <v>437</v>
      </c>
      <c r="G10" s="9">
        <v>80</v>
      </c>
      <c r="H10" s="9" t="s">
        <v>748</v>
      </c>
    </row>
    <row r="11" spans="2:8" ht="85.5" x14ac:dyDescent="0.45">
      <c r="B11" s="4" t="s">
        <v>6</v>
      </c>
      <c r="C11" s="2" t="s">
        <v>168</v>
      </c>
      <c r="D11" s="2" t="s">
        <v>249</v>
      </c>
      <c r="E11" s="2" t="s">
        <v>430</v>
      </c>
      <c r="F11" s="2" t="s">
        <v>438</v>
      </c>
      <c r="G11" s="2" t="s">
        <v>636</v>
      </c>
      <c r="H11" s="2" t="s">
        <v>636</v>
      </c>
    </row>
    <row r="12" spans="2:8" ht="243.75" customHeight="1" x14ac:dyDescent="0.45">
      <c r="B12" s="4" t="s">
        <v>465</v>
      </c>
      <c r="C12" s="2" t="s">
        <v>181</v>
      </c>
      <c r="D12" s="2" t="s">
        <v>181</v>
      </c>
      <c r="E12" s="2" t="s">
        <v>181</v>
      </c>
      <c r="F12" s="2" t="s">
        <v>181</v>
      </c>
      <c r="G12" s="2" t="s">
        <v>466</v>
      </c>
      <c r="H12" s="2" t="s">
        <v>181</v>
      </c>
    </row>
    <row r="13" spans="2:8" x14ac:dyDescent="0.45">
      <c r="B13" s="4" t="s">
        <v>3</v>
      </c>
      <c r="C13" s="2" t="s">
        <v>157</v>
      </c>
      <c r="D13" s="2" t="s">
        <v>294</v>
      </c>
      <c r="E13" s="9" t="s">
        <v>427</v>
      </c>
      <c r="F13" s="9" t="s">
        <v>637</v>
      </c>
      <c r="G13" s="9" t="s">
        <v>638</v>
      </c>
      <c r="H13" s="9" t="s">
        <v>749</v>
      </c>
    </row>
    <row r="14" spans="2:8" x14ac:dyDescent="0.45">
      <c r="B14" s="4" t="s">
        <v>4</v>
      </c>
      <c r="C14" s="2" t="s">
        <v>159</v>
      </c>
      <c r="D14" s="2" t="s">
        <v>248</v>
      </c>
      <c r="E14" s="9" t="s">
        <v>428</v>
      </c>
      <c r="F14" s="9" t="s">
        <v>428</v>
      </c>
      <c r="G14" s="9" t="s">
        <v>428</v>
      </c>
      <c r="H14" s="9" t="s">
        <v>750</v>
      </c>
    </row>
    <row r="15" spans="2:8" x14ac:dyDescent="0.45">
      <c r="B15" s="4" t="s">
        <v>7</v>
      </c>
      <c r="C15" s="2" t="s">
        <v>160</v>
      </c>
      <c r="D15" s="16" t="s">
        <v>238</v>
      </c>
      <c r="E15" s="9" t="s">
        <v>433</v>
      </c>
      <c r="F15" s="9" t="s">
        <v>433</v>
      </c>
      <c r="G15" s="9" t="s">
        <v>160</v>
      </c>
      <c r="H15" s="59" t="s">
        <v>766</v>
      </c>
    </row>
    <row r="16" spans="2:8" ht="42.75" x14ac:dyDescent="0.45">
      <c r="B16" s="4" t="s">
        <v>5</v>
      </c>
      <c r="C16" s="5" t="s">
        <v>161</v>
      </c>
      <c r="D16" s="15" t="s">
        <v>250</v>
      </c>
      <c r="E16" s="2" t="s">
        <v>432</v>
      </c>
      <c r="F16" s="2" t="s">
        <v>431</v>
      </c>
      <c r="G16" s="2" t="s">
        <v>57</v>
      </c>
      <c r="H16" s="2" t="s">
        <v>751</v>
      </c>
    </row>
    <row r="17" spans="2:8" ht="85.5" x14ac:dyDescent="0.45">
      <c r="B17" s="4" t="s">
        <v>480</v>
      </c>
      <c r="C17" s="5" t="s">
        <v>57</v>
      </c>
      <c r="D17" s="5" t="s">
        <v>57</v>
      </c>
      <c r="E17" s="5" t="s">
        <v>57</v>
      </c>
      <c r="F17" s="5" t="s">
        <v>57</v>
      </c>
      <c r="G17" s="2" t="s">
        <v>639</v>
      </c>
      <c r="H17" s="5" t="s">
        <v>57</v>
      </c>
    </row>
    <row r="18" spans="2:8" ht="128.25" x14ac:dyDescent="0.45">
      <c r="B18" s="4" t="s">
        <v>467</v>
      </c>
      <c r="C18" s="5" t="s">
        <v>57</v>
      </c>
      <c r="D18" s="5" t="s">
        <v>57</v>
      </c>
      <c r="E18" s="5" t="s">
        <v>640</v>
      </c>
      <c r="F18" s="5" t="s">
        <v>640</v>
      </c>
      <c r="G18" s="2" t="s">
        <v>641</v>
      </c>
      <c r="H18" s="16" t="s">
        <v>752</v>
      </c>
    </row>
    <row r="19" spans="2:8" ht="85.5" x14ac:dyDescent="0.45">
      <c r="B19" s="4" t="s">
        <v>8</v>
      </c>
      <c r="C19" s="5" t="s">
        <v>162</v>
      </c>
      <c r="D19" s="5" t="s">
        <v>64</v>
      </c>
      <c r="E19" s="9" t="s">
        <v>64</v>
      </c>
      <c r="F19" s="9" t="s">
        <v>171</v>
      </c>
      <c r="G19" s="9" t="s">
        <v>642</v>
      </c>
      <c r="H19" s="2" t="s">
        <v>752</v>
      </c>
    </row>
    <row r="20" spans="2:8" x14ac:dyDescent="0.45">
      <c r="B20" s="4" t="s">
        <v>19</v>
      </c>
      <c r="C20" s="5" t="s">
        <v>57</v>
      </c>
      <c r="D20" s="5" t="s">
        <v>57</v>
      </c>
      <c r="E20" s="9" t="s">
        <v>64</v>
      </c>
      <c r="F20" s="5" t="s">
        <v>57</v>
      </c>
      <c r="G20" s="9" t="s">
        <v>642</v>
      </c>
      <c r="H20" s="2" t="s">
        <v>753</v>
      </c>
    </row>
    <row r="21" spans="2:8" x14ac:dyDescent="0.45">
      <c r="B21" s="4" t="s">
        <v>10</v>
      </c>
      <c r="C21" s="5" t="s">
        <v>163</v>
      </c>
      <c r="D21" s="5" t="s">
        <v>64</v>
      </c>
      <c r="E21" s="9" t="s">
        <v>64</v>
      </c>
      <c r="F21" s="9" t="s">
        <v>64</v>
      </c>
      <c r="G21" s="9" t="s">
        <v>64</v>
      </c>
      <c r="H21" s="9" t="s">
        <v>518</v>
      </c>
    </row>
    <row r="22" spans="2:8" x14ac:dyDescent="0.45">
      <c r="B22" s="4" t="s">
        <v>25</v>
      </c>
      <c r="C22" s="5" t="s">
        <v>164</v>
      </c>
      <c r="D22" s="5" t="s">
        <v>57</v>
      </c>
      <c r="E22" s="9" t="s">
        <v>64</v>
      </c>
      <c r="F22" s="9" t="s">
        <v>64</v>
      </c>
      <c r="G22" s="9" t="s">
        <v>64</v>
      </c>
      <c r="H22" s="9" t="s">
        <v>64</v>
      </c>
    </row>
    <row r="23" spans="2:8" ht="225.75" customHeight="1" x14ac:dyDescent="0.45">
      <c r="B23" s="4" t="s">
        <v>254</v>
      </c>
      <c r="C23" s="5" t="s">
        <v>64</v>
      </c>
      <c r="D23" s="5" t="s">
        <v>255</v>
      </c>
      <c r="E23" s="9" t="s">
        <v>64</v>
      </c>
      <c r="F23" s="2" t="s">
        <v>468</v>
      </c>
      <c r="G23" s="2" t="s">
        <v>181</v>
      </c>
      <c r="H23" s="2" t="s">
        <v>181</v>
      </c>
    </row>
    <row r="24" spans="2:8" ht="249" customHeight="1" x14ac:dyDescent="0.45">
      <c r="B24" s="4" t="s">
        <v>20</v>
      </c>
      <c r="C24" s="16" t="s">
        <v>767</v>
      </c>
      <c r="D24" s="2" t="s">
        <v>253</v>
      </c>
      <c r="E24" s="9" t="s">
        <v>64</v>
      </c>
      <c r="F24" s="9" t="s">
        <v>64</v>
      </c>
      <c r="G24" s="16" t="s">
        <v>643</v>
      </c>
      <c r="H24" s="2" t="s">
        <v>754</v>
      </c>
    </row>
    <row r="25" spans="2:8" ht="109.8" customHeight="1" x14ac:dyDescent="0.45">
      <c r="B25" s="4" t="s">
        <v>20</v>
      </c>
      <c r="C25" s="16" t="s">
        <v>768</v>
      </c>
      <c r="D25" s="9" t="s">
        <v>64</v>
      </c>
      <c r="E25" s="9" t="s">
        <v>64</v>
      </c>
      <c r="F25" s="9" t="s">
        <v>64</v>
      </c>
      <c r="G25" s="9" t="s">
        <v>64</v>
      </c>
      <c r="H25" s="16" t="e" vm="5">
        <v>#VALUE!</v>
      </c>
    </row>
    <row r="26" spans="2:8" x14ac:dyDescent="0.45">
      <c r="B26" s="4" t="s">
        <v>481</v>
      </c>
      <c r="C26" s="4"/>
      <c r="D26" s="4"/>
      <c r="E26" s="4"/>
      <c r="F26" s="4"/>
      <c r="G26" s="4"/>
      <c r="H26" s="4"/>
    </row>
    <row r="27" spans="2:8" x14ac:dyDescent="0.45">
      <c r="B27" s="48" t="s">
        <v>484</v>
      </c>
      <c r="C27" s="49" t="s">
        <v>181</v>
      </c>
      <c r="D27" s="49" t="s">
        <v>181</v>
      </c>
      <c r="E27" s="49" t="s">
        <v>181</v>
      </c>
      <c r="F27" s="49" t="s">
        <v>181</v>
      </c>
      <c r="G27" s="49" t="s">
        <v>485</v>
      </c>
      <c r="H27" s="49" t="s">
        <v>181</v>
      </c>
    </row>
    <row r="28" spans="2:8" x14ac:dyDescent="0.45">
      <c r="B28" s="22" t="s">
        <v>482</v>
      </c>
      <c r="C28" s="7" t="s">
        <v>181</v>
      </c>
      <c r="D28" s="7" t="s">
        <v>181</v>
      </c>
      <c r="E28" s="7" t="s">
        <v>181</v>
      </c>
      <c r="F28" s="7" t="s">
        <v>181</v>
      </c>
      <c r="G28" s="7" t="s">
        <v>169</v>
      </c>
      <c r="H28" s="7" t="s">
        <v>181</v>
      </c>
    </row>
    <row r="29" spans="2:8" x14ac:dyDescent="0.45">
      <c r="B29" s="47" t="s">
        <v>483</v>
      </c>
      <c r="C29" s="7" t="s">
        <v>181</v>
      </c>
      <c r="D29" s="7" t="s">
        <v>181</v>
      </c>
      <c r="E29" s="7" t="s">
        <v>181</v>
      </c>
      <c r="F29" s="7" t="s">
        <v>181</v>
      </c>
      <c r="G29" s="7" t="s">
        <v>169</v>
      </c>
      <c r="H29" s="7" t="s">
        <v>181</v>
      </c>
    </row>
    <row r="30" spans="2:8" x14ac:dyDescent="0.45">
      <c r="B30" s="22" t="s">
        <v>486</v>
      </c>
      <c r="C30" s="7" t="s">
        <v>181</v>
      </c>
      <c r="D30" s="7" t="s">
        <v>181</v>
      </c>
      <c r="E30" s="7" t="s">
        <v>181</v>
      </c>
      <c r="F30" s="7" t="s">
        <v>181</v>
      </c>
      <c r="G30" s="19" t="s">
        <v>169</v>
      </c>
      <c r="H30" s="7" t="s">
        <v>181</v>
      </c>
    </row>
    <row r="31" spans="2:8" x14ac:dyDescent="0.45">
      <c r="B31" s="22" t="s">
        <v>487</v>
      </c>
      <c r="C31" s="7" t="s">
        <v>181</v>
      </c>
      <c r="D31" s="7" t="s">
        <v>181</v>
      </c>
      <c r="E31" s="7" t="s">
        <v>181</v>
      </c>
      <c r="F31" s="7" t="s">
        <v>181</v>
      </c>
      <c r="G31" s="7" t="s">
        <v>169</v>
      </c>
      <c r="H31" s="7" t="s">
        <v>181</v>
      </c>
    </row>
    <row r="32" spans="2:8" x14ac:dyDescent="0.45">
      <c r="B32" s="22" t="s">
        <v>488</v>
      </c>
      <c r="C32" s="7" t="s">
        <v>181</v>
      </c>
      <c r="D32" s="7" t="s">
        <v>181</v>
      </c>
      <c r="E32" s="7" t="s">
        <v>181</v>
      </c>
      <c r="F32" s="7" t="s">
        <v>181</v>
      </c>
      <c r="G32" s="19" t="s">
        <v>169</v>
      </c>
      <c r="H32" s="7" t="s">
        <v>181</v>
      </c>
    </row>
    <row r="33" spans="2:8" x14ac:dyDescent="0.45">
      <c r="B33" s="22" t="s">
        <v>489</v>
      </c>
      <c r="C33" s="7" t="s">
        <v>181</v>
      </c>
      <c r="D33" s="7" t="s">
        <v>181</v>
      </c>
      <c r="E33" s="7" t="s">
        <v>181</v>
      </c>
      <c r="F33" s="7" t="s">
        <v>181</v>
      </c>
      <c r="G33" s="7" t="s">
        <v>169</v>
      </c>
      <c r="H33" s="7" t="s">
        <v>181</v>
      </c>
    </row>
    <row r="34" spans="2:8" x14ac:dyDescent="0.45">
      <c r="B34" s="22" t="s">
        <v>490</v>
      </c>
      <c r="C34" s="7" t="s">
        <v>181</v>
      </c>
      <c r="D34" s="7" t="s">
        <v>181</v>
      </c>
      <c r="E34" s="7" t="s">
        <v>181</v>
      </c>
      <c r="F34" s="7" t="s">
        <v>181</v>
      </c>
      <c r="G34" s="7" t="s">
        <v>169</v>
      </c>
      <c r="H34" s="7" t="s">
        <v>181</v>
      </c>
    </row>
    <row r="35" spans="2:8" x14ac:dyDescent="0.45">
      <c r="B35" s="22" t="s">
        <v>491</v>
      </c>
      <c r="C35" s="7" t="s">
        <v>181</v>
      </c>
      <c r="D35" s="7" t="s">
        <v>181</v>
      </c>
      <c r="E35" s="7" t="s">
        <v>181</v>
      </c>
      <c r="F35" s="7" t="s">
        <v>181</v>
      </c>
      <c r="G35" s="7" t="s">
        <v>169</v>
      </c>
      <c r="H35" s="7" t="s">
        <v>181</v>
      </c>
    </row>
    <row r="36" spans="2:8" x14ac:dyDescent="0.45">
      <c r="B36" s="20" t="s">
        <v>492</v>
      </c>
      <c r="C36" s="7" t="s">
        <v>181</v>
      </c>
      <c r="D36" s="7" t="s">
        <v>181</v>
      </c>
      <c r="E36" s="7" t="s">
        <v>181</v>
      </c>
      <c r="F36" s="7" t="s">
        <v>181</v>
      </c>
      <c r="G36" s="19" t="s">
        <v>169</v>
      </c>
      <c r="H36" s="7" t="s">
        <v>181</v>
      </c>
    </row>
    <row r="37" spans="2:8" x14ac:dyDescent="0.45">
      <c r="B37" s="20" t="s">
        <v>493</v>
      </c>
      <c r="C37" s="7" t="s">
        <v>181</v>
      </c>
      <c r="D37" s="7" t="s">
        <v>181</v>
      </c>
      <c r="E37" s="7" t="s">
        <v>181</v>
      </c>
      <c r="F37" s="7" t="s">
        <v>181</v>
      </c>
      <c r="G37" s="19" t="s">
        <v>169</v>
      </c>
      <c r="H37" s="7" t="s">
        <v>181</v>
      </c>
    </row>
    <row r="38" spans="2:8" x14ac:dyDescent="0.45">
      <c r="B38" s="4" t="s">
        <v>251</v>
      </c>
      <c r="C38" s="4"/>
      <c r="D38" s="4"/>
      <c r="E38" s="4"/>
      <c r="F38" s="4"/>
      <c r="G38" s="4"/>
      <c r="H38" s="4"/>
    </row>
    <row r="39" spans="2:8" x14ac:dyDescent="0.45">
      <c r="B39" s="21" t="s">
        <v>256</v>
      </c>
      <c r="C39" s="7"/>
      <c r="D39" s="7" t="s">
        <v>169</v>
      </c>
      <c r="E39" s="44" t="s">
        <v>434</v>
      </c>
      <c r="F39" s="44" t="s">
        <v>434</v>
      </c>
      <c r="G39" s="19" t="s">
        <v>169</v>
      </c>
      <c r="H39" s="19" t="s">
        <v>169</v>
      </c>
    </row>
    <row r="40" spans="2:8" x14ac:dyDescent="0.45">
      <c r="B40" s="22" t="s">
        <v>469</v>
      </c>
      <c r="C40" s="7"/>
      <c r="D40" s="7"/>
      <c r="E40" s="19" t="s">
        <v>434</v>
      </c>
      <c r="F40" s="19" t="s">
        <v>57</v>
      </c>
      <c r="G40" s="19" t="s">
        <v>169</v>
      </c>
      <c r="H40" s="7" t="s">
        <v>181</v>
      </c>
    </row>
    <row r="41" spans="2:8" x14ac:dyDescent="0.45">
      <c r="B41" s="47" t="s">
        <v>479</v>
      </c>
      <c r="C41" s="7"/>
      <c r="D41" s="7"/>
      <c r="E41" s="19" t="s">
        <v>434</v>
      </c>
      <c r="F41" s="19" t="s">
        <v>57</v>
      </c>
      <c r="G41" s="19" t="s">
        <v>169</v>
      </c>
      <c r="H41" s="7" t="s">
        <v>181</v>
      </c>
    </row>
    <row r="42" spans="2:8" x14ac:dyDescent="0.45">
      <c r="B42" s="22" t="s">
        <v>258</v>
      </c>
      <c r="C42" s="7"/>
      <c r="D42" s="7" t="s">
        <v>169</v>
      </c>
      <c r="E42" s="19" t="s">
        <v>434</v>
      </c>
      <c r="F42" s="19" t="s">
        <v>57</v>
      </c>
      <c r="G42" s="19" t="s">
        <v>169</v>
      </c>
      <c r="H42" s="7" t="s">
        <v>181</v>
      </c>
    </row>
    <row r="43" spans="2:8" x14ac:dyDescent="0.45">
      <c r="B43" s="22" t="s">
        <v>260</v>
      </c>
      <c r="C43" s="7"/>
      <c r="D43" s="7" t="s">
        <v>169</v>
      </c>
      <c r="E43" s="19" t="s">
        <v>434</v>
      </c>
      <c r="F43" s="19" t="s">
        <v>57</v>
      </c>
      <c r="G43" s="19" t="s">
        <v>169</v>
      </c>
      <c r="H43" s="7" t="s">
        <v>181</v>
      </c>
    </row>
    <row r="44" spans="2:8" x14ac:dyDescent="0.45">
      <c r="B44" s="22" t="s">
        <v>262</v>
      </c>
      <c r="C44" s="7"/>
      <c r="D44" s="7" t="s">
        <v>169</v>
      </c>
      <c r="E44" s="19" t="s">
        <v>434</v>
      </c>
      <c r="F44" s="19" t="s">
        <v>57</v>
      </c>
      <c r="G44" s="19" t="s">
        <v>169</v>
      </c>
      <c r="H44" s="7" t="s">
        <v>181</v>
      </c>
    </row>
    <row r="45" spans="2:8" x14ac:dyDescent="0.45">
      <c r="B45" s="22" t="s">
        <v>264</v>
      </c>
      <c r="C45" s="7"/>
      <c r="D45" s="7" t="s">
        <v>169</v>
      </c>
      <c r="E45" s="19" t="s">
        <v>434</v>
      </c>
      <c r="F45" s="19" t="s">
        <v>57</v>
      </c>
      <c r="G45" s="19" t="s">
        <v>169</v>
      </c>
      <c r="H45" s="7" t="s">
        <v>181</v>
      </c>
    </row>
    <row r="46" spans="2:8" x14ac:dyDescent="0.45">
      <c r="B46" s="22" t="s">
        <v>266</v>
      </c>
      <c r="C46" s="7" t="s">
        <v>169</v>
      </c>
      <c r="D46" s="7" t="s">
        <v>169</v>
      </c>
      <c r="E46" s="19" t="s">
        <v>434</v>
      </c>
      <c r="F46" s="19" t="s">
        <v>57</v>
      </c>
      <c r="G46" s="19" t="s">
        <v>169</v>
      </c>
      <c r="H46" s="19" t="s">
        <v>169</v>
      </c>
    </row>
    <row r="47" spans="2:8" x14ac:dyDescent="0.45">
      <c r="B47" s="22" t="s">
        <v>268</v>
      </c>
      <c r="C47" s="7"/>
      <c r="D47" s="7" t="s">
        <v>169</v>
      </c>
      <c r="E47" s="19" t="s">
        <v>434</v>
      </c>
      <c r="F47" s="19" t="s">
        <v>57</v>
      </c>
      <c r="G47" s="19" t="s">
        <v>169</v>
      </c>
      <c r="H47" s="7" t="s">
        <v>181</v>
      </c>
    </row>
    <row r="48" spans="2:8" x14ac:dyDescent="0.45">
      <c r="B48" s="20" t="s">
        <v>270</v>
      </c>
      <c r="C48" s="7"/>
      <c r="D48" s="7" t="s">
        <v>169</v>
      </c>
      <c r="E48" s="19" t="s">
        <v>434</v>
      </c>
      <c r="F48" s="19" t="s">
        <v>57</v>
      </c>
      <c r="G48" s="19" t="s">
        <v>169</v>
      </c>
      <c r="H48" s="7" t="s">
        <v>181</v>
      </c>
    </row>
    <row r="49" spans="2:8" x14ac:dyDescent="0.45">
      <c r="B49" s="20" t="s">
        <v>470</v>
      </c>
      <c r="C49" s="7"/>
      <c r="D49" s="7"/>
      <c r="E49" s="19" t="s">
        <v>434</v>
      </c>
      <c r="F49" s="19" t="s">
        <v>57</v>
      </c>
      <c r="G49" s="19" t="s">
        <v>169</v>
      </c>
      <c r="H49" s="7" t="s">
        <v>181</v>
      </c>
    </row>
    <row r="50" spans="2:8" x14ac:dyDescent="0.45">
      <c r="B50" s="20" t="s">
        <v>272</v>
      </c>
      <c r="C50" s="7"/>
      <c r="D50" s="7" t="s">
        <v>169</v>
      </c>
      <c r="E50" s="19" t="s">
        <v>434</v>
      </c>
      <c r="F50" s="19" t="s">
        <v>57</v>
      </c>
      <c r="G50" s="19" t="s">
        <v>169</v>
      </c>
      <c r="H50" s="7" t="s">
        <v>181</v>
      </c>
    </row>
    <row r="51" spans="2:8" x14ac:dyDescent="0.45">
      <c r="B51" s="19" t="s">
        <v>274</v>
      </c>
      <c r="C51" s="7"/>
      <c r="D51" s="7" t="s">
        <v>169</v>
      </c>
      <c r="E51" s="19" t="s">
        <v>434</v>
      </c>
      <c r="F51" s="19" t="s">
        <v>57</v>
      </c>
      <c r="G51" s="19" t="s">
        <v>169</v>
      </c>
      <c r="H51" s="7" t="s">
        <v>181</v>
      </c>
    </row>
    <row r="52" spans="2:8" x14ac:dyDescent="0.45">
      <c r="B52" s="19" t="s">
        <v>471</v>
      </c>
      <c r="C52" s="7"/>
      <c r="D52" s="7"/>
      <c r="E52" s="19" t="s">
        <v>434</v>
      </c>
      <c r="F52" s="19" t="s">
        <v>57</v>
      </c>
      <c r="G52" s="19" t="s">
        <v>169</v>
      </c>
      <c r="H52" s="7" t="s">
        <v>181</v>
      </c>
    </row>
    <row r="53" spans="2:8" x14ac:dyDescent="0.45">
      <c r="B53" s="19" t="s">
        <v>276</v>
      </c>
      <c r="C53" s="7"/>
      <c r="D53" s="7" t="s">
        <v>169</v>
      </c>
      <c r="E53" s="19" t="s">
        <v>434</v>
      </c>
      <c r="F53" s="19" t="s">
        <v>57</v>
      </c>
      <c r="G53" s="19" t="s">
        <v>169</v>
      </c>
      <c r="H53" s="7" t="s">
        <v>181</v>
      </c>
    </row>
    <row r="54" spans="2:8" x14ac:dyDescent="0.45">
      <c r="B54" s="19" t="s">
        <v>494</v>
      </c>
      <c r="C54" s="7"/>
      <c r="D54" s="7"/>
      <c r="E54" s="19"/>
      <c r="F54" s="19"/>
      <c r="G54" s="19" t="s">
        <v>169</v>
      </c>
      <c r="H54" s="7" t="s">
        <v>181</v>
      </c>
    </row>
    <row r="55" spans="2:8" x14ac:dyDescent="0.45">
      <c r="B55" s="19" t="s">
        <v>472</v>
      </c>
      <c r="C55" s="7"/>
      <c r="D55" s="7"/>
      <c r="E55" s="19" t="s">
        <v>434</v>
      </c>
      <c r="F55" s="19" t="s">
        <v>57</v>
      </c>
      <c r="G55" s="19" t="s">
        <v>169</v>
      </c>
      <c r="H55" s="7" t="s">
        <v>181</v>
      </c>
    </row>
    <row r="56" spans="2:8" x14ac:dyDescent="0.45">
      <c r="B56" s="19" t="s">
        <v>278</v>
      </c>
      <c r="C56" s="7"/>
      <c r="D56" s="7" t="s">
        <v>169</v>
      </c>
      <c r="E56" s="19" t="s">
        <v>434</v>
      </c>
      <c r="F56" s="19" t="s">
        <v>57</v>
      </c>
      <c r="G56" s="19" t="s">
        <v>169</v>
      </c>
      <c r="H56" s="7" t="s">
        <v>181</v>
      </c>
    </row>
    <row r="57" spans="2:8" x14ac:dyDescent="0.45">
      <c r="B57" s="19" t="s">
        <v>280</v>
      </c>
      <c r="C57" s="7"/>
      <c r="D57" s="7" t="s">
        <v>169</v>
      </c>
      <c r="E57" s="19" t="s">
        <v>434</v>
      </c>
      <c r="F57" s="19" t="s">
        <v>57</v>
      </c>
      <c r="G57" s="19" t="s">
        <v>169</v>
      </c>
      <c r="H57" s="7" t="s">
        <v>181</v>
      </c>
    </row>
    <row r="58" spans="2:8" x14ac:dyDescent="0.45">
      <c r="B58" s="19" t="s">
        <v>282</v>
      </c>
      <c r="C58" s="7"/>
      <c r="D58" s="7" t="s">
        <v>169</v>
      </c>
      <c r="E58" s="19" t="s">
        <v>434</v>
      </c>
      <c r="F58" s="19" t="s">
        <v>434</v>
      </c>
      <c r="G58" s="19" t="s">
        <v>169</v>
      </c>
      <c r="H58" s="7" t="s">
        <v>181</v>
      </c>
    </row>
    <row r="59" spans="2:8" x14ac:dyDescent="0.45">
      <c r="B59" s="19" t="s">
        <v>284</v>
      </c>
      <c r="C59" s="7"/>
      <c r="D59" s="7" t="s">
        <v>169</v>
      </c>
      <c r="E59" s="19" t="s">
        <v>434</v>
      </c>
      <c r="F59" s="19" t="s">
        <v>434</v>
      </c>
      <c r="G59" s="19" t="s">
        <v>169</v>
      </c>
      <c r="H59" s="7" t="s">
        <v>181</v>
      </c>
    </row>
    <row r="60" spans="2:8" x14ac:dyDescent="0.45">
      <c r="B60" s="19" t="s">
        <v>286</v>
      </c>
      <c r="C60" s="7"/>
      <c r="D60" s="7" t="s">
        <v>169</v>
      </c>
      <c r="E60" s="19" t="s">
        <v>434</v>
      </c>
      <c r="F60" s="19" t="s">
        <v>434</v>
      </c>
      <c r="G60" s="19" t="s">
        <v>169</v>
      </c>
      <c r="H60" s="7" t="s">
        <v>181</v>
      </c>
    </row>
    <row r="61" spans="2:8" x14ac:dyDescent="0.45">
      <c r="B61" s="19" t="s">
        <v>288</v>
      </c>
      <c r="C61" s="7"/>
      <c r="D61" s="7" t="s">
        <v>169</v>
      </c>
      <c r="E61" s="19" t="s">
        <v>434</v>
      </c>
      <c r="F61" s="19" t="s">
        <v>434</v>
      </c>
      <c r="G61" s="19" t="s">
        <v>169</v>
      </c>
      <c r="H61" s="19" t="s">
        <v>169</v>
      </c>
    </row>
    <row r="62" spans="2:8" x14ac:dyDescent="0.45">
      <c r="B62" s="19" t="s">
        <v>290</v>
      </c>
      <c r="C62" s="7"/>
      <c r="D62" s="7" t="s">
        <v>169</v>
      </c>
      <c r="E62" s="19" t="s">
        <v>434</v>
      </c>
      <c r="F62" s="19" t="s">
        <v>434</v>
      </c>
      <c r="G62" s="19" t="s">
        <v>169</v>
      </c>
      <c r="H62" s="7" t="s">
        <v>181</v>
      </c>
    </row>
    <row r="63" spans="2:8" x14ac:dyDescent="0.45">
      <c r="B63" s="6" t="s">
        <v>292</v>
      </c>
      <c r="C63" s="7"/>
      <c r="D63" s="7" t="s">
        <v>169</v>
      </c>
      <c r="E63" s="19" t="s">
        <v>434</v>
      </c>
      <c r="F63" s="19" t="s">
        <v>434</v>
      </c>
      <c r="G63" s="19" t="s">
        <v>169</v>
      </c>
      <c r="H63" s="7" t="s">
        <v>181</v>
      </c>
    </row>
    <row r="64" spans="2:8" x14ac:dyDescent="0.45">
      <c r="B64" s="22" t="s">
        <v>257</v>
      </c>
      <c r="C64" s="7"/>
      <c r="D64" s="7" t="s">
        <v>169</v>
      </c>
      <c r="E64" s="19" t="s">
        <v>434</v>
      </c>
      <c r="F64" s="19" t="s">
        <v>434</v>
      </c>
      <c r="G64" s="19" t="s">
        <v>169</v>
      </c>
      <c r="H64" s="7" t="s">
        <v>181</v>
      </c>
    </row>
    <row r="65" spans="2:8" x14ac:dyDescent="0.45">
      <c r="B65" s="22" t="s">
        <v>259</v>
      </c>
      <c r="C65" s="7"/>
      <c r="D65" s="7" t="s">
        <v>169</v>
      </c>
      <c r="E65" s="19" t="s">
        <v>434</v>
      </c>
      <c r="F65" s="19" t="s">
        <v>434</v>
      </c>
      <c r="G65" s="19" t="s">
        <v>169</v>
      </c>
      <c r="H65" s="7" t="s">
        <v>181</v>
      </c>
    </row>
    <row r="66" spans="2:8" x14ac:dyDescent="0.45">
      <c r="B66" s="22" t="s">
        <v>261</v>
      </c>
      <c r="C66" s="7"/>
      <c r="D66" s="7" t="s">
        <v>169</v>
      </c>
      <c r="E66" s="19" t="s">
        <v>434</v>
      </c>
      <c r="F66" s="19" t="s">
        <v>434</v>
      </c>
      <c r="G66" s="19" t="s">
        <v>169</v>
      </c>
      <c r="H66" s="7" t="s">
        <v>181</v>
      </c>
    </row>
    <row r="67" spans="2:8" x14ac:dyDescent="0.45">
      <c r="B67" s="22" t="s">
        <v>263</v>
      </c>
      <c r="C67" s="7"/>
      <c r="D67" s="7" t="s">
        <v>169</v>
      </c>
      <c r="E67" s="19" t="s">
        <v>434</v>
      </c>
      <c r="F67" s="19" t="s">
        <v>434</v>
      </c>
      <c r="G67" s="19" t="s">
        <v>169</v>
      </c>
      <c r="H67" s="7" t="s">
        <v>181</v>
      </c>
    </row>
    <row r="68" spans="2:8" x14ac:dyDescent="0.45">
      <c r="B68" s="22" t="s">
        <v>265</v>
      </c>
      <c r="C68" s="7"/>
      <c r="D68" s="7" t="s">
        <v>169</v>
      </c>
      <c r="E68" s="19" t="s">
        <v>434</v>
      </c>
      <c r="F68" s="19" t="s">
        <v>434</v>
      </c>
      <c r="G68" s="19" t="s">
        <v>169</v>
      </c>
      <c r="H68" s="7" t="s">
        <v>181</v>
      </c>
    </row>
    <row r="69" spans="2:8" x14ac:dyDescent="0.45">
      <c r="B69" s="22" t="s">
        <v>267</v>
      </c>
      <c r="C69" s="7"/>
      <c r="D69" s="7" t="s">
        <v>169</v>
      </c>
      <c r="E69" s="19" t="s">
        <v>434</v>
      </c>
      <c r="F69" s="19" t="s">
        <v>434</v>
      </c>
      <c r="G69" s="19" t="s">
        <v>169</v>
      </c>
      <c r="H69" s="7" t="s">
        <v>181</v>
      </c>
    </row>
    <row r="70" spans="2:8" x14ac:dyDescent="0.45">
      <c r="B70" s="22" t="s">
        <v>473</v>
      </c>
      <c r="C70" s="7"/>
      <c r="D70" s="7"/>
      <c r="E70" s="19" t="s">
        <v>434</v>
      </c>
      <c r="F70" s="19" t="s">
        <v>434</v>
      </c>
      <c r="G70" s="19" t="s">
        <v>169</v>
      </c>
      <c r="H70" s="7" t="s">
        <v>181</v>
      </c>
    </row>
    <row r="71" spans="2:8" x14ac:dyDescent="0.45">
      <c r="B71" s="22" t="s">
        <v>269</v>
      </c>
      <c r="C71" s="7"/>
      <c r="D71" s="7" t="s">
        <v>169</v>
      </c>
      <c r="E71" s="19" t="s">
        <v>434</v>
      </c>
      <c r="F71" s="19" t="s">
        <v>434</v>
      </c>
      <c r="G71" s="19" t="s">
        <v>169</v>
      </c>
      <c r="H71" s="7" t="s">
        <v>181</v>
      </c>
    </row>
    <row r="72" spans="2:8" x14ac:dyDescent="0.45">
      <c r="B72" s="22" t="s">
        <v>271</v>
      </c>
      <c r="C72" s="7"/>
      <c r="D72" s="7" t="s">
        <v>169</v>
      </c>
      <c r="E72" s="19" t="s">
        <v>434</v>
      </c>
      <c r="F72" s="19" t="s">
        <v>434</v>
      </c>
      <c r="G72" s="19" t="s">
        <v>169</v>
      </c>
      <c r="H72" s="7" t="s">
        <v>181</v>
      </c>
    </row>
    <row r="73" spans="2:8" x14ac:dyDescent="0.45">
      <c r="B73" s="6" t="s">
        <v>273</v>
      </c>
      <c r="C73" s="7"/>
      <c r="D73" s="7" t="s">
        <v>169</v>
      </c>
      <c r="E73" s="19" t="s">
        <v>434</v>
      </c>
      <c r="F73" s="19" t="s">
        <v>434</v>
      </c>
      <c r="G73" s="19" t="s">
        <v>169</v>
      </c>
      <c r="H73" s="7" t="s">
        <v>181</v>
      </c>
    </row>
    <row r="74" spans="2:8" x14ac:dyDescent="0.45">
      <c r="B74" s="6" t="s">
        <v>275</v>
      </c>
      <c r="C74" s="7"/>
      <c r="D74" s="7" t="s">
        <v>169</v>
      </c>
      <c r="E74" s="19" t="s">
        <v>434</v>
      </c>
      <c r="F74" s="19" t="s">
        <v>434</v>
      </c>
      <c r="G74" s="19" t="s">
        <v>169</v>
      </c>
      <c r="H74" s="7" t="s">
        <v>181</v>
      </c>
    </row>
    <row r="75" spans="2:8" x14ac:dyDescent="0.45">
      <c r="B75" s="6" t="s">
        <v>277</v>
      </c>
      <c r="C75" s="7"/>
      <c r="D75" s="7" t="s">
        <v>169</v>
      </c>
      <c r="E75" s="19" t="s">
        <v>434</v>
      </c>
      <c r="F75" s="19" t="s">
        <v>434</v>
      </c>
      <c r="G75" s="19" t="s">
        <v>169</v>
      </c>
      <c r="H75" s="7" t="s">
        <v>181</v>
      </c>
    </row>
    <row r="76" spans="2:8" x14ac:dyDescent="0.45">
      <c r="B76" s="6" t="s">
        <v>279</v>
      </c>
      <c r="C76" s="7"/>
      <c r="D76" s="7" t="s">
        <v>169</v>
      </c>
      <c r="E76" s="19" t="s">
        <v>434</v>
      </c>
      <c r="F76" s="19" t="s">
        <v>434</v>
      </c>
      <c r="G76" s="19" t="s">
        <v>169</v>
      </c>
      <c r="H76" s="19" t="s">
        <v>169</v>
      </c>
    </row>
    <row r="77" spans="2:8" x14ac:dyDescent="0.45">
      <c r="B77" s="6" t="s">
        <v>474</v>
      </c>
      <c r="C77" s="7"/>
      <c r="D77" s="7"/>
      <c r="E77" s="19" t="s">
        <v>434</v>
      </c>
      <c r="F77" s="19" t="s">
        <v>434</v>
      </c>
      <c r="G77" s="19" t="s">
        <v>169</v>
      </c>
      <c r="H77" s="7" t="s">
        <v>181</v>
      </c>
    </row>
    <row r="78" spans="2:8" x14ac:dyDescent="0.45">
      <c r="B78" s="6" t="s">
        <v>281</v>
      </c>
      <c r="C78" s="7"/>
      <c r="D78" s="7" t="s">
        <v>169</v>
      </c>
      <c r="E78" s="19" t="s">
        <v>434</v>
      </c>
      <c r="F78" s="19" t="s">
        <v>434</v>
      </c>
      <c r="G78" s="19" t="s">
        <v>169</v>
      </c>
      <c r="H78" s="7" t="s">
        <v>181</v>
      </c>
    </row>
    <row r="79" spans="2:8" x14ac:dyDescent="0.45">
      <c r="B79" s="6" t="s">
        <v>475</v>
      </c>
      <c r="C79" s="7"/>
      <c r="D79" s="7"/>
      <c r="E79" s="19" t="s">
        <v>434</v>
      </c>
      <c r="F79" s="19" t="s">
        <v>434</v>
      </c>
      <c r="G79" s="19" t="s">
        <v>169</v>
      </c>
      <c r="H79" s="7" t="s">
        <v>181</v>
      </c>
    </row>
    <row r="80" spans="2:8" x14ac:dyDescent="0.45">
      <c r="B80" s="6" t="s">
        <v>476</v>
      </c>
      <c r="C80" s="7"/>
      <c r="D80" s="7"/>
      <c r="E80" s="19" t="s">
        <v>434</v>
      </c>
      <c r="F80" s="19" t="s">
        <v>434</v>
      </c>
      <c r="G80" s="19" t="s">
        <v>169</v>
      </c>
      <c r="H80" s="7" t="s">
        <v>181</v>
      </c>
    </row>
    <row r="81" spans="2:8" x14ac:dyDescent="0.45">
      <c r="B81" s="6" t="s">
        <v>477</v>
      </c>
      <c r="C81" s="7"/>
      <c r="D81" s="7"/>
      <c r="E81" s="19" t="s">
        <v>434</v>
      </c>
      <c r="F81" s="19" t="s">
        <v>434</v>
      </c>
      <c r="G81" s="19" t="s">
        <v>169</v>
      </c>
      <c r="H81" s="7" t="s">
        <v>181</v>
      </c>
    </row>
    <row r="82" spans="2:8" x14ac:dyDescent="0.45">
      <c r="B82" s="6" t="s">
        <v>478</v>
      </c>
      <c r="C82" s="7"/>
      <c r="D82" s="7"/>
      <c r="E82" s="19" t="s">
        <v>434</v>
      </c>
      <c r="F82" s="19" t="s">
        <v>434</v>
      </c>
      <c r="G82" s="19" t="s">
        <v>169</v>
      </c>
      <c r="H82" s="7" t="s">
        <v>181</v>
      </c>
    </row>
    <row r="83" spans="2:8" x14ac:dyDescent="0.45">
      <c r="B83" s="6" t="s">
        <v>283</v>
      </c>
      <c r="C83" s="7"/>
      <c r="D83" s="7" t="s">
        <v>169</v>
      </c>
      <c r="E83" s="19" t="s">
        <v>434</v>
      </c>
      <c r="F83" s="19" t="s">
        <v>434</v>
      </c>
      <c r="G83" s="19" t="s">
        <v>169</v>
      </c>
      <c r="H83" s="7" t="s">
        <v>181</v>
      </c>
    </row>
    <row r="84" spans="2:8" x14ac:dyDescent="0.45">
      <c r="B84" s="6" t="s">
        <v>285</v>
      </c>
      <c r="C84" s="7"/>
      <c r="D84" s="7" t="s">
        <v>169</v>
      </c>
      <c r="E84" s="19" t="s">
        <v>434</v>
      </c>
      <c r="F84" s="19" t="s">
        <v>434</v>
      </c>
      <c r="G84" s="19" t="s">
        <v>169</v>
      </c>
      <c r="H84" s="19" t="s">
        <v>169</v>
      </c>
    </row>
    <row r="85" spans="2:8" x14ac:dyDescent="0.45">
      <c r="B85" s="6" t="s">
        <v>287</v>
      </c>
      <c r="C85" s="7"/>
      <c r="D85" s="7" t="s">
        <v>169</v>
      </c>
      <c r="E85" s="19" t="s">
        <v>434</v>
      </c>
      <c r="F85" s="19" t="s">
        <v>434</v>
      </c>
      <c r="G85" s="19" t="s">
        <v>169</v>
      </c>
      <c r="H85" s="7" t="s">
        <v>181</v>
      </c>
    </row>
    <row r="86" spans="2:8" x14ac:dyDescent="0.45">
      <c r="B86" s="6" t="s">
        <v>289</v>
      </c>
      <c r="C86" s="7"/>
      <c r="D86" s="7" t="s">
        <v>169</v>
      </c>
      <c r="E86" s="19" t="s">
        <v>434</v>
      </c>
      <c r="F86" s="19" t="s">
        <v>434</v>
      </c>
      <c r="G86" s="19" t="s">
        <v>169</v>
      </c>
      <c r="H86" s="7" t="s">
        <v>181</v>
      </c>
    </row>
    <row r="87" spans="2:8" x14ac:dyDescent="0.45">
      <c r="B87" s="6" t="s">
        <v>291</v>
      </c>
      <c r="C87" s="7"/>
      <c r="D87" s="7" t="s">
        <v>169</v>
      </c>
      <c r="E87" s="19" t="s">
        <v>434</v>
      </c>
      <c r="F87" s="19" t="s">
        <v>434</v>
      </c>
      <c r="G87" s="19" t="s">
        <v>169</v>
      </c>
      <c r="H87" s="7" t="s">
        <v>181</v>
      </c>
    </row>
    <row r="88" spans="2:8" x14ac:dyDescent="0.45">
      <c r="B88" s="6" t="s">
        <v>293</v>
      </c>
      <c r="C88" s="7"/>
      <c r="D88" s="7" t="s">
        <v>169</v>
      </c>
      <c r="E88" s="45" t="s">
        <v>434</v>
      </c>
      <c r="F88" s="45" t="s">
        <v>434</v>
      </c>
      <c r="G88" s="19" t="s">
        <v>169</v>
      </c>
      <c r="H88" s="7" t="s">
        <v>181</v>
      </c>
    </row>
    <row r="89" spans="2:8" x14ac:dyDescent="0.45">
      <c r="B89" s="4" t="s">
        <v>252</v>
      </c>
      <c r="C89" s="4"/>
      <c r="D89" s="4"/>
      <c r="E89" s="4"/>
      <c r="F89" s="4"/>
      <c r="G89" s="4"/>
      <c r="H89" s="4"/>
    </row>
    <row r="90" spans="2:8" x14ac:dyDescent="0.45">
      <c r="B90" s="4" t="s">
        <v>24</v>
      </c>
      <c r="C90" s="5" t="s">
        <v>163</v>
      </c>
      <c r="D90" s="5" t="s">
        <v>181</v>
      </c>
      <c r="E90" s="9" t="s">
        <v>434</v>
      </c>
      <c r="F90" s="9" t="s">
        <v>434</v>
      </c>
      <c r="G90" s="9" t="s">
        <v>181</v>
      </c>
      <c r="H90" s="9" t="s">
        <v>181</v>
      </c>
    </row>
    <row r="91" spans="2:8" ht="173.45" customHeight="1" x14ac:dyDescent="0.45">
      <c r="B91" s="4" t="s">
        <v>26</v>
      </c>
      <c r="C91" s="2" t="s">
        <v>165</v>
      </c>
      <c r="D91" s="5" t="s">
        <v>181</v>
      </c>
      <c r="E91" s="9" t="s">
        <v>434</v>
      </c>
      <c r="F91" s="9" t="s">
        <v>434</v>
      </c>
      <c r="G91" s="9" t="s">
        <v>181</v>
      </c>
      <c r="H91" s="9" t="s">
        <v>181</v>
      </c>
    </row>
    <row r="92" spans="2:8" x14ac:dyDescent="0.45">
      <c r="B92" s="4" t="s">
        <v>39</v>
      </c>
      <c r="C92" s="4"/>
      <c r="D92" s="26"/>
      <c r="E92" s="26"/>
      <c r="F92" s="26"/>
      <c r="G92" s="26"/>
      <c r="H92" s="26"/>
    </row>
    <row r="93" spans="2:8" x14ac:dyDescent="0.45">
      <c r="B93" s="6" t="s">
        <v>30</v>
      </c>
      <c r="C93" s="1" t="s">
        <v>169</v>
      </c>
      <c r="D93" s="23" t="s">
        <v>181</v>
      </c>
      <c r="E93" s="44" t="s">
        <v>434</v>
      </c>
      <c r="F93" s="46" t="s">
        <v>434</v>
      </c>
      <c r="G93" s="44" t="s">
        <v>181</v>
      </c>
      <c r="H93" s="44" t="s">
        <v>181</v>
      </c>
    </row>
    <row r="94" spans="2:8" x14ac:dyDescent="0.45">
      <c r="B94" s="6" t="s">
        <v>31</v>
      </c>
      <c r="C94" s="1" t="s">
        <v>169</v>
      </c>
      <c r="D94" s="24" t="s">
        <v>181</v>
      </c>
      <c r="E94" s="19" t="s">
        <v>434</v>
      </c>
      <c r="F94" s="6" t="s">
        <v>434</v>
      </c>
      <c r="G94" s="19" t="s">
        <v>181</v>
      </c>
      <c r="H94" s="19" t="s">
        <v>181</v>
      </c>
    </row>
    <row r="95" spans="2:8" x14ac:dyDescent="0.45">
      <c r="B95" s="6" t="s">
        <v>32</v>
      </c>
      <c r="C95" s="1" t="s">
        <v>169</v>
      </c>
      <c r="D95" s="24" t="s">
        <v>181</v>
      </c>
      <c r="E95" s="19" t="s">
        <v>434</v>
      </c>
      <c r="F95" s="6" t="s">
        <v>434</v>
      </c>
      <c r="G95" s="19" t="s">
        <v>181</v>
      </c>
      <c r="H95" s="19" t="s">
        <v>181</v>
      </c>
    </row>
    <row r="96" spans="2:8" x14ac:dyDescent="0.45">
      <c r="B96" s="6" t="s">
        <v>33</v>
      </c>
      <c r="C96" s="1" t="s">
        <v>169</v>
      </c>
      <c r="D96" s="24" t="s">
        <v>181</v>
      </c>
      <c r="E96" s="19" t="s">
        <v>434</v>
      </c>
      <c r="F96" s="19" t="s">
        <v>434</v>
      </c>
      <c r="G96" s="7" t="s">
        <v>181</v>
      </c>
      <c r="H96" s="7" t="s">
        <v>181</v>
      </c>
    </row>
    <row r="97" spans="2:8" x14ac:dyDescent="0.45">
      <c r="B97" s="6" t="s">
        <v>34</v>
      </c>
      <c r="C97" s="1" t="s">
        <v>169</v>
      </c>
      <c r="D97" s="24" t="s">
        <v>181</v>
      </c>
      <c r="E97" s="19" t="s">
        <v>434</v>
      </c>
      <c r="F97" s="19" t="s">
        <v>434</v>
      </c>
      <c r="G97" s="7" t="s">
        <v>181</v>
      </c>
      <c r="H97" s="7" t="s">
        <v>181</v>
      </c>
    </row>
    <row r="98" spans="2:8" x14ac:dyDescent="0.45">
      <c r="B98" s="6" t="s">
        <v>35</v>
      </c>
      <c r="C98" s="1" t="s">
        <v>169</v>
      </c>
      <c r="D98" s="24" t="s">
        <v>181</v>
      </c>
      <c r="E98" s="19" t="s">
        <v>434</v>
      </c>
      <c r="F98" s="19" t="s">
        <v>434</v>
      </c>
      <c r="G98" s="7" t="s">
        <v>181</v>
      </c>
      <c r="H98" s="7" t="s">
        <v>181</v>
      </c>
    </row>
    <row r="99" spans="2:8" x14ac:dyDescent="0.45">
      <c r="B99" s="6" t="s">
        <v>36</v>
      </c>
      <c r="C99" s="1" t="s">
        <v>169</v>
      </c>
      <c r="D99" s="24" t="s">
        <v>181</v>
      </c>
      <c r="E99" s="19" t="s">
        <v>434</v>
      </c>
      <c r="F99" s="19" t="s">
        <v>434</v>
      </c>
      <c r="G99" s="7" t="s">
        <v>181</v>
      </c>
      <c r="H99" s="7" t="s">
        <v>181</v>
      </c>
    </row>
    <row r="100" spans="2:8" x14ac:dyDescent="0.45">
      <c r="B100" s="6" t="s">
        <v>37</v>
      </c>
      <c r="C100" s="1" t="s">
        <v>169</v>
      </c>
      <c r="D100" s="24" t="s">
        <v>181</v>
      </c>
      <c r="E100" s="19" t="s">
        <v>434</v>
      </c>
      <c r="F100" s="19" t="s">
        <v>434</v>
      </c>
      <c r="G100" s="7" t="s">
        <v>181</v>
      </c>
      <c r="H100" s="7" t="s">
        <v>181</v>
      </c>
    </row>
    <row r="101" spans="2:8" x14ac:dyDescent="0.45">
      <c r="B101" s="6" t="s">
        <v>38</v>
      </c>
      <c r="C101" s="1" t="s">
        <v>169</v>
      </c>
      <c r="D101" s="25" t="s">
        <v>181</v>
      </c>
      <c r="E101" s="45" t="s">
        <v>434</v>
      </c>
      <c r="F101" s="45" t="s">
        <v>434</v>
      </c>
      <c r="G101" s="7" t="s">
        <v>181</v>
      </c>
      <c r="H101" s="7" t="s">
        <v>181</v>
      </c>
    </row>
    <row r="102" spans="2:8" x14ac:dyDescent="0.45">
      <c r="B102" s="4" t="s">
        <v>40</v>
      </c>
      <c r="C102" s="4"/>
      <c r="D102" s="27"/>
      <c r="E102" s="27"/>
      <c r="F102" s="27"/>
      <c r="G102" s="4"/>
      <c r="H102" s="4"/>
    </row>
    <row r="103" spans="2:8" x14ac:dyDescent="0.45">
      <c r="B103" s="18" t="s">
        <v>41</v>
      </c>
      <c r="C103" s="7" t="s">
        <v>169</v>
      </c>
      <c r="D103" s="5" t="s">
        <v>181</v>
      </c>
      <c r="E103" s="9" t="s">
        <v>434</v>
      </c>
      <c r="F103" s="9" t="s">
        <v>434</v>
      </c>
      <c r="G103" s="9" t="s">
        <v>181</v>
      </c>
      <c r="H103" s="9" t="s">
        <v>181</v>
      </c>
    </row>
    <row r="104" spans="2:8" x14ac:dyDescent="0.45">
      <c r="B104" s="4" t="s">
        <v>42</v>
      </c>
      <c r="C104" s="4"/>
      <c r="D104" s="4"/>
      <c r="E104" s="4"/>
      <c r="F104" s="4"/>
      <c r="G104" s="4"/>
      <c r="H104" s="4"/>
    </row>
    <row r="105" spans="2:8" x14ac:dyDescent="0.45">
      <c r="B105" s="8" t="s">
        <v>29</v>
      </c>
      <c r="C105" s="9" t="s">
        <v>169</v>
      </c>
      <c r="D105" s="5" t="s">
        <v>181</v>
      </c>
      <c r="E105" s="9" t="s">
        <v>434</v>
      </c>
      <c r="F105" s="9" t="s">
        <v>434</v>
      </c>
      <c r="G105" s="9" t="s">
        <v>181</v>
      </c>
      <c r="H105" s="9" t="s">
        <v>181</v>
      </c>
    </row>
  </sheetData>
  <sortState xmlns:xlrd2="http://schemas.microsoft.com/office/spreadsheetml/2017/richdata2" ref="B39:G88">
    <sortCondition ref="B39:B88"/>
  </sortState>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0B68CF-8335-402E-8A13-5B6021995D12}">
  <dimension ref="B2:N75"/>
  <sheetViews>
    <sheetView showGridLines="0" tabSelected="1" zoomScaleNormal="100" workbookViewId="0">
      <pane xSplit="2" ySplit="2" topLeftCell="M62" activePane="bottomRight" state="frozen"/>
      <selection pane="topRight" activeCell="C1" sqref="C1"/>
      <selection pane="bottomLeft" activeCell="A3" sqref="A3"/>
      <selection pane="bottomRight" activeCell="N62" sqref="N62"/>
    </sheetView>
  </sheetViews>
  <sheetFormatPr defaultColWidth="8.86328125" defaultRowHeight="14.25" x14ac:dyDescent="0.45"/>
  <cols>
    <col min="1" max="1" width="8.86328125" style="1"/>
    <col min="2" max="3" width="57.53125" style="1" customWidth="1"/>
    <col min="4" max="5" width="43.86328125" style="1" customWidth="1"/>
    <col min="6" max="6" width="43.796875" style="1" customWidth="1"/>
    <col min="7" max="7" width="58.796875" style="1" hidden="1" customWidth="1"/>
    <col min="8" max="9" width="58.796875" style="1" customWidth="1"/>
    <col min="10" max="10" width="39.1328125" style="1" customWidth="1"/>
    <col min="11" max="11" width="50.86328125" style="1" customWidth="1"/>
    <col min="12" max="12" width="43.796875" style="1" customWidth="1"/>
    <col min="13" max="13" width="56.53125" style="1" customWidth="1"/>
    <col min="14" max="14" width="37.33203125" style="1" customWidth="1"/>
    <col min="15" max="16384" width="8.86328125" style="1"/>
  </cols>
  <sheetData>
    <row r="2" spans="2:14" x14ac:dyDescent="0.45">
      <c r="B2" s="4" t="s">
        <v>2</v>
      </c>
      <c r="C2" s="3" t="s">
        <v>50</v>
      </c>
      <c r="D2" s="3" t="s">
        <v>65</v>
      </c>
      <c r="E2" s="3" t="s">
        <v>78</v>
      </c>
      <c r="F2" s="3" t="s">
        <v>172</v>
      </c>
      <c r="G2" s="51" t="s">
        <v>439</v>
      </c>
      <c r="H2" s="3" t="s">
        <v>440</v>
      </c>
      <c r="I2" s="3" t="s">
        <v>499</v>
      </c>
      <c r="J2" s="53" t="s">
        <v>558</v>
      </c>
      <c r="K2" s="52" t="s">
        <v>700</v>
      </c>
      <c r="L2" s="52" t="s">
        <v>710</v>
      </c>
      <c r="M2" s="52" t="s">
        <v>735</v>
      </c>
      <c r="N2" s="51" t="s">
        <v>769</v>
      </c>
    </row>
    <row r="3" spans="2:14" x14ac:dyDescent="0.45">
      <c r="B3" s="4" t="s">
        <v>18</v>
      </c>
      <c r="C3" s="2" t="s">
        <v>51</v>
      </c>
      <c r="D3" s="2" t="s">
        <v>51</v>
      </c>
      <c r="E3" s="2" t="s">
        <v>51</v>
      </c>
      <c r="F3" s="2" t="s">
        <v>51</v>
      </c>
      <c r="G3" s="2" t="s">
        <v>380</v>
      </c>
      <c r="H3" s="2" t="s">
        <v>380</v>
      </c>
      <c r="I3" s="2" t="s">
        <v>51</v>
      </c>
      <c r="J3" s="2" t="s">
        <v>380</v>
      </c>
      <c r="K3" s="2" t="s">
        <v>380</v>
      </c>
      <c r="L3" s="2" t="s">
        <v>380</v>
      </c>
      <c r="M3" s="2" t="s">
        <v>51</v>
      </c>
      <c r="N3" s="2" t="s">
        <v>51</v>
      </c>
    </row>
    <row r="4" spans="2:14" x14ac:dyDescent="0.45">
      <c r="B4" s="4" t="s">
        <v>99</v>
      </c>
      <c r="C4" s="2" t="s">
        <v>102</v>
      </c>
      <c r="D4" s="2" t="s">
        <v>100</v>
      </c>
      <c r="E4" s="2" t="s">
        <v>100</v>
      </c>
      <c r="F4" s="2" t="s">
        <v>100</v>
      </c>
      <c r="G4" s="2" t="s">
        <v>100</v>
      </c>
      <c r="H4" s="2" t="s">
        <v>100</v>
      </c>
      <c r="I4" s="2" t="s">
        <v>100</v>
      </c>
      <c r="J4" s="2" t="s">
        <v>100</v>
      </c>
      <c r="K4" s="2" t="s">
        <v>100</v>
      </c>
      <c r="L4" s="2" t="s">
        <v>100</v>
      </c>
      <c r="M4" s="2" t="s">
        <v>100</v>
      </c>
      <c r="N4" s="2" t="s">
        <v>100</v>
      </c>
    </row>
    <row r="5" spans="2:14" x14ac:dyDescent="0.45">
      <c r="B5" s="4" t="s">
        <v>0</v>
      </c>
      <c r="C5" s="2" t="s">
        <v>52</v>
      </c>
      <c r="D5" s="2" t="s">
        <v>66</v>
      </c>
      <c r="E5" s="2" t="s">
        <v>79</v>
      </c>
      <c r="F5" s="2" t="s">
        <v>173</v>
      </c>
      <c r="G5" s="2" t="s">
        <v>79</v>
      </c>
      <c r="H5" s="2" t="s">
        <v>441</v>
      </c>
      <c r="I5" s="2" t="s">
        <v>79</v>
      </c>
      <c r="J5" s="2" t="s">
        <v>441</v>
      </c>
      <c r="K5" s="2" t="s">
        <v>60</v>
      </c>
      <c r="L5" s="2" t="s">
        <v>711</v>
      </c>
      <c r="M5" s="2" t="s">
        <v>173</v>
      </c>
      <c r="N5" s="2" t="s">
        <v>770</v>
      </c>
    </row>
    <row r="6" spans="2:14" ht="28.5" x14ac:dyDescent="0.45">
      <c r="B6" s="4" t="s">
        <v>15</v>
      </c>
      <c r="C6" s="2" t="s">
        <v>53</v>
      </c>
      <c r="D6" s="2" t="s">
        <v>53</v>
      </c>
      <c r="E6" s="2" t="s">
        <v>53</v>
      </c>
      <c r="F6" s="2" t="s">
        <v>174</v>
      </c>
      <c r="G6" s="2" t="s">
        <v>53</v>
      </c>
      <c r="H6" s="2" t="s">
        <v>174</v>
      </c>
      <c r="I6" s="2" t="s">
        <v>174</v>
      </c>
      <c r="J6" s="2" t="s">
        <v>154</v>
      </c>
      <c r="K6" s="2" t="s">
        <v>53</v>
      </c>
      <c r="L6" s="2" t="s">
        <v>53</v>
      </c>
      <c r="M6" s="2" t="s">
        <v>174</v>
      </c>
      <c r="N6" s="2" t="s">
        <v>53</v>
      </c>
    </row>
    <row r="7" spans="2:14" x14ac:dyDescent="0.45">
      <c r="B7" s="4" t="s">
        <v>1</v>
      </c>
      <c r="C7" s="2" t="s">
        <v>103</v>
      </c>
      <c r="D7" s="2" t="s">
        <v>104</v>
      </c>
      <c r="E7" s="2" t="s">
        <v>134</v>
      </c>
      <c r="F7" s="2" t="s">
        <v>134</v>
      </c>
      <c r="G7" s="43" t="s">
        <v>98</v>
      </c>
      <c r="H7" s="2" t="s">
        <v>134</v>
      </c>
      <c r="I7" s="2" t="s">
        <v>134</v>
      </c>
      <c r="J7" s="43" t="s">
        <v>429</v>
      </c>
      <c r="K7" s="2" t="s">
        <v>61</v>
      </c>
      <c r="L7" s="2" t="s">
        <v>712</v>
      </c>
      <c r="M7" s="2" t="s">
        <v>61</v>
      </c>
      <c r="N7" s="2" t="s">
        <v>61</v>
      </c>
    </row>
    <row r="8" spans="2:14" x14ac:dyDescent="0.45">
      <c r="B8" s="4" t="s">
        <v>12</v>
      </c>
      <c r="C8" s="2"/>
      <c r="D8" s="2"/>
      <c r="E8" s="9" t="s">
        <v>73</v>
      </c>
      <c r="F8" s="9" t="s">
        <v>73</v>
      </c>
      <c r="G8" s="9" t="s">
        <v>73</v>
      </c>
      <c r="H8" s="9" t="s">
        <v>73</v>
      </c>
      <c r="I8" s="9" t="s">
        <v>73</v>
      </c>
      <c r="J8" s="9" t="s">
        <v>73</v>
      </c>
      <c r="K8" s="9" t="s">
        <v>57</v>
      </c>
      <c r="L8" s="9" t="s">
        <v>354</v>
      </c>
      <c r="M8" s="9" t="s">
        <v>73</v>
      </c>
      <c r="N8" s="9" t="s">
        <v>57</v>
      </c>
    </row>
    <row r="9" spans="2:14" ht="99.75" x14ac:dyDescent="0.45">
      <c r="B9" s="4" t="s">
        <v>176</v>
      </c>
      <c r="C9" s="2" t="s">
        <v>54</v>
      </c>
      <c r="D9" s="2" t="s">
        <v>67</v>
      </c>
      <c r="E9" s="2" t="s">
        <v>57</v>
      </c>
      <c r="F9" s="2" t="s">
        <v>175</v>
      </c>
      <c r="G9" s="2" t="s">
        <v>390</v>
      </c>
      <c r="H9" s="2" t="s">
        <v>600</v>
      </c>
      <c r="I9" s="2" t="s">
        <v>544</v>
      </c>
      <c r="J9" s="16" t="s">
        <v>559</v>
      </c>
      <c r="K9" s="9" t="s">
        <v>701</v>
      </c>
      <c r="L9" s="2" t="s">
        <v>713</v>
      </c>
      <c r="M9" s="2" t="s">
        <v>175</v>
      </c>
      <c r="N9" s="2" t="s">
        <v>57</v>
      </c>
    </row>
    <row r="10" spans="2:14" ht="42.75" x14ac:dyDescent="0.45">
      <c r="B10" s="4" t="s">
        <v>23</v>
      </c>
      <c r="C10" s="2" t="s">
        <v>55</v>
      </c>
      <c r="D10" s="2">
        <v>85</v>
      </c>
      <c r="E10" s="9" t="s">
        <v>57</v>
      </c>
      <c r="F10" s="2" t="s">
        <v>177</v>
      </c>
      <c r="G10" s="9" t="s">
        <v>388</v>
      </c>
      <c r="H10" s="9" t="s">
        <v>177</v>
      </c>
      <c r="I10" s="2" t="s">
        <v>544</v>
      </c>
      <c r="J10" s="2" t="s">
        <v>560</v>
      </c>
      <c r="K10" s="2" t="s">
        <v>57</v>
      </c>
      <c r="L10" s="9" t="s">
        <v>714</v>
      </c>
      <c r="M10" s="2" t="s">
        <v>177</v>
      </c>
      <c r="N10" s="9" t="s">
        <v>772</v>
      </c>
    </row>
    <row r="11" spans="2:14" ht="358.5" customHeight="1" x14ac:dyDescent="0.45">
      <c r="B11" s="4" t="s">
        <v>6</v>
      </c>
      <c r="C11" s="2" t="s">
        <v>56</v>
      </c>
      <c r="D11" s="2" t="s">
        <v>57</v>
      </c>
      <c r="E11" s="2" t="s">
        <v>303</v>
      </c>
      <c r="F11" s="2" t="s">
        <v>303</v>
      </c>
      <c r="G11" s="2" t="s">
        <v>389</v>
      </c>
      <c r="H11" s="2" t="s">
        <v>303</v>
      </c>
      <c r="I11" s="2" t="s">
        <v>303</v>
      </c>
      <c r="J11" s="2" t="s">
        <v>597</v>
      </c>
      <c r="K11" s="2" t="s">
        <v>57</v>
      </c>
      <c r="L11" s="2" t="s">
        <v>57</v>
      </c>
      <c r="M11" s="2" t="e" vm="6">
        <v>#VALUE!</v>
      </c>
      <c r="N11" s="2" t="s">
        <v>57</v>
      </c>
    </row>
    <row r="12" spans="2:14" x14ac:dyDescent="0.45">
      <c r="B12" s="4" t="s">
        <v>3</v>
      </c>
      <c r="C12" s="2" t="s">
        <v>124</v>
      </c>
      <c r="D12" s="2" t="s">
        <v>124</v>
      </c>
      <c r="E12" s="2" t="s">
        <v>68</v>
      </c>
      <c r="F12" s="2" t="s">
        <v>178</v>
      </c>
      <c r="G12" s="2" t="s">
        <v>443</v>
      </c>
      <c r="H12" s="2" t="s">
        <v>442</v>
      </c>
      <c r="I12" s="2" t="s">
        <v>544</v>
      </c>
      <c r="J12" s="2" t="s">
        <v>561</v>
      </c>
      <c r="K12" s="2" t="s">
        <v>57</v>
      </c>
      <c r="L12" s="9" t="s">
        <v>715</v>
      </c>
      <c r="M12" s="9" t="s">
        <v>736</v>
      </c>
      <c r="N12" s="9" t="s">
        <v>771</v>
      </c>
    </row>
    <row r="13" spans="2:14" x14ac:dyDescent="0.45">
      <c r="B13" s="4" t="s">
        <v>7</v>
      </c>
      <c r="C13" s="11" t="s">
        <v>57</v>
      </c>
      <c r="D13" s="2" t="s">
        <v>57</v>
      </c>
      <c r="E13" s="2" t="s">
        <v>57</v>
      </c>
      <c r="F13" s="2" t="s">
        <v>57</v>
      </c>
      <c r="G13" s="2" t="s">
        <v>160</v>
      </c>
      <c r="H13" s="2" t="s">
        <v>160</v>
      </c>
      <c r="I13" s="2" t="s">
        <v>160</v>
      </c>
      <c r="J13" s="2" t="s">
        <v>433</v>
      </c>
      <c r="K13" s="2" t="s">
        <v>57</v>
      </c>
      <c r="L13" s="2" t="s">
        <v>160</v>
      </c>
      <c r="M13" s="2" t="s">
        <v>57</v>
      </c>
      <c r="N13" s="2" t="s">
        <v>57</v>
      </c>
    </row>
    <row r="14" spans="2:14" x14ac:dyDescent="0.45">
      <c r="B14" s="4" t="s">
        <v>5</v>
      </c>
      <c r="C14" s="11" t="s">
        <v>57</v>
      </c>
      <c r="D14" s="11" t="s">
        <v>57</v>
      </c>
      <c r="E14" s="11" t="s">
        <v>57</v>
      </c>
      <c r="F14" s="11" t="s">
        <v>57</v>
      </c>
      <c r="G14" s="2" t="s">
        <v>391</v>
      </c>
      <c r="H14" s="2" t="s">
        <v>64</v>
      </c>
      <c r="I14" s="2" t="s">
        <v>64</v>
      </c>
      <c r="J14" s="2" t="s">
        <v>64</v>
      </c>
      <c r="K14" s="2" t="s">
        <v>64</v>
      </c>
      <c r="L14" s="2" t="s">
        <v>64</v>
      </c>
      <c r="M14" s="2" t="s">
        <v>64</v>
      </c>
      <c r="N14" s="2" t="s">
        <v>64</v>
      </c>
    </row>
    <row r="15" spans="2:14" x14ac:dyDescent="0.45">
      <c r="B15" s="4" t="s">
        <v>8</v>
      </c>
      <c r="C15" s="11" t="s">
        <v>57</v>
      </c>
      <c r="D15" s="11" t="s">
        <v>57</v>
      </c>
      <c r="E15" s="11" t="s">
        <v>57</v>
      </c>
      <c r="F15" s="2" t="s">
        <v>57</v>
      </c>
      <c r="G15" s="2" t="s">
        <v>413</v>
      </c>
      <c r="H15" s="2" t="s">
        <v>64</v>
      </c>
      <c r="I15" s="2" t="s">
        <v>64</v>
      </c>
      <c r="J15" s="2" t="s">
        <v>64</v>
      </c>
      <c r="K15" s="2" t="s">
        <v>64</v>
      </c>
      <c r="L15" s="2" t="s">
        <v>64</v>
      </c>
      <c r="M15" s="2" t="s">
        <v>64</v>
      </c>
      <c r="N15" s="2" t="s">
        <v>64</v>
      </c>
    </row>
    <row r="16" spans="2:14" x14ac:dyDescent="0.45">
      <c r="B16" s="4" t="s">
        <v>9</v>
      </c>
      <c r="C16" s="11" t="s">
        <v>57</v>
      </c>
      <c r="D16" s="11" t="s">
        <v>57</v>
      </c>
      <c r="E16" s="11" t="s">
        <v>57</v>
      </c>
      <c r="F16" s="11" t="s">
        <v>57</v>
      </c>
      <c r="G16" s="2" t="s">
        <v>414</v>
      </c>
      <c r="H16" s="2" t="s">
        <v>64</v>
      </c>
      <c r="I16" s="2" t="s">
        <v>64</v>
      </c>
      <c r="J16" s="2" t="s">
        <v>64</v>
      </c>
      <c r="K16" s="2" t="s">
        <v>64</v>
      </c>
      <c r="L16" s="2" t="s">
        <v>64</v>
      </c>
      <c r="M16" s="2" t="s">
        <v>64</v>
      </c>
      <c r="N16" s="2" t="s">
        <v>64</v>
      </c>
    </row>
    <row r="17" spans="2:14" ht="42.75" x14ac:dyDescent="0.45">
      <c r="B17" s="4" t="s">
        <v>44</v>
      </c>
      <c r="C17" s="11" t="s">
        <v>57</v>
      </c>
      <c r="D17" s="5" t="s">
        <v>69</v>
      </c>
      <c r="E17" s="5" t="s">
        <v>80</v>
      </c>
      <c r="F17" s="5" t="s">
        <v>179</v>
      </c>
      <c r="G17" s="5" t="s">
        <v>394</v>
      </c>
      <c r="H17" s="5" t="s">
        <v>444</v>
      </c>
      <c r="I17" s="5" t="s">
        <v>500</v>
      </c>
      <c r="J17" s="5" t="s">
        <v>562</v>
      </c>
      <c r="K17" s="5" t="s">
        <v>702</v>
      </c>
      <c r="L17" s="5" t="s">
        <v>716</v>
      </c>
      <c r="M17" s="5" t="s">
        <v>737</v>
      </c>
      <c r="N17" s="5" t="s">
        <v>773</v>
      </c>
    </row>
    <row r="18" spans="2:14" x14ac:dyDescent="0.45">
      <c r="B18" s="4" t="s">
        <v>45</v>
      </c>
      <c r="C18" s="11" t="s">
        <v>57</v>
      </c>
      <c r="D18" s="5" t="s">
        <v>70</v>
      </c>
      <c r="E18" s="5" t="s">
        <v>70</v>
      </c>
      <c r="F18" s="5" t="s">
        <v>70</v>
      </c>
      <c r="G18" s="5" t="s">
        <v>70</v>
      </c>
      <c r="H18" s="5" t="s">
        <v>70</v>
      </c>
      <c r="I18" s="5" t="s">
        <v>70</v>
      </c>
      <c r="J18" s="5" t="s">
        <v>70</v>
      </c>
      <c r="K18" s="5" t="s">
        <v>70</v>
      </c>
      <c r="L18" s="5" t="s">
        <v>70</v>
      </c>
      <c r="M18" s="5" t="s">
        <v>70</v>
      </c>
      <c r="N18" s="5" t="s">
        <v>57</v>
      </c>
    </row>
    <row r="19" spans="2:14" ht="57" x14ac:dyDescent="0.45">
      <c r="B19" s="4" t="s">
        <v>180</v>
      </c>
      <c r="C19" s="11" t="s">
        <v>181</v>
      </c>
      <c r="D19" s="11" t="s">
        <v>181</v>
      </c>
      <c r="E19" s="11" t="s">
        <v>181</v>
      </c>
      <c r="F19" s="5" t="s">
        <v>761</v>
      </c>
      <c r="G19" s="5" t="s">
        <v>181</v>
      </c>
      <c r="H19" s="5" t="s">
        <v>64</v>
      </c>
      <c r="I19" s="5" t="s">
        <v>501</v>
      </c>
      <c r="J19" s="5" t="s">
        <v>181</v>
      </c>
      <c r="K19" s="5" t="s">
        <v>181</v>
      </c>
      <c r="L19" s="5" t="s">
        <v>731</v>
      </c>
      <c r="M19" s="5" t="s">
        <v>755</v>
      </c>
      <c r="N19" s="5" t="s">
        <v>774</v>
      </c>
    </row>
    <row r="20" spans="2:14" ht="42.75" x14ac:dyDescent="0.45">
      <c r="B20" s="4" t="s">
        <v>117</v>
      </c>
      <c r="C20" s="11" t="s">
        <v>57</v>
      </c>
      <c r="D20" s="41" t="s">
        <v>118</v>
      </c>
      <c r="E20" s="5" t="s">
        <v>140</v>
      </c>
      <c r="F20" s="5" t="s">
        <v>762</v>
      </c>
      <c r="G20" s="5" t="s">
        <v>181</v>
      </c>
      <c r="H20" s="5" t="s">
        <v>601</v>
      </c>
      <c r="I20" s="5" t="s">
        <v>502</v>
      </c>
      <c r="J20" s="5" t="s">
        <v>598</v>
      </c>
      <c r="K20" s="5" t="s">
        <v>703</v>
      </c>
      <c r="L20" s="5" t="s">
        <v>181</v>
      </c>
      <c r="M20" s="5" t="s">
        <v>756</v>
      </c>
      <c r="N20" s="5" t="s">
        <v>57</v>
      </c>
    </row>
    <row r="21" spans="2:14" ht="28.5" x14ac:dyDescent="0.45">
      <c r="B21" s="4" t="s">
        <v>43</v>
      </c>
      <c r="C21" s="11" t="s">
        <v>57</v>
      </c>
      <c r="D21" s="5" t="s">
        <v>133</v>
      </c>
      <c r="E21" s="5" t="s">
        <v>135</v>
      </c>
      <c r="F21" s="5" t="s">
        <v>182</v>
      </c>
      <c r="G21" s="5" t="s">
        <v>393</v>
      </c>
      <c r="H21" s="5" t="s">
        <v>445</v>
      </c>
      <c r="I21" s="5" t="s">
        <v>503</v>
      </c>
      <c r="J21" s="5" t="s">
        <v>563</v>
      </c>
      <c r="K21" s="28" t="s">
        <v>704</v>
      </c>
      <c r="L21" s="28" t="s">
        <v>717</v>
      </c>
      <c r="M21" s="5" t="s">
        <v>757</v>
      </c>
      <c r="N21" s="61" t="s">
        <v>775</v>
      </c>
    </row>
    <row r="22" spans="2:14" ht="57" x14ac:dyDescent="0.45">
      <c r="B22" s="4" t="s">
        <v>46</v>
      </c>
      <c r="C22" s="11" t="s">
        <v>57</v>
      </c>
      <c r="D22" s="2" t="s">
        <v>126</v>
      </c>
      <c r="E22" s="5" t="s">
        <v>136</v>
      </c>
      <c r="F22" s="5" t="s">
        <v>58</v>
      </c>
      <c r="G22" s="5" t="s">
        <v>392</v>
      </c>
      <c r="H22" s="5" t="s">
        <v>446</v>
      </c>
      <c r="I22" s="5" t="s">
        <v>504</v>
      </c>
      <c r="J22" s="5" t="s">
        <v>564</v>
      </c>
      <c r="K22" s="28" t="s">
        <v>705</v>
      </c>
      <c r="L22" s="28" t="s">
        <v>718</v>
      </c>
      <c r="M22" s="5" t="s">
        <v>58</v>
      </c>
      <c r="N22" s="61" t="s">
        <v>57</v>
      </c>
    </row>
    <row r="23" spans="2:14" x14ac:dyDescent="0.45">
      <c r="B23" s="13" t="s">
        <v>415</v>
      </c>
      <c r="C23" s="40"/>
      <c r="D23" s="37"/>
      <c r="E23" s="37"/>
      <c r="F23" s="37"/>
      <c r="G23" s="37"/>
      <c r="H23" s="37"/>
      <c r="I23" s="37"/>
      <c r="J23" s="37"/>
      <c r="K23" s="37"/>
      <c r="L23" s="37"/>
      <c r="M23" s="37"/>
      <c r="N23" s="37"/>
    </row>
    <row r="24" spans="2:14" ht="28.5" x14ac:dyDescent="0.45">
      <c r="B24" s="4" t="s">
        <v>387</v>
      </c>
      <c r="C24" s="5" t="s">
        <v>181</v>
      </c>
      <c r="D24" s="5" t="s">
        <v>181</v>
      </c>
      <c r="E24" s="5" t="s">
        <v>181</v>
      </c>
      <c r="F24" s="5" t="s">
        <v>181</v>
      </c>
      <c r="G24" s="5" t="s">
        <v>421</v>
      </c>
      <c r="H24" s="5" t="s">
        <v>181</v>
      </c>
      <c r="I24" s="5" t="s">
        <v>181</v>
      </c>
      <c r="J24" s="11" t="s">
        <v>181</v>
      </c>
      <c r="K24" s="5" t="s">
        <v>181</v>
      </c>
      <c r="L24" s="5" t="s">
        <v>181</v>
      </c>
      <c r="M24" s="5" t="s">
        <v>181</v>
      </c>
      <c r="N24" s="5" t="s">
        <v>57</v>
      </c>
    </row>
    <row r="25" spans="2:14" ht="114" x14ac:dyDescent="0.45">
      <c r="B25" s="4" t="s">
        <v>91</v>
      </c>
      <c r="C25" s="39" t="s">
        <v>181</v>
      </c>
      <c r="D25" s="5" t="s">
        <v>181</v>
      </c>
      <c r="E25" s="5" t="s">
        <v>181</v>
      </c>
      <c r="F25" s="5" t="s">
        <v>181</v>
      </c>
      <c r="G25" s="5" t="s">
        <v>416</v>
      </c>
      <c r="H25" s="5" t="s">
        <v>181</v>
      </c>
      <c r="I25" s="5" t="s">
        <v>181</v>
      </c>
      <c r="J25" s="5" t="s">
        <v>181</v>
      </c>
      <c r="K25" s="5" t="s">
        <v>181</v>
      </c>
      <c r="L25" s="39">
        <v>0.72</v>
      </c>
      <c r="M25" s="5" t="s">
        <v>181</v>
      </c>
      <c r="N25" s="5" t="s">
        <v>57</v>
      </c>
    </row>
    <row r="26" spans="2:14" ht="28.5" x14ac:dyDescent="0.45">
      <c r="B26" s="4" t="s">
        <v>222</v>
      </c>
      <c r="C26" s="5" t="s">
        <v>181</v>
      </c>
      <c r="D26" s="5" t="s">
        <v>181</v>
      </c>
      <c r="E26" s="5" t="s">
        <v>181</v>
      </c>
      <c r="F26" s="5" t="s">
        <v>181</v>
      </c>
      <c r="G26" s="5" t="s">
        <v>417</v>
      </c>
      <c r="H26" s="5" t="s">
        <v>181</v>
      </c>
      <c r="I26" s="5" t="s">
        <v>181</v>
      </c>
      <c r="J26" s="11" t="s">
        <v>181</v>
      </c>
      <c r="K26" s="5" t="s">
        <v>181</v>
      </c>
      <c r="L26" s="5" t="s">
        <v>181</v>
      </c>
      <c r="M26" s="5" t="s">
        <v>181</v>
      </c>
      <c r="N26" s="5" t="s">
        <v>57</v>
      </c>
    </row>
    <row r="27" spans="2:14" x14ac:dyDescent="0.45">
      <c r="B27" s="4" t="s">
        <v>223</v>
      </c>
      <c r="C27" s="5" t="s">
        <v>181</v>
      </c>
      <c r="D27" s="5" t="s">
        <v>181</v>
      </c>
      <c r="E27" s="5" t="s">
        <v>181</v>
      </c>
      <c r="F27" s="5" t="s">
        <v>181</v>
      </c>
      <c r="G27" s="5" t="s">
        <v>420</v>
      </c>
      <c r="H27" s="5" t="s">
        <v>181</v>
      </c>
      <c r="I27" s="5" t="s">
        <v>181</v>
      </c>
      <c r="J27" s="11" t="s">
        <v>181</v>
      </c>
      <c r="K27" s="5" t="s">
        <v>181</v>
      </c>
      <c r="L27" s="5" t="s">
        <v>181</v>
      </c>
      <c r="M27" s="5" t="s">
        <v>181</v>
      </c>
      <c r="N27" s="5" t="s">
        <v>57</v>
      </c>
    </row>
    <row r="28" spans="2:14" x14ac:dyDescent="0.45">
      <c r="B28" s="4" t="s">
        <v>224</v>
      </c>
      <c r="C28" s="5" t="s">
        <v>181</v>
      </c>
      <c r="D28" s="5" t="s">
        <v>181</v>
      </c>
      <c r="E28" s="5" t="s">
        <v>181</v>
      </c>
      <c r="F28" s="5" t="s">
        <v>181</v>
      </c>
      <c r="G28" s="5" t="s">
        <v>57</v>
      </c>
      <c r="H28" s="5" t="s">
        <v>181</v>
      </c>
      <c r="I28" s="5" t="s">
        <v>181</v>
      </c>
      <c r="J28" s="11" t="s">
        <v>181</v>
      </c>
      <c r="K28" s="5" t="s">
        <v>181</v>
      </c>
      <c r="L28" s="5" t="s">
        <v>181</v>
      </c>
      <c r="M28" s="5" t="s">
        <v>181</v>
      </c>
      <c r="N28" s="5" t="s">
        <v>57</v>
      </c>
    </row>
    <row r="29" spans="2:14" ht="28.5" x14ac:dyDescent="0.45">
      <c r="B29" s="4" t="s">
        <v>225</v>
      </c>
      <c r="C29" s="11" t="s">
        <v>181</v>
      </c>
      <c r="D29" s="11" t="s">
        <v>181</v>
      </c>
      <c r="E29" s="11" t="s">
        <v>181</v>
      </c>
      <c r="F29" s="11" t="s">
        <v>181</v>
      </c>
      <c r="G29" s="11" t="s">
        <v>422</v>
      </c>
      <c r="H29" s="11" t="s">
        <v>181</v>
      </c>
      <c r="I29" s="11" t="s">
        <v>181</v>
      </c>
      <c r="J29" s="11" t="s">
        <v>181</v>
      </c>
      <c r="K29" s="11" t="s">
        <v>181</v>
      </c>
      <c r="L29" s="11" t="s">
        <v>181</v>
      </c>
      <c r="M29" s="11" t="s">
        <v>181</v>
      </c>
      <c r="N29" s="5" t="s">
        <v>57</v>
      </c>
    </row>
    <row r="30" spans="2:14" ht="42.75" x14ac:dyDescent="0.45">
      <c r="B30" s="4" t="s">
        <v>227</v>
      </c>
      <c r="C30" s="11" t="s">
        <v>181</v>
      </c>
      <c r="D30" s="11" t="s">
        <v>181</v>
      </c>
      <c r="E30" s="11" t="s">
        <v>181</v>
      </c>
      <c r="F30" s="11" t="s">
        <v>181</v>
      </c>
      <c r="G30" s="11" t="s">
        <v>418</v>
      </c>
      <c r="H30" s="11" t="s">
        <v>181</v>
      </c>
      <c r="I30" s="11" t="s">
        <v>181</v>
      </c>
      <c r="J30" s="11" t="s">
        <v>181</v>
      </c>
      <c r="K30" s="11" t="s">
        <v>181</v>
      </c>
      <c r="L30" s="11" t="s">
        <v>181</v>
      </c>
      <c r="M30" s="11" t="s">
        <v>181</v>
      </c>
      <c r="N30" s="5" t="s">
        <v>57</v>
      </c>
    </row>
    <row r="31" spans="2:14" x14ac:dyDescent="0.45">
      <c r="B31" s="4" t="s">
        <v>226</v>
      </c>
      <c r="C31" s="11" t="s">
        <v>181</v>
      </c>
      <c r="D31" s="11" t="s">
        <v>181</v>
      </c>
      <c r="E31" s="11" t="s">
        <v>181</v>
      </c>
      <c r="F31" s="11" t="s">
        <v>181</v>
      </c>
      <c r="G31" s="11" t="s">
        <v>419</v>
      </c>
      <c r="H31" s="11" t="s">
        <v>181</v>
      </c>
      <c r="I31" s="11" t="s">
        <v>181</v>
      </c>
      <c r="J31" s="11" t="s">
        <v>181</v>
      </c>
      <c r="K31" s="11" t="s">
        <v>181</v>
      </c>
      <c r="L31" s="11" t="s">
        <v>181</v>
      </c>
      <c r="M31" s="11" t="s">
        <v>181</v>
      </c>
      <c r="N31" s="5" t="s">
        <v>57</v>
      </c>
    </row>
    <row r="32" spans="2:14" x14ac:dyDescent="0.45">
      <c r="B32" s="4" t="s">
        <v>386</v>
      </c>
      <c r="C32" s="11" t="s">
        <v>181</v>
      </c>
      <c r="D32" s="11" t="s">
        <v>181</v>
      </c>
      <c r="E32" s="11" t="s">
        <v>181</v>
      </c>
      <c r="F32" s="11" t="s">
        <v>181</v>
      </c>
      <c r="G32" s="11" t="s">
        <v>181</v>
      </c>
      <c r="H32" s="11" t="s">
        <v>181</v>
      </c>
      <c r="I32" s="11" t="s">
        <v>181</v>
      </c>
      <c r="J32" s="11" t="s">
        <v>181</v>
      </c>
      <c r="K32" s="11" t="s">
        <v>181</v>
      </c>
      <c r="L32" s="11" t="s">
        <v>181</v>
      </c>
      <c r="M32" s="11" t="s">
        <v>181</v>
      </c>
      <c r="N32" s="5" t="s">
        <v>57</v>
      </c>
    </row>
    <row r="33" spans="2:14" x14ac:dyDescent="0.45">
      <c r="B33" s="13" t="s">
        <v>119</v>
      </c>
      <c r="C33" s="40"/>
      <c r="D33" s="37"/>
      <c r="E33" s="14"/>
      <c r="F33" s="14"/>
      <c r="G33" s="14"/>
      <c r="H33" s="14"/>
      <c r="I33" s="14"/>
      <c r="J33" s="14"/>
      <c r="K33" s="14"/>
      <c r="L33" s="14"/>
      <c r="M33" s="14"/>
      <c r="N33" s="14"/>
    </row>
    <row r="34" spans="2:14" x14ac:dyDescent="0.45">
      <c r="B34" s="4" t="s">
        <v>47</v>
      </c>
      <c r="C34" s="11" t="s">
        <v>57</v>
      </c>
      <c r="D34" s="11" t="s">
        <v>58</v>
      </c>
      <c r="E34" s="11" t="s">
        <v>58</v>
      </c>
      <c r="F34" s="5" t="s">
        <v>58</v>
      </c>
      <c r="G34" s="5" t="s">
        <v>57</v>
      </c>
      <c r="H34" s="5" t="s">
        <v>58</v>
      </c>
      <c r="I34" s="5" t="s">
        <v>58</v>
      </c>
      <c r="J34" s="5" t="s">
        <v>58</v>
      </c>
      <c r="K34" s="5" t="s">
        <v>58</v>
      </c>
      <c r="L34" s="5" t="s">
        <v>58</v>
      </c>
      <c r="M34" s="5" t="s">
        <v>58</v>
      </c>
      <c r="N34" s="5" t="s">
        <v>57</v>
      </c>
    </row>
    <row r="35" spans="2:14" ht="42.75" x14ac:dyDescent="0.45">
      <c r="B35" s="4" t="s">
        <v>93</v>
      </c>
      <c r="C35" s="11" t="s">
        <v>57</v>
      </c>
      <c r="D35" s="11" t="s">
        <v>58</v>
      </c>
      <c r="E35" s="11" t="s">
        <v>58</v>
      </c>
      <c r="F35" s="5" t="s">
        <v>58</v>
      </c>
      <c r="G35" s="5" t="s">
        <v>395</v>
      </c>
      <c r="H35" s="5" t="s">
        <v>448</v>
      </c>
      <c r="I35" s="5" t="s">
        <v>58</v>
      </c>
      <c r="J35" s="5" t="s">
        <v>58</v>
      </c>
      <c r="K35" s="5" t="s">
        <v>58</v>
      </c>
      <c r="L35" s="5" t="s">
        <v>58</v>
      </c>
      <c r="M35" s="5" t="s">
        <v>58</v>
      </c>
      <c r="N35" s="5" t="s">
        <v>57</v>
      </c>
    </row>
    <row r="36" spans="2:14" x14ac:dyDescent="0.45">
      <c r="B36" s="4" t="s">
        <v>96</v>
      </c>
      <c r="C36" s="11" t="s">
        <v>57</v>
      </c>
      <c r="D36" s="11" t="s">
        <v>58</v>
      </c>
      <c r="E36" s="11" t="s">
        <v>58</v>
      </c>
      <c r="F36" s="5" t="s">
        <v>58</v>
      </c>
      <c r="G36" s="5" t="s">
        <v>57</v>
      </c>
      <c r="H36" s="5" t="s">
        <v>395</v>
      </c>
      <c r="I36" s="5" t="s">
        <v>58</v>
      </c>
      <c r="J36" s="5" t="s">
        <v>58</v>
      </c>
      <c r="K36" s="5" t="s">
        <v>58</v>
      </c>
      <c r="L36" s="5" t="s">
        <v>58</v>
      </c>
      <c r="M36" s="5" t="s">
        <v>58</v>
      </c>
      <c r="N36" s="5" t="s">
        <v>57</v>
      </c>
    </row>
    <row r="37" spans="2:14" x14ac:dyDescent="0.45">
      <c r="B37" s="4" t="s">
        <v>94</v>
      </c>
      <c r="C37" s="11" t="s">
        <v>57</v>
      </c>
      <c r="D37" s="11" t="s">
        <v>58</v>
      </c>
      <c r="E37" s="11" t="s">
        <v>58</v>
      </c>
      <c r="F37" s="5" t="s">
        <v>58</v>
      </c>
      <c r="G37" s="5" t="s">
        <v>57</v>
      </c>
      <c r="H37" s="5" t="s">
        <v>58</v>
      </c>
      <c r="I37" s="5" t="s">
        <v>58</v>
      </c>
      <c r="J37" s="5" t="s">
        <v>58</v>
      </c>
      <c r="K37" s="5" t="s">
        <v>58</v>
      </c>
      <c r="L37" s="5" t="s">
        <v>58</v>
      </c>
      <c r="M37" s="5" t="s">
        <v>58</v>
      </c>
      <c r="N37" s="5" t="s">
        <v>57</v>
      </c>
    </row>
    <row r="38" spans="2:14" x14ac:dyDescent="0.45">
      <c r="B38" s="4" t="s">
        <v>95</v>
      </c>
      <c r="C38" s="11" t="s">
        <v>57</v>
      </c>
      <c r="D38" s="11" t="s">
        <v>58</v>
      </c>
      <c r="E38" s="5" t="s">
        <v>64</v>
      </c>
      <c r="F38" s="5" t="s">
        <v>58</v>
      </c>
      <c r="G38" s="5" t="s">
        <v>395</v>
      </c>
      <c r="H38" s="5" t="s">
        <v>395</v>
      </c>
      <c r="I38" s="5" t="s">
        <v>57</v>
      </c>
      <c r="J38" s="5" t="s">
        <v>58</v>
      </c>
      <c r="K38" s="5" t="s">
        <v>58</v>
      </c>
      <c r="L38" s="5" t="s">
        <v>58</v>
      </c>
      <c r="M38" s="5" t="s">
        <v>58</v>
      </c>
      <c r="N38" s="5" t="s">
        <v>57</v>
      </c>
    </row>
    <row r="39" spans="2:14" x14ac:dyDescent="0.45">
      <c r="B39" s="4" t="s">
        <v>105</v>
      </c>
      <c r="C39" s="11" t="s">
        <v>57</v>
      </c>
      <c r="D39" s="11" t="s">
        <v>58</v>
      </c>
      <c r="E39" s="11" t="s">
        <v>58</v>
      </c>
      <c r="F39" s="5" t="s">
        <v>58</v>
      </c>
      <c r="G39" s="5" t="s">
        <v>58</v>
      </c>
      <c r="H39" s="5" t="s">
        <v>395</v>
      </c>
      <c r="I39" s="5" t="s">
        <v>58</v>
      </c>
      <c r="J39" s="5" t="s">
        <v>58</v>
      </c>
      <c r="K39" s="5" t="s">
        <v>58</v>
      </c>
      <c r="L39" s="5" t="s">
        <v>58</v>
      </c>
      <c r="M39" s="5" t="s">
        <v>58</v>
      </c>
      <c r="N39" s="5" t="s">
        <v>57</v>
      </c>
    </row>
    <row r="40" spans="2:14" ht="42.75" x14ac:dyDescent="0.45">
      <c r="B40" s="4" t="s">
        <v>106</v>
      </c>
      <c r="C40" s="11" t="s">
        <v>57</v>
      </c>
      <c r="D40" s="41" t="s">
        <v>142</v>
      </c>
      <c r="E40" s="5" t="s">
        <v>141</v>
      </c>
      <c r="F40" s="5" t="s">
        <v>505</v>
      </c>
      <c r="G40" s="5" t="s">
        <v>395</v>
      </c>
      <c r="H40" s="5" t="s">
        <v>447</v>
      </c>
      <c r="I40" s="5" t="s">
        <v>505</v>
      </c>
      <c r="J40" s="5" t="s">
        <v>565</v>
      </c>
      <c r="K40" s="5" t="s">
        <v>505</v>
      </c>
      <c r="L40" s="5" t="s">
        <v>719</v>
      </c>
      <c r="M40" s="5" t="s">
        <v>505</v>
      </c>
      <c r="N40" s="5" t="s">
        <v>57</v>
      </c>
    </row>
    <row r="41" spans="2:14" ht="28.5" x14ac:dyDescent="0.45">
      <c r="B41" s="4" t="s">
        <v>107</v>
      </c>
      <c r="C41" s="11" t="s">
        <v>57</v>
      </c>
      <c r="D41" s="41" t="s">
        <v>127</v>
      </c>
      <c r="E41" s="5" t="s">
        <v>64</v>
      </c>
      <c r="F41" s="5" t="s">
        <v>738</v>
      </c>
      <c r="G41" s="5" t="s">
        <v>404</v>
      </c>
      <c r="H41" s="5" t="s">
        <v>461</v>
      </c>
      <c r="I41" s="5" t="s">
        <v>57</v>
      </c>
      <c r="J41" s="5" t="s">
        <v>64</v>
      </c>
      <c r="K41" s="5" t="s">
        <v>706</v>
      </c>
      <c r="L41" s="5" t="s">
        <v>58</v>
      </c>
      <c r="M41" s="5" t="s">
        <v>738</v>
      </c>
      <c r="N41" s="5" t="s">
        <v>57</v>
      </c>
    </row>
    <row r="42" spans="2:14" x14ac:dyDescent="0.45">
      <c r="B42" s="4" t="s">
        <v>456</v>
      </c>
      <c r="C42" s="11" t="s">
        <v>57</v>
      </c>
      <c r="D42" s="5" t="s">
        <v>64</v>
      </c>
      <c r="E42" s="5" t="s">
        <v>143</v>
      </c>
      <c r="F42" s="5" t="s">
        <v>58</v>
      </c>
      <c r="G42" s="5" t="s">
        <v>64</v>
      </c>
      <c r="H42" s="5" t="s">
        <v>143</v>
      </c>
      <c r="I42" s="5" t="s">
        <v>143</v>
      </c>
      <c r="J42" s="5" t="s">
        <v>64</v>
      </c>
      <c r="K42" s="5" t="s">
        <v>64</v>
      </c>
      <c r="L42" s="5" t="s">
        <v>720</v>
      </c>
      <c r="M42" s="5" t="s">
        <v>58</v>
      </c>
      <c r="N42" s="5" t="s">
        <v>57</v>
      </c>
    </row>
    <row r="43" spans="2:14" x14ac:dyDescent="0.45">
      <c r="B43" s="4" t="s">
        <v>455</v>
      </c>
      <c r="C43" s="11" t="s">
        <v>57</v>
      </c>
      <c r="D43" s="5" t="s">
        <v>64</v>
      </c>
      <c r="E43" s="5" t="s">
        <v>143</v>
      </c>
      <c r="F43" s="5" t="s">
        <v>58</v>
      </c>
      <c r="G43" s="5" t="s">
        <v>64</v>
      </c>
      <c r="H43" s="41" t="s">
        <v>64</v>
      </c>
      <c r="I43" s="5" t="s">
        <v>143</v>
      </c>
      <c r="J43" s="5" t="s">
        <v>64</v>
      </c>
      <c r="K43" s="5" t="s">
        <v>64</v>
      </c>
      <c r="L43" s="5" t="s">
        <v>720</v>
      </c>
      <c r="M43" s="5" t="s">
        <v>58</v>
      </c>
      <c r="N43" s="5" t="s">
        <v>57</v>
      </c>
    </row>
    <row r="44" spans="2:14" x14ac:dyDescent="0.45">
      <c r="B44" s="4" t="s">
        <v>396</v>
      </c>
      <c r="C44" s="11" t="s">
        <v>57</v>
      </c>
      <c r="D44" s="5" t="s">
        <v>64</v>
      </c>
      <c r="E44" s="5" t="s">
        <v>64</v>
      </c>
      <c r="F44" s="5" t="s">
        <v>64</v>
      </c>
      <c r="G44" s="5" t="s">
        <v>81</v>
      </c>
      <c r="H44" s="5" t="s">
        <v>64</v>
      </c>
      <c r="I44" s="5" t="s">
        <v>64</v>
      </c>
      <c r="J44" s="5" t="s">
        <v>64</v>
      </c>
      <c r="K44" s="5" t="s">
        <v>64</v>
      </c>
      <c r="L44" s="5" t="s">
        <v>64</v>
      </c>
      <c r="M44" s="5" t="s">
        <v>64</v>
      </c>
      <c r="N44" s="5" t="s">
        <v>57</v>
      </c>
    </row>
    <row r="45" spans="2:14" x14ac:dyDescent="0.45">
      <c r="B45" s="13" t="s">
        <v>120</v>
      </c>
      <c r="C45" s="40"/>
      <c r="D45" s="42"/>
      <c r="E45" s="14"/>
      <c r="F45" s="14"/>
      <c r="G45" s="14"/>
      <c r="H45" s="14"/>
      <c r="I45" s="14"/>
      <c r="J45" s="14"/>
      <c r="K45" s="14"/>
      <c r="L45" s="14"/>
      <c r="M45" s="14"/>
      <c r="N45" s="14"/>
    </row>
    <row r="46" spans="2:14" ht="42.75" x14ac:dyDescent="0.45">
      <c r="B46" s="4" t="s">
        <v>108</v>
      </c>
      <c r="C46" s="11" t="s">
        <v>57</v>
      </c>
      <c r="D46" s="41" t="s">
        <v>128</v>
      </c>
      <c r="E46" s="41" t="s">
        <v>137</v>
      </c>
      <c r="F46" s="41" t="s">
        <v>721</v>
      </c>
      <c r="G46" s="41" t="s">
        <v>57</v>
      </c>
      <c r="H46" s="41" t="s">
        <v>449</v>
      </c>
      <c r="I46" s="41" t="s">
        <v>57</v>
      </c>
      <c r="J46" s="41" t="s">
        <v>566</v>
      </c>
      <c r="K46" s="41" t="s">
        <v>707</v>
      </c>
      <c r="L46" s="41" t="s">
        <v>721</v>
      </c>
      <c r="M46" s="41" t="s">
        <v>721</v>
      </c>
      <c r="N46" s="5" t="s">
        <v>57</v>
      </c>
    </row>
    <row r="47" spans="2:14" ht="42.75" x14ac:dyDescent="0.45">
      <c r="B47" s="4" t="s">
        <v>109</v>
      </c>
      <c r="C47" s="11" t="s">
        <v>57</v>
      </c>
      <c r="D47" s="41" t="s">
        <v>128</v>
      </c>
      <c r="E47" s="41" t="s">
        <v>137</v>
      </c>
      <c r="F47" s="41" t="s">
        <v>721</v>
      </c>
      <c r="G47" s="41" t="s">
        <v>57</v>
      </c>
      <c r="H47" s="41" t="s">
        <v>449</v>
      </c>
      <c r="I47" s="41" t="s">
        <v>57</v>
      </c>
      <c r="J47" s="41" t="s">
        <v>566</v>
      </c>
      <c r="K47" s="41" t="s">
        <v>708</v>
      </c>
      <c r="L47" s="41" t="s">
        <v>721</v>
      </c>
      <c r="M47" s="41" t="s">
        <v>721</v>
      </c>
      <c r="N47" s="5" t="s">
        <v>57</v>
      </c>
    </row>
    <row r="48" spans="2:14" x14ac:dyDescent="0.45">
      <c r="B48" s="4" t="s">
        <v>183</v>
      </c>
      <c r="C48" s="11" t="s">
        <v>57</v>
      </c>
      <c r="D48" s="11" t="s">
        <v>57</v>
      </c>
      <c r="E48" s="11" t="s">
        <v>57</v>
      </c>
      <c r="F48" s="41" t="s">
        <v>721</v>
      </c>
      <c r="G48" s="41" t="s">
        <v>397</v>
      </c>
      <c r="H48" s="41" t="s">
        <v>449</v>
      </c>
      <c r="I48" s="41" t="s">
        <v>128</v>
      </c>
      <c r="J48" s="41" t="s">
        <v>64</v>
      </c>
      <c r="K48" s="41" t="s">
        <v>450</v>
      </c>
      <c r="L48" s="41" t="s">
        <v>721</v>
      </c>
      <c r="M48" s="41" t="s">
        <v>721</v>
      </c>
      <c r="N48" s="5" t="s">
        <v>57</v>
      </c>
    </row>
    <row r="49" spans="2:14" x14ac:dyDescent="0.45">
      <c r="B49" s="13" t="s">
        <v>121</v>
      </c>
      <c r="C49" s="40"/>
      <c r="D49" s="42"/>
      <c r="E49" s="14"/>
      <c r="F49" s="14"/>
      <c r="G49" s="14"/>
      <c r="H49" s="14"/>
      <c r="I49" s="14"/>
      <c r="J49" s="14"/>
      <c r="K49" s="14"/>
      <c r="L49" s="14"/>
      <c r="M49" s="14"/>
      <c r="N49" s="14"/>
    </row>
    <row r="50" spans="2:14" x14ac:dyDescent="0.45">
      <c r="B50" s="4" t="s">
        <v>185</v>
      </c>
      <c r="C50" s="11" t="s">
        <v>57</v>
      </c>
      <c r="D50" s="11" t="s">
        <v>57</v>
      </c>
      <c r="E50" s="11" t="s">
        <v>57</v>
      </c>
      <c r="F50" s="5" t="s">
        <v>187</v>
      </c>
      <c r="G50" s="5" t="s">
        <v>57</v>
      </c>
      <c r="H50" s="41" t="s">
        <v>64</v>
      </c>
      <c r="I50" s="5" t="s">
        <v>57</v>
      </c>
      <c r="J50" s="41" t="s">
        <v>64</v>
      </c>
      <c r="K50" s="5" t="s">
        <v>64</v>
      </c>
      <c r="L50" s="41" t="s">
        <v>722</v>
      </c>
      <c r="M50" s="5" t="s">
        <v>187</v>
      </c>
      <c r="N50" s="5" t="s">
        <v>57</v>
      </c>
    </row>
    <row r="51" spans="2:14" x14ac:dyDescent="0.45">
      <c r="B51" s="4" t="s">
        <v>186</v>
      </c>
      <c r="C51" s="11" t="s">
        <v>57</v>
      </c>
      <c r="D51" s="11" t="s">
        <v>57</v>
      </c>
      <c r="E51" s="11" t="s">
        <v>57</v>
      </c>
      <c r="F51" s="5" t="s">
        <v>187</v>
      </c>
      <c r="G51" s="5" t="s">
        <v>57</v>
      </c>
      <c r="H51" s="41" t="s">
        <v>64</v>
      </c>
      <c r="I51" s="5" t="s">
        <v>57</v>
      </c>
      <c r="J51" s="41" t="s">
        <v>64</v>
      </c>
      <c r="K51" s="5" t="s">
        <v>64</v>
      </c>
      <c r="L51" s="41" t="s">
        <v>722</v>
      </c>
      <c r="M51" s="5" t="s">
        <v>187</v>
      </c>
      <c r="N51" s="5" t="s">
        <v>57</v>
      </c>
    </row>
    <row r="52" spans="2:14" ht="42.75" x14ac:dyDescent="0.45">
      <c r="B52" s="4" t="s">
        <v>398</v>
      </c>
      <c r="C52" s="11" t="s">
        <v>57</v>
      </c>
      <c r="D52" s="11" t="s">
        <v>57</v>
      </c>
      <c r="E52" s="11" t="s">
        <v>57</v>
      </c>
      <c r="F52" s="5" t="s">
        <v>187</v>
      </c>
      <c r="G52" s="5" t="s">
        <v>400</v>
      </c>
      <c r="H52" s="41" t="s">
        <v>64</v>
      </c>
      <c r="I52" s="5" t="s">
        <v>57</v>
      </c>
      <c r="J52" s="41" t="s">
        <v>64</v>
      </c>
      <c r="K52" s="5" t="s">
        <v>64</v>
      </c>
      <c r="L52" s="41" t="s">
        <v>722</v>
      </c>
      <c r="M52" s="5" t="s">
        <v>187</v>
      </c>
      <c r="N52" s="5" t="s">
        <v>57</v>
      </c>
    </row>
    <row r="53" spans="2:14" ht="57" x14ac:dyDescent="0.45">
      <c r="B53" s="4" t="s">
        <v>452</v>
      </c>
      <c r="C53" s="11" t="s">
        <v>57</v>
      </c>
      <c r="D53" s="41" t="s">
        <v>129</v>
      </c>
      <c r="E53" s="41" t="s">
        <v>138</v>
      </c>
      <c r="F53" s="5" t="s">
        <v>187</v>
      </c>
      <c r="G53" s="41" t="s">
        <v>399</v>
      </c>
      <c r="H53" s="41" t="s">
        <v>450</v>
      </c>
      <c r="I53" s="41" t="s">
        <v>506</v>
      </c>
      <c r="J53" s="5" t="s">
        <v>567</v>
      </c>
      <c r="K53" s="5" t="s">
        <v>64</v>
      </c>
      <c r="L53" s="41" t="s">
        <v>722</v>
      </c>
      <c r="M53" s="5" t="s">
        <v>187</v>
      </c>
      <c r="N53" s="5" t="s">
        <v>57</v>
      </c>
    </row>
    <row r="54" spans="2:14" ht="28.5" x14ac:dyDescent="0.45">
      <c r="B54" s="4" t="s">
        <v>451</v>
      </c>
      <c r="C54" s="11" t="s">
        <v>57</v>
      </c>
      <c r="D54" s="41" t="s">
        <v>129</v>
      </c>
      <c r="E54" s="41" t="s">
        <v>138</v>
      </c>
      <c r="F54" s="5" t="s">
        <v>187</v>
      </c>
      <c r="G54" s="41" t="s">
        <v>57</v>
      </c>
      <c r="H54" s="41" t="s">
        <v>64</v>
      </c>
      <c r="I54" s="41" t="s">
        <v>57</v>
      </c>
      <c r="J54" s="41" t="s">
        <v>64</v>
      </c>
      <c r="K54" s="5" t="s">
        <v>64</v>
      </c>
      <c r="L54" s="5" t="s">
        <v>64</v>
      </c>
      <c r="M54" s="5" t="s">
        <v>187</v>
      </c>
      <c r="N54" s="5" t="s">
        <v>57</v>
      </c>
    </row>
    <row r="55" spans="2:14" x14ac:dyDescent="0.45">
      <c r="B55" s="13" t="s">
        <v>122</v>
      </c>
      <c r="C55" s="40"/>
      <c r="D55" s="42"/>
      <c r="E55" s="14"/>
      <c r="F55" s="14"/>
      <c r="G55" s="14"/>
      <c r="H55" s="14"/>
      <c r="I55" s="14"/>
      <c r="J55" s="14"/>
      <c r="K55" s="14"/>
      <c r="L55" s="14"/>
      <c r="M55" s="14"/>
      <c r="N55" s="14"/>
    </row>
    <row r="56" spans="2:14" ht="28.5" x14ac:dyDescent="0.45">
      <c r="B56" s="4" t="s">
        <v>110</v>
      </c>
      <c r="C56" s="11" t="s">
        <v>57</v>
      </c>
      <c r="D56" s="41" t="s">
        <v>81</v>
      </c>
      <c r="E56" s="5" t="s">
        <v>58</v>
      </c>
      <c r="F56" s="5" t="s">
        <v>58</v>
      </c>
      <c r="G56" s="5" t="s">
        <v>401</v>
      </c>
      <c r="H56" s="5" t="s">
        <v>395</v>
      </c>
      <c r="I56" s="5" t="s">
        <v>58</v>
      </c>
      <c r="J56" s="41" t="s">
        <v>64</v>
      </c>
      <c r="K56" s="5" t="s">
        <v>58</v>
      </c>
      <c r="L56" s="5" t="s">
        <v>726</v>
      </c>
      <c r="M56" s="5" t="s">
        <v>58</v>
      </c>
      <c r="N56" s="5" t="s">
        <v>57</v>
      </c>
    </row>
    <row r="57" spans="2:14" ht="28.5" x14ac:dyDescent="0.45">
      <c r="B57" s="4" t="s">
        <v>111</v>
      </c>
      <c r="C57" s="11" t="s">
        <v>57</v>
      </c>
      <c r="D57" s="41" t="s">
        <v>81</v>
      </c>
      <c r="E57" s="5" t="s">
        <v>58</v>
      </c>
      <c r="F57" s="5" t="s">
        <v>58</v>
      </c>
      <c r="G57" s="5" t="s">
        <v>401</v>
      </c>
      <c r="H57" s="5" t="s">
        <v>395</v>
      </c>
      <c r="I57" s="5" t="s">
        <v>58</v>
      </c>
      <c r="J57" s="41" t="s">
        <v>64</v>
      </c>
      <c r="K57" s="5" t="s">
        <v>58</v>
      </c>
      <c r="L57" s="5" t="s">
        <v>727</v>
      </c>
      <c r="M57" s="5" t="s">
        <v>58</v>
      </c>
      <c r="N57" s="5" t="s">
        <v>57</v>
      </c>
    </row>
    <row r="58" spans="2:14" ht="28.5" x14ac:dyDescent="0.45">
      <c r="B58" s="4" t="s">
        <v>453</v>
      </c>
      <c r="C58" s="11" t="s">
        <v>57</v>
      </c>
      <c r="D58" s="41" t="s">
        <v>64</v>
      </c>
      <c r="E58" s="11" t="s">
        <v>64</v>
      </c>
      <c r="F58" s="41" t="s">
        <v>740</v>
      </c>
      <c r="G58" s="5" t="s">
        <v>64</v>
      </c>
      <c r="H58" s="5" t="s">
        <v>395</v>
      </c>
      <c r="I58" s="5" t="s">
        <v>507</v>
      </c>
      <c r="J58" s="41" t="s">
        <v>64</v>
      </c>
      <c r="K58" s="41" t="s">
        <v>64</v>
      </c>
      <c r="L58" s="41" t="s">
        <v>64</v>
      </c>
      <c r="M58" s="41" t="s">
        <v>740</v>
      </c>
      <c r="N58" s="5" t="s">
        <v>57</v>
      </c>
    </row>
    <row r="59" spans="2:14" ht="128.25" x14ac:dyDescent="0.45">
      <c r="B59" s="4" t="s">
        <v>144</v>
      </c>
      <c r="C59" s="11" t="s">
        <v>57</v>
      </c>
      <c r="D59" s="41" t="s">
        <v>64</v>
      </c>
      <c r="E59" s="5" t="s">
        <v>145</v>
      </c>
      <c r="F59" s="41" t="s">
        <v>739</v>
      </c>
      <c r="G59" s="5" t="s">
        <v>64</v>
      </c>
      <c r="H59" s="5" t="s">
        <v>450</v>
      </c>
      <c r="I59" s="5" t="s">
        <v>545</v>
      </c>
      <c r="J59" s="41" t="s">
        <v>64</v>
      </c>
      <c r="K59" s="41" t="s">
        <v>64</v>
      </c>
      <c r="L59" s="41" t="s">
        <v>723</v>
      </c>
      <c r="M59" s="41" t="s">
        <v>739</v>
      </c>
      <c r="N59" s="5" t="s">
        <v>57</v>
      </c>
    </row>
    <row r="60" spans="2:14" ht="57" x14ac:dyDescent="0.45">
      <c r="B60" s="4" t="s">
        <v>188</v>
      </c>
      <c r="C60" s="11" t="s">
        <v>57</v>
      </c>
      <c r="D60" s="41" t="s">
        <v>64</v>
      </c>
      <c r="E60" s="5" t="s">
        <v>196</v>
      </c>
      <c r="F60" s="41" t="s">
        <v>763</v>
      </c>
      <c r="G60" s="5" t="s">
        <v>405</v>
      </c>
      <c r="H60" s="41" t="s">
        <v>64</v>
      </c>
      <c r="I60" s="5" t="s">
        <v>546</v>
      </c>
      <c r="J60" s="41" t="s">
        <v>64</v>
      </c>
      <c r="K60" s="41" t="s">
        <v>64</v>
      </c>
      <c r="L60" s="41" t="s">
        <v>64</v>
      </c>
      <c r="M60" s="41" t="s">
        <v>741</v>
      </c>
      <c r="N60" s="5" t="s">
        <v>57</v>
      </c>
    </row>
    <row r="61" spans="2:14" ht="28.5" x14ac:dyDescent="0.45">
      <c r="B61" s="4" t="s">
        <v>112</v>
      </c>
      <c r="C61" s="11" t="s">
        <v>57</v>
      </c>
      <c r="D61" s="41" t="s">
        <v>130</v>
      </c>
      <c r="E61" s="5" t="s">
        <v>58</v>
      </c>
      <c r="F61" s="41" t="s">
        <v>764</v>
      </c>
      <c r="G61" s="5" t="s">
        <v>404</v>
      </c>
      <c r="H61" s="5" t="s">
        <v>454</v>
      </c>
      <c r="I61" s="5" t="s">
        <v>58</v>
      </c>
      <c r="J61" s="5" t="s">
        <v>568</v>
      </c>
      <c r="K61" s="41" t="s">
        <v>64</v>
      </c>
      <c r="L61" s="41" t="s">
        <v>724</v>
      </c>
      <c r="M61" s="41" t="s">
        <v>742</v>
      </c>
      <c r="N61" s="5" t="s">
        <v>57</v>
      </c>
    </row>
    <row r="62" spans="2:14" ht="42.75" x14ac:dyDescent="0.45">
      <c r="B62" s="4" t="s">
        <v>113</v>
      </c>
      <c r="C62" s="11" t="s">
        <v>57</v>
      </c>
      <c r="D62" s="41" t="s">
        <v>131</v>
      </c>
      <c r="E62" s="5" t="s">
        <v>64</v>
      </c>
      <c r="F62" s="41" t="s">
        <v>765</v>
      </c>
      <c r="G62" s="5" t="s">
        <v>57</v>
      </c>
      <c r="H62" s="5" t="s">
        <v>454</v>
      </c>
      <c r="I62" s="5" t="s">
        <v>57</v>
      </c>
      <c r="J62" s="5" t="s">
        <v>568</v>
      </c>
      <c r="K62" s="41" t="s">
        <v>64</v>
      </c>
      <c r="L62" s="41" t="s">
        <v>64</v>
      </c>
      <c r="M62" s="41" t="s">
        <v>743</v>
      </c>
      <c r="N62" s="5" t="s">
        <v>57</v>
      </c>
    </row>
    <row r="63" spans="2:14" x14ac:dyDescent="0.45">
      <c r="B63" s="13" t="s">
        <v>123</v>
      </c>
      <c r="C63" s="40"/>
      <c r="D63" s="42"/>
      <c r="E63" s="14"/>
      <c r="F63" s="14"/>
      <c r="G63" s="14"/>
      <c r="H63" s="14"/>
      <c r="I63" s="14"/>
      <c r="J63" s="14"/>
      <c r="K63" s="14"/>
      <c r="L63" s="14"/>
      <c r="M63" s="14"/>
      <c r="N63" s="14"/>
    </row>
    <row r="64" spans="2:14" ht="28.5" x14ac:dyDescent="0.45">
      <c r="B64" s="4" t="s">
        <v>146</v>
      </c>
      <c r="C64" s="11" t="s">
        <v>57</v>
      </c>
      <c r="D64" s="2" t="s">
        <v>64</v>
      </c>
      <c r="E64" s="5" t="s">
        <v>147</v>
      </c>
      <c r="F64" s="5" t="s">
        <v>64</v>
      </c>
      <c r="G64" s="5" t="s">
        <v>406</v>
      </c>
      <c r="H64" s="5" t="s">
        <v>460</v>
      </c>
      <c r="I64" s="5" t="s">
        <v>508</v>
      </c>
      <c r="J64" s="5" t="s">
        <v>64</v>
      </c>
      <c r="K64" s="41" t="s">
        <v>64</v>
      </c>
      <c r="L64" s="41" t="s">
        <v>725</v>
      </c>
      <c r="M64" s="41" t="s">
        <v>64</v>
      </c>
      <c r="N64" s="5" t="s">
        <v>57</v>
      </c>
    </row>
    <row r="65" spans="2:14" ht="57" x14ac:dyDescent="0.45">
      <c r="B65" s="4" t="s">
        <v>411</v>
      </c>
      <c r="C65" s="11" t="s">
        <v>57</v>
      </c>
      <c r="D65" s="2" t="s">
        <v>64</v>
      </c>
      <c r="E65" s="5" t="s">
        <v>64</v>
      </c>
      <c r="F65" s="5" t="s">
        <v>64</v>
      </c>
      <c r="G65" s="5" t="s">
        <v>412</v>
      </c>
      <c r="H65" s="5" t="s">
        <v>64</v>
      </c>
      <c r="I65" s="5" t="s">
        <v>64</v>
      </c>
      <c r="J65" s="5" t="s">
        <v>64</v>
      </c>
      <c r="K65" s="41" t="s">
        <v>64</v>
      </c>
      <c r="L65" s="41" t="s">
        <v>64</v>
      </c>
      <c r="M65" s="41" t="s">
        <v>64</v>
      </c>
      <c r="N65" s="5" t="s">
        <v>57</v>
      </c>
    </row>
    <row r="66" spans="2:14" ht="57" x14ac:dyDescent="0.45">
      <c r="B66" s="4" t="s">
        <v>407</v>
      </c>
      <c r="C66" s="11" t="s">
        <v>57</v>
      </c>
      <c r="D66" s="2" t="s">
        <v>64</v>
      </c>
      <c r="E66" s="5" t="s">
        <v>64</v>
      </c>
      <c r="F66" s="11" t="s">
        <v>738</v>
      </c>
      <c r="G66" s="5" t="s">
        <v>408</v>
      </c>
      <c r="H66" s="5" t="s">
        <v>64</v>
      </c>
      <c r="I66" s="5" t="s">
        <v>57</v>
      </c>
      <c r="J66" s="5" t="s">
        <v>64</v>
      </c>
      <c r="K66" s="41" t="s">
        <v>64</v>
      </c>
      <c r="L66" s="41" t="s">
        <v>64</v>
      </c>
      <c r="M66" s="11" t="s">
        <v>738</v>
      </c>
      <c r="N66" s="5" t="s">
        <v>57</v>
      </c>
    </row>
    <row r="67" spans="2:14" ht="28.5" x14ac:dyDescent="0.45">
      <c r="B67" s="4" t="s">
        <v>191</v>
      </c>
      <c r="C67" s="11" t="s">
        <v>57</v>
      </c>
      <c r="D67" s="2" t="s">
        <v>64</v>
      </c>
      <c r="E67" s="5" t="s">
        <v>197</v>
      </c>
      <c r="F67" s="5" t="s">
        <v>192</v>
      </c>
      <c r="G67" s="5" t="s">
        <v>385</v>
      </c>
      <c r="H67" s="5" t="s">
        <v>64</v>
      </c>
      <c r="I67" s="5" t="s">
        <v>57</v>
      </c>
      <c r="J67" s="5" t="s">
        <v>64</v>
      </c>
      <c r="K67" s="41" t="s">
        <v>64</v>
      </c>
      <c r="L67" s="41" t="s">
        <v>64</v>
      </c>
      <c r="M67" s="41" t="s">
        <v>744</v>
      </c>
      <c r="N67" s="5" t="s">
        <v>57</v>
      </c>
    </row>
    <row r="68" spans="2:14" ht="142.5" x14ac:dyDescent="0.45">
      <c r="B68" s="4" t="s">
        <v>114</v>
      </c>
      <c r="C68" s="11" t="s">
        <v>125</v>
      </c>
      <c r="D68" s="2" t="s">
        <v>132</v>
      </c>
      <c r="E68" s="5" t="s">
        <v>139</v>
      </c>
      <c r="F68" s="5" t="s">
        <v>189</v>
      </c>
      <c r="G68" s="5" t="s">
        <v>402</v>
      </c>
      <c r="H68" s="5" t="s">
        <v>459</v>
      </c>
      <c r="I68" s="5" t="s">
        <v>509</v>
      </c>
      <c r="J68" s="5" t="s">
        <v>64</v>
      </c>
      <c r="K68" s="41" t="s">
        <v>64</v>
      </c>
      <c r="L68" s="41" t="s">
        <v>64</v>
      </c>
      <c r="M68" s="5" t="s">
        <v>758</v>
      </c>
      <c r="N68" s="5" t="s">
        <v>57</v>
      </c>
    </row>
    <row r="69" spans="2:14" ht="99.75" x14ac:dyDescent="0.45">
      <c r="B69" s="4" t="s">
        <v>115</v>
      </c>
      <c r="C69" s="11" t="s">
        <v>57</v>
      </c>
      <c r="D69" s="41" t="s">
        <v>128</v>
      </c>
      <c r="E69" s="5" t="s">
        <v>148</v>
      </c>
      <c r="F69" s="5" t="s">
        <v>184</v>
      </c>
      <c r="G69" s="5" t="s">
        <v>403</v>
      </c>
      <c r="H69" s="5" t="s">
        <v>457</v>
      </c>
      <c r="I69" s="5" t="s">
        <v>148</v>
      </c>
      <c r="J69" s="5" t="s">
        <v>64</v>
      </c>
      <c r="K69" s="41" t="s">
        <v>64</v>
      </c>
      <c r="L69" s="41" t="s">
        <v>732</v>
      </c>
      <c r="M69" s="5" t="s">
        <v>184</v>
      </c>
      <c r="N69" s="5" t="s">
        <v>57</v>
      </c>
    </row>
    <row r="70" spans="2:14" ht="28.5" x14ac:dyDescent="0.45">
      <c r="B70" s="4" t="s">
        <v>458</v>
      </c>
      <c r="C70" s="11" t="s">
        <v>57</v>
      </c>
      <c r="D70" s="41" t="s">
        <v>64</v>
      </c>
      <c r="E70" s="5" t="s">
        <v>57</v>
      </c>
      <c r="F70" s="5" t="s">
        <v>64</v>
      </c>
      <c r="G70" s="5" t="s">
        <v>64</v>
      </c>
      <c r="H70" s="2" t="s">
        <v>602</v>
      </c>
      <c r="I70" s="5" t="s">
        <v>57</v>
      </c>
      <c r="J70" s="5" t="s">
        <v>64</v>
      </c>
      <c r="K70" s="41" t="s">
        <v>64</v>
      </c>
      <c r="L70" s="41" t="s">
        <v>64</v>
      </c>
      <c r="M70" s="41" t="s">
        <v>64</v>
      </c>
      <c r="N70" s="5" t="s">
        <v>57</v>
      </c>
    </row>
    <row r="71" spans="2:14" ht="28.5" x14ac:dyDescent="0.45">
      <c r="B71" s="4" t="s">
        <v>49</v>
      </c>
      <c r="C71" s="11" t="s">
        <v>57</v>
      </c>
      <c r="D71" s="5" t="s">
        <v>64</v>
      </c>
      <c r="E71" s="2" t="s">
        <v>57</v>
      </c>
      <c r="F71" s="2" t="s">
        <v>190</v>
      </c>
      <c r="G71" s="2" t="s">
        <v>409</v>
      </c>
      <c r="H71" s="2" t="s">
        <v>603</v>
      </c>
      <c r="I71" s="5" t="s">
        <v>57</v>
      </c>
      <c r="J71" s="5" t="s">
        <v>64</v>
      </c>
      <c r="K71" s="5" t="s">
        <v>709</v>
      </c>
      <c r="L71" s="41" t="s">
        <v>64</v>
      </c>
      <c r="M71" s="2" t="s">
        <v>759</v>
      </c>
      <c r="N71" s="5" t="s">
        <v>57</v>
      </c>
    </row>
    <row r="72" spans="2:14" x14ac:dyDescent="0.45">
      <c r="B72" s="4" t="s">
        <v>48</v>
      </c>
      <c r="C72" s="2" t="s">
        <v>58</v>
      </c>
      <c r="D72" s="2" t="s">
        <v>58</v>
      </c>
      <c r="E72" s="2" t="s">
        <v>57</v>
      </c>
      <c r="F72" s="41" t="s">
        <v>64</v>
      </c>
      <c r="G72" s="2" t="s">
        <v>57</v>
      </c>
      <c r="H72" s="43" t="s">
        <v>57</v>
      </c>
      <c r="I72" s="43" t="s">
        <v>57</v>
      </c>
      <c r="J72" s="5" t="s">
        <v>64</v>
      </c>
      <c r="K72" s="41" t="s">
        <v>64</v>
      </c>
      <c r="L72" s="41" t="s">
        <v>64</v>
      </c>
      <c r="M72" s="41" t="s">
        <v>64</v>
      </c>
      <c r="N72" s="5" t="s">
        <v>57</v>
      </c>
    </row>
    <row r="73" spans="2:14" ht="285" x14ac:dyDescent="0.45">
      <c r="B73" s="4" t="s">
        <v>193</v>
      </c>
      <c r="C73" s="2" t="s">
        <v>57</v>
      </c>
      <c r="D73" s="2" t="s">
        <v>64</v>
      </c>
      <c r="E73" s="2" t="s">
        <v>64</v>
      </c>
      <c r="F73" s="2" t="s">
        <v>304</v>
      </c>
      <c r="G73" s="43" t="s">
        <v>410</v>
      </c>
      <c r="H73" s="9" t="s">
        <v>64</v>
      </c>
      <c r="I73" s="9" t="s">
        <v>64</v>
      </c>
      <c r="J73" s="5" t="s">
        <v>64</v>
      </c>
      <c r="K73" s="9" t="s">
        <v>64</v>
      </c>
      <c r="L73" s="9" t="s">
        <v>64</v>
      </c>
      <c r="M73" s="2" t="s">
        <v>760</v>
      </c>
      <c r="N73" s="5" t="s">
        <v>57</v>
      </c>
    </row>
    <row r="74" spans="2:14" ht="342" x14ac:dyDescent="0.45">
      <c r="B74" s="4" t="s">
        <v>20</v>
      </c>
      <c r="C74" s="5" t="s">
        <v>116</v>
      </c>
      <c r="D74" s="5" t="s">
        <v>64</v>
      </c>
      <c r="E74" s="5" t="s">
        <v>195</v>
      </c>
      <c r="F74" s="5" t="s">
        <v>194</v>
      </c>
      <c r="G74" s="5" t="s">
        <v>424</v>
      </c>
      <c r="H74" s="5" t="s">
        <v>64</v>
      </c>
      <c r="I74" s="28" t="s">
        <v>548</v>
      </c>
      <c r="J74" s="5" t="s">
        <v>599</v>
      </c>
      <c r="K74" s="9" t="s">
        <v>64</v>
      </c>
      <c r="L74" s="3" t="s">
        <v>728</v>
      </c>
      <c r="M74" s="5" t="s">
        <v>194</v>
      </c>
      <c r="N74" s="5" t="s">
        <v>57</v>
      </c>
    </row>
    <row r="75" spans="2:14" ht="199.5" x14ac:dyDescent="0.45">
      <c r="B75" s="4" t="s">
        <v>14</v>
      </c>
      <c r="C75" s="5" t="s">
        <v>64</v>
      </c>
      <c r="D75" s="5" t="s">
        <v>64</v>
      </c>
      <c r="E75" s="5" t="s">
        <v>149</v>
      </c>
      <c r="F75" s="5" t="s">
        <v>64</v>
      </c>
      <c r="G75" s="5" t="s">
        <v>423</v>
      </c>
      <c r="H75" s="5" t="s">
        <v>64</v>
      </c>
      <c r="I75" s="28" t="s">
        <v>547</v>
      </c>
      <c r="J75" s="5" t="s">
        <v>64</v>
      </c>
      <c r="K75" s="9" t="s">
        <v>64</v>
      </c>
      <c r="L75" s="9" t="s">
        <v>64</v>
      </c>
      <c r="M75" s="9" t="s">
        <v>64</v>
      </c>
      <c r="N75" s="5" t="s">
        <v>57</v>
      </c>
    </row>
  </sheetData>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F498F0-D12D-4AD2-A75C-F5C7D2566061}">
  <dimension ref="B2:C21"/>
  <sheetViews>
    <sheetView showGridLines="0" zoomScale="55" zoomScaleNormal="55" workbookViewId="0">
      <pane xSplit="2" ySplit="2" topLeftCell="C3" activePane="bottomRight" state="frozen"/>
      <selection pane="topRight" activeCell="C1" sqref="C1"/>
      <selection pane="bottomLeft" activeCell="A3" sqref="A3"/>
      <selection pane="bottomRight" activeCell="E19" sqref="E19"/>
    </sheetView>
  </sheetViews>
  <sheetFormatPr defaultColWidth="8.86328125" defaultRowHeight="14.25" x14ac:dyDescent="0.45"/>
  <cols>
    <col min="1" max="1" width="8.86328125" style="1"/>
    <col min="2" max="2" width="59.796875" style="1" customWidth="1"/>
    <col min="3" max="3" width="91" style="1" customWidth="1"/>
    <col min="4" max="16384" width="8.86328125" style="1"/>
  </cols>
  <sheetData>
    <row r="2" spans="2:3" x14ac:dyDescent="0.45">
      <c r="B2" s="4" t="s">
        <v>2</v>
      </c>
      <c r="C2" s="3" t="s">
        <v>150</v>
      </c>
    </row>
    <row r="3" spans="2:3" x14ac:dyDescent="0.45">
      <c r="B3" s="4" t="s">
        <v>0</v>
      </c>
      <c r="C3" s="2" t="s">
        <v>151</v>
      </c>
    </row>
    <row r="4" spans="2:3" x14ac:dyDescent="0.45">
      <c r="B4" s="4" t="s">
        <v>152</v>
      </c>
      <c r="C4" s="2" t="s">
        <v>153</v>
      </c>
    </row>
    <row r="5" spans="2:3" x14ac:dyDescent="0.45">
      <c r="B5" s="4" t="s">
        <v>15</v>
      </c>
      <c r="C5" s="2" t="s">
        <v>154</v>
      </c>
    </row>
    <row r="6" spans="2:3" x14ac:dyDescent="0.45">
      <c r="B6" s="4" t="s">
        <v>1</v>
      </c>
      <c r="C6" s="2" t="s">
        <v>155</v>
      </c>
    </row>
    <row r="7" spans="2:3" hidden="1" x14ac:dyDescent="0.45">
      <c r="B7" s="4" t="s">
        <v>12</v>
      </c>
      <c r="C7" s="2" t="s">
        <v>57</v>
      </c>
    </row>
    <row r="8" spans="2:3" x14ac:dyDescent="0.45">
      <c r="B8" s="4" t="s">
        <v>16</v>
      </c>
      <c r="C8" s="2" t="s">
        <v>156</v>
      </c>
    </row>
    <row r="9" spans="2:3" x14ac:dyDescent="0.45">
      <c r="B9" s="4" t="s">
        <v>23</v>
      </c>
      <c r="C9" s="2" t="s">
        <v>157</v>
      </c>
    </row>
    <row r="10" spans="2:3" x14ac:dyDescent="0.45">
      <c r="B10" s="4" t="s">
        <v>6</v>
      </c>
      <c r="C10" s="2" t="s">
        <v>158</v>
      </c>
    </row>
    <row r="11" spans="2:3" x14ac:dyDescent="0.45">
      <c r="B11" s="4" t="s">
        <v>3</v>
      </c>
      <c r="C11" s="2" t="s">
        <v>157</v>
      </c>
    </row>
    <row r="12" spans="2:3" x14ac:dyDescent="0.45">
      <c r="B12" s="4" t="s">
        <v>4</v>
      </c>
      <c r="C12" s="2" t="s">
        <v>159</v>
      </c>
    </row>
    <row r="13" spans="2:3" x14ac:dyDescent="0.45">
      <c r="B13" s="4" t="s">
        <v>7</v>
      </c>
      <c r="C13" s="2" t="s">
        <v>160</v>
      </c>
    </row>
    <row r="14" spans="2:3" x14ac:dyDescent="0.45">
      <c r="B14" s="4" t="s">
        <v>5</v>
      </c>
      <c r="C14" s="5" t="s">
        <v>161</v>
      </c>
    </row>
    <row r="15" spans="2:3" ht="42.75" x14ac:dyDescent="0.45">
      <c r="B15" s="4" t="s">
        <v>8</v>
      </c>
      <c r="C15" s="5" t="s">
        <v>162</v>
      </c>
    </row>
    <row r="16" spans="2:3" x14ac:dyDescent="0.45">
      <c r="B16" s="4" t="s">
        <v>10</v>
      </c>
      <c r="C16" s="5" t="s">
        <v>163</v>
      </c>
    </row>
    <row r="17" spans="2:3" x14ac:dyDescent="0.45">
      <c r="B17" s="4" t="s">
        <v>24</v>
      </c>
      <c r="C17" s="5" t="s">
        <v>163</v>
      </c>
    </row>
    <row r="18" spans="2:3" x14ac:dyDescent="0.45">
      <c r="B18" s="4" t="s">
        <v>25</v>
      </c>
      <c r="C18" s="5" t="s">
        <v>164</v>
      </c>
    </row>
    <row r="19" spans="2:3" ht="173.45" customHeight="1" x14ac:dyDescent="0.45">
      <c r="B19" s="4" t="s">
        <v>26</v>
      </c>
      <c r="C19" s="2" t="s">
        <v>165</v>
      </c>
    </row>
    <row r="20" spans="2:3" ht="244.25" customHeight="1" x14ac:dyDescent="0.45">
      <c r="B20" s="4" t="s">
        <v>27</v>
      </c>
      <c r="C20" s="16" t="s">
        <v>166</v>
      </c>
    </row>
    <row r="21" spans="2:3" ht="53.45" customHeight="1" x14ac:dyDescent="0.45">
      <c r="B21" s="4" t="s">
        <v>28</v>
      </c>
      <c r="C21" s="2" t="s">
        <v>167</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60CF4A208C699E48A9CAB1DE88D9955C" ma:contentTypeVersion="14" ma:contentTypeDescription="Create a new document." ma:contentTypeScope="" ma:versionID="d9eb589bbb9ba3af1341624e6a0ce196">
  <xsd:schema xmlns:xsd="http://www.w3.org/2001/XMLSchema" xmlns:xs="http://www.w3.org/2001/XMLSchema" xmlns:p="http://schemas.microsoft.com/office/2006/metadata/properties" xmlns:ns2="a5fcea5b-d8c5-4ea2-9c68-e16cff4e4fdc" xmlns:ns3="4f835383-c8ab-4408-b923-549ff23016bd" targetNamespace="http://schemas.microsoft.com/office/2006/metadata/properties" ma:root="true" ma:fieldsID="9e76e43ba71ec876b5ee45d33cf470fb" ns2:_="" ns3:_="">
    <xsd:import namespace="a5fcea5b-d8c5-4ea2-9c68-e16cff4e4fdc"/>
    <xsd:import namespace="4f835383-c8ab-4408-b923-549ff23016bd"/>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element ref="ns2:MediaLengthInSecond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5fcea5b-d8c5-4ea2-9c68-e16cff4e4fd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4c154c0e-3a06-429d-9973-badac967305e"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dexed="true" ma:internalName="MediaServiceDateTaken"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element name="MediaServiceSearchProperties" ma:index="21"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4f835383-c8ab-4408-b923-549ff23016bd"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79c67e71-47e7-42f6-adc7-52362ef730a8}" ma:internalName="TaxCatchAll" ma:showField="CatchAllData" ma:web="4f835383-c8ab-4408-b923-549ff23016bd">
      <xsd:complexType>
        <xsd:complexContent>
          <xsd:extension base="dms:MultiChoiceLookup">
            <xsd:sequence>
              <xsd:element name="Value" type="dms:Lookup" maxOccurs="unbounded" minOccurs="0" nillable="true"/>
            </xsd:sequence>
          </xsd:extension>
        </xsd:complexContent>
      </xsd:complexType>
    </xsd:element>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F7BF194-9CE8-44BF-AE79-5DB47C924373}">
  <ds:schemaRefs>
    <ds:schemaRef ds:uri="http://schemas.microsoft.com/sharepoint/v3/contenttype/forms"/>
  </ds:schemaRefs>
</ds:datastoreItem>
</file>

<file path=customXml/itemProps2.xml><?xml version="1.0" encoding="utf-8"?>
<ds:datastoreItem xmlns:ds="http://schemas.openxmlformats.org/officeDocument/2006/customXml" ds:itemID="{D9DF2AD9-BA8E-4943-8F06-8F1CB1DBD30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5fcea5b-d8c5-4ea2-9c68-e16cff4e4fdc"/>
    <ds:schemaRef ds:uri="4f835383-c8ab-4408-b923-549ff23016b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ReadMe</vt:lpstr>
      <vt:lpstr>Life Protection</vt:lpstr>
      <vt:lpstr>High Protection</vt:lpstr>
      <vt:lpstr>Investment</vt:lpstr>
      <vt:lpstr>Savings</vt:lpstr>
      <vt:lpstr>CI</vt:lpstr>
      <vt:lpstr>Medical</vt:lpstr>
      <vt:lpstr>Complete Cancer Care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Dyson Boon Tiam Yong</dc:creator>
  <cp:lastModifiedBy>Ming Wei Kok</cp:lastModifiedBy>
  <dcterms:created xsi:type="dcterms:W3CDTF">2024-04-12T05:27:03Z</dcterms:created>
  <dcterms:modified xsi:type="dcterms:W3CDTF">2024-09-10T19:29:58Z</dcterms:modified>
</cp:coreProperties>
</file>