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F27208D1-EDB7-4040-89B6-43CFEECC11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2" i="1"/>
</calcChain>
</file>

<file path=xl/sharedStrings.xml><?xml version="1.0" encoding="utf-8"?>
<sst xmlns="http://schemas.openxmlformats.org/spreadsheetml/2006/main" count="756" uniqueCount="277">
  <si>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</si>
  <si>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</si>
  <si>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</si>
  <si>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</si>
  <si>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</si>
  <si>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</si>
  <si>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</si>
  <si>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</si>
  <si>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</si>
  <si>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</si>
  <si>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</si>
  <si>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</si>
  <si>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</si>
  <si>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</si>
  <si>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</si>
  <si>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</si>
  <si>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</si>
  <si>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AGUILAR</t>
  </si>
  <si>
    <t>APIRANZAY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</si>
  <si>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</si>
  <si>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</si>
  <si>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</si>
  <si>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</si>
  <si>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</si>
  <si>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</si>
  <si>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</si>
  <si>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</si>
  <si>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SURUBI</t>
  </si>
  <si>
    <t>VARGAS</t>
  </si>
  <si>
    <t>VERA</t>
  </si>
  <si>
    <t>APARICIO</t>
  </si>
  <si>
    <t>CUELLAR</t>
  </si>
  <si>
    <t>URAEZAÑA</t>
  </si>
  <si>
    <t>YOPIE</t>
  </si>
  <si>
    <t>CONDORI</t>
  </si>
  <si>
    <t>MONTERO</t>
  </si>
  <si>
    <t>Nombres</t>
  </si>
  <si>
    <t>ROCIO</t>
  </si>
  <si>
    <t>Lug. Nac</t>
  </si>
  <si>
    <t>Fecha Nac.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</si>
  <si>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</si>
  <si>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</si>
  <si>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</si>
  <si>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</si>
  <si>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</si>
  <si>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</si>
  <si>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</si>
  <si>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</si>
  <si>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</si>
  <si>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ARIORI</t>
  </si>
  <si>
    <t>CRUZ</t>
  </si>
  <si>
    <t>MEJIA</t>
  </si>
  <si>
    <t>MONTIEL</t>
  </si>
  <si>
    <t>MATURANO</t>
  </si>
  <si>
    <t>JOSE CARLOS</t>
  </si>
  <si>
    <t>SALAZAR</t>
  </si>
  <si>
    <t>GOMEZ</t>
  </si>
  <si>
    <t>ALBA</t>
  </si>
  <si>
    <t>MAMANI</t>
  </si>
  <si>
    <t>TELMO</t>
  </si>
  <si>
    <t>PT</t>
  </si>
  <si>
    <t>Ed. Civica</t>
  </si>
  <si>
    <t>Psicologia</t>
  </si>
  <si>
    <t>2do A</t>
  </si>
  <si>
    <t>URQUIZA</t>
  </si>
  <si>
    <t>VACA</t>
  </si>
  <si>
    <t>CASTRO</t>
  </si>
  <si>
    <t>CORREA</t>
  </si>
  <si>
    <t>EGUEZ</t>
  </si>
  <si>
    <t>FLORES</t>
  </si>
  <si>
    <t>SERRATE</t>
  </si>
  <si>
    <t>TICONA</t>
  </si>
  <si>
    <t>SAUCEDO</t>
  </si>
  <si>
    <t>5to A</t>
  </si>
  <si>
    <t>TERCEROS</t>
  </si>
  <si>
    <t>BARRIENTOS</t>
  </si>
  <si>
    <t>AÑEZ</t>
  </si>
  <si>
    <t>1ro A</t>
  </si>
  <si>
    <t>BECERRA</t>
  </si>
  <si>
    <t>CESARI</t>
  </si>
  <si>
    <t>MARTINEZ</t>
  </si>
  <si>
    <t>MENDEZ</t>
  </si>
  <si>
    <t>DORADO</t>
  </si>
  <si>
    <t>RETIRADO ABANDONO</t>
  </si>
  <si>
    <t>POSIABO</t>
  </si>
  <si>
    <t>REPROBADO</t>
  </si>
  <si>
    <t>ARAUZ</t>
  </si>
  <si>
    <t>PAREDES</t>
  </si>
  <si>
    <t>SALVATIERRA</t>
  </si>
  <si>
    <t>MORENO</t>
  </si>
  <si>
    <t>6to A</t>
  </si>
  <si>
    <t>Nivel</t>
  </si>
  <si>
    <t>MASAI</t>
  </si>
  <si>
    <t>PATIÑO</t>
  </si>
  <si>
    <t>JUAN DANIEL</t>
  </si>
  <si>
    <t>CBB</t>
  </si>
  <si>
    <t>Bio./C.Nat</t>
  </si>
  <si>
    <t>MARIBEL</t>
  </si>
  <si>
    <t>RETIRADO TRASLADO</t>
  </si>
  <si>
    <t>MARCO ANTONIO</t>
  </si>
  <si>
    <t>ACUÑA</t>
  </si>
  <si>
    <t>GARCIA</t>
  </si>
  <si>
    <t>JUAREZ</t>
  </si>
  <si>
    <t>RAMIREZ</t>
  </si>
  <si>
    <t>ESPINOZA</t>
  </si>
  <si>
    <t>KHAMA</t>
  </si>
  <si>
    <t>FARFAN</t>
  </si>
  <si>
    <t>ALEGRE</t>
  </si>
  <si>
    <t>JIMENEZ</t>
  </si>
  <si>
    <t>QUISPE</t>
  </si>
  <si>
    <t>DANIEL</t>
  </si>
  <si>
    <t>MONICA</t>
  </si>
  <si>
    <t>SUBELZA</t>
  </si>
  <si>
    <t>Promedio</t>
  </si>
  <si>
    <t>Secundaria</t>
  </si>
  <si>
    <t>CAYO</t>
  </si>
  <si>
    <t>ESTRADA</t>
  </si>
  <si>
    <t>MIRANDA</t>
  </si>
  <si>
    <t>PEREZ</t>
  </si>
  <si>
    <t>VELEZ</t>
  </si>
  <si>
    <t>CARABALLO</t>
  </si>
  <si>
    <t>SARE</t>
  </si>
  <si>
    <t>CAMILA</t>
  </si>
  <si>
    <t>RAMIRO</t>
  </si>
  <si>
    <t>ABIGAIL</t>
  </si>
  <si>
    <t>ERWIN</t>
  </si>
  <si>
    <t>DENILSON</t>
  </si>
  <si>
    <t>RICARDO</t>
  </si>
  <si>
    <t>ALEX ARMANDO</t>
  </si>
  <si>
    <t>KIMI JENSEN</t>
  </si>
  <si>
    <t>MELIZA</t>
  </si>
  <si>
    <t>MIGUEL ANGEL</t>
  </si>
  <si>
    <t>SILVIA FATIMA</t>
  </si>
  <si>
    <t>FREDDY</t>
  </si>
  <si>
    <t>KATHERINE</t>
  </si>
  <si>
    <t>7195001620091492</t>
  </si>
  <si>
    <t>51950001200932A</t>
  </si>
  <si>
    <t>81981328200813A</t>
  </si>
  <si>
    <t>718900032007544A</t>
  </si>
  <si>
    <t>CHUVIRU</t>
  </si>
  <si>
    <t>CHOQUECALLA</t>
  </si>
  <si>
    <t>ROCA</t>
  </si>
  <si>
    <t>SOSA</t>
  </si>
  <si>
    <t>RIBERA</t>
  </si>
  <si>
    <t>GUZMAN</t>
  </si>
  <si>
    <t>PUTARE</t>
  </si>
  <si>
    <t>MILTON</t>
  </si>
  <si>
    <t>CRISTIAN</t>
  </si>
  <si>
    <t>HERLAND</t>
  </si>
  <si>
    <t>SULMA</t>
  </si>
  <si>
    <t>MAYELY ALEJANDRA</t>
  </si>
  <si>
    <t>JOHONNY</t>
  </si>
  <si>
    <t>ROSELIN</t>
  </si>
  <si>
    <t>KARINA</t>
  </si>
  <si>
    <t>HELEN YOHANI</t>
  </si>
  <si>
    <t>MARIA SNEIDI</t>
  </si>
  <si>
    <t>WILFREDO</t>
  </si>
  <si>
    <t>ENMA</t>
  </si>
  <si>
    <t>7195001620071263</t>
  </si>
  <si>
    <t>7195001620081071</t>
  </si>
  <si>
    <t>7195001720071293</t>
  </si>
  <si>
    <t>8098019920091514</t>
  </si>
  <si>
    <t>8196000520071646</t>
  </si>
  <si>
    <t>519500012010160A</t>
  </si>
  <si>
    <t>8197004020084618</t>
  </si>
  <si>
    <t>7195001620081148</t>
  </si>
  <si>
    <t>CABELLO</t>
  </si>
  <si>
    <t>MURAKAMI</t>
  </si>
  <si>
    <t>MOLINA</t>
  </si>
  <si>
    <t>RONDON</t>
  </si>
  <si>
    <t>ARRATIA</t>
  </si>
  <si>
    <t>WILLIAN REYNALDO</t>
  </si>
  <si>
    <t>ERIKA</t>
  </si>
  <si>
    <t>JORGE MARCOS</t>
  </si>
  <si>
    <t>ELISA JHOSELIN</t>
  </si>
  <si>
    <t>DENISE</t>
  </si>
  <si>
    <t>REMBERTO</t>
  </si>
  <si>
    <t>EDWIN</t>
  </si>
  <si>
    <t>RYU</t>
  </si>
  <si>
    <t>KAROLAY</t>
  </si>
  <si>
    <t>7195001620082069</t>
  </si>
  <si>
    <t>51950001201044A</t>
  </si>
  <si>
    <t>5195000120166338</t>
  </si>
  <si>
    <t>7195001720071824</t>
  </si>
  <si>
    <t>7195001620081533</t>
  </si>
  <si>
    <t>AVILES</t>
  </si>
  <si>
    <t>MEJIAS</t>
  </si>
  <si>
    <t>NITSY VANIA</t>
  </si>
  <si>
    <t>FERNANDO</t>
  </si>
  <si>
    <t>JORGE</t>
  </si>
  <si>
    <t>MARISOL</t>
  </si>
  <si>
    <t>RUBITH SCARLET</t>
  </si>
  <si>
    <t>7195001620081761</t>
  </si>
  <si>
    <t>5195000120091224</t>
  </si>
  <si>
    <t>7195001720092954</t>
  </si>
  <si>
    <t>7195001720072099</t>
  </si>
  <si>
    <t>7195001620081891</t>
  </si>
  <si>
    <t>COCA</t>
  </si>
  <si>
    <t>AMAYA</t>
  </si>
  <si>
    <t>ARANDIA</t>
  </si>
  <si>
    <t>BURGOS</t>
  </si>
  <si>
    <t>NAKAOKA</t>
  </si>
  <si>
    <t>NUÑEZ</t>
  </si>
  <si>
    <t>PATICU</t>
  </si>
  <si>
    <t>OLMOS</t>
  </si>
  <si>
    <t>ROSALES</t>
  </si>
  <si>
    <t>TORREZ</t>
  </si>
  <si>
    <t>MURILLO</t>
  </si>
  <si>
    <t>PECHO</t>
  </si>
  <si>
    <t>PERALTA</t>
  </si>
  <si>
    <t>ABEL DAIR</t>
  </si>
  <si>
    <t>ZULEMA</t>
  </si>
  <si>
    <t>RONALDINO</t>
  </si>
  <si>
    <t>BETSABE</t>
  </si>
  <si>
    <t>VIELKA</t>
  </si>
  <si>
    <t>VANIA</t>
  </si>
  <si>
    <t>ROBER</t>
  </si>
  <si>
    <t>DOMINGO JESUS</t>
  </si>
  <si>
    <t>REINALDO</t>
  </si>
  <si>
    <t>LIDIA</t>
  </si>
  <si>
    <t>RIQUELMER</t>
  </si>
  <si>
    <t>VIVIANA</t>
  </si>
  <si>
    <t>ERVIN ALEXIS</t>
  </si>
  <si>
    <t>SHINTARO</t>
  </si>
  <si>
    <t>JASSIEL</t>
  </si>
  <si>
    <t>YONATHAN</t>
  </si>
  <si>
    <t>JOSE LUIS</t>
  </si>
  <si>
    <t>VERONICA LIZETH</t>
  </si>
  <si>
    <t>5195000120091736</t>
  </si>
  <si>
    <t>7195001620082174</t>
  </si>
  <si>
    <t>8196001320071A</t>
  </si>
  <si>
    <t>YENNY</t>
  </si>
  <si>
    <t>IVANA MAYELY</t>
  </si>
  <si>
    <t>CINTHIA</t>
  </si>
  <si>
    <t>PERES</t>
  </si>
  <si>
    <t>POSIABÓ</t>
  </si>
  <si>
    <t>VILLALBA</t>
  </si>
  <si>
    <t>CORONADO</t>
  </si>
  <si>
    <t>HERRERA</t>
  </si>
  <si>
    <t>MALDONADO</t>
  </si>
  <si>
    <t>ELIAN</t>
  </si>
  <si>
    <t>LUIS RODRIGO</t>
  </si>
  <si>
    <t>HERNAN</t>
  </si>
  <si>
    <t>MARIA JOSE</t>
  </si>
  <si>
    <t>LANDER</t>
  </si>
  <si>
    <t>NOEMI</t>
  </si>
  <si>
    <t>AUDIA</t>
  </si>
  <si>
    <t>8198047620091106</t>
  </si>
  <si>
    <t>7195001720071805</t>
  </si>
  <si>
    <t>NO INCORPORAD</t>
  </si>
  <si>
    <t>4to A</t>
  </si>
  <si>
    <t>IBARRA</t>
  </si>
  <si>
    <t>PONCE</t>
  </si>
  <si>
    <t>VEGA</t>
  </si>
  <si>
    <t>MORALES</t>
  </si>
  <si>
    <t>SUBIRALES</t>
  </si>
  <si>
    <t>LINO</t>
  </si>
  <si>
    <t>GONZALES</t>
  </si>
  <si>
    <t>JHONN SEBASTIAN</t>
  </si>
  <si>
    <t>SANTO</t>
  </si>
  <si>
    <t>EVER</t>
  </si>
  <si>
    <t>NORMA</t>
  </si>
  <si>
    <t>MABEL</t>
  </si>
  <si>
    <t>8098024820074002</t>
  </si>
  <si>
    <t>6195001720075453</t>
  </si>
  <si>
    <t>ASATO</t>
  </si>
  <si>
    <t>BAUTISTA</t>
  </si>
  <si>
    <t>PETIGA</t>
  </si>
  <si>
    <t>VASQUEZ</t>
  </si>
  <si>
    <t>SHIYU DIDKSON</t>
  </si>
  <si>
    <t>GLADYS</t>
  </si>
  <si>
    <t>LEIDY</t>
  </si>
  <si>
    <t>LUCINDA</t>
  </si>
  <si>
    <t>7185000120093667</t>
  </si>
  <si>
    <t>6090002620072613</t>
  </si>
  <si>
    <t>8196008320081136</t>
  </si>
  <si>
    <t>7195001720071881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</si>
</sst>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zoomScale="70" zoomScaleNormal="70" workbookViewId="0">
      <pane ySplit="1" topLeftCell="A61" activePane="bottomLeft" state="frozen"/>
      <selection pane="bottomLeft" activeCell="A27" sqref="A27:A88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41</v>
      </c>
      <c r="B1" s="5" t="s">
        <v>91</v>
      </c>
      <c r="C1" s="5" t="s">
        <v>16</v>
      </c>
      <c r="D1" s="5" t="s">
        <v>0</v>
      </c>
      <c r="E1" s="5" t="s">
        <v>1</v>
      </c>
      <c r="F1" s="5" t="s">
        <v>36</v>
      </c>
      <c r="G1" s="4" t="s">
        <v>2</v>
      </c>
      <c r="H1" s="5" t="s">
        <v>3</v>
      </c>
      <c r="I1" s="5" t="s">
        <v>39</v>
      </c>
      <c r="J1" s="5" t="s">
        <v>38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61</v>
      </c>
      <c r="P1" s="5" t="s">
        <v>48</v>
      </c>
      <c r="Q1" s="5" t="s">
        <v>47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46</v>
      </c>
      <c r="W1" s="5" t="s">
        <v>13</v>
      </c>
      <c r="X1" s="5" t="s">
        <v>14</v>
      </c>
      <c r="Y1" s="5" t="s">
        <v>96</v>
      </c>
      <c r="Z1" s="5" t="s">
        <v>6</v>
      </c>
      <c r="AA1" s="5" t="s">
        <v>15</v>
      </c>
      <c r="AB1" s="5" t="s">
        <v>62</v>
      </c>
      <c r="AC1" s="5" t="s">
        <v>113</v>
      </c>
    </row>
    <row r="2" spans="1:29" x14ac:dyDescent="0.3">
      <c r="A2" s="5">
        <v>2016</v>
      </c>
      <c r="B2" s="5" t="s">
        <v>114</v>
      </c>
      <c r="C2" s="5" t="s">
        <v>77</v>
      </c>
      <c r="D2" s="5"/>
      <c r="E2" s="5" t="s">
        <v>31</v>
      </c>
      <c r="F2" s="5" t="s">
        <v>210</v>
      </c>
      <c r="G2" s="3" t="s">
        <v>228</v>
      </c>
      <c r="H2" s="6" t="s">
        <v>42</v>
      </c>
      <c r="I2" s="7">
        <v>38292</v>
      </c>
      <c r="J2" s="6" t="s">
        <v>43</v>
      </c>
      <c r="K2" s="5">
        <v>13095750</v>
      </c>
      <c r="L2" s="5" t="s">
        <v>40</v>
      </c>
      <c r="M2" s="5">
        <v>71</v>
      </c>
      <c r="N2" s="5">
        <v>74</v>
      </c>
      <c r="O2" s="5"/>
      <c r="P2" s="5"/>
      <c r="Q2" s="5">
        <v>76</v>
      </c>
      <c r="R2" s="5">
        <v>85</v>
      </c>
      <c r="S2" s="5">
        <v>84</v>
      </c>
      <c r="T2" s="5">
        <v>91</v>
      </c>
      <c r="U2" s="5">
        <v>78</v>
      </c>
      <c r="V2" s="5">
        <v>74</v>
      </c>
      <c r="W2" s="5"/>
      <c r="X2" s="5"/>
      <c r="Y2" s="5">
        <v>69</v>
      </c>
      <c r="Z2" s="5">
        <v>71</v>
      </c>
      <c r="AA2" s="5">
        <v>79</v>
      </c>
      <c r="AB2" s="5"/>
      <c r="AC2" s="4">
        <f>AVERAGE(M2:AB2)</f>
        <v>77.454545454545453</v>
      </c>
    </row>
    <row r="3" spans="1:29" x14ac:dyDescent="0.3">
      <c r="A3" s="5">
        <v>2016</v>
      </c>
      <c r="B3" s="5" t="s">
        <v>114</v>
      </c>
      <c r="C3" s="5" t="s">
        <v>77</v>
      </c>
      <c r="D3" s="5"/>
      <c r="E3" s="5" t="s">
        <v>204</v>
      </c>
      <c r="F3" s="5" t="s">
        <v>211</v>
      </c>
      <c r="G3" s="3" t="s">
        <v>229</v>
      </c>
      <c r="H3" s="6" t="s">
        <v>44</v>
      </c>
      <c r="I3" s="7">
        <v>38006</v>
      </c>
      <c r="J3" s="6" t="s">
        <v>43</v>
      </c>
      <c r="K3" s="5">
        <v>13095751</v>
      </c>
      <c r="L3" s="5" t="s">
        <v>40</v>
      </c>
      <c r="M3" s="5">
        <v>68</v>
      </c>
      <c r="N3" s="5">
        <v>85</v>
      </c>
      <c r="O3" s="5"/>
      <c r="P3" s="5"/>
      <c r="Q3" s="5">
        <v>86</v>
      </c>
      <c r="R3" s="5">
        <v>92</v>
      </c>
      <c r="S3" s="5">
        <v>80</v>
      </c>
      <c r="T3" s="5">
        <v>93</v>
      </c>
      <c r="U3" s="5">
        <v>82</v>
      </c>
      <c r="V3" s="5">
        <v>83</v>
      </c>
      <c r="W3" s="5"/>
      <c r="X3" s="5"/>
      <c r="Y3" s="5">
        <v>83</v>
      </c>
      <c r="Z3" s="5">
        <v>86</v>
      </c>
      <c r="AA3" s="5">
        <v>89</v>
      </c>
      <c r="AB3" s="5"/>
      <c r="AC3" s="4">
        <f t="shared" ref="AC3:AC66" si="0">AVERAGE(M3:AB3)</f>
        <v>84.272727272727266</v>
      </c>
    </row>
    <row r="4" spans="1:29" x14ac:dyDescent="0.3">
      <c r="A4" s="5">
        <v>2016</v>
      </c>
      <c r="B4" s="5" t="s">
        <v>114</v>
      </c>
      <c r="C4" s="5" t="s">
        <v>77</v>
      </c>
      <c r="D4" s="5" t="s">
        <v>100</v>
      </c>
      <c r="E4" s="5" t="s">
        <v>102</v>
      </c>
      <c r="F4" s="5" t="s">
        <v>212</v>
      </c>
      <c r="G4" s="2">
        <v>70420107200934</v>
      </c>
      <c r="H4" s="6" t="s">
        <v>42</v>
      </c>
      <c r="I4" s="7">
        <v>37711</v>
      </c>
      <c r="J4" s="6" t="s">
        <v>45</v>
      </c>
      <c r="K4" s="5">
        <v>13930265</v>
      </c>
      <c r="L4" s="5" t="s">
        <v>40</v>
      </c>
      <c r="M4" s="5">
        <v>56</v>
      </c>
      <c r="N4" s="5">
        <v>51</v>
      </c>
      <c r="O4" s="5"/>
      <c r="P4" s="5"/>
      <c r="Q4" s="5">
        <v>60</v>
      </c>
      <c r="R4" s="5">
        <v>60</v>
      </c>
      <c r="S4" s="5">
        <v>62</v>
      </c>
      <c r="T4" s="5">
        <v>79</v>
      </c>
      <c r="U4" s="5">
        <v>51</v>
      </c>
      <c r="V4" s="5">
        <v>57</v>
      </c>
      <c r="W4" s="5"/>
      <c r="X4" s="5"/>
      <c r="Y4" s="5">
        <v>60</v>
      </c>
      <c r="Z4" s="5">
        <v>57</v>
      </c>
      <c r="AA4" s="5">
        <v>62</v>
      </c>
      <c r="AB4" s="5"/>
      <c r="AC4" s="4">
        <f t="shared" si="0"/>
        <v>59.545454545454547</v>
      </c>
    </row>
    <row r="5" spans="1:29" x14ac:dyDescent="0.3">
      <c r="A5" s="5">
        <v>2016</v>
      </c>
      <c r="B5" s="5" t="s">
        <v>114</v>
      </c>
      <c r="C5" s="5" t="s">
        <v>77</v>
      </c>
      <c r="D5" s="5" t="s">
        <v>198</v>
      </c>
      <c r="E5" s="5" t="s">
        <v>70</v>
      </c>
      <c r="F5" s="5" t="s">
        <v>213</v>
      </c>
      <c r="G5" s="3">
        <v>719500192009116</v>
      </c>
      <c r="H5" s="6" t="s">
        <v>44</v>
      </c>
      <c r="I5" s="7">
        <v>38327</v>
      </c>
      <c r="J5" s="6" t="s">
        <v>43</v>
      </c>
      <c r="K5" s="5">
        <v>9835189</v>
      </c>
      <c r="L5" s="5" t="s">
        <v>40</v>
      </c>
      <c r="M5" s="5">
        <v>57</v>
      </c>
      <c r="N5" s="5">
        <v>51</v>
      </c>
      <c r="O5" s="5"/>
      <c r="P5" s="5"/>
      <c r="Q5" s="5">
        <v>54</v>
      </c>
      <c r="R5" s="5">
        <v>58</v>
      </c>
      <c r="S5" s="5">
        <v>65</v>
      </c>
      <c r="T5" s="5">
        <v>81</v>
      </c>
      <c r="U5" s="5">
        <v>51</v>
      </c>
      <c r="V5" s="5">
        <v>58</v>
      </c>
      <c r="W5" s="5"/>
      <c r="X5" s="5"/>
      <c r="Y5" s="5">
        <v>56</v>
      </c>
      <c r="Z5" s="5">
        <v>59</v>
      </c>
      <c r="AA5" s="5">
        <v>57</v>
      </c>
      <c r="AB5" s="5"/>
      <c r="AC5" s="4">
        <f t="shared" si="0"/>
        <v>58.81818181818182</v>
      </c>
    </row>
    <row r="6" spans="1:29" x14ac:dyDescent="0.3">
      <c r="A6" s="5">
        <v>2016</v>
      </c>
      <c r="B6" s="5" t="s">
        <v>114</v>
      </c>
      <c r="C6" s="5" t="s">
        <v>77</v>
      </c>
      <c r="D6" s="5" t="s">
        <v>199</v>
      </c>
      <c r="E6" s="5" t="s">
        <v>205</v>
      </c>
      <c r="F6" s="5" t="s">
        <v>124</v>
      </c>
      <c r="G6" s="3">
        <v>51950001200920</v>
      </c>
      <c r="H6" s="6" t="s">
        <v>44</v>
      </c>
      <c r="I6" s="7">
        <v>38194</v>
      </c>
      <c r="J6" s="5" t="s">
        <v>43</v>
      </c>
      <c r="K6" s="5">
        <v>14285065</v>
      </c>
      <c r="L6" s="5" t="s">
        <v>40</v>
      </c>
      <c r="M6" s="5">
        <v>61</v>
      </c>
      <c r="N6" s="5">
        <v>53</v>
      </c>
      <c r="O6" s="5"/>
      <c r="P6" s="5"/>
      <c r="Q6" s="5">
        <v>57</v>
      </c>
      <c r="R6" s="5">
        <v>67</v>
      </c>
      <c r="S6" s="5">
        <v>66</v>
      </c>
      <c r="T6" s="5">
        <v>88</v>
      </c>
      <c r="U6" s="5">
        <v>51</v>
      </c>
      <c r="V6" s="5">
        <v>53</v>
      </c>
      <c r="W6" s="5"/>
      <c r="X6" s="5"/>
      <c r="Y6" s="5">
        <v>51</v>
      </c>
      <c r="Z6" s="5">
        <v>53</v>
      </c>
      <c r="AA6" s="5">
        <v>72</v>
      </c>
      <c r="AB6" s="5"/>
      <c r="AC6" s="4">
        <f t="shared" si="0"/>
        <v>61.090909090909093</v>
      </c>
    </row>
    <row r="7" spans="1:29" x14ac:dyDescent="0.3">
      <c r="A7" s="5">
        <v>2016</v>
      </c>
      <c r="B7" s="5" t="s">
        <v>114</v>
      </c>
      <c r="C7" s="5" t="s">
        <v>77</v>
      </c>
      <c r="D7" s="5" t="s">
        <v>86</v>
      </c>
      <c r="E7" s="5" t="s">
        <v>53</v>
      </c>
      <c r="F7" s="5" t="s">
        <v>214</v>
      </c>
      <c r="G7" s="3">
        <v>51950001200937</v>
      </c>
      <c r="H7" s="6" t="s">
        <v>44</v>
      </c>
      <c r="I7" s="7">
        <v>38199</v>
      </c>
      <c r="J7" s="5" t="s">
        <v>43</v>
      </c>
      <c r="K7" s="5">
        <v>12822118</v>
      </c>
      <c r="L7" s="5" t="s">
        <v>40</v>
      </c>
      <c r="M7" s="5">
        <v>75</v>
      </c>
      <c r="N7" s="5">
        <v>73</v>
      </c>
      <c r="O7" s="5"/>
      <c r="P7" s="5"/>
      <c r="Q7" s="5">
        <v>83</v>
      </c>
      <c r="R7" s="5">
        <v>100</v>
      </c>
      <c r="S7" s="5">
        <v>81</v>
      </c>
      <c r="T7" s="5">
        <v>91</v>
      </c>
      <c r="U7" s="5">
        <v>75</v>
      </c>
      <c r="V7" s="5">
        <v>79</v>
      </c>
      <c r="W7" s="5"/>
      <c r="X7" s="5"/>
      <c r="Y7" s="5">
        <v>79</v>
      </c>
      <c r="Z7" s="5">
        <v>83</v>
      </c>
      <c r="AA7" s="5">
        <v>87</v>
      </c>
      <c r="AB7" s="5"/>
      <c r="AC7" s="4">
        <f t="shared" si="0"/>
        <v>82.36363636363636</v>
      </c>
    </row>
    <row r="8" spans="1:29" x14ac:dyDescent="0.3">
      <c r="A8" s="5">
        <v>2016</v>
      </c>
      <c r="B8" s="5" t="s">
        <v>114</v>
      </c>
      <c r="C8" s="5" t="s">
        <v>77</v>
      </c>
      <c r="D8" s="5" t="s">
        <v>200</v>
      </c>
      <c r="E8" s="5" t="s">
        <v>27</v>
      </c>
      <c r="F8" s="5" t="s">
        <v>215</v>
      </c>
      <c r="G8" s="2" t="s">
        <v>230</v>
      </c>
      <c r="H8" s="6" t="s">
        <v>44</v>
      </c>
      <c r="I8" s="7">
        <v>37040</v>
      </c>
      <c r="J8" s="5" t="s">
        <v>43</v>
      </c>
      <c r="K8" s="5">
        <v>14598265</v>
      </c>
      <c r="L8" s="5" t="s">
        <v>40</v>
      </c>
      <c r="M8" s="5">
        <v>66</v>
      </c>
      <c r="N8" s="5">
        <v>64</v>
      </c>
      <c r="O8" s="5"/>
      <c r="P8" s="5"/>
      <c r="Q8" s="5">
        <v>82</v>
      </c>
      <c r="R8" s="5">
        <v>69</v>
      </c>
      <c r="S8" s="5">
        <v>71</v>
      </c>
      <c r="T8" s="5">
        <v>72</v>
      </c>
      <c r="U8" s="5">
        <v>61</v>
      </c>
      <c r="V8" s="5">
        <v>66</v>
      </c>
      <c r="W8" s="5"/>
      <c r="X8" s="5"/>
      <c r="Y8" s="5">
        <v>66</v>
      </c>
      <c r="Z8" s="5">
        <v>69</v>
      </c>
      <c r="AA8" s="5">
        <v>74</v>
      </c>
      <c r="AB8" s="5"/>
      <c r="AC8" s="4">
        <f t="shared" si="0"/>
        <v>69.090909090909093</v>
      </c>
    </row>
    <row r="9" spans="1:29" x14ac:dyDescent="0.3">
      <c r="A9" s="5">
        <v>2016</v>
      </c>
      <c r="B9" s="5" t="s">
        <v>114</v>
      </c>
      <c r="C9" s="5" t="s">
        <v>77</v>
      </c>
      <c r="D9" s="5" t="s">
        <v>34</v>
      </c>
      <c r="E9" s="5" t="s">
        <v>71</v>
      </c>
      <c r="F9" s="5" t="s">
        <v>216</v>
      </c>
      <c r="G9" s="2">
        <v>81380058200742</v>
      </c>
      <c r="H9" s="6" t="s">
        <v>42</v>
      </c>
      <c r="I9" s="7">
        <v>37545</v>
      </c>
      <c r="J9" s="5" t="s">
        <v>60</v>
      </c>
      <c r="K9" s="5">
        <v>8573584</v>
      </c>
      <c r="L9" s="5" t="s">
        <v>40</v>
      </c>
      <c r="M9" s="5">
        <v>60</v>
      </c>
      <c r="N9" s="5">
        <v>66</v>
      </c>
      <c r="O9" s="5"/>
      <c r="P9" s="5"/>
      <c r="Q9" s="5">
        <v>84</v>
      </c>
      <c r="R9" s="5">
        <v>84</v>
      </c>
      <c r="S9" s="5">
        <v>72</v>
      </c>
      <c r="T9" s="5">
        <v>84</v>
      </c>
      <c r="U9" s="5">
        <v>76</v>
      </c>
      <c r="V9" s="5">
        <v>79</v>
      </c>
      <c r="W9" s="5"/>
      <c r="X9" s="5"/>
      <c r="Y9" s="5">
        <v>73</v>
      </c>
      <c r="Z9" s="5">
        <v>75</v>
      </c>
      <c r="AA9" s="5">
        <v>76</v>
      </c>
      <c r="AB9" s="5"/>
      <c r="AC9" s="4">
        <f t="shared" si="0"/>
        <v>75.36363636363636</v>
      </c>
    </row>
    <row r="10" spans="1:29" x14ac:dyDescent="0.3">
      <c r="A10" s="5">
        <v>2016</v>
      </c>
      <c r="B10" s="5" t="s">
        <v>114</v>
      </c>
      <c r="C10" s="5" t="s">
        <v>77</v>
      </c>
      <c r="D10" s="5" t="s">
        <v>68</v>
      </c>
      <c r="E10" s="5" t="s">
        <v>72</v>
      </c>
      <c r="F10" s="5" t="s">
        <v>217</v>
      </c>
      <c r="G10" s="3">
        <v>51950001200995</v>
      </c>
      <c r="H10" s="6" t="s">
        <v>42</v>
      </c>
      <c r="I10" s="7">
        <v>38105</v>
      </c>
      <c r="J10" s="5" t="s">
        <v>43</v>
      </c>
      <c r="K10" s="5">
        <v>13095759</v>
      </c>
      <c r="L10" s="5" t="s">
        <v>40</v>
      </c>
      <c r="M10" s="5">
        <v>62</v>
      </c>
      <c r="N10" s="5">
        <v>61</v>
      </c>
      <c r="O10" s="5"/>
      <c r="P10" s="5"/>
      <c r="Q10" s="5">
        <v>57</v>
      </c>
      <c r="R10" s="5">
        <v>71</v>
      </c>
      <c r="S10" s="5">
        <v>62</v>
      </c>
      <c r="T10" s="5">
        <v>90</v>
      </c>
      <c r="U10" s="5">
        <v>59</v>
      </c>
      <c r="V10" s="5">
        <v>65</v>
      </c>
      <c r="W10" s="5"/>
      <c r="X10" s="5"/>
      <c r="Y10" s="5">
        <v>70</v>
      </c>
      <c r="Z10" s="5">
        <v>58</v>
      </c>
      <c r="AA10" s="5">
        <v>67</v>
      </c>
      <c r="AB10" s="5"/>
      <c r="AC10" s="4">
        <f t="shared" si="0"/>
        <v>65.63636363636364</v>
      </c>
    </row>
    <row r="11" spans="1:29" x14ac:dyDescent="0.3">
      <c r="A11" s="5">
        <v>2016</v>
      </c>
      <c r="B11" s="5" t="s">
        <v>114</v>
      </c>
      <c r="C11" s="5" t="s">
        <v>77</v>
      </c>
      <c r="D11" s="5" t="s">
        <v>104</v>
      </c>
      <c r="E11" s="5" t="s">
        <v>206</v>
      </c>
      <c r="F11" s="5" t="s">
        <v>218</v>
      </c>
      <c r="G11" s="3">
        <v>80440043200814</v>
      </c>
      <c r="H11" s="6" t="s">
        <v>42</v>
      </c>
      <c r="I11" s="7">
        <v>37490</v>
      </c>
      <c r="J11" s="5" t="s">
        <v>45</v>
      </c>
      <c r="K11" s="5">
        <v>13913095</v>
      </c>
      <c r="L11" s="5" t="s">
        <v>40</v>
      </c>
      <c r="M11" s="5">
        <v>63</v>
      </c>
      <c r="N11" s="5">
        <v>51</v>
      </c>
      <c r="O11" s="5"/>
      <c r="P11" s="5"/>
      <c r="Q11" s="5">
        <v>54</v>
      </c>
      <c r="R11" s="5">
        <v>57</v>
      </c>
      <c r="S11" s="5">
        <v>62</v>
      </c>
      <c r="T11" s="5">
        <v>72</v>
      </c>
      <c r="U11" s="5">
        <v>61</v>
      </c>
      <c r="V11" s="5">
        <v>67</v>
      </c>
      <c r="W11" s="5"/>
      <c r="X11" s="5"/>
      <c r="Y11" s="5">
        <v>58</v>
      </c>
      <c r="Z11" s="5">
        <v>53</v>
      </c>
      <c r="AA11" s="5">
        <v>66</v>
      </c>
      <c r="AB11" s="5"/>
      <c r="AC11" s="4">
        <f t="shared" si="0"/>
        <v>60.363636363636367</v>
      </c>
    </row>
    <row r="12" spans="1:29" x14ac:dyDescent="0.3">
      <c r="A12" s="5">
        <v>2016</v>
      </c>
      <c r="B12" s="5" t="s">
        <v>114</v>
      </c>
      <c r="C12" s="5" t="s">
        <v>77</v>
      </c>
      <c r="D12" s="5" t="s">
        <v>19</v>
      </c>
      <c r="E12" s="5" t="s">
        <v>74</v>
      </c>
      <c r="F12" s="5" t="s">
        <v>219</v>
      </c>
      <c r="G12" s="2">
        <v>519500012010616</v>
      </c>
      <c r="H12" s="6" t="s">
        <v>44</v>
      </c>
      <c r="I12" s="7">
        <v>37820</v>
      </c>
      <c r="J12" s="5" t="s">
        <v>43</v>
      </c>
      <c r="K12" s="5">
        <v>14285066</v>
      </c>
      <c r="L12" s="5" t="s">
        <v>40</v>
      </c>
      <c r="M12" s="5">
        <v>73</v>
      </c>
      <c r="N12" s="5">
        <v>76</v>
      </c>
      <c r="O12" s="5"/>
      <c r="P12" s="5"/>
      <c r="Q12" s="5">
        <v>85</v>
      </c>
      <c r="R12" s="5">
        <v>61</v>
      </c>
      <c r="S12" s="5">
        <v>73</v>
      </c>
      <c r="T12" s="5">
        <v>83</v>
      </c>
      <c r="U12" s="5">
        <v>68</v>
      </c>
      <c r="V12" s="5">
        <v>78</v>
      </c>
      <c r="W12" s="5"/>
      <c r="X12" s="5"/>
      <c r="Y12" s="5">
        <v>79</v>
      </c>
      <c r="Z12" s="5">
        <v>83</v>
      </c>
      <c r="AA12" s="5">
        <v>76</v>
      </c>
      <c r="AB12" s="5"/>
      <c r="AC12" s="4">
        <f t="shared" si="0"/>
        <v>75.909090909090907</v>
      </c>
    </row>
    <row r="13" spans="1:29" x14ac:dyDescent="0.3">
      <c r="A13" s="5">
        <v>2016</v>
      </c>
      <c r="B13" s="5" t="s">
        <v>114</v>
      </c>
      <c r="C13" s="5" t="s">
        <v>77</v>
      </c>
      <c r="D13" s="5" t="s">
        <v>19</v>
      </c>
      <c r="E13" s="5" t="s">
        <v>18</v>
      </c>
      <c r="F13" s="5" t="s">
        <v>110</v>
      </c>
      <c r="G13" s="2">
        <v>519500012009291</v>
      </c>
      <c r="H13" s="6" t="s">
        <v>42</v>
      </c>
      <c r="I13" s="7">
        <v>37692</v>
      </c>
      <c r="J13" s="5" t="s">
        <v>43</v>
      </c>
      <c r="K13" s="5">
        <v>13914321</v>
      </c>
      <c r="L13" s="5" t="s">
        <v>40</v>
      </c>
      <c r="M13" s="5">
        <v>66</v>
      </c>
      <c r="N13" s="5">
        <v>62</v>
      </c>
      <c r="O13" s="5"/>
      <c r="P13" s="5"/>
      <c r="Q13" s="5">
        <v>67</v>
      </c>
      <c r="R13" s="5">
        <v>52</v>
      </c>
      <c r="S13" s="5">
        <v>62</v>
      </c>
      <c r="T13" s="5">
        <v>84</v>
      </c>
      <c r="U13" s="5">
        <v>57</v>
      </c>
      <c r="V13" s="5">
        <v>56</v>
      </c>
      <c r="W13" s="5"/>
      <c r="X13" s="5"/>
      <c r="Y13" s="5">
        <v>55</v>
      </c>
      <c r="Z13" s="5">
        <v>55</v>
      </c>
      <c r="AA13" s="5">
        <v>66</v>
      </c>
      <c r="AB13" s="5"/>
      <c r="AC13" s="4">
        <f t="shared" si="0"/>
        <v>62</v>
      </c>
    </row>
    <row r="14" spans="1:29" x14ac:dyDescent="0.3">
      <c r="A14" s="5">
        <v>2016</v>
      </c>
      <c r="B14" s="5" t="s">
        <v>114</v>
      </c>
      <c r="C14" s="5" t="s">
        <v>77</v>
      </c>
      <c r="D14" s="5" t="s">
        <v>101</v>
      </c>
      <c r="E14" s="5" t="s">
        <v>78</v>
      </c>
      <c r="F14" s="5" t="s">
        <v>126</v>
      </c>
      <c r="G14" s="3">
        <v>719500162008715</v>
      </c>
      <c r="H14" s="6" t="s">
        <v>42</v>
      </c>
      <c r="I14" s="7">
        <v>37199</v>
      </c>
      <c r="J14" s="5" t="s">
        <v>43</v>
      </c>
      <c r="K14" s="5">
        <v>9055494</v>
      </c>
      <c r="L14" s="5" t="s">
        <v>83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 t="e">
        <f t="shared" si="0"/>
        <v>#DIV/0!</v>
      </c>
    </row>
    <row r="15" spans="1:29" x14ac:dyDescent="0.3">
      <c r="A15" s="5">
        <v>2016</v>
      </c>
      <c r="B15" s="5" t="s">
        <v>114</v>
      </c>
      <c r="C15" s="5" t="s">
        <v>77</v>
      </c>
      <c r="D15" s="5" t="s">
        <v>92</v>
      </c>
      <c r="E15" s="5" t="s">
        <v>33</v>
      </c>
      <c r="F15" s="5" t="s">
        <v>220</v>
      </c>
      <c r="G15" s="2">
        <v>71960035200895</v>
      </c>
      <c r="H15" s="6" t="s">
        <v>42</v>
      </c>
      <c r="I15" s="7">
        <v>38010</v>
      </c>
      <c r="J15" s="5" t="s">
        <v>43</v>
      </c>
      <c r="K15" s="5">
        <v>9813942</v>
      </c>
      <c r="L15" s="5" t="s">
        <v>40</v>
      </c>
      <c r="M15" s="5">
        <v>67</v>
      </c>
      <c r="N15" s="5">
        <v>67</v>
      </c>
      <c r="O15" s="5"/>
      <c r="P15" s="5"/>
      <c r="Q15" s="5">
        <v>72</v>
      </c>
      <c r="R15" s="5">
        <v>75</v>
      </c>
      <c r="S15" s="5">
        <v>76</v>
      </c>
      <c r="T15" s="5">
        <v>79</v>
      </c>
      <c r="U15" s="5">
        <v>64</v>
      </c>
      <c r="V15" s="5">
        <v>73</v>
      </c>
      <c r="W15" s="5"/>
      <c r="X15" s="5"/>
      <c r="Y15" s="5">
        <v>70</v>
      </c>
      <c r="Z15" s="5">
        <v>65</v>
      </c>
      <c r="AA15" s="5">
        <v>77</v>
      </c>
      <c r="AB15" s="5"/>
      <c r="AC15" s="4">
        <f t="shared" si="0"/>
        <v>71.36363636363636</v>
      </c>
    </row>
    <row r="16" spans="1:29" x14ac:dyDescent="0.3">
      <c r="A16" s="5">
        <v>2016</v>
      </c>
      <c r="B16" s="5" t="s">
        <v>114</v>
      </c>
      <c r="C16" s="5" t="s">
        <v>77</v>
      </c>
      <c r="D16" s="5" t="s">
        <v>22</v>
      </c>
      <c r="E16" s="5" t="s">
        <v>32</v>
      </c>
      <c r="F16" s="5" t="s">
        <v>221</v>
      </c>
      <c r="G16" s="2">
        <v>719500172008171</v>
      </c>
      <c r="H16" s="6" t="s">
        <v>44</v>
      </c>
      <c r="I16" s="7">
        <v>37372</v>
      </c>
      <c r="J16" s="5" t="s">
        <v>43</v>
      </c>
      <c r="K16" s="5">
        <v>13487900</v>
      </c>
      <c r="L16" s="5" t="s">
        <v>40</v>
      </c>
      <c r="M16" s="5">
        <v>79</v>
      </c>
      <c r="N16" s="5">
        <v>77</v>
      </c>
      <c r="O16" s="5"/>
      <c r="P16" s="5"/>
      <c r="Q16" s="5">
        <v>85</v>
      </c>
      <c r="R16" s="5">
        <v>74</v>
      </c>
      <c r="S16" s="5">
        <v>91</v>
      </c>
      <c r="T16" s="5">
        <v>83</v>
      </c>
      <c r="U16" s="5">
        <v>82</v>
      </c>
      <c r="V16" s="5">
        <v>84</v>
      </c>
      <c r="W16" s="5"/>
      <c r="X16" s="5"/>
      <c r="Y16" s="5">
        <v>85</v>
      </c>
      <c r="Z16" s="5">
        <v>87</v>
      </c>
      <c r="AA16" s="5">
        <v>85</v>
      </c>
      <c r="AB16" s="5"/>
      <c r="AC16" s="4">
        <f t="shared" si="0"/>
        <v>82.909090909090907</v>
      </c>
    </row>
    <row r="17" spans="1:29" x14ac:dyDescent="0.3">
      <c r="A17" s="5">
        <v>2016</v>
      </c>
      <c r="B17" s="5" t="s">
        <v>114</v>
      </c>
      <c r="C17" s="5" t="s">
        <v>77</v>
      </c>
      <c r="D17" s="5" t="s">
        <v>23</v>
      </c>
      <c r="E17" s="5" t="s">
        <v>50</v>
      </c>
      <c r="F17" s="5" t="s">
        <v>222</v>
      </c>
      <c r="G17" s="3">
        <v>719500382009322</v>
      </c>
      <c r="H17" s="6" t="s">
        <v>42</v>
      </c>
      <c r="I17" s="7">
        <v>38273</v>
      </c>
      <c r="J17" s="5" t="s">
        <v>43</v>
      </c>
      <c r="K17" s="5">
        <v>11372873</v>
      </c>
      <c r="L17" s="5" t="s">
        <v>40</v>
      </c>
      <c r="M17" s="5">
        <v>61</v>
      </c>
      <c r="N17" s="5">
        <v>57</v>
      </c>
      <c r="O17" s="5"/>
      <c r="P17" s="5"/>
      <c r="Q17" s="5">
        <v>72</v>
      </c>
      <c r="R17" s="5">
        <v>83</v>
      </c>
      <c r="S17" s="5">
        <v>72</v>
      </c>
      <c r="T17" s="5">
        <v>86</v>
      </c>
      <c r="U17" s="5">
        <v>57</v>
      </c>
      <c r="V17" s="5">
        <v>73</v>
      </c>
      <c r="W17" s="5"/>
      <c r="X17" s="5"/>
      <c r="Y17" s="5">
        <v>63</v>
      </c>
      <c r="Z17" s="5">
        <v>64</v>
      </c>
      <c r="AA17" s="5">
        <v>69</v>
      </c>
      <c r="AB17" s="5"/>
      <c r="AC17" s="4">
        <f t="shared" si="0"/>
        <v>68.818181818181813</v>
      </c>
    </row>
    <row r="18" spans="1:29" x14ac:dyDescent="0.3">
      <c r="A18" s="5">
        <v>2016</v>
      </c>
      <c r="B18" s="5" t="s">
        <v>114</v>
      </c>
      <c r="C18" s="5" t="s">
        <v>77</v>
      </c>
      <c r="D18" s="5" t="s">
        <v>201</v>
      </c>
      <c r="E18" s="5" t="s">
        <v>207</v>
      </c>
      <c r="F18" s="5" t="s">
        <v>223</v>
      </c>
      <c r="G18" s="2">
        <v>719500192007106</v>
      </c>
      <c r="H18" s="6" t="s">
        <v>42</v>
      </c>
      <c r="I18" s="7">
        <v>37763</v>
      </c>
      <c r="J18" s="5" t="s">
        <v>43</v>
      </c>
      <c r="K18" s="5">
        <v>14270879</v>
      </c>
      <c r="L18" s="5" t="s">
        <v>40</v>
      </c>
      <c r="M18" s="5">
        <v>68</v>
      </c>
      <c r="N18" s="5">
        <v>64</v>
      </c>
      <c r="O18" s="5"/>
      <c r="P18" s="5"/>
      <c r="Q18" s="5">
        <v>84</v>
      </c>
      <c r="R18" s="5">
        <v>55</v>
      </c>
      <c r="S18" s="5">
        <v>71</v>
      </c>
      <c r="T18" s="5">
        <v>90</v>
      </c>
      <c r="U18" s="5">
        <v>69</v>
      </c>
      <c r="V18" s="5">
        <v>72</v>
      </c>
      <c r="W18" s="5"/>
      <c r="X18" s="5"/>
      <c r="Y18" s="5">
        <v>72</v>
      </c>
      <c r="Z18" s="5">
        <v>88</v>
      </c>
      <c r="AA18" s="5">
        <v>68</v>
      </c>
      <c r="AB18" s="5"/>
      <c r="AC18" s="4">
        <f t="shared" si="0"/>
        <v>72.818181818181813</v>
      </c>
    </row>
    <row r="19" spans="1:29" x14ac:dyDescent="0.3">
      <c r="A19" s="5">
        <v>2016</v>
      </c>
      <c r="B19" s="5" t="s">
        <v>114</v>
      </c>
      <c r="C19" s="5" t="s">
        <v>77</v>
      </c>
      <c r="D19" s="5" t="s">
        <v>202</v>
      </c>
      <c r="E19" s="5" t="s">
        <v>33</v>
      </c>
      <c r="F19" s="5" t="s">
        <v>224</v>
      </c>
      <c r="G19" s="3">
        <v>519500012009153</v>
      </c>
      <c r="H19" s="6" t="s">
        <v>44</v>
      </c>
      <c r="I19" s="7">
        <v>38131</v>
      </c>
      <c r="J19" s="5" t="s">
        <v>43</v>
      </c>
      <c r="K19" s="5">
        <v>11372030</v>
      </c>
      <c r="L19" s="5" t="s">
        <v>40</v>
      </c>
      <c r="M19" s="5">
        <v>69</v>
      </c>
      <c r="N19" s="5">
        <v>70</v>
      </c>
      <c r="O19" s="5"/>
      <c r="P19" s="5"/>
      <c r="Q19" s="5">
        <v>75</v>
      </c>
      <c r="R19" s="5">
        <v>72</v>
      </c>
      <c r="S19" s="5">
        <v>81</v>
      </c>
      <c r="T19" s="5">
        <v>80</v>
      </c>
      <c r="U19" s="5">
        <v>77</v>
      </c>
      <c r="V19" s="5">
        <v>79</v>
      </c>
      <c r="W19" s="5"/>
      <c r="X19" s="5"/>
      <c r="Y19" s="5">
        <v>81</v>
      </c>
      <c r="Z19" s="5">
        <v>74</v>
      </c>
      <c r="AA19" s="5">
        <v>88</v>
      </c>
      <c r="AB19" s="5"/>
      <c r="AC19" s="4">
        <f t="shared" si="0"/>
        <v>76.909090909090907</v>
      </c>
    </row>
    <row r="20" spans="1:29" x14ac:dyDescent="0.3">
      <c r="A20" s="5">
        <v>2016</v>
      </c>
      <c r="B20" s="5" t="s">
        <v>114</v>
      </c>
      <c r="C20" s="5" t="s">
        <v>77</v>
      </c>
      <c r="D20" s="5" t="s">
        <v>87</v>
      </c>
      <c r="E20" s="5" t="s">
        <v>31</v>
      </c>
      <c r="F20" s="5" t="s">
        <v>225</v>
      </c>
      <c r="G20" s="2">
        <v>519500012010978</v>
      </c>
      <c r="H20" s="6" t="s">
        <v>42</v>
      </c>
      <c r="I20" s="7">
        <v>37979</v>
      </c>
      <c r="J20" s="5" t="s">
        <v>43</v>
      </c>
      <c r="K20" s="5">
        <v>13450238</v>
      </c>
      <c r="L20" s="5" t="s">
        <v>40</v>
      </c>
      <c r="M20" s="5">
        <v>69</v>
      </c>
      <c r="N20" s="5">
        <v>66</v>
      </c>
      <c r="O20" s="5"/>
      <c r="P20" s="5"/>
      <c r="Q20" s="5">
        <v>82</v>
      </c>
      <c r="R20" s="5">
        <v>84</v>
      </c>
      <c r="S20" s="5">
        <v>68</v>
      </c>
      <c r="T20" s="5">
        <v>89</v>
      </c>
      <c r="U20" s="5">
        <v>73</v>
      </c>
      <c r="V20" s="5">
        <v>73</v>
      </c>
      <c r="W20" s="5"/>
      <c r="X20" s="5"/>
      <c r="Y20" s="5">
        <v>75</v>
      </c>
      <c r="Z20" s="5">
        <v>75</v>
      </c>
      <c r="AA20" s="5">
        <v>79</v>
      </c>
      <c r="AB20" s="5"/>
      <c r="AC20" s="4">
        <f t="shared" si="0"/>
        <v>75.727272727272734</v>
      </c>
    </row>
    <row r="21" spans="1:29" x14ac:dyDescent="0.3">
      <c r="A21" s="5">
        <v>2016</v>
      </c>
      <c r="B21" s="5" t="s">
        <v>114</v>
      </c>
      <c r="C21" s="5" t="s">
        <v>77</v>
      </c>
      <c r="D21" s="5" t="s">
        <v>203</v>
      </c>
      <c r="E21" s="5" t="s">
        <v>186</v>
      </c>
      <c r="F21" s="5" t="s">
        <v>110</v>
      </c>
      <c r="G21" s="3">
        <v>719500162008455</v>
      </c>
      <c r="H21" s="6" t="s">
        <v>42</v>
      </c>
      <c r="I21" s="7">
        <v>37455</v>
      </c>
      <c r="J21" s="5" t="s">
        <v>43</v>
      </c>
      <c r="K21" s="5">
        <v>9059632</v>
      </c>
      <c r="L21" s="5" t="s">
        <v>40</v>
      </c>
      <c r="M21" s="5">
        <v>61</v>
      </c>
      <c r="N21" s="5">
        <v>54</v>
      </c>
      <c r="O21" s="5"/>
      <c r="P21" s="5"/>
      <c r="Q21" s="5">
        <v>68</v>
      </c>
      <c r="R21" s="5">
        <v>51</v>
      </c>
      <c r="S21" s="5">
        <v>61</v>
      </c>
      <c r="T21" s="5">
        <v>70</v>
      </c>
      <c r="U21" s="5">
        <v>52</v>
      </c>
      <c r="V21" s="5">
        <v>60</v>
      </c>
      <c r="W21" s="5"/>
      <c r="X21" s="5"/>
      <c r="Y21" s="5">
        <v>63</v>
      </c>
      <c r="Z21" s="5">
        <v>60</v>
      </c>
      <c r="AA21" s="5">
        <v>67</v>
      </c>
      <c r="AB21" s="5"/>
      <c r="AC21" s="4">
        <f t="shared" si="0"/>
        <v>60.636363636363633</v>
      </c>
    </row>
    <row r="22" spans="1:29" x14ac:dyDescent="0.3">
      <c r="A22" s="5">
        <v>2016</v>
      </c>
      <c r="B22" s="5" t="s">
        <v>114</v>
      </c>
      <c r="C22" s="5" t="s">
        <v>77</v>
      </c>
      <c r="D22" s="5" t="s">
        <v>141</v>
      </c>
      <c r="E22" s="5" t="s">
        <v>208</v>
      </c>
      <c r="F22" s="5" t="s">
        <v>226</v>
      </c>
      <c r="G22" s="3">
        <v>7.195000320089E+16</v>
      </c>
      <c r="H22" s="6" t="s">
        <v>42</v>
      </c>
      <c r="I22" s="7">
        <v>37699</v>
      </c>
      <c r="J22" s="5" t="s">
        <v>43</v>
      </c>
      <c r="K22" s="5">
        <v>9051399</v>
      </c>
      <c r="L22" s="5" t="s">
        <v>40</v>
      </c>
      <c r="M22" s="5">
        <v>54</v>
      </c>
      <c r="N22" s="5">
        <v>51</v>
      </c>
      <c r="O22" s="5"/>
      <c r="P22" s="5"/>
      <c r="Q22" s="5">
        <v>53</v>
      </c>
      <c r="R22" s="5">
        <v>51</v>
      </c>
      <c r="S22" s="5">
        <v>58</v>
      </c>
      <c r="T22" s="5">
        <v>66</v>
      </c>
      <c r="U22" s="5">
        <v>51</v>
      </c>
      <c r="V22" s="5">
        <v>55</v>
      </c>
      <c r="W22" s="5"/>
      <c r="X22" s="5"/>
      <c r="Y22" s="5">
        <v>52</v>
      </c>
      <c r="Z22" s="5">
        <v>53</v>
      </c>
      <c r="AA22" s="5">
        <v>51</v>
      </c>
      <c r="AB22" s="5"/>
      <c r="AC22" s="4">
        <f t="shared" si="0"/>
        <v>54.090909090909093</v>
      </c>
    </row>
    <row r="23" spans="1:29" x14ac:dyDescent="0.3">
      <c r="A23" s="5">
        <v>2016</v>
      </c>
      <c r="B23" s="5" t="s">
        <v>114</v>
      </c>
      <c r="C23" s="5" t="s">
        <v>77</v>
      </c>
      <c r="D23" s="5" t="s">
        <v>25</v>
      </c>
      <c r="E23" s="5" t="s">
        <v>209</v>
      </c>
      <c r="F23" s="5" t="s">
        <v>227</v>
      </c>
      <c r="G23" s="2">
        <v>819600372008442</v>
      </c>
      <c r="H23" s="6" t="s">
        <v>44</v>
      </c>
      <c r="I23" s="7">
        <v>37035</v>
      </c>
      <c r="J23" s="5" t="s">
        <v>43</v>
      </c>
      <c r="K23" s="5">
        <v>13915607</v>
      </c>
      <c r="L23" s="5" t="s">
        <v>40</v>
      </c>
      <c r="M23" s="5">
        <v>68</v>
      </c>
      <c r="N23" s="5">
        <v>62</v>
      </c>
      <c r="O23" s="5"/>
      <c r="P23" s="5"/>
      <c r="Q23" s="5">
        <v>74</v>
      </c>
      <c r="R23" s="5">
        <v>76</v>
      </c>
      <c r="S23" s="5">
        <v>78</v>
      </c>
      <c r="T23" s="5">
        <v>86</v>
      </c>
      <c r="U23" s="5">
        <v>65</v>
      </c>
      <c r="V23" s="5">
        <v>67</v>
      </c>
      <c r="W23" s="5"/>
      <c r="X23" s="5"/>
      <c r="Y23" s="5">
        <v>67</v>
      </c>
      <c r="Z23" s="5">
        <v>69</v>
      </c>
      <c r="AA23" s="5">
        <v>68</v>
      </c>
      <c r="AB23" s="5"/>
      <c r="AC23" s="4">
        <f t="shared" si="0"/>
        <v>70.909090909090907</v>
      </c>
    </row>
    <row r="24" spans="1:29" x14ac:dyDescent="0.3">
      <c r="A24" s="5">
        <v>2016</v>
      </c>
      <c r="B24" s="5" t="s">
        <v>114</v>
      </c>
      <c r="C24" s="5" t="s">
        <v>77</v>
      </c>
      <c r="D24" s="5" t="s">
        <v>26</v>
      </c>
      <c r="E24" s="5" t="s">
        <v>75</v>
      </c>
      <c r="F24" s="5" t="s">
        <v>131</v>
      </c>
      <c r="G24" s="2">
        <v>519500012009629</v>
      </c>
      <c r="H24" s="6" t="s">
        <v>42</v>
      </c>
      <c r="I24" s="7">
        <v>37060</v>
      </c>
      <c r="J24" s="5" t="s">
        <v>43</v>
      </c>
      <c r="K24" s="5"/>
      <c r="L24" s="5" t="s">
        <v>83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 t="e">
        <f t="shared" si="0"/>
        <v>#DIV/0!</v>
      </c>
    </row>
    <row r="25" spans="1:29" x14ac:dyDescent="0.3">
      <c r="A25" s="5">
        <v>2016</v>
      </c>
      <c r="B25" s="5" t="s">
        <v>114</v>
      </c>
      <c r="C25" s="5" t="s">
        <v>77</v>
      </c>
      <c r="D25" s="5" t="s">
        <v>112</v>
      </c>
      <c r="E25" s="5" t="s">
        <v>69</v>
      </c>
      <c r="F25" s="5" t="s">
        <v>231</v>
      </c>
      <c r="G25" s="3">
        <v>719500632009481</v>
      </c>
      <c r="H25" s="6" t="s">
        <v>44</v>
      </c>
      <c r="I25" s="7">
        <v>37911</v>
      </c>
      <c r="J25" s="5" t="s">
        <v>43</v>
      </c>
      <c r="K25" s="5">
        <v>9059696</v>
      </c>
      <c r="L25" s="5" t="s">
        <v>40</v>
      </c>
      <c r="M25" s="5">
        <v>72</v>
      </c>
      <c r="N25" s="5">
        <v>69</v>
      </c>
      <c r="O25" s="5"/>
      <c r="P25" s="5"/>
      <c r="Q25" s="5">
        <v>89</v>
      </c>
      <c r="R25" s="5">
        <v>80</v>
      </c>
      <c r="S25" s="5">
        <v>91</v>
      </c>
      <c r="T25" s="5">
        <v>90</v>
      </c>
      <c r="U25" s="5">
        <v>76</v>
      </c>
      <c r="V25" s="5">
        <v>81</v>
      </c>
      <c r="W25" s="5"/>
      <c r="X25" s="5"/>
      <c r="Y25" s="5">
        <v>81</v>
      </c>
      <c r="Z25" s="5">
        <v>90</v>
      </c>
      <c r="AA25" s="5">
        <v>87</v>
      </c>
      <c r="AB25" s="5"/>
      <c r="AC25" s="4">
        <f t="shared" si="0"/>
        <v>82.36363636363636</v>
      </c>
    </row>
    <row r="26" spans="1:29" x14ac:dyDescent="0.3">
      <c r="A26" s="5">
        <v>2016</v>
      </c>
      <c r="B26" s="5" t="s">
        <v>114</v>
      </c>
      <c r="C26" s="5" t="s">
        <v>77</v>
      </c>
      <c r="D26" s="5" t="s">
        <v>27</v>
      </c>
      <c r="E26" s="5" t="s">
        <v>35</v>
      </c>
      <c r="F26" s="5" t="s">
        <v>232</v>
      </c>
      <c r="G26" s="2">
        <v>719500162009549</v>
      </c>
      <c r="H26" s="6" t="s">
        <v>44</v>
      </c>
      <c r="I26" s="7">
        <v>37607</v>
      </c>
      <c r="J26" s="5" t="s">
        <v>43</v>
      </c>
      <c r="K26" s="5">
        <v>13126359</v>
      </c>
      <c r="L26" s="5" t="s">
        <v>40</v>
      </c>
      <c r="M26" s="5">
        <v>68</v>
      </c>
      <c r="N26" s="5">
        <v>51</v>
      </c>
      <c r="O26" s="5"/>
      <c r="P26" s="5"/>
      <c r="Q26" s="5">
        <v>60</v>
      </c>
      <c r="R26" s="5">
        <v>62</v>
      </c>
      <c r="S26" s="5">
        <v>64</v>
      </c>
      <c r="T26" s="5">
        <v>68</v>
      </c>
      <c r="U26" s="5">
        <v>60</v>
      </c>
      <c r="V26" s="5">
        <v>68</v>
      </c>
      <c r="W26" s="5"/>
      <c r="X26" s="5"/>
      <c r="Y26" s="5">
        <v>62</v>
      </c>
      <c r="Z26" s="5">
        <v>55</v>
      </c>
      <c r="AA26" s="5">
        <v>69</v>
      </c>
      <c r="AB26" s="5"/>
      <c r="AC26" s="4">
        <f t="shared" si="0"/>
        <v>62.454545454545453</v>
      </c>
    </row>
    <row r="27" spans="1:29" x14ac:dyDescent="0.3">
      <c r="A27" s="5">
        <v>2016</v>
      </c>
      <c r="B27" s="5" t="s">
        <v>114</v>
      </c>
      <c r="C27" s="5" t="s">
        <v>77</v>
      </c>
      <c r="D27" s="5" t="s">
        <v>71</v>
      </c>
      <c r="E27" s="5" t="s">
        <v>21</v>
      </c>
      <c r="F27" s="5" t="s">
        <v>233</v>
      </c>
      <c r="G27" s="3">
        <v>519500012009426</v>
      </c>
      <c r="H27" s="6" t="s">
        <v>44</v>
      </c>
      <c r="I27" s="7">
        <v>37555</v>
      </c>
      <c r="J27" s="5" t="s">
        <v>43</v>
      </c>
      <c r="K27" s="5">
        <v>13913860</v>
      </c>
      <c r="L27" s="5" t="s">
        <v>40</v>
      </c>
      <c r="M27" s="5">
        <v>67</v>
      </c>
      <c r="N27" s="5">
        <v>70</v>
      </c>
      <c r="O27" s="5"/>
      <c r="P27" s="5"/>
      <c r="Q27" s="5">
        <v>77</v>
      </c>
      <c r="R27" s="5">
        <v>79</v>
      </c>
      <c r="S27" s="5">
        <v>80</v>
      </c>
      <c r="T27" s="5">
        <v>88</v>
      </c>
      <c r="U27" s="5">
        <v>73</v>
      </c>
      <c r="V27" s="5">
        <v>72</v>
      </c>
      <c r="W27" s="5"/>
      <c r="X27" s="5"/>
      <c r="Y27" s="5">
        <v>72</v>
      </c>
      <c r="Z27" s="5">
        <v>68</v>
      </c>
      <c r="AA27" s="5">
        <v>80</v>
      </c>
      <c r="AB27" s="5"/>
      <c r="AC27" s="4">
        <f t="shared" si="0"/>
        <v>75.090909090909093</v>
      </c>
    </row>
    <row r="28" spans="1:29" x14ac:dyDescent="0.3">
      <c r="A28" s="5">
        <v>2016</v>
      </c>
      <c r="B28" s="5" t="s">
        <v>114</v>
      </c>
      <c r="C28" s="5" t="s">
        <v>63</v>
      </c>
      <c r="D28" s="5" t="s">
        <v>86</v>
      </c>
      <c r="E28" s="5" t="s">
        <v>53</v>
      </c>
      <c r="F28" s="5" t="s">
        <v>54</v>
      </c>
      <c r="G28" s="3">
        <v>719500162008371</v>
      </c>
      <c r="H28" s="6" t="s">
        <v>42</v>
      </c>
      <c r="I28" s="7">
        <v>37704</v>
      </c>
      <c r="J28" s="5" t="s">
        <v>43</v>
      </c>
      <c r="K28" s="5">
        <v>6324736</v>
      </c>
      <c r="L28" s="5" t="s">
        <v>40</v>
      </c>
      <c r="M28" s="5">
        <v>60</v>
      </c>
      <c r="N28" s="5">
        <v>71</v>
      </c>
      <c r="O28" s="5"/>
      <c r="P28" s="5"/>
      <c r="Q28" s="5">
        <v>68</v>
      </c>
      <c r="R28" s="5">
        <v>81</v>
      </c>
      <c r="S28" s="5">
        <v>72</v>
      </c>
      <c r="T28" s="5">
        <v>74</v>
      </c>
      <c r="U28" s="5">
        <v>59</v>
      </c>
      <c r="V28" s="5">
        <v>71</v>
      </c>
      <c r="W28" s="5"/>
      <c r="X28" s="5"/>
      <c r="Y28" s="5">
        <v>61</v>
      </c>
      <c r="Z28" s="5">
        <v>53</v>
      </c>
      <c r="AA28" s="5">
        <v>55</v>
      </c>
      <c r="AB28" s="5"/>
      <c r="AC28" s="4">
        <f t="shared" si="0"/>
        <v>65.909090909090907</v>
      </c>
    </row>
    <row r="29" spans="1:29" x14ac:dyDescent="0.3">
      <c r="A29" s="5">
        <v>2016</v>
      </c>
      <c r="B29" s="5" t="s">
        <v>114</v>
      </c>
      <c r="C29" s="5" t="s">
        <v>63</v>
      </c>
      <c r="D29" s="5" t="s">
        <v>49</v>
      </c>
      <c r="E29" s="5" t="s">
        <v>120</v>
      </c>
      <c r="F29" s="5" t="s">
        <v>122</v>
      </c>
      <c r="G29" s="2">
        <v>519500012009244</v>
      </c>
      <c r="H29" s="6" t="s">
        <v>44</v>
      </c>
      <c r="I29" s="7">
        <v>37418</v>
      </c>
      <c r="J29" s="5" t="s">
        <v>43</v>
      </c>
      <c r="K29" s="5">
        <v>12790940</v>
      </c>
      <c r="L29" s="5" t="s">
        <v>40</v>
      </c>
      <c r="M29" s="5">
        <v>59</v>
      </c>
      <c r="N29" s="5">
        <v>57</v>
      </c>
      <c r="O29" s="5"/>
      <c r="P29" s="5"/>
      <c r="Q29" s="5">
        <v>70</v>
      </c>
      <c r="R29" s="5">
        <v>67</v>
      </c>
      <c r="S29" s="5">
        <v>85</v>
      </c>
      <c r="T29" s="5">
        <v>88</v>
      </c>
      <c r="U29" s="5">
        <v>68</v>
      </c>
      <c r="V29" s="5">
        <v>83</v>
      </c>
      <c r="W29" s="5"/>
      <c r="X29" s="5"/>
      <c r="Y29" s="5">
        <v>68</v>
      </c>
      <c r="Z29" s="5">
        <v>61</v>
      </c>
      <c r="AA29" s="5">
        <v>72</v>
      </c>
      <c r="AB29" s="5"/>
      <c r="AC29" s="4">
        <f t="shared" si="0"/>
        <v>70.727272727272734</v>
      </c>
    </row>
    <row r="30" spans="1:29" x14ac:dyDescent="0.3">
      <c r="A30" s="5">
        <v>2016</v>
      </c>
      <c r="B30" s="5" t="s">
        <v>114</v>
      </c>
      <c r="C30" s="5" t="s">
        <v>63</v>
      </c>
      <c r="D30" s="5" t="s">
        <v>115</v>
      </c>
      <c r="E30" s="5" t="s">
        <v>80</v>
      </c>
      <c r="F30" s="5" t="s">
        <v>123</v>
      </c>
      <c r="G30" s="3" t="s">
        <v>135</v>
      </c>
      <c r="H30" s="6" t="s">
        <v>42</v>
      </c>
      <c r="I30" s="7">
        <v>36827</v>
      </c>
      <c r="J30" s="5" t="s">
        <v>43</v>
      </c>
      <c r="K30" s="5">
        <v>9059741</v>
      </c>
      <c r="L30" s="5" t="s">
        <v>83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 t="e">
        <f t="shared" si="0"/>
        <v>#DIV/0!</v>
      </c>
    </row>
    <row r="31" spans="1:29" x14ac:dyDescent="0.3">
      <c r="A31" s="5">
        <v>2016</v>
      </c>
      <c r="B31" s="5" t="s">
        <v>114</v>
      </c>
      <c r="C31" s="5" t="s">
        <v>63</v>
      </c>
      <c r="D31" s="5" t="s">
        <v>50</v>
      </c>
      <c r="E31" s="5" t="s">
        <v>106</v>
      </c>
      <c r="F31" s="5" t="s">
        <v>124</v>
      </c>
      <c r="G31" s="3">
        <v>519500012009265</v>
      </c>
      <c r="H31" s="6" t="s">
        <v>44</v>
      </c>
      <c r="I31" s="7">
        <v>37783</v>
      </c>
      <c r="J31" s="5" t="s">
        <v>60</v>
      </c>
      <c r="K31" s="5">
        <v>9058464</v>
      </c>
      <c r="L31" s="5" t="s">
        <v>40</v>
      </c>
      <c r="M31" s="5">
        <v>68</v>
      </c>
      <c r="N31" s="5">
        <v>88</v>
      </c>
      <c r="O31" s="5"/>
      <c r="P31" s="5"/>
      <c r="Q31" s="5">
        <v>87</v>
      </c>
      <c r="R31" s="5">
        <v>100</v>
      </c>
      <c r="S31" s="5">
        <v>86</v>
      </c>
      <c r="T31" s="5">
        <v>81</v>
      </c>
      <c r="U31" s="5">
        <v>72</v>
      </c>
      <c r="V31" s="5">
        <v>89</v>
      </c>
      <c r="W31" s="5"/>
      <c r="X31" s="5"/>
      <c r="Y31" s="5">
        <v>85</v>
      </c>
      <c r="Z31" s="5">
        <v>90</v>
      </c>
      <c r="AA31" s="5">
        <v>79</v>
      </c>
      <c r="AB31" s="5"/>
      <c r="AC31" s="4">
        <f t="shared" si="0"/>
        <v>84.090909090909093</v>
      </c>
    </row>
    <row r="32" spans="1:29" x14ac:dyDescent="0.3">
      <c r="A32" s="5">
        <v>2016</v>
      </c>
      <c r="B32" s="5" t="s">
        <v>114</v>
      </c>
      <c r="C32" s="5" t="s">
        <v>63</v>
      </c>
      <c r="D32" s="5" t="s">
        <v>116</v>
      </c>
      <c r="E32" s="5" t="s">
        <v>58</v>
      </c>
      <c r="F32" s="5" t="s">
        <v>125</v>
      </c>
      <c r="G32" s="2">
        <v>719500172007759</v>
      </c>
      <c r="H32" s="6" t="s">
        <v>42</v>
      </c>
      <c r="I32" s="7">
        <v>36561</v>
      </c>
      <c r="J32" s="5" t="s">
        <v>43</v>
      </c>
      <c r="K32" s="5">
        <v>9058478</v>
      </c>
      <c r="L32" s="5" t="s">
        <v>40</v>
      </c>
      <c r="M32" s="5">
        <v>64</v>
      </c>
      <c r="N32" s="5">
        <v>58</v>
      </c>
      <c r="O32" s="5"/>
      <c r="P32" s="5"/>
      <c r="Q32" s="5">
        <v>65</v>
      </c>
      <c r="R32" s="5">
        <v>55</v>
      </c>
      <c r="S32" s="5">
        <v>75</v>
      </c>
      <c r="T32" s="5">
        <v>68</v>
      </c>
      <c r="U32" s="5">
        <v>56</v>
      </c>
      <c r="V32" s="5">
        <v>72</v>
      </c>
      <c r="W32" s="5"/>
      <c r="X32" s="5"/>
      <c r="Y32" s="5">
        <v>67</v>
      </c>
      <c r="Z32" s="5">
        <v>68</v>
      </c>
      <c r="AA32" s="5">
        <v>53</v>
      </c>
      <c r="AB32" s="5"/>
      <c r="AC32" s="4">
        <f t="shared" si="0"/>
        <v>63.727272727272727</v>
      </c>
    </row>
    <row r="33" spans="1:29" x14ac:dyDescent="0.3">
      <c r="A33" s="5">
        <v>2016</v>
      </c>
      <c r="B33" s="5" t="s">
        <v>114</v>
      </c>
      <c r="C33" s="5" t="s">
        <v>63</v>
      </c>
      <c r="D33" s="5" t="s">
        <v>105</v>
      </c>
      <c r="E33" s="5" t="s">
        <v>107</v>
      </c>
      <c r="F33" s="5" t="s">
        <v>127</v>
      </c>
      <c r="G33" s="2" t="s">
        <v>136</v>
      </c>
      <c r="H33" s="6" t="s">
        <v>42</v>
      </c>
      <c r="I33" s="7">
        <v>37718</v>
      </c>
      <c r="J33" s="5" t="s">
        <v>43</v>
      </c>
      <c r="K33" s="5">
        <v>12665563</v>
      </c>
      <c r="L33" s="5" t="s">
        <v>40</v>
      </c>
      <c r="M33" s="5">
        <v>59</v>
      </c>
      <c r="N33" s="5">
        <v>73</v>
      </c>
      <c r="O33" s="5"/>
      <c r="P33" s="5"/>
      <c r="Q33" s="5">
        <v>80</v>
      </c>
      <c r="R33" s="5">
        <v>55</v>
      </c>
      <c r="S33" s="5">
        <v>72</v>
      </c>
      <c r="T33" s="5">
        <v>79</v>
      </c>
      <c r="U33" s="5">
        <v>63</v>
      </c>
      <c r="V33" s="5">
        <v>73</v>
      </c>
      <c r="W33" s="5"/>
      <c r="X33" s="5"/>
      <c r="Y33" s="5">
        <v>70</v>
      </c>
      <c r="Z33" s="5">
        <v>65</v>
      </c>
      <c r="AA33" s="5">
        <v>69</v>
      </c>
      <c r="AB33" s="5"/>
      <c r="AC33" s="4">
        <f t="shared" si="0"/>
        <v>68.909090909090907</v>
      </c>
    </row>
    <row r="34" spans="1:29" x14ac:dyDescent="0.3">
      <c r="A34" s="5">
        <v>2016</v>
      </c>
      <c r="B34" s="5" t="s">
        <v>114</v>
      </c>
      <c r="C34" s="5" t="s">
        <v>63</v>
      </c>
      <c r="D34" s="5" t="s">
        <v>21</v>
      </c>
      <c r="E34" s="5" t="s">
        <v>53</v>
      </c>
      <c r="F34" s="5" t="s">
        <v>128</v>
      </c>
      <c r="G34" s="3">
        <v>719500132008267</v>
      </c>
      <c r="H34" s="6" t="s">
        <v>42</v>
      </c>
      <c r="I34" s="7">
        <v>37672</v>
      </c>
      <c r="J34" s="5" t="s">
        <v>43</v>
      </c>
      <c r="K34" s="5">
        <v>9739098</v>
      </c>
      <c r="L34" s="5" t="s">
        <v>40</v>
      </c>
      <c r="M34" s="5">
        <v>70</v>
      </c>
      <c r="N34" s="5">
        <v>80</v>
      </c>
      <c r="O34" s="5"/>
      <c r="P34" s="5"/>
      <c r="Q34" s="5">
        <v>67</v>
      </c>
      <c r="R34" s="5">
        <v>84</v>
      </c>
      <c r="S34" s="5">
        <v>73</v>
      </c>
      <c r="T34" s="5">
        <v>86</v>
      </c>
      <c r="U34" s="5">
        <v>77</v>
      </c>
      <c r="V34" s="5">
        <v>70</v>
      </c>
      <c r="W34" s="5"/>
      <c r="X34" s="5"/>
      <c r="Y34" s="5">
        <v>69</v>
      </c>
      <c r="Z34" s="5">
        <v>67</v>
      </c>
      <c r="AA34" s="5">
        <v>68</v>
      </c>
      <c r="AB34" s="5"/>
      <c r="AC34" s="4">
        <f t="shared" si="0"/>
        <v>73.727272727272734</v>
      </c>
    </row>
    <row r="35" spans="1:29" x14ac:dyDescent="0.3">
      <c r="A35" s="5">
        <v>2016</v>
      </c>
      <c r="B35" s="5" t="s">
        <v>114</v>
      </c>
      <c r="C35" s="5" t="s">
        <v>63</v>
      </c>
      <c r="D35" s="5" t="s">
        <v>51</v>
      </c>
      <c r="E35" s="5" t="s">
        <v>55</v>
      </c>
      <c r="F35" s="5" t="s">
        <v>129</v>
      </c>
      <c r="G35" s="2" t="s">
        <v>137</v>
      </c>
      <c r="H35" s="6" t="s">
        <v>42</v>
      </c>
      <c r="I35" s="7">
        <v>37889</v>
      </c>
      <c r="J35" s="5" t="s">
        <v>43</v>
      </c>
      <c r="K35" s="5">
        <v>13874517</v>
      </c>
      <c r="L35" s="5" t="s">
        <v>40</v>
      </c>
      <c r="M35" s="5">
        <v>70</v>
      </c>
      <c r="N35" s="5">
        <v>71</v>
      </c>
      <c r="O35" s="5"/>
      <c r="P35" s="5"/>
      <c r="Q35" s="5">
        <v>85</v>
      </c>
      <c r="R35" s="5">
        <v>93</v>
      </c>
      <c r="S35" s="5">
        <v>77</v>
      </c>
      <c r="T35" s="5">
        <v>86</v>
      </c>
      <c r="U35" s="5">
        <v>75</v>
      </c>
      <c r="V35" s="5">
        <v>74</v>
      </c>
      <c r="W35" s="5"/>
      <c r="X35" s="5"/>
      <c r="Y35" s="5">
        <v>79</v>
      </c>
      <c r="Z35" s="5">
        <v>60</v>
      </c>
      <c r="AA35" s="5">
        <v>72</v>
      </c>
      <c r="AB35" s="5"/>
      <c r="AC35" s="4">
        <f t="shared" si="0"/>
        <v>76.545454545454547</v>
      </c>
    </row>
    <row r="36" spans="1:29" x14ac:dyDescent="0.3">
      <c r="A36" s="5">
        <v>2016</v>
      </c>
      <c r="B36" s="5" t="s">
        <v>114</v>
      </c>
      <c r="C36" s="5" t="s">
        <v>63</v>
      </c>
      <c r="D36" s="5" t="s">
        <v>117</v>
      </c>
      <c r="E36" s="5" t="s">
        <v>56</v>
      </c>
      <c r="F36" s="5" t="s">
        <v>54</v>
      </c>
      <c r="G36" s="3" t="s">
        <v>138</v>
      </c>
      <c r="H36" s="6" t="s">
        <v>42</v>
      </c>
      <c r="I36" s="7">
        <v>37632</v>
      </c>
      <c r="J36" s="5" t="s">
        <v>43</v>
      </c>
      <c r="K36" s="5">
        <v>13542407</v>
      </c>
      <c r="L36" s="5" t="s">
        <v>40</v>
      </c>
      <c r="M36" s="5">
        <v>63</v>
      </c>
      <c r="N36" s="5">
        <v>58</v>
      </c>
      <c r="O36" s="5"/>
      <c r="P36" s="5"/>
      <c r="Q36" s="5">
        <v>73</v>
      </c>
      <c r="R36" s="5">
        <v>59</v>
      </c>
      <c r="S36" s="5">
        <v>67</v>
      </c>
      <c r="T36" s="5">
        <v>78</v>
      </c>
      <c r="U36" s="5">
        <v>51</v>
      </c>
      <c r="V36" s="5">
        <v>70</v>
      </c>
      <c r="W36" s="5"/>
      <c r="X36" s="5"/>
      <c r="Y36" s="5">
        <v>64</v>
      </c>
      <c r="Z36" s="5">
        <v>61</v>
      </c>
      <c r="AA36" s="5">
        <v>66</v>
      </c>
      <c r="AB36" s="5"/>
      <c r="AC36" s="4">
        <f t="shared" si="0"/>
        <v>64.545454545454547</v>
      </c>
    </row>
    <row r="37" spans="1:29" x14ac:dyDescent="0.3">
      <c r="A37" s="5">
        <v>2016</v>
      </c>
      <c r="B37" s="5" t="s">
        <v>114</v>
      </c>
      <c r="C37" s="5" t="s">
        <v>63</v>
      </c>
      <c r="D37" s="5" t="s">
        <v>52</v>
      </c>
      <c r="E37" s="5" t="s">
        <v>57</v>
      </c>
      <c r="F37" s="5" t="s">
        <v>130</v>
      </c>
      <c r="G37" s="3">
        <v>719500172008189</v>
      </c>
      <c r="H37" s="6" t="s">
        <v>44</v>
      </c>
      <c r="I37" s="7">
        <v>37704</v>
      </c>
      <c r="J37" s="5" t="s">
        <v>43</v>
      </c>
      <c r="K37" s="5">
        <v>9059747</v>
      </c>
      <c r="L37" s="5" t="s">
        <v>40</v>
      </c>
      <c r="M37" s="5">
        <v>57</v>
      </c>
      <c r="N37" s="5">
        <v>54</v>
      </c>
      <c r="O37" s="5"/>
      <c r="P37" s="5"/>
      <c r="Q37" s="5">
        <v>59</v>
      </c>
      <c r="R37" s="5">
        <v>56</v>
      </c>
      <c r="S37" s="5">
        <v>64</v>
      </c>
      <c r="T37" s="5">
        <v>69</v>
      </c>
      <c r="U37" s="5">
        <v>51</v>
      </c>
      <c r="V37" s="5">
        <v>69</v>
      </c>
      <c r="W37" s="5"/>
      <c r="X37" s="5"/>
      <c r="Y37" s="5">
        <v>56</v>
      </c>
      <c r="Z37" s="5">
        <v>57</v>
      </c>
      <c r="AA37" s="5">
        <v>58</v>
      </c>
      <c r="AB37" s="5"/>
      <c r="AC37" s="4">
        <f t="shared" si="0"/>
        <v>59.090909090909093</v>
      </c>
    </row>
    <row r="38" spans="1:29" x14ac:dyDescent="0.3">
      <c r="A38" s="5">
        <v>2016</v>
      </c>
      <c r="B38" s="5" t="s">
        <v>114</v>
      </c>
      <c r="C38" s="5" t="s">
        <v>63</v>
      </c>
      <c r="D38" s="5" t="s">
        <v>234</v>
      </c>
      <c r="E38" s="5" t="s">
        <v>237</v>
      </c>
      <c r="F38" s="5" t="s">
        <v>240</v>
      </c>
      <c r="G38" s="2" t="s">
        <v>247</v>
      </c>
      <c r="H38" s="6" t="s">
        <v>42</v>
      </c>
      <c r="I38" s="7">
        <v>37461</v>
      </c>
      <c r="J38" s="5" t="s">
        <v>43</v>
      </c>
      <c r="K38" s="5">
        <v>13126035</v>
      </c>
      <c r="L38" s="5" t="s">
        <v>40</v>
      </c>
      <c r="M38" s="5">
        <v>75</v>
      </c>
      <c r="N38" s="5">
        <v>88</v>
      </c>
      <c r="O38" s="5"/>
      <c r="P38" s="5"/>
      <c r="Q38" s="5">
        <v>83</v>
      </c>
      <c r="R38" s="5">
        <v>68</v>
      </c>
      <c r="S38" s="5">
        <v>74</v>
      </c>
      <c r="T38" s="5">
        <v>81</v>
      </c>
      <c r="U38" s="5">
        <v>87</v>
      </c>
      <c r="V38" s="5">
        <v>78</v>
      </c>
      <c r="W38" s="5"/>
      <c r="X38" s="5"/>
      <c r="Y38" s="5">
        <v>82</v>
      </c>
      <c r="Z38" s="5">
        <v>77</v>
      </c>
      <c r="AA38" s="5">
        <v>78</v>
      </c>
      <c r="AB38" s="5"/>
      <c r="AC38" s="4">
        <f t="shared" si="0"/>
        <v>79.181818181818187</v>
      </c>
    </row>
    <row r="39" spans="1:29" x14ac:dyDescent="0.3">
      <c r="A39" s="5">
        <v>2016</v>
      </c>
      <c r="B39" s="5" t="s">
        <v>114</v>
      </c>
      <c r="C39" s="5" t="s">
        <v>63</v>
      </c>
      <c r="D39" s="5" t="s">
        <v>118</v>
      </c>
      <c r="E39" s="5" t="s">
        <v>58</v>
      </c>
      <c r="F39" s="5" t="s">
        <v>37</v>
      </c>
      <c r="G39" s="2">
        <v>519500012009405</v>
      </c>
      <c r="H39" s="6" t="s">
        <v>44</v>
      </c>
      <c r="I39" s="7">
        <v>37892</v>
      </c>
      <c r="J39" s="5" t="s">
        <v>43</v>
      </c>
      <c r="K39" s="5">
        <v>13596353</v>
      </c>
      <c r="L39" s="5" t="s">
        <v>40</v>
      </c>
      <c r="M39" s="5">
        <v>65</v>
      </c>
      <c r="N39" s="5">
        <v>90</v>
      </c>
      <c r="O39" s="5"/>
      <c r="P39" s="5"/>
      <c r="Q39" s="5">
        <v>90</v>
      </c>
      <c r="R39" s="5">
        <v>100</v>
      </c>
      <c r="S39" s="5">
        <v>86</v>
      </c>
      <c r="T39" s="5">
        <v>78</v>
      </c>
      <c r="U39" s="5">
        <v>76</v>
      </c>
      <c r="V39" s="5">
        <v>90</v>
      </c>
      <c r="W39" s="5"/>
      <c r="X39" s="5"/>
      <c r="Y39" s="5">
        <v>87</v>
      </c>
      <c r="Z39" s="5">
        <v>91</v>
      </c>
      <c r="AA39" s="5">
        <v>84</v>
      </c>
      <c r="AB39" s="5"/>
      <c r="AC39" s="4">
        <f t="shared" si="0"/>
        <v>85.181818181818187</v>
      </c>
    </row>
    <row r="40" spans="1:29" x14ac:dyDescent="0.3">
      <c r="A40" s="5">
        <v>2016</v>
      </c>
      <c r="B40" s="5" t="s">
        <v>114</v>
      </c>
      <c r="C40" s="5" t="s">
        <v>63</v>
      </c>
      <c r="D40" s="5" t="s">
        <v>235</v>
      </c>
      <c r="E40" s="5" t="s">
        <v>76</v>
      </c>
      <c r="F40" s="5" t="s">
        <v>241</v>
      </c>
      <c r="G40" s="3">
        <v>7195001620081110</v>
      </c>
      <c r="H40" s="6" t="s">
        <v>42</v>
      </c>
      <c r="I40" s="7">
        <v>36675</v>
      </c>
      <c r="J40" s="5" t="s">
        <v>43</v>
      </c>
      <c r="K40" s="5">
        <v>13095924</v>
      </c>
      <c r="L40" s="5" t="s">
        <v>83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 t="e">
        <f t="shared" si="0"/>
        <v>#DIV/0!</v>
      </c>
    </row>
    <row r="41" spans="1:29" x14ac:dyDescent="0.3">
      <c r="A41" s="5">
        <v>2016</v>
      </c>
      <c r="B41" s="5" t="s">
        <v>114</v>
      </c>
      <c r="C41" s="5" t="s">
        <v>63</v>
      </c>
      <c r="D41" s="5" t="s">
        <v>27</v>
      </c>
      <c r="E41" s="5" t="s">
        <v>76</v>
      </c>
      <c r="F41" s="5" t="s">
        <v>132</v>
      </c>
      <c r="G41" s="3">
        <v>519500012009410</v>
      </c>
      <c r="H41" s="6" t="s">
        <v>44</v>
      </c>
      <c r="I41" s="7">
        <v>37621</v>
      </c>
      <c r="J41" s="5" t="s">
        <v>43</v>
      </c>
      <c r="K41" s="5">
        <v>14285357</v>
      </c>
      <c r="L41" s="5" t="s">
        <v>40</v>
      </c>
      <c r="M41" s="5">
        <v>57</v>
      </c>
      <c r="N41" s="5">
        <v>51</v>
      </c>
      <c r="O41" s="5"/>
      <c r="P41" s="5"/>
      <c r="Q41" s="5">
        <v>58</v>
      </c>
      <c r="R41" s="5">
        <v>51</v>
      </c>
      <c r="S41" s="5">
        <v>66</v>
      </c>
      <c r="T41" s="5">
        <v>53</v>
      </c>
      <c r="U41" s="5">
        <v>51</v>
      </c>
      <c r="V41" s="5">
        <v>68</v>
      </c>
      <c r="W41" s="5"/>
      <c r="X41" s="5"/>
      <c r="Y41" s="5">
        <v>51</v>
      </c>
      <c r="Z41" s="5">
        <v>51</v>
      </c>
      <c r="AA41" s="5">
        <v>51</v>
      </c>
      <c r="AB41" s="5"/>
      <c r="AC41" s="4">
        <f t="shared" si="0"/>
        <v>55.272727272727273</v>
      </c>
    </row>
    <row r="42" spans="1:29" x14ac:dyDescent="0.3">
      <c r="A42" s="5">
        <v>2016</v>
      </c>
      <c r="B42" s="5" t="s">
        <v>114</v>
      </c>
      <c r="C42" s="5" t="s">
        <v>63</v>
      </c>
      <c r="D42" s="5" t="s">
        <v>206</v>
      </c>
      <c r="E42" s="5" t="s">
        <v>238</v>
      </c>
      <c r="F42" s="5" t="s">
        <v>242</v>
      </c>
      <c r="G42" s="2">
        <v>804400232009215</v>
      </c>
      <c r="H42" s="6" t="s">
        <v>42</v>
      </c>
      <c r="I42" s="7">
        <v>37365</v>
      </c>
      <c r="J42" s="5" t="s">
        <v>45</v>
      </c>
      <c r="K42" s="5">
        <v>10383950</v>
      </c>
      <c r="L42" s="5" t="s">
        <v>249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 t="e">
        <f t="shared" si="0"/>
        <v>#DIV/0!</v>
      </c>
    </row>
    <row r="43" spans="1:29" x14ac:dyDescent="0.3">
      <c r="A43" s="5">
        <v>2016</v>
      </c>
      <c r="B43" s="5" t="s">
        <v>114</v>
      </c>
      <c r="C43" s="5" t="s">
        <v>63</v>
      </c>
      <c r="D43" s="5" t="s">
        <v>65</v>
      </c>
      <c r="E43" s="5" t="s">
        <v>88</v>
      </c>
      <c r="F43" s="5" t="s">
        <v>243</v>
      </c>
      <c r="G43" s="2">
        <v>719500172007369</v>
      </c>
      <c r="H43" s="6" t="s">
        <v>44</v>
      </c>
      <c r="I43" s="7">
        <v>37303</v>
      </c>
      <c r="J43" s="5" t="s">
        <v>43</v>
      </c>
      <c r="K43" s="5">
        <v>9058499</v>
      </c>
      <c r="L43" s="5" t="s">
        <v>40</v>
      </c>
      <c r="M43" s="5">
        <v>75</v>
      </c>
      <c r="N43" s="5">
        <v>75</v>
      </c>
      <c r="O43" s="5"/>
      <c r="P43" s="5"/>
      <c r="Q43" s="5">
        <v>81</v>
      </c>
      <c r="R43" s="5">
        <v>99</v>
      </c>
      <c r="S43" s="5">
        <v>84</v>
      </c>
      <c r="T43" s="5">
        <v>86</v>
      </c>
      <c r="U43" s="5">
        <v>78</v>
      </c>
      <c r="V43" s="5">
        <v>82</v>
      </c>
      <c r="W43" s="5"/>
      <c r="X43" s="5"/>
      <c r="Y43" s="5">
        <v>81</v>
      </c>
      <c r="Z43" s="5">
        <v>73</v>
      </c>
      <c r="AA43" s="5">
        <v>78</v>
      </c>
      <c r="AB43" s="5"/>
      <c r="AC43" s="4">
        <f t="shared" si="0"/>
        <v>81.090909090909093</v>
      </c>
    </row>
    <row r="44" spans="1:29" x14ac:dyDescent="0.3">
      <c r="A44" s="5">
        <v>2016</v>
      </c>
      <c r="B44" s="5" t="s">
        <v>114</v>
      </c>
      <c r="C44" s="5" t="s">
        <v>63</v>
      </c>
      <c r="D44" s="5" t="s">
        <v>65</v>
      </c>
      <c r="E44" s="5" t="s">
        <v>143</v>
      </c>
      <c r="F44" s="5" t="s">
        <v>244</v>
      </c>
      <c r="G44" s="2" t="s">
        <v>248</v>
      </c>
      <c r="H44" s="6" t="s">
        <v>42</v>
      </c>
      <c r="I44" s="7">
        <v>36376</v>
      </c>
      <c r="J44" s="5" t="s">
        <v>43</v>
      </c>
      <c r="K44" s="5">
        <v>9059774</v>
      </c>
      <c r="L44" s="5" t="s">
        <v>85</v>
      </c>
      <c r="M44" s="5">
        <v>54</v>
      </c>
      <c r="N44" s="5">
        <v>48</v>
      </c>
      <c r="O44" s="5"/>
      <c r="P44" s="5"/>
      <c r="Q44" s="5">
        <v>59</v>
      </c>
      <c r="R44" s="5">
        <v>43</v>
      </c>
      <c r="S44" s="5">
        <v>59</v>
      </c>
      <c r="T44" s="5">
        <v>70</v>
      </c>
      <c r="U44" s="5">
        <v>46</v>
      </c>
      <c r="V44" s="5">
        <v>62</v>
      </c>
      <c r="W44" s="5"/>
      <c r="X44" s="5"/>
      <c r="Y44" s="5">
        <v>56</v>
      </c>
      <c r="Z44" s="5">
        <v>66</v>
      </c>
      <c r="AA44" s="5">
        <v>63</v>
      </c>
      <c r="AB44" s="5"/>
      <c r="AC44" s="4">
        <f t="shared" si="0"/>
        <v>56.909090909090907</v>
      </c>
    </row>
    <row r="45" spans="1:29" ht="14.4" customHeight="1" x14ac:dyDescent="0.3">
      <c r="A45" s="5">
        <v>2016</v>
      </c>
      <c r="B45" s="5" t="s">
        <v>114</v>
      </c>
      <c r="C45" s="5" t="s">
        <v>63</v>
      </c>
      <c r="D45" s="5" t="s">
        <v>28</v>
      </c>
      <c r="E45" s="5" t="s">
        <v>109</v>
      </c>
      <c r="F45" s="5" t="s">
        <v>245</v>
      </c>
      <c r="G45" s="4">
        <v>408700682008968</v>
      </c>
      <c r="H45" s="6" t="s">
        <v>44</v>
      </c>
      <c r="I45" s="7">
        <v>37432</v>
      </c>
      <c r="J45" s="6" t="s">
        <v>95</v>
      </c>
      <c r="K45" s="5"/>
      <c r="L45" s="5" t="s">
        <v>40</v>
      </c>
      <c r="M45" s="5">
        <v>64</v>
      </c>
      <c r="N45" s="5">
        <v>67</v>
      </c>
      <c r="O45" s="5"/>
      <c r="P45" s="5"/>
      <c r="Q45" s="5">
        <v>66</v>
      </c>
      <c r="R45" s="5">
        <v>99</v>
      </c>
      <c r="S45" s="5">
        <v>71</v>
      </c>
      <c r="T45" s="5">
        <v>80</v>
      </c>
      <c r="U45" s="5">
        <v>56</v>
      </c>
      <c r="V45" s="5">
        <v>72</v>
      </c>
      <c r="W45" s="5"/>
      <c r="X45" s="5"/>
      <c r="Y45" s="5">
        <v>66</v>
      </c>
      <c r="Z45" s="5">
        <v>68</v>
      </c>
      <c r="AA45" s="5">
        <v>71</v>
      </c>
      <c r="AB45" s="5"/>
      <c r="AC45" s="4">
        <f t="shared" si="0"/>
        <v>70.909090909090907</v>
      </c>
    </row>
    <row r="46" spans="1:29" x14ac:dyDescent="0.3">
      <c r="A46" s="5">
        <v>2016</v>
      </c>
      <c r="B46" s="5" t="s">
        <v>114</v>
      </c>
      <c r="C46" s="5" t="s">
        <v>63</v>
      </c>
      <c r="D46" s="5" t="s">
        <v>119</v>
      </c>
      <c r="E46" s="5" t="s">
        <v>121</v>
      </c>
      <c r="F46" s="5" t="s">
        <v>133</v>
      </c>
      <c r="G46" s="4">
        <v>519500012009468</v>
      </c>
      <c r="H46" s="6" t="s">
        <v>42</v>
      </c>
      <c r="I46" s="7">
        <v>37252</v>
      </c>
      <c r="J46" s="6" t="s">
        <v>43</v>
      </c>
      <c r="K46" s="5"/>
      <c r="L46" s="5" t="s">
        <v>83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 t="e">
        <f t="shared" si="0"/>
        <v>#DIV/0!</v>
      </c>
    </row>
    <row r="47" spans="1:29" x14ac:dyDescent="0.3">
      <c r="A47" s="5">
        <v>2016</v>
      </c>
      <c r="B47" s="5" t="s">
        <v>114</v>
      </c>
      <c r="C47" s="5" t="s">
        <v>63</v>
      </c>
      <c r="D47" s="5" t="s">
        <v>29</v>
      </c>
      <c r="E47" s="5" t="s">
        <v>59</v>
      </c>
      <c r="F47" s="5" t="s">
        <v>134</v>
      </c>
      <c r="G47" s="4">
        <v>719500162008578</v>
      </c>
      <c r="H47" s="6" t="s">
        <v>44</v>
      </c>
      <c r="I47" s="7">
        <v>37717</v>
      </c>
      <c r="J47" s="6" t="s">
        <v>95</v>
      </c>
      <c r="K47" s="5">
        <v>8895499</v>
      </c>
      <c r="L47" s="5" t="s">
        <v>40</v>
      </c>
      <c r="M47" s="5">
        <v>62</v>
      </c>
      <c r="N47" s="5">
        <v>71</v>
      </c>
      <c r="O47" s="5"/>
      <c r="P47" s="5"/>
      <c r="Q47" s="5">
        <v>74</v>
      </c>
      <c r="R47" s="5">
        <v>74</v>
      </c>
      <c r="S47" s="5">
        <v>75</v>
      </c>
      <c r="T47" s="5">
        <v>73</v>
      </c>
      <c r="U47" s="5">
        <v>53</v>
      </c>
      <c r="V47" s="5">
        <v>71</v>
      </c>
      <c r="W47" s="5"/>
      <c r="X47" s="5"/>
      <c r="Y47" s="5">
        <v>74</v>
      </c>
      <c r="Z47" s="5">
        <v>68</v>
      </c>
      <c r="AA47" s="5">
        <v>73</v>
      </c>
      <c r="AB47" s="5"/>
      <c r="AC47" s="4">
        <f t="shared" si="0"/>
        <v>69.818181818181813</v>
      </c>
    </row>
    <row r="48" spans="1:29" x14ac:dyDescent="0.3">
      <c r="A48" s="5">
        <v>2016</v>
      </c>
      <c r="B48" s="5" t="s">
        <v>114</v>
      </c>
      <c r="C48" s="5" t="s">
        <v>63</v>
      </c>
      <c r="D48" s="5" t="s">
        <v>236</v>
      </c>
      <c r="E48" s="5" t="s">
        <v>239</v>
      </c>
      <c r="F48" s="5" t="s">
        <v>246</v>
      </c>
      <c r="G48" s="4">
        <v>80440021200795</v>
      </c>
      <c r="H48" s="6" t="s">
        <v>44</v>
      </c>
      <c r="I48" s="7">
        <v>36689</v>
      </c>
      <c r="J48" s="6" t="s">
        <v>45</v>
      </c>
      <c r="K48" s="5">
        <v>10358471</v>
      </c>
      <c r="L48" s="5" t="s">
        <v>40</v>
      </c>
      <c r="M48" s="5">
        <v>69</v>
      </c>
      <c r="N48" s="5">
        <v>75</v>
      </c>
      <c r="O48" s="5"/>
      <c r="P48" s="5"/>
      <c r="Q48" s="5">
        <v>75</v>
      </c>
      <c r="R48" s="5">
        <v>83</v>
      </c>
      <c r="S48" s="5">
        <v>87</v>
      </c>
      <c r="T48" s="5">
        <v>72</v>
      </c>
      <c r="U48" s="5">
        <v>79</v>
      </c>
      <c r="V48" s="5">
        <v>83</v>
      </c>
      <c r="W48" s="5"/>
      <c r="X48" s="5"/>
      <c r="Y48" s="5">
        <v>84</v>
      </c>
      <c r="Z48" s="5">
        <v>90</v>
      </c>
      <c r="AA48" s="5">
        <v>81</v>
      </c>
      <c r="AB48" s="5"/>
      <c r="AC48" s="4">
        <f t="shared" si="0"/>
        <v>79.818181818181813</v>
      </c>
    </row>
    <row r="49" spans="1:29" x14ac:dyDescent="0.3">
      <c r="A49" s="5">
        <v>2016</v>
      </c>
      <c r="B49" s="5" t="s">
        <v>114</v>
      </c>
      <c r="C49" s="5" t="s">
        <v>250</v>
      </c>
      <c r="D49" s="5" t="s">
        <v>18</v>
      </c>
      <c r="E49" s="5" t="s">
        <v>89</v>
      </c>
      <c r="F49" s="5" t="s">
        <v>146</v>
      </c>
      <c r="G49" s="4">
        <v>519500012010156</v>
      </c>
      <c r="H49" s="6" t="s">
        <v>42</v>
      </c>
      <c r="I49" s="7">
        <v>36675</v>
      </c>
      <c r="J49" s="6" t="s">
        <v>43</v>
      </c>
      <c r="K49" s="5">
        <v>13654085</v>
      </c>
      <c r="L49" s="5" t="s">
        <v>40</v>
      </c>
      <c r="M49" s="5">
        <v>54</v>
      </c>
      <c r="N49" s="5">
        <v>59</v>
      </c>
      <c r="O49" s="5"/>
      <c r="P49" s="5"/>
      <c r="Q49" s="5">
        <v>55</v>
      </c>
      <c r="R49" s="5">
        <v>90</v>
      </c>
      <c r="S49" s="5">
        <v>61</v>
      </c>
      <c r="T49" s="5">
        <v>91</v>
      </c>
      <c r="U49" s="5">
        <v>57</v>
      </c>
      <c r="V49" s="5">
        <v>60</v>
      </c>
      <c r="W49" s="5">
        <v>59</v>
      </c>
      <c r="X49" s="5"/>
      <c r="Y49" s="5">
        <v>52</v>
      </c>
      <c r="Z49" s="5">
        <v>56</v>
      </c>
      <c r="AA49" s="5">
        <v>63</v>
      </c>
      <c r="AB49" s="5"/>
      <c r="AC49" s="4">
        <f t="shared" si="0"/>
        <v>63.083333333333336</v>
      </c>
    </row>
    <row r="50" spans="1:29" x14ac:dyDescent="0.3">
      <c r="A50" s="5">
        <v>2016</v>
      </c>
      <c r="B50" s="5" t="s">
        <v>114</v>
      </c>
      <c r="C50" s="5" t="s">
        <v>250</v>
      </c>
      <c r="D50" s="5" t="s">
        <v>66</v>
      </c>
      <c r="E50" s="5" t="s">
        <v>144</v>
      </c>
      <c r="F50" s="5" t="s">
        <v>147</v>
      </c>
      <c r="G50" s="4">
        <v>71950026200787</v>
      </c>
      <c r="H50" s="6" t="s">
        <v>42</v>
      </c>
      <c r="I50" s="7">
        <v>36764</v>
      </c>
      <c r="J50" s="6" t="s">
        <v>43</v>
      </c>
      <c r="K50" s="5">
        <v>9814066</v>
      </c>
      <c r="L50" s="5" t="s">
        <v>40</v>
      </c>
      <c r="M50" s="5">
        <v>83</v>
      </c>
      <c r="N50" s="5">
        <v>91</v>
      </c>
      <c r="O50" s="5"/>
      <c r="P50" s="5"/>
      <c r="Q50" s="5">
        <v>83</v>
      </c>
      <c r="R50" s="5">
        <v>93</v>
      </c>
      <c r="S50" s="5">
        <v>91</v>
      </c>
      <c r="T50" s="5">
        <v>81</v>
      </c>
      <c r="U50" s="5">
        <v>92</v>
      </c>
      <c r="V50" s="5">
        <v>92</v>
      </c>
      <c r="W50" s="5">
        <v>87</v>
      </c>
      <c r="X50" s="5"/>
      <c r="Y50" s="5">
        <v>90</v>
      </c>
      <c r="Z50" s="5">
        <v>81</v>
      </c>
      <c r="AA50" s="5">
        <v>81</v>
      </c>
      <c r="AB50" s="5"/>
      <c r="AC50" s="4">
        <f t="shared" si="0"/>
        <v>87.083333333333329</v>
      </c>
    </row>
    <row r="51" spans="1:29" x14ac:dyDescent="0.3">
      <c r="A51" s="5">
        <v>2016</v>
      </c>
      <c r="B51" s="5" t="s">
        <v>114</v>
      </c>
      <c r="C51" s="5" t="s">
        <v>250</v>
      </c>
      <c r="D51" s="5" t="s">
        <v>140</v>
      </c>
      <c r="E51" s="5" t="s">
        <v>69</v>
      </c>
      <c r="F51" s="5" t="s">
        <v>148</v>
      </c>
      <c r="G51" s="4" t="s">
        <v>158</v>
      </c>
      <c r="H51" s="6" t="s">
        <v>42</v>
      </c>
      <c r="I51" s="7">
        <v>35559</v>
      </c>
      <c r="J51" s="6" t="s">
        <v>43</v>
      </c>
      <c r="K51" s="5">
        <v>9059646</v>
      </c>
      <c r="L51" s="5" t="s">
        <v>40</v>
      </c>
      <c r="M51" s="5">
        <v>69</v>
      </c>
      <c r="N51" s="5">
        <v>65</v>
      </c>
      <c r="O51" s="5"/>
      <c r="P51" s="5"/>
      <c r="Q51" s="5">
        <v>58</v>
      </c>
      <c r="R51" s="5">
        <v>53</v>
      </c>
      <c r="S51" s="5">
        <v>61</v>
      </c>
      <c r="T51" s="5">
        <v>74</v>
      </c>
      <c r="U51" s="5">
        <v>56</v>
      </c>
      <c r="V51" s="5">
        <v>54</v>
      </c>
      <c r="W51" s="5">
        <v>61</v>
      </c>
      <c r="X51" s="5"/>
      <c r="Y51" s="5">
        <v>52</v>
      </c>
      <c r="Z51" s="5">
        <v>57</v>
      </c>
      <c r="AA51" s="5">
        <v>63</v>
      </c>
      <c r="AB51" s="5"/>
      <c r="AC51" s="4">
        <f t="shared" si="0"/>
        <v>60.25</v>
      </c>
    </row>
    <row r="52" spans="1:29" x14ac:dyDescent="0.3">
      <c r="A52" s="5">
        <v>2016</v>
      </c>
      <c r="B52" s="5" t="s">
        <v>114</v>
      </c>
      <c r="C52" s="5" t="s">
        <v>250</v>
      </c>
      <c r="D52" s="5" t="s">
        <v>34</v>
      </c>
      <c r="E52" s="5" t="s">
        <v>254</v>
      </c>
      <c r="F52" s="5" t="s">
        <v>258</v>
      </c>
      <c r="G52" s="4" t="s">
        <v>263</v>
      </c>
      <c r="H52" s="6" t="s">
        <v>42</v>
      </c>
      <c r="I52" s="7">
        <v>37250</v>
      </c>
      <c r="J52" s="6" t="s">
        <v>95</v>
      </c>
      <c r="K52" s="5">
        <v>13802373</v>
      </c>
      <c r="L52" s="5" t="s">
        <v>40</v>
      </c>
      <c r="M52" s="5">
        <v>80</v>
      </c>
      <c r="N52" s="5">
        <v>81</v>
      </c>
      <c r="O52" s="5"/>
      <c r="P52" s="5"/>
      <c r="Q52" s="5">
        <v>81</v>
      </c>
      <c r="R52" s="5">
        <v>100</v>
      </c>
      <c r="S52" s="5">
        <v>87</v>
      </c>
      <c r="T52" s="5">
        <v>91</v>
      </c>
      <c r="U52" s="5">
        <v>85</v>
      </c>
      <c r="V52" s="5">
        <v>84</v>
      </c>
      <c r="W52" s="5">
        <v>85</v>
      </c>
      <c r="X52" s="5"/>
      <c r="Y52" s="5">
        <v>73</v>
      </c>
      <c r="Z52" s="5">
        <v>80</v>
      </c>
      <c r="AA52" s="5">
        <v>79</v>
      </c>
      <c r="AB52" s="5"/>
      <c r="AC52" s="4">
        <f t="shared" si="0"/>
        <v>83.833333333333329</v>
      </c>
    </row>
    <row r="53" spans="1:29" x14ac:dyDescent="0.3">
      <c r="A53" s="5">
        <v>2016</v>
      </c>
      <c r="B53" s="5" t="s">
        <v>114</v>
      </c>
      <c r="C53" s="5" t="s">
        <v>250</v>
      </c>
      <c r="D53" s="5" t="s">
        <v>34</v>
      </c>
      <c r="E53" s="5" t="s">
        <v>71</v>
      </c>
      <c r="F53" s="5" t="s">
        <v>149</v>
      </c>
      <c r="G53" s="4">
        <v>813800582007376</v>
      </c>
      <c r="H53" s="6" t="s">
        <v>44</v>
      </c>
      <c r="I53" s="7">
        <v>36638</v>
      </c>
      <c r="J53" s="6" t="s">
        <v>60</v>
      </c>
      <c r="K53" s="5">
        <v>8573596</v>
      </c>
      <c r="L53" s="5" t="s">
        <v>40</v>
      </c>
      <c r="M53" s="5">
        <v>84</v>
      </c>
      <c r="N53" s="5">
        <v>94</v>
      </c>
      <c r="O53" s="5"/>
      <c r="P53" s="5"/>
      <c r="Q53" s="5">
        <v>83</v>
      </c>
      <c r="R53" s="5">
        <v>98</v>
      </c>
      <c r="S53" s="5">
        <v>94</v>
      </c>
      <c r="T53" s="5">
        <v>87</v>
      </c>
      <c r="U53" s="5">
        <v>84</v>
      </c>
      <c r="V53" s="5">
        <v>92</v>
      </c>
      <c r="W53" s="5">
        <v>83</v>
      </c>
      <c r="X53" s="5"/>
      <c r="Y53" s="5">
        <v>86</v>
      </c>
      <c r="Z53" s="5">
        <v>86</v>
      </c>
      <c r="AA53" s="5">
        <v>80</v>
      </c>
      <c r="AB53" s="5"/>
      <c r="AC53" s="4">
        <f t="shared" si="0"/>
        <v>87.583333333333329</v>
      </c>
    </row>
    <row r="54" spans="1:29" x14ac:dyDescent="0.3">
      <c r="A54" s="5">
        <v>2016</v>
      </c>
      <c r="B54" s="5" t="s">
        <v>114</v>
      </c>
      <c r="C54" s="5" t="s">
        <v>250</v>
      </c>
      <c r="D54" s="5" t="s">
        <v>67</v>
      </c>
      <c r="E54" s="5" t="s">
        <v>30</v>
      </c>
      <c r="F54" s="5" t="s">
        <v>150</v>
      </c>
      <c r="G54" s="4">
        <v>719500172007556</v>
      </c>
      <c r="H54" s="6" t="s">
        <v>44</v>
      </c>
      <c r="I54" s="7">
        <v>37156</v>
      </c>
      <c r="J54" s="6" t="s">
        <v>43</v>
      </c>
      <c r="K54" s="5">
        <v>13095311</v>
      </c>
      <c r="L54" s="5" t="s">
        <v>40</v>
      </c>
      <c r="M54" s="5">
        <v>92</v>
      </c>
      <c r="N54" s="5">
        <v>88</v>
      </c>
      <c r="O54" s="5"/>
      <c r="P54" s="5"/>
      <c r="Q54" s="5">
        <v>90</v>
      </c>
      <c r="R54" s="5">
        <v>100</v>
      </c>
      <c r="S54" s="5">
        <v>94</v>
      </c>
      <c r="T54" s="5">
        <v>87</v>
      </c>
      <c r="U54" s="5">
        <v>95</v>
      </c>
      <c r="V54" s="5">
        <v>94</v>
      </c>
      <c r="W54" s="5">
        <v>91</v>
      </c>
      <c r="X54" s="5"/>
      <c r="Y54" s="5">
        <v>94</v>
      </c>
      <c r="Z54" s="5">
        <v>89</v>
      </c>
      <c r="AA54" s="5">
        <v>85</v>
      </c>
      <c r="AB54" s="5"/>
      <c r="AC54" s="4">
        <f t="shared" si="0"/>
        <v>91.583333333333329</v>
      </c>
    </row>
    <row r="55" spans="1:29" x14ac:dyDescent="0.3">
      <c r="A55" s="5">
        <v>2016</v>
      </c>
      <c r="B55" s="5" t="s">
        <v>114</v>
      </c>
      <c r="C55" s="5" t="s">
        <v>250</v>
      </c>
      <c r="D55" s="5" t="s">
        <v>82</v>
      </c>
      <c r="E55" s="5" t="s">
        <v>255</v>
      </c>
      <c r="F55" s="5" t="s">
        <v>259</v>
      </c>
      <c r="G55" s="2">
        <v>819700212007388</v>
      </c>
      <c r="H55" s="6" t="s">
        <v>42</v>
      </c>
      <c r="I55" s="7">
        <v>35735</v>
      </c>
      <c r="J55" s="6" t="s">
        <v>43</v>
      </c>
      <c r="K55" s="5">
        <v>8979027</v>
      </c>
      <c r="L55" s="5" t="s">
        <v>40</v>
      </c>
      <c r="M55" s="5">
        <v>59</v>
      </c>
      <c r="N55" s="5">
        <v>73</v>
      </c>
      <c r="O55" s="5"/>
      <c r="P55" s="5"/>
      <c r="Q55" s="5">
        <v>58</v>
      </c>
      <c r="R55" s="5">
        <v>69</v>
      </c>
      <c r="S55" s="5">
        <v>72</v>
      </c>
      <c r="T55" s="5">
        <v>87</v>
      </c>
      <c r="U55" s="5">
        <v>61</v>
      </c>
      <c r="V55" s="5">
        <v>64</v>
      </c>
      <c r="W55" s="5">
        <v>63</v>
      </c>
      <c r="X55" s="5"/>
      <c r="Y55" s="5">
        <v>51</v>
      </c>
      <c r="Z55" s="5">
        <v>65</v>
      </c>
      <c r="AA55" s="5">
        <v>65</v>
      </c>
      <c r="AB55" s="5"/>
      <c r="AC55" s="4">
        <f t="shared" si="0"/>
        <v>65.583333333333329</v>
      </c>
    </row>
    <row r="56" spans="1:29" x14ac:dyDescent="0.3">
      <c r="A56" s="5">
        <v>2016</v>
      </c>
      <c r="B56" s="5" t="s">
        <v>114</v>
      </c>
      <c r="C56" s="5" t="s">
        <v>250</v>
      </c>
      <c r="D56" s="5" t="s">
        <v>251</v>
      </c>
      <c r="E56" s="5" t="s">
        <v>256</v>
      </c>
      <c r="F56" s="5" t="s">
        <v>260</v>
      </c>
      <c r="G56" s="3">
        <v>819700282007195</v>
      </c>
      <c r="H56" s="6" t="s">
        <v>42</v>
      </c>
      <c r="I56" s="7">
        <v>36247</v>
      </c>
      <c r="J56" s="6" t="s">
        <v>43</v>
      </c>
      <c r="K56" s="5">
        <v>11322764</v>
      </c>
      <c r="L56" s="5" t="s">
        <v>40</v>
      </c>
      <c r="M56" s="5">
        <v>64</v>
      </c>
      <c r="N56" s="5">
        <v>72</v>
      </c>
      <c r="O56" s="5"/>
      <c r="P56" s="5"/>
      <c r="Q56" s="5">
        <v>62</v>
      </c>
      <c r="R56" s="5">
        <v>72</v>
      </c>
      <c r="S56" s="5">
        <v>70</v>
      </c>
      <c r="T56" s="5">
        <v>86</v>
      </c>
      <c r="U56" s="5">
        <v>57</v>
      </c>
      <c r="V56" s="5">
        <v>65</v>
      </c>
      <c r="W56" s="5">
        <v>62</v>
      </c>
      <c r="X56" s="5"/>
      <c r="Y56" s="5">
        <v>58</v>
      </c>
      <c r="Z56" s="5">
        <v>61</v>
      </c>
      <c r="AA56" s="5">
        <v>61</v>
      </c>
      <c r="AB56" s="5"/>
      <c r="AC56" s="4">
        <f t="shared" si="0"/>
        <v>65.833333333333329</v>
      </c>
    </row>
    <row r="57" spans="1:29" x14ac:dyDescent="0.3">
      <c r="A57" s="5">
        <v>2016</v>
      </c>
      <c r="B57" s="5" t="s">
        <v>114</v>
      </c>
      <c r="C57" s="5" t="s">
        <v>250</v>
      </c>
      <c r="D57" s="5" t="s">
        <v>92</v>
      </c>
      <c r="E57" s="5" t="s">
        <v>33</v>
      </c>
      <c r="F57" s="5" t="s">
        <v>151</v>
      </c>
      <c r="G57" s="2">
        <v>719600352007345</v>
      </c>
      <c r="H57" s="6" t="s">
        <v>42</v>
      </c>
      <c r="I57" s="7">
        <v>36634</v>
      </c>
      <c r="J57" s="6" t="s">
        <v>43</v>
      </c>
      <c r="K57" s="5">
        <v>8200108</v>
      </c>
      <c r="L57" s="5" t="s">
        <v>249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 t="e">
        <f t="shared" si="0"/>
        <v>#DIV/0!</v>
      </c>
    </row>
    <row r="58" spans="1:29" x14ac:dyDescent="0.3">
      <c r="A58" s="5">
        <v>2016</v>
      </c>
      <c r="B58" s="5" t="s">
        <v>114</v>
      </c>
      <c r="C58" s="5" t="s">
        <v>250</v>
      </c>
      <c r="D58" s="5" t="s">
        <v>22</v>
      </c>
      <c r="E58" s="5" t="s">
        <v>32</v>
      </c>
      <c r="F58" s="5" t="s">
        <v>152</v>
      </c>
      <c r="G58" s="3" t="s">
        <v>159</v>
      </c>
      <c r="H58" s="6" t="s">
        <v>44</v>
      </c>
      <c r="I58" s="7">
        <v>36489</v>
      </c>
      <c r="J58" s="6" t="s">
        <v>43</v>
      </c>
      <c r="K58" s="5">
        <v>13487802</v>
      </c>
      <c r="L58" s="5" t="s">
        <v>40</v>
      </c>
      <c r="M58" s="5">
        <v>78</v>
      </c>
      <c r="N58" s="5">
        <v>86</v>
      </c>
      <c r="O58" s="5"/>
      <c r="P58" s="5"/>
      <c r="Q58" s="5">
        <v>74</v>
      </c>
      <c r="R58" s="5">
        <v>69</v>
      </c>
      <c r="S58" s="5">
        <v>87</v>
      </c>
      <c r="T58" s="5">
        <v>87</v>
      </c>
      <c r="U58" s="5">
        <v>64</v>
      </c>
      <c r="V58" s="5">
        <v>87</v>
      </c>
      <c r="W58" s="5">
        <v>73</v>
      </c>
      <c r="X58" s="5"/>
      <c r="Y58" s="5">
        <v>69</v>
      </c>
      <c r="Z58" s="5">
        <v>78</v>
      </c>
      <c r="AA58" s="5">
        <v>74</v>
      </c>
      <c r="AB58" s="5"/>
      <c r="AC58" s="4">
        <f t="shared" si="0"/>
        <v>77.166666666666671</v>
      </c>
    </row>
    <row r="59" spans="1:29" x14ac:dyDescent="0.3">
      <c r="A59" s="5">
        <v>2016</v>
      </c>
      <c r="B59" s="5" t="s">
        <v>114</v>
      </c>
      <c r="C59" s="5" t="s">
        <v>250</v>
      </c>
      <c r="D59" s="5" t="s">
        <v>252</v>
      </c>
      <c r="E59" s="5" t="s">
        <v>197</v>
      </c>
      <c r="F59" s="5" t="s">
        <v>261</v>
      </c>
      <c r="G59" s="2" t="s">
        <v>264</v>
      </c>
      <c r="H59" s="6" t="s">
        <v>44</v>
      </c>
      <c r="I59" s="7">
        <v>36248</v>
      </c>
      <c r="J59" s="6" t="s">
        <v>43</v>
      </c>
      <c r="K59" s="5">
        <v>9036601</v>
      </c>
      <c r="L59" s="5" t="s">
        <v>249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 t="e">
        <f t="shared" si="0"/>
        <v>#DIV/0!</v>
      </c>
    </row>
    <row r="60" spans="1:29" x14ac:dyDescent="0.3">
      <c r="A60" s="5">
        <v>2016</v>
      </c>
      <c r="B60" s="5" t="s">
        <v>114</v>
      </c>
      <c r="C60" s="5" t="s">
        <v>250</v>
      </c>
      <c r="D60" s="5" t="s">
        <v>25</v>
      </c>
      <c r="E60" s="5" t="s">
        <v>33</v>
      </c>
      <c r="F60" s="5" t="s">
        <v>153</v>
      </c>
      <c r="G60" s="2" t="s">
        <v>160</v>
      </c>
      <c r="H60" s="6" t="s">
        <v>44</v>
      </c>
      <c r="I60" s="7">
        <v>36775</v>
      </c>
      <c r="J60" s="6" t="s">
        <v>43</v>
      </c>
      <c r="K60" s="5">
        <v>13913088</v>
      </c>
      <c r="L60" s="5" t="s">
        <v>83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 t="e">
        <f t="shared" si="0"/>
        <v>#DIV/0!</v>
      </c>
    </row>
    <row r="61" spans="1:29" x14ac:dyDescent="0.3">
      <c r="A61" s="5">
        <v>2016</v>
      </c>
      <c r="B61" s="5" t="s">
        <v>114</v>
      </c>
      <c r="C61" s="5" t="s">
        <v>250</v>
      </c>
      <c r="D61" s="5" t="s">
        <v>26</v>
      </c>
      <c r="E61" s="5" t="s">
        <v>20</v>
      </c>
      <c r="F61" s="5" t="s">
        <v>111</v>
      </c>
      <c r="G61" s="3" t="s">
        <v>161</v>
      </c>
      <c r="H61" s="6" t="s">
        <v>44</v>
      </c>
      <c r="I61" s="7">
        <v>35941</v>
      </c>
      <c r="J61" s="6" t="s">
        <v>43</v>
      </c>
      <c r="K61" s="5">
        <v>9343548</v>
      </c>
      <c r="L61" s="5" t="s">
        <v>40</v>
      </c>
      <c r="M61" s="5">
        <v>72</v>
      </c>
      <c r="N61" s="5">
        <v>76</v>
      </c>
      <c r="O61" s="5"/>
      <c r="P61" s="5"/>
      <c r="Q61" s="5">
        <v>73</v>
      </c>
      <c r="R61" s="5">
        <v>62</v>
      </c>
      <c r="S61" s="5">
        <v>77</v>
      </c>
      <c r="T61" s="5">
        <v>86</v>
      </c>
      <c r="U61" s="5">
        <v>62</v>
      </c>
      <c r="V61" s="5">
        <v>82</v>
      </c>
      <c r="W61" s="5">
        <v>71</v>
      </c>
      <c r="X61" s="5"/>
      <c r="Y61" s="5">
        <v>69</v>
      </c>
      <c r="Z61" s="5">
        <v>71</v>
      </c>
      <c r="AA61" s="5">
        <v>64</v>
      </c>
      <c r="AB61" s="5"/>
      <c r="AC61" s="4">
        <f t="shared" si="0"/>
        <v>72.083333333333329</v>
      </c>
    </row>
    <row r="62" spans="1:29" x14ac:dyDescent="0.3">
      <c r="A62" s="5">
        <v>2016</v>
      </c>
      <c r="B62" s="5" t="s">
        <v>114</v>
      </c>
      <c r="C62" s="5" t="s">
        <v>250</v>
      </c>
      <c r="D62" s="5" t="s">
        <v>142</v>
      </c>
      <c r="E62" s="5" t="s">
        <v>145</v>
      </c>
      <c r="F62" s="5" t="s">
        <v>99</v>
      </c>
      <c r="G62" s="3">
        <v>619600012007397</v>
      </c>
      <c r="H62" s="6" t="s">
        <v>42</v>
      </c>
      <c r="I62" s="7">
        <v>36605</v>
      </c>
      <c r="J62" s="6" t="s">
        <v>43</v>
      </c>
      <c r="K62" s="5">
        <v>9820111</v>
      </c>
      <c r="L62" s="5" t="s">
        <v>40</v>
      </c>
      <c r="M62" s="5">
        <v>72</v>
      </c>
      <c r="N62" s="5">
        <v>76</v>
      </c>
      <c r="O62" s="5"/>
      <c r="P62" s="5"/>
      <c r="Q62" s="5">
        <v>74</v>
      </c>
      <c r="R62" s="5">
        <v>100</v>
      </c>
      <c r="S62" s="5">
        <v>76</v>
      </c>
      <c r="T62" s="5">
        <v>95</v>
      </c>
      <c r="U62" s="5">
        <v>80</v>
      </c>
      <c r="V62" s="5">
        <v>80</v>
      </c>
      <c r="W62" s="5">
        <v>69</v>
      </c>
      <c r="X62" s="5"/>
      <c r="Y62" s="5">
        <v>78</v>
      </c>
      <c r="Z62" s="5">
        <v>77</v>
      </c>
      <c r="AA62" s="5">
        <v>68</v>
      </c>
      <c r="AB62" s="5"/>
      <c r="AC62" s="4">
        <f t="shared" si="0"/>
        <v>78.75</v>
      </c>
    </row>
    <row r="63" spans="1:29" x14ac:dyDescent="0.3">
      <c r="A63" s="5">
        <v>2016</v>
      </c>
      <c r="B63" s="5" t="s">
        <v>114</v>
      </c>
      <c r="C63" s="5" t="s">
        <v>250</v>
      </c>
      <c r="D63" s="5" t="s">
        <v>27</v>
      </c>
      <c r="E63" s="5" t="s">
        <v>65</v>
      </c>
      <c r="F63" s="5" t="s">
        <v>154</v>
      </c>
      <c r="G63" s="3" t="s">
        <v>162</v>
      </c>
      <c r="H63" s="6" t="s">
        <v>44</v>
      </c>
      <c r="I63" s="7">
        <v>36007</v>
      </c>
      <c r="J63" s="6" t="s">
        <v>43</v>
      </c>
      <c r="K63" s="5">
        <v>9720956</v>
      </c>
      <c r="L63" s="5" t="s">
        <v>83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 t="e">
        <f t="shared" si="0"/>
        <v>#DIV/0!</v>
      </c>
    </row>
    <row r="64" spans="1:29" x14ac:dyDescent="0.3">
      <c r="A64" s="5">
        <v>2016</v>
      </c>
      <c r="B64" s="5" t="s">
        <v>114</v>
      </c>
      <c r="C64" s="5" t="s">
        <v>250</v>
      </c>
      <c r="D64" s="5" t="s">
        <v>64</v>
      </c>
      <c r="E64" s="5" t="s">
        <v>21</v>
      </c>
      <c r="F64" s="5" t="s">
        <v>155</v>
      </c>
      <c r="G64" s="3" t="s">
        <v>163</v>
      </c>
      <c r="H64" s="6" t="s">
        <v>44</v>
      </c>
      <c r="I64" s="7">
        <v>36634</v>
      </c>
      <c r="J64" s="6" t="s">
        <v>43</v>
      </c>
      <c r="K64" s="5">
        <v>8869767</v>
      </c>
      <c r="L64" s="5" t="s">
        <v>83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 t="e">
        <f t="shared" si="0"/>
        <v>#DIV/0!</v>
      </c>
    </row>
    <row r="65" spans="1:29" x14ac:dyDescent="0.3">
      <c r="A65" s="5">
        <v>2016</v>
      </c>
      <c r="B65" s="5" t="s">
        <v>114</v>
      </c>
      <c r="C65" s="5" t="s">
        <v>250</v>
      </c>
      <c r="D65" s="5" t="s">
        <v>28</v>
      </c>
      <c r="E65" s="5" t="s">
        <v>25</v>
      </c>
      <c r="F65" s="5" t="s">
        <v>156</v>
      </c>
      <c r="G65" s="3" t="s">
        <v>164</v>
      </c>
      <c r="H65" s="6" t="s">
        <v>42</v>
      </c>
      <c r="I65" s="7">
        <v>36744</v>
      </c>
      <c r="J65" s="6" t="s">
        <v>43</v>
      </c>
      <c r="K65" s="5"/>
      <c r="L65" s="5" t="s">
        <v>83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 t="e">
        <f t="shared" si="0"/>
        <v>#DIV/0!</v>
      </c>
    </row>
    <row r="66" spans="1:29" x14ac:dyDescent="0.3">
      <c r="A66" s="5">
        <v>2016</v>
      </c>
      <c r="B66" s="5" t="s">
        <v>114</v>
      </c>
      <c r="C66" s="5" t="s">
        <v>250</v>
      </c>
      <c r="D66" s="5" t="s">
        <v>253</v>
      </c>
      <c r="E66" s="5" t="s">
        <v>257</v>
      </c>
      <c r="F66" s="5" t="s">
        <v>262</v>
      </c>
      <c r="G66" s="2">
        <v>719500042007747</v>
      </c>
      <c r="H66" s="6" t="s">
        <v>44</v>
      </c>
      <c r="I66" s="7">
        <v>36817</v>
      </c>
      <c r="J66" s="6" t="s">
        <v>43</v>
      </c>
      <c r="K66" s="5">
        <v>14568615</v>
      </c>
      <c r="L66" s="5" t="s">
        <v>40</v>
      </c>
      <c r="M66" s="5">
        <v>69</v>
      </c>
      <c r="N66" s="5">
        <v>78</v>
      </c>
      <c r="O66" s="5"/>
      <c r="P66" s="5"/>
      <c r="Q66" s="5">
        <v>73</v>
      </c>
      <c r="R66" s="5">
        <v>75</v>
      </c>
      <c r="S66" s="5">
        <v>77</v>
      </c>
      <c r="T66" s="5">
        <v>90</v>
      </c>
      <c r="U66" s="5">
        <v>73</v>
      </c>
      <c r="V66" s="5">
        <v>87</v>
      </c>
      <c r="W66" s="5">
        <v>66</v>
      </c>
      <c r="X66" s="5"/>
      <c r="Y66" s="5">
        <v>67</v>
      </c>
      <c r="Z66" s="5">
        <v>71</v>
      </c>
      <c r="AA66" s="5">
        <v>60</v>
      </c>
      <c r="AB66" s="5"/>
      <c r="AC66" s="4">
        <f t="shared" si="0"/>
        <v>73.833333333333329</v>
      </c>
    </row>
    <row r="67" spans="1:29" x14ac:dyDescent="0.3">
      <c r="A67" s="5">
        <v>2016</v>
      </c>
      <c r="B67" s="5" t="s">
        <v>114</v>
      </c>
      <c r="C67" s="5" t="s">
        <v>250</v>
      </c>
      <c r="D67" s="5" t="s">
        <v>29</v>
      </c>
      <c r="E67" s="5" t="s">
        <v>59</v>
      </c>
      <c r="F67" s="5" t="s">
        <v>157</v>
      </c>
      <c r="G67" s="3" t="s">
        <v>165</v>
      </c>
      <c r="H67" s="6" t="s">
        <v>44</v>
      </c>
      <c r="I67" s="7">
        <v>36797</v>
      </c>
      <c r="J67" s="6" t="s">
        <v>43</v>
      </c>
      <c r="K67" s="5">
        <v>8895498</v>
      </c>
      <c r="L67" s="5" t="s">
        <v>40</v>
      </c>
      <c r="M67" s="5">
        <v>84</v>
      </c>
      <c r="N67" s="5">
        <v>83</v>
      </c>
      <c r="O67" s="5"/>
      <c r="P67" s="5"/>
      <c r="Q67" s="5">
        <v>88</v>
      </c>
      <c r="R67" s="5">
        <v>65</v>
      </c>
      <c r="S67" s="5">
        <v>84</v>
      </c>
      <c r="T67" s="5">
        <v>87</v>
      </c>
      <c r="U67" s="5">
        <v>74</v>
      </c>
      <c r="V67" s="5">
        <v>87</v>
      </c>
      <c r="W67" s="5">
        <v>77</v>
      </c>
      <c r="X67" s="5"/>
      <c r="Y67" s="5">
        <v>76</v>
      </c>
      <c r="Z67" s="5">
        <v>75</v>
      </c>
      <c r="AA67" s="5">
        <v>78</v>
      </c>
      <c r="AB67" s="5"/>
      <c r="AC67" s="4">
        <f t="shared" ref="AC67:AC88" si="1">AVERAGE(M67:AB67)</f>
        <v>79.833333333333329</v>
      </c>
    </row>
    <row r="68" spans="1:29" x14ac:dyDescent="0.3">
      <c r="A68" s="5">
        <v>2016</v>
      </c>
      <c r="B68" s="5" t="s">
        <v>114</v>
      </c>
      <c r="C68" s="5" t="s">
        <v>73</v>
      </c>
      <c r="D68" s="5" t="s">
        <v>100</v>
      </c>
      <c r="E68" s="5" t="s">
        <v>102</v>
      </c>
      <c r="F68" s="5" t="s">
        <v>171</v>
      </c>
      <c r="G68" s="2">
        <v>704200682008336</v>
      </c>
      <c r="H68" s="6" t="s">
        <v>42</v>
      </c>
      <c r="I68" s="7">
        <v>36118</v>
      </c>
      <c r="J68" s="6" t="s">
        <v>45</v>
      </c>
      <c r="K68" s="5">
        <v>9773502</v>
      </c>
      <c r="L68" s="5" t="s">
        <v>40</v>
      </c>
      <c r="M68" s="5">
        <v>62</v>
      </c>
      <c r="N68" s="5">
        <v>63</v>
      </c>
      <c r="O68" s="5"/>
      <c r="P68" s="5"/>
      <c r="Q68" s="5">
        <v>62</v>
      </c>
      <c r="R68" s="5">
        <v>61</v>
      </c>
      <c r="S68" s="5">
        <v>69</v>
      </c>
      <c r="T68" s="5">
        <v>72</v>
      </c>
      <c r="U68" s="5">
        <v>58</v>
      </c>
      <c r="V68" s="5"/>
      <c r="W68" s="5">
        <v>65</v>
      </c>
      <c r="X68" s="5"/>
      <c r="Y68" s="5">
        <v>59</v>
      </c>
      <c r="Z68" s="5">
        <v>59</v>
      </c>
      <c r="AA68" s="5">
        <v>63</v>
      </c>
      <c r="AB68" s="5"/>
      <c r="AC68" s="4">
        <f t="shared" si="1"/>
        <v>63</v>
      </c>
    </row>
    <row r="69" spans="1:29" x14ac:dyDescent="0.3">
      <c r="A69" s="5">
        <v>2016</v>
      </c>
      <c r="B69" s="5" t="s">
        <v>114</v>
      </c>
      <c r="C69" s="5" t="s">
        <v>73</v>
      </c>
      <c r="D69" s="5" t="s">
        <v>17</v>
      </c>
      <c r="E69" s="5" t="s">
        <v>21</v>
      </c>
      <c r="F69" s="5" t="s">
        <v>172</v>
      </c>
      <c r="G69" s="3">
        <v>719500172007652</v>
      </c>
      <c r="H69" s="6" t="s">
        <v>44</v>
      </c>
      <c r="I69" s="7">
        <v>36885</v>
      </c>
      <c r="J69" s="6" t="s">
        <v>43</v>
      </c>
      <c r="K69" s="5">
        <v>8895651</v>
      </c>
      <c r="L69" s="5" t="s">
        <v>40</v>
      </c>
      <c r="M69" s="5">
        <v>75</v>
      </c>
      <c r="N69" s="5">
        <v>85</v>
      </c>
      <c r="O69" s="5"/>
      <c r="P69" s="5"/>
      <c r="Q69" s="5">
        <v>83</v>
      </c>
      <c r="R69" s="5">
        <v>95</v>
      </c>
      <c r="S69" s="5">
        <v>91</v>
      </c>
      <c r="T69" s="5">
        <v>93</v>
      </c>
      <c r="U69" s="5">
        <v>83</v>
      </c>
      <c r="V69" s="5"/>
      <c r="W69" s="5">
        <v>86</v>
      </c>
      <c r="X69" s="5"/>
      <c r="Y69" s="5">
        <v>76</v>
      </c>
      <c r="Z69" s="5">
        <v>85</v>
      </c>
      <c r="AA69" s="5">
        <v>81</v>
      </c>
      <c r="AB69" s="5"/>
      <c r="AC69" s="4">
        <f t="shared" si="1"/>
        <v>84.818181818181813</v>
      </c>
    </row>
    <row r="70" spans="1:29" x14ac:dyDescent="0.3">
      <c r="A70" s="5">
        <v>2016</v>
      </c>
      <c r="B70" s="5" t="s">
        <v>114</v>
      </c>
      <c r="C70" s="5" t="s">
        <v>73</v>
      </c>
      <c r="D70" s="5" t="s">
        <v>265</v>
      </c>
      <c r="E70" s="5" t="s">
        <v>28</v>
      </c>
      <c r="F70" s="5" t="s">
        <v>269</v>
      </c>
      <c r="G70" s="2" t="s">
        <v>273</v>
      </c>
      <c r="H70" s="6" t="s">
        <v>42</v>
      </c>
      <c r="I70" s="7">
        <v>36621</v>
      </c>
      <c r="J70" s="6" t="s">
        <v>43</v>
      </c>
      <c r="K70" s="5">
        <v>13725396</v>
      </c>
      <c r="L70" s="5" t="s">
        <v>98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 t="e">
        <f t="shared" si="1"/>
        <v>#DIV/0!</v>
      </c>
    </row>
    <row r="71" spans="1:29" x14ac:dyDescent="0.3">
      <c r="A71" s="5">
        <v>2016</v>
      </c>
      <c r="B71" s="5" t="s">
        <v>114</v>
      </c>
      <c r="C71" s="5" t="s">
        <v>73</v>
      </c>
      <c r="D71" s="5" t="s">
        <v>166</v>
      </c>
      <c r="E71" s="5" t="s">
        <v>168</v>
      </c>
      <c r="F71" s="5" t="s">
        <v>173</v>
      </c>
      <c r="G71" s="2" t="s">
        <v>180</v>
      </c>
      <c r="H71" s="6" t="s">
        <v>42</v>
      </c>
      <c r="I71" s="7">
        <v>35841</v>
      </c>
      <c r="J71" s="6" t="s">
        <v>43</v>
      </c>
      <c r="K71" s="5">
        <v>13742566</v>
      </c>
      <c r="L71" s="5" t="s">
        <v>40</v>
      </c>
      <c r="M71" s="5">
        <v>55</v>
      </c>
      <c r="N71" s="5">
        <v>64</v>
      </c>
      <c r="O71" s="5"/>
      <c r="P71" s="5"/>
      <c r="Q71" s="5">
        <v>60</v>
      </c>
      <c r="R71" s="5">
        <v>80</v>
      </c>
      <c r="S71" s="5">
        <v>66</v>
      </c>
      <c r="T71" s="5">
        <v>93</v>
      </c>
      <c r="U71" s="5">
        <v>64</v>
      </c>
      <c r="V71" s="5"/>
      <c r="W71" s="5">
        <v>55</v>
      </c>
      <c r="X71" s="5"/>
      <c r="Y71" s="5">
        <v>55</v>
      </c>
      <c r="Z71" s="5">
        <v>53</v>
      </c>
      <c r="AA71" s="5">
        <v>58</v>
      </c>
      <c r="AB71" s="5"/>
      <c r="AC71" s="4">
        <f t="shared" si="1"/>
        <v>63.909090909090907</v>
      </c>
    </row>
    <row r="72" spans="1:29" x14ac:dyDescent="0.3">
      <c r="A72" s="5">
        <v>2016</v>
      </c>
      <c r="B72" s="5" t="s">
        <v>114</v>
      </c>
      <c r="C72" s="5" t="s">
        <v>73</v>
      </c>
      <c r="D72" s="5" t="s">
        <v>50</v>
      </c>
      <c r="E72" s="5" t="s">
        <v>106</v>
      </c>
      <c r="F72" s="5" t="s">
        <v>174</v>
      </c>
      <c r="G72" s="3" t="s">
        <v>181</v>
      </c>
      <c r="H72" s="6" t="s">
        <v>44</v>
      </c>
      <c r="I72" s="7">
        <v>36342</v>
      </c>
      <c r="J72" s="6" t="s">
        <v>60</v>
      </c>
      <c r="K72" s="5">
        <v>9058463</v>
      </c>
      <c r="L72" s="5" t="s">
        <v>40</v>
      </c>
      <c r="M72" s="5">
        <v>76</v>
      </c>
      <c r="N72" s="5">
        <v>93</v>
      </c>
      <c r="O72" s="5"/>
      <c r="P72" s="5"/>
      <c r="Q72" s="5">
        <v>92</v>
      </c>
      <c r="R72" s="5">
        <v>84</v>
      </c>
      <c r="S72" s="5">
        <v>94</v>
      </c>
      <c r="T72" s="5">
        <v>90</v>
      </c>
      <c r="U72" s="5">
        <v>83</v>
      </c>
      <c r="V72" s="5"/>
      <c r="W72" s="5">
        <v>94</v>
      </c>
      <c r="X72" s="5"/>
      <c r="Y72" s="5">
        <v>93</v>
      </c>
      <c r="Z72" s="5">
        <v>85</v>
      </c>
      <c r="AA72" s="5">
        <v>84</v>
      </c>
      <c r="AB72" s="5"/>
      <c r="AC72" s="4">
        <f t="shared" si="1"/>
        <v>88</v>
      </c>
    </row>
    <row r="73" spans="1:29" x14ac:dyDescent="0.3">
      <c r="A73" s="5">
        <v>2016</v>
      </c>
      <c r="B73" s="5" t="s">
        <v>114</v>
      </c>
      <c r="C73" s="5" t="s">
        <v>73</v>
      </c>
      <c r="D73" s="5" t="s">
        <v>82</v>
      </c>
      <c r="E73" s="5" t="s">
        <v>169</v>
      </c>
      <c r="F73" s="5" t="s">
        <v>175</v>
      </c>
      <c r="G73" s="3" t="s">
        <v>182</v>
      </c>
      <c r="H73" s="6" t="s">
        <v>44</v>
      </c>
      <c r="I73" s="7">
        <v>36440</v>
      </c>
      <c r="J73" s="6" t="s">
        <v>43</v>
      </c>
      <c r="K73" s="5">
        <v>8980398</v>
      </c>
      <c r="L73" s="5" t="s">
        <v>40</v>
      </c>
      <c r="M73" s="5">
        <v>80</v>
      </c>
      <c r="N73" s="5">
        <v>92</v>
      </c>
      <c r="O73" s="5"/>
      <c r="P73" s="5"/>
      <c r="Q73" s="5">
        <v>95</v>
      </c>
      <c r="R73" s="5">
        <v>100</v>
      </c>
      <c r="S73" s="5">
        <v>94</v>
      </c>
      <c r="T73" s="5">
        <v>94</v>
      </c>
      <c r="U73" s="5">
        <v>89</v>
      </c>
      <c r="V73" s="5"/>
      <c r="W73" s="5">
        <v>97</v>
      </c>
      <c r="X73" s="5"/>
      <c r="Y73" s="5">
        <v>95</v>
      </c>
      <c r="Z73" s="5">
        <v>91</v>
      </c>
      <c r="AA73" s="5">
        <v>88</v>
      </c>
      <c r="AB73" s="5"/>
      <c r="AC73" s="4">
        <f t="shared" si="1"/>
        <v>92.272727272727266</v>
      </c>
    </row>
    <row r="74" spans="1:29" x14ac:dyDescent="0.3">
      <c r="A74" s="5">
        <v>2016</v>
      </c>
      <c r="B74" s="5" t="s">
        <v>114</v>
      </c>
      <c r="C74" s="5" t="s">
        <v>73</v>
      </c>
      <c r="D74" s="5" t="s">
        <v>116</v>
      </c>
      <c r="E74" s="5" t="s">
        <v>58</v>
      </c>
      <c r="F74" s="5" t="s">
        <v>176</v>
      </c>
      <c r="G74" s="3">
        <v>7195001620081800</v>
      </c>
      <c r="H74" s="6" t="s">
        <v>42</v>
      </c>
      <c r="I74" s="7">
        <v>35499</v>
      </c>
      <c r="J74" s="6" t="s">
        <v>43</v>
      </c>
      <c r="K74" s="5">
        <v>9059637</v>
      </c>
      <c r="L74" s="5" t="s">
        <v>40</v>
      </c>
      <c r="M74" s="5">
        <v>61</v>
      </c>
      <c r="N74" s="5">
        <v>64</v>
      </c>
      <c r="O74" s="5"/>
      <c r="P74" s="5"/>
      <c r="Q74" s="5">
        <v>65</v>
      </c>
      <c r="R74" s="5">
        <v>68</v>
      </c>
      <c r="S74" s="5">
        <v>61</v>
      </c>
      <c r="T74" s="5">
        <v>83</v>
      </c>
      <c r="U74" s="5">
        <v>67</v>
      </c>
      <c r="V74" s="5"/>
      <c r="W74" s="5">
        <v>83</v>
      </c>
      <c r="X74" s="5"/>
      <c r="Y74" s="5">
        <v>74</v>
      </c>
      <c r="Z74" s="5">
        <v>62</v>
      </c>
      <c r="AA74" s="5">
        <v>66</v>
      </c>
      <c r="AB74" s="5"/>
      <c r="AC74" s="4">
        <f t="shared" si="1"/>
        <v>68.545454545454547</v>
      </c>
    </row>
    <row r="75" spans="1:29" x14ac:dyDescent="0.3">
      <c r="A75" s="5">
        <v>2016</v>
      </c>
      <c r="B75" s="5" t="s">
        <v>114</v>
      </c>
      <c r="C75" s="5" t="s">
        <v>73</v>
      </c>
      <c r="D75" s="5" t="s">
        <v>56</v>
      </c>
      <c r="E75" s="5" t="s">
        <v>103</v>
      </c>
      <c r="F75" s="5" t="s">
        <v>97</v>
      </c>
      <c r="G75" s="2">
        <v>519500012009933</v>
      </c>
      <c r="H75" s="6" t="s">
        <v>44</v>
      </c>
      <c r="I75" s="7">
        <v>36660</v>
      </c>
      <c r="J75" s="6" t="s">
        <v>43</v>
      </c>
      <c r="K75" s="5">
        <v>13542408</v>
      </c>
      <c r="L75" s="5" t="s">
        <v>40</v>
      </c>
      <c r="M75" s="5">
        <v>69</v>
      </c>
      <c r="N75" s="5">
        <v>82</v>
      </c>
      <c r="O75" s="5"/>
      <c r="P75" s="5"/>
      <c r="Q75" s="5">
        <v>69</v>
      </c>
      <c r="R75" s="5">
        <v>74</v>
      </c>
      <c r="S75" s="5">
        <v>83</v>
      </c>
      <c r="T75" s="5">
        <v>93</v>
      </c>
      <c r="U75" s="5">
        <v>65</v>
      </c>
      <c r="V75" s="5"/>
      <c r="W75" s="5">
        <v>68</v>
      </c>
      <c r="X75" s="5"/>
      <c r="Y75" s="5">
        <v>74</v>
      </c>
      <c r="Z75" s="5">
        <v>72</v>
      </c>
      <c r="AA75" s="5">
        <v>70</v>
      </c>
      <c r="AB75" s="5"/>
      <c r="AC75" s="4">
        <f t="shared" si="1"/>
        <v>74.454545454545453</v>
      </c>
    </row>
    <row r="76" spans="1:29" x14ac:dyDescent="0.3">
      <c r="A76" s="5">
        <v>2016</v>
      </c>
      <c r="B76" s="5" t="s">
        <v>114</v>
      </c>
      <c r="C76" s="5" t="s">
        <v>73</v>
      </c>
      <c r="D76" s="5" t="s">
        <v>108</v>
      </c>
      <c r="E76" s="5" t="s">
        <v>266</v>
      </c>
      <c r="F76" s="5" t="s">
        <v>270</v>
      </c>
      <c r="G76" s="3" t="s">
        <v>274</v>
      </c>
      <c r="H76" s="6" t="s">
        <v>44</v>
      </c>
      <c r="I76" s="7">
        <v>36197</v>
      </c>
      <c r="J76" s="6" t="s">
        <v>95</v>
      </c>
      <c r="K76" s="5">
        <v>8699889</v>
      </c>
      <c r="L76" s="5" t="s">
        <v>40</v>
      </c>
      <c r="M76" s="5">
        <v>75</v>
      </c>
      <c r="N76" s="5">
        <v>89</v>
      </c>
      <c r="O76" s="5"/>
      <c r="P76" s="5"/>
      <c r="Q76" s="5">
        <v>90</v>
      </c>
      <c r="R76" s="5">
        <v>65</v>
      </c>
      <c r="S76" s="5">
        <v>90</v>
      </c>
      <c r="T76" s="5">
        <v>90</v>
      </c>
      <c r="U76" s="5">
        <v>84</v>
      </c>
      <c r="V76" s="5"/>
      <c r="W76" s="5">
        <v>84</v>
      </c>
      <c r="X76" s="5"/>
      <c r="Y76" s="5">
        <v>83</v>
      </c>
      <c r="Z76" s="5">
        <v>87</v>
      </c>
      <c r="AA76" s="5">
        <v>83</v>
      </c>
      <c r="AB76" s="5"/>
      <c r="AC76" s="4">
        <f t="shared" si="1"/>
        <v>83.63636363636364</v>
      </c>
    </row>
    <row r="77" spans="1:29" x14ac:dyDescent="0.3">
      <c r="A77" s="5">
        <v>2016</v>
      </c>
      <c r="B77" s="5" t="s">
        <v>114</v>
      </c>
      <c r="C77" s="5" t="s">
        <v>73</v>
      </c>
      <c r="D77" s="5" t="s">
        <v>22</v>
      </c>
      <c r="E77" s="5" t="s">
        <v>267</v>
      </c>
      <c r="F77" s="5" t="s">
        <v>271</v>
      </c>
      <c r="G77" s="3" t="s">
        <v>275</v>
      </c>
      <c r="H77" s="6" t="s">
        <v>44</v>
      </c>
      <c r="I77" s="7">
        <v>36640</v>
      </c>
      <c r="J77" s="5" t="s">
        <v>43</v>
      </c>
      <c r="K77" s="5">
        <v>13095299</v>
      </c>
      <c r="L77" s="5" t="s">
        <v>40</v>
      </c>
      <c r="M77" s="5">
        <v>81</v>
      </c>
      <c r="N77" s="5">
        <v>84</v>
      </c>
      <c r="O77" s="5"/>
      <c r="P77" s="5"/>
      <c r="Q77" s="5">
        <v>96</v>
      </c>
      <c r="R77" s="5">
        <v>99</v>
      </c>
      <c r="S77" s="5">
        <v>86</v>
      </c>
      <c r="T77" s="5">
        <v>89</v>
      </c>
      <c r="U77" s="5">
        <v>90</v>
      </c>
      <c r="V77" s="5"/>
      <c r="W77" s="5">
        <v>94</v>
      </c>
      <c r="X77" s="5"/>
      <c r="Y77" s="5">
        <v>91</v>
      </c>
      <c r="Z77" s="5">
        <v>84</v>
      </c>
      <c r="AA77" s="5">
        <v>79</v>
      </c>
      <c r="AB77" s="5"/>
      <c r="AC77" s="4">
        <f t="shared" si="1"/>
        <v>88.454545454545453</v>
      </c>
    </row>
    <row r="78" spans="1:29" x14ac:dyDescent="0.3">
      <c r="A78" s="5">
        <v>2016</v>
      </c>
      <c r="B78" s="5" t="s">
        <v>114</v>
      </c>
      <c r="C78" s="5" t="s">
        <v>73</v>
      </c>
      <c r="D78" s="5" t="s">
        <v>81</v>
      </c>
      <c r="E78" s="5" t="s">
        <v>93</v>
      </c>
      <c r="F78" s="5" t="s">
        <v>177</v>
      </c>
      <c r="G78" s="3" t="s">
        <v>183</v>
      </c>
      <c r="H78" s="6" t="s">
        <v>42</v>
      </c>
      <c r="I78" s="7">
        <v>36756</v>
      </c>
      <c r="J78" s="5" t="s">
        <v>43</v>
      </c>
      <c r="K78" s="5">
        <v>9059691</v>
      </c>
      <c r="L78" s="5" t="s">
        <v>40</v>
      </c>
      <c r="M78" s="5">
        <v>63</v>
      </c>
      <c r="N78" s="5">
        <v>62</v>
      </c>
      <c r="O78" s="5"/>
      <c r="P78" s="5"/>
      <c r="Q78" s="5">
        <v>67</v>
      </c>
      <c r="R78" s="5">
        <v>68</v>
      </c>
      <c r="S78" s="5">
        <v>66</v>
      </c>
      <c r="T78" s="5">
        <v>79</v>
      </c>
      <c r="U78" s="5">
        <v>60</v>
      </c>
      <c r="V78" s="5"/>
      <c r="W78" s="5">
        <v>67</v>
      </c>
      <c r="X78" s="5"/>
      <c r="Y78" s="5">
        <v>64</v>
      </c>
      <c r="Z78" s="5">
        <v>62</v>
      </c>
      <c r="AA78" s="5">
        <v>60</v>
      </c>
      <c r="AB78" s="5"/>
      <c r="AC78" s="4">
        <f t="shared" si="1"/>
        <v>65.272727272727266</v>
      </c>
    </row>
    <row r="79" spans="1:29" x14ac:dyDescent="0.3">
      <c r="A79" s="5">
        <v>2016</v>
      </c>
      <c r="B79" s="5" t="s">
        <v>114</v>
      </c>
      <c r="C79" s="5" t="s">
        <v>73</v>
      </c>
      <c r="D79" s="5" t="s">
        <v>167</v>
      </c>
      <c r="E79" s="5" t="s">
        <v>170</v>
      </c>
      <c r="F79" s="5" t="s">
        <v>178</v>
      </c>
      <c r="G79" s="2">
        <v>719500192007772</v>
      </c>
      <c r="H79" s="6" t="s">
        <v>42</v>
      </c>
      <c r="I79" s="7">
        <v>36341</v>
      </c>
      <c r="J79" s="5" t="s">
        <v>43</v>
      </c>
      <c r="K79" s="5">
        <v>8934080</v>
      </c>
      <c r="L79" s="5" t="s">
        <v>40</v>
      </c>
      <c r="M79" s="5">
        <v>73</v>
      </c>
      <c r="N79" s="5">
        <v>91</v>
      </c>
      <c r="O79" s="5"/>
      <c r="P79" s="5"/>
      <c r="Q79" s="5">
        <v>90</v>
      </c>
      <c r="R79" s="5">
        <v>72</v>
      </c>
      <c r="S79" s="5">
        <v>80</v>
      </c>
      <c r="T79" s="5">
        <v>85</v>
      </c>
      <c r="U79" s="5">
        <v>77</v>
      </c>
      <c r="V79" s="5"/>
      <c r="W79" s="5">
        <v>85</v>
      </c>
      <c r="X79" s="5"/>
      <c r="Y79" s="5">
        <v>82</v>
      </c>
      <c r="Z79" s="5">
        <v>67</v>
      </c>
      <c r="AA79" s="5">
        <v>85</v>
      </c>
      <c r="AB79" s="5"/>
      <c r="AC79" s="4">
        <f t="shared" si="1"/>
        <v>80.63636363636364</v>
      </c>
    </row>
    <row r="80" spans="1:29" x14ac:dyDescent="0.3">
      <c r="A80" s="5">
        <v>2016</v>
      </c>
      <c r="B80" s="5" t="s">
        <v>114</v>
      </c>
      <c r="C80" s="5" t="s">
        <v>73</v>
      </c>
      <c r="D80" s="5" t="s">
        <v>118</v>
      </c>
      <c r="E80" s="5" t="s">
        <v>268</v>
      </c>
      <c r="F80" s="5" t="s">
        <v>272</v>
      </c>
      <c r="G80" s="2" t="s">
        <v>276</v>
      </c>
      <c r="H80" s="6" t="s">
        <v>44</v>
      </c>
      <c r="I80" s="7">
        <v>35952</v>
      </c>
      <c r="J80" s="5" t="s">
        <v>45</v>
      </c>
      <c r="K80" s="5">
        <v>9059779</v>
      </c>
      <c r="L80" s="5" t="s">
        <v>40</v>
      </c>
      <c r="M80" s="5">
        <v>80</v>
      </c>
      <c r="N80" s="5">
        <v>88</v>
      </c>
      <c r="O80" s="5"/>
      <c r="P80" s="5"/>
      <c r="Q80" s="5">
        <v>96</v>
      </c>
      <c r="R80" s="5">
        <v>91</v>
      </c>
      <c r="S80" s="5">
        <v>94</v>
      </c>
      <c r="T80" s="5">
        <v>90</v>
      </c>
      <c r="U80" s="5">
        <v>95</v>
      </c>
      <c r="V80" s="5"/>
      <c r="W80" s="5">
        <v>92</v>
      </c>
      <c r="X80" s="5"/>
      <c r="Y80" s="5">
        <v>93</v>
      </c>
      <c r="Z80" s="5">
        <v>93</v>
      </c>
      <c r="AA80" s="5">
        <v>93</v>
      </c>
      <c r="AB80" s="5"/>
      <c r="AC80" s="4">
        <f t="shared" si="1"/>
        <v>91.36363636363636</v>
      </c>
    </row>
    <row r="81" spans="1:29" x14ac:dyDescent="0.3">
      <c r="A81" s="5">
        <v>2016</v>
      </c>
      <c r="B81" s="5" t="s">
        <v>114</v>
      </c>
      <c r="C81" s="5" t="s">
        <v>73</v>
      </c>
      <c r="D81" s="5" t="s">
        <v>55</v>
      </c>
      <c r="E81" s="5" t="s">
        <v>88</v>
      </c>
      <c r="F81" s="5" t="s">
        <v>94</v>
      </c>
      <c r="G81" s="3">
        <v>819801642008802</v>
      </c>
      <c r="H81" s="6" t="s">
        <v>42</v>
      </c>
      <c r="I81" s="7">
        <v>36343</v>
      </c>
      <c r="J81" s="5" t="s">
        <v>43</v>
      </c>
      <c r="K81" s="5">
        <v>8255095</v>
      </c>
      <c r="L81" s="5" t="s">
        <v>40</v>
      </c>
      <c r="M81" s="5">
        <v>65</v>
      </c>
      <c r="N81" s="5">
        <v>66</v>
      </c>
      <c r="O81" s="5"/>
      <c r="P81" s="5"/>
      <c r="Q81" s="5">
        <v>60</v>
      </c>
      <c r="R81" s="5">
        <v>53</v>
      </c>
      <c r="S81" s="5">
        <v>71</v>
      </c>
      <c r="T81" s="5">
        <v>86</v>
      </c>
      <c r="U81" s="5">
        <v>63</v>
      </c>
      <c r="V81" s="5"/>
      <c r="W81" s="5">
        <v>58</v>
      </c>
      <c r="X81" s="5"/>
      <c r="Y81" s="5">
        <v>60</v>
      </c>
      <c r="Z81" s="5">
        <v>57</v>
      </c>
      <c r="AA81" s="5">
        <v>72</v>
      </c>
      <c r="AB81" s="5"/>
      <c r="AC81" s="4">
        <f t="shared" si="1"/>
        <v>64.63636363636364</v>
      </c>
    </row>
    <row r="82" spans="1:29" x14ac:dyDescent="0.3">
      <c r="A82" s="5">
        <v>2016</v>
      </c>
      <c r="B82" s="5" t="s">
        <v>114</v>
      </c>
      <c r="C82" s="5" t="s">
        <v>73</v>
      </c>
      <c r="D82" s="5" t="s">
        <v>29</v>
      </c>
      <c r="E82" s="5" t="s">
        <v>59</v>
      </c>
      <c r="F82" s="5" t="s">
        <v>179</v>
      </c>
      <c r="G82" s="3" t="s">
        <v>184</v>
      </c>
      <c r="H82" s="6" t="s">
        <v>44</v>
      </c>
      <c r="I82" s="7">
        <v>36451</v>
      </c>
      <c r="J82" s="5" t="s">
        <v>43</v>
      </c>
      <c r="K82" s="5">
        <v>8895500</v>
      </c>
      <c r="L82" s="5" t="s">
        <v>40</v>
      </c>
      <c r="M82" s="5">
        <v>62</v>
      </c>
      <c r="N82" s="5">
        <v>69</v>
      </c>
      <c r="O82" s="5"/>
      <c r="P82" s="5"/>
      <c r="Q82" s="5">
        <v>65</v>
      </c>
      <c r="R82" s="5">
        <v>87</v>
      </c>
      <c r="S82" s="5">
        <v>76</v>
      </c>
      <c r="T82" s="5">
        <v>91</v>
      </c>
      <c r="U82" s="5">
        <v>70</v>
      </c>
      <c r="V82" s="5"/>
      <c r="W82" s="5">
        <v>68</v>
      </c>
      <c r="X82" s="5"/>
      <c r="Y82" s="5">
        <v>69</v>
      </c>
      <c r="Z82" s="5">
        <v>63</v>
      </c>
      <c r="AA82" s="5">
        <v>67</v>
      </c>
      <c r="AB82" s="5"/>
      <c r="AC82" s="4">
        <f t="shared" si="1"/>
        <v>71.545454545454547</v>
      </c>
    </row>
    <row r="83" spans="1:29" x14ac:dyDescent="0.3">
      <c r="A83" s="5">
        <v>2016</v>
      </c>
      <c r="B83" s="5" t="s">
        <v>114</v>
      </c>
      <c r="C83" s="5" t="s">
        <v>90</v>
      </c>
      <c r="D83" s="5" t="s">
        <v>86</v>
      </c>
      <c r="E83" s="5" t="s">
        <v>53</v>
      </c>
      <c r="F83" s="5" t="s">
        <v>187</v>
      </c>
      <c r="G83" s="2" t="s">
        <v>192</v>
      </c>
      <c r="H83" s="6" t="s">
        <v>44</v>
      </c>
      <c r="I83" s="7">
        <v>36110</v>
      </c>
      <c r="J83" s="5" t="s">
        <v>43</v>
      </c>
      <c r="K83" s="5">
        <v>6234095</v>
      </c>
      <c r="L83" s="5" t="s">
        <v>40</v>
      </c>
      <c r="M83" s="5">
        <v>95</v>
      </c>
      <c r="N83" s="5">
        <v>100</v>
      </c>
      <c r="O83" s="5"/>
      <c r="P83" s="5"/>
      <c r="Q83" s="5">
        <v>99</v>
      </c>
      <c r="R83" s="5">
        <v>97</v>
      </c>
      <c r="S83" s="5">
        <v>97</v>
      </c>
      <c r="T83" s="5">
        <v>94</v>
      </c>
      <c r="U83" s="5">
        <v>99</v>
      </c>
      <c r="V83" s="5"/>
      <c r="W83" s="5">
        <v>99</v>
      </c>
      <c r="X83" s="5"/>
      <c r="Y83" s="5">
        <v>98</v>
      </c>
      <c r="Z83" s="5">
        <v>96</v>
      </c>
      <c r="AA83" s="5">
        <v>94</v>
      </c>
      <c r="AB83" s="5"/>
      <c r="AC83" s="4">
        <f t="shared" si="1"/>
        <v>97.090909090909093</v>
      </c>
    </row>
    <row r="84" spans="1:29" x14ac:dyDescent="0.3">
      <c r="A84" s="5">
        <v>2016</v>
      </c>
      <c r="B84" s="5" t="s">
        <v>114</v>
      </c>
      <c r="C84" s="5" t="s">
        <v>90</v>
      </c>
      <c r="D84" s="5" t="s">
        <v>185</v>
      </c>
      <c r="E84" s="5" t="s">
        <v>84</v>
      </c>
      <c r="F84" s="5" t="s">
        <v>188</v>
      </c>
      <c r="G84" s="2">
        <v>719500172008508</v>
      </c>
      <c r="H84" s="6" t="s">
        <v>42</v>
      </c>
      <c r="I84" s="7">
        <v>35232</v>
      </c>
      <c r="J84" s="5" t="s">
        <v>43</v>
      </c>
      <c r="K84" s="5">
        <v>12919162</v>
      </c>
      <c r="L84" s="5" t="s">
        <v>249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 t="e">
        <f t="shared" si="1"/>
        <v>#DIV/0!</v>
      </c>
    </row>
    <row r="85" spans="1:29" x14ac:dyDescent="0.3">
      <c r="A85" s="5">
        <v>2016</v>
      </c>
      <c r="B85" s="5" t="s">
        <v>114</v>
      </c>
      <c r="C85" s="5" t="s">
        <v>90</v>
      </c>
      <c r="D85" s="5" t="s">
        <v>79</v>
      </c>
      <c r="E85" s="5" t="s">
        <v>139</v>
      </c>
      <c r="F85" s="5" t="s">
        <v>189</v>
      </c>
      <c r="G85" s="3" t="s">
        <v>193</v>
      </c>
      <c r="H85" s="6" t="s">
        <v>42</v>
      </c>
      <c r="I85" s="7">
        <v>35380</v>
      </c>
      <c r="J85" s="5" t="s">
        <v>43</v>
      </c>
      <c r="K85" s="5">
        <v>9058465</v>
      </c>
      <c r="L85" s="5" t="s">
        <v>40</v>
      </c>
      <c r="M85" s="5">
        <v>65</v>
      </c>
      <c r="N85" s="5">
        <v>64</v>
      </c>
      <c r="O85" s="5"/>
      <c r="P85" s="5"/>
      <c r="Q85" s="5">
        <v>76</v>
      </c>
      <c r="R85" s="5">
        <v>52</v>
      </c>
      <c r="S85" s="5">
        <v>70</v>
      </c>
      <c r="T85" s="5">
        <v>93</v>
      </c>
      <c r="U85" s="5">
        <v>75</v>
      </c>
      <c r="V85" s="5"/>
      <c r="W85" s="5">
        <v>68</v>
      </c>
      <c r="X85" s="5"/>
      <c r="Y85" s="5">
        <v>70</v>
      </c>
      <c r="Z85" s="5">
        <v>77</v>
      </c>
      <c r="AA85" s="5">
        <v>66</v>
      </c>
      <c r="AB85" s="5"/>
      <c r="AC85" s="4">
        <f t="shared" si="1"/>
        <v>70.545454545454547</v>
      </c>
    </row>
    <row r="86" spans="1:29" x14ac:dyDescent="0.3">
      <c r="A86" s="5">
        <v>2016</v>
      </c>
      <c r="B86" s="5" t="s">
        <v>114</v>
      </c>
      <c r="C86" s="5" t="s">
        <v>90</v>
      </c>
      <c r="D86" s="5" t="s">
        <v>186</v>
      </c>
      <c r="E86" s="5" t="s">
        <v>57</v>
      </c>
      <c r="F86" s="5" t="s">
        <v>190</v>
      </c>
      <c r="G86" s="2" t="s">
        <v>194</v>
      </c>
      <c r="H86" s="6" t="s">
        <v>44</v>
      </c>
      <c r="I86" s="7">
        <v>35604</v>
      </c>
      <c r="J86" s="5" t="s">
        <v>43</v>
      </c>
      <c r="K86" s="5">
        <v>9059669</v>
      </c>
      <c r="L86" s="5" t="s">
        <v>40</v>
      </c>
      <c r="M86" s="5">
        <v>68</v>
      </c>
      <c r="N86" s="5">
        <v>69</v>
      </c>
      <c r="O86" s="5"/>
      <c r="P86" s="5"/>
      <c r="Q86" s="5">
        <v>72</v>
      </c>
      <c r="R86" s="5">
        <v>75</v>
      </c>
      <c r="S86" s="5">
        <v>73</v>
      </c>
      <c r="T86" s="5">
        <v>73</v>
      </c>
      <c r="U86" s="5">
        <v>67</v>
      </c>
      <c r="V86" s="5"/>
      <c r="W86" s="5">
        <v>71</v>
      </c>
      <c r="X86" s="5"/>
      <c r="Y86" s="5">
        <v>66</v>
      </c>
      <c r="Z86" s="5">
        <v>74</v>
      </c>
      <c r="AA86" s="5">
        <v>59</v>
      </c>
      <c r="AB86" s="5"/>
      <c r="AC86" s="4">
        <f t="shared" si="1"/>
        <v>69.727272727272734</v>
      </c>
    </row>
    <row r="87" spans="1:29" x14ac:dyDescent="0.3">
      <c r="A87" s="5">
        <v>2016</v>
      </c>
      <c r="B87" s="5" t="s">
        <v>114</v>
      </c>
      <c r="C87" s="5" t="s">
        <v>90</v>
      </c>
      <c r="D87" s="5" t="s">
        <v>52</v>
      </c>
      <c r="E87" s="5" t="s">
        <v>57</v>
      </c>
      <c r="F87" s="5" t="s">
        <v>191</v>
      </c>
      <c r="G87" s="2" t="s">
        <v>195</v>
      </c>
      <c r="H87" s="6" t="s">
        <v>44</v>
      </c>
      <c r="I87" s="7">
        <v>36154</v>
      </c>
      <c r="J87" s="5" t="s">
        <v>43</v>
      </c>
      <c r="K87" s="5">
        <v>9059745</v>
      </c>
      <c r="L87" s="5" t="s">
        <v>40</v>
      </c>
      <c r="M87" s="5">
        <v>70</v>
      </c>
      <c r="N87" s="5">
        <v>66</v>
      </c>
      <c r="O87" s="5"/>
      <c r="P87" s="5"/>
      <c r="Q87" s="5">
        <v>76</v>
      </c>
      <c r="R87" s="5">
        <v>95</v>
      </c>
      <c r="S87" s="5">
        <v>75</v>
      </c>
      <c r="T87" s="5">
        <v>90</v>
      </c>
      <c r="U87" s="5">
        <v>83</v>
      </c>
      <c r="V87" s="5"/>
      <c r="W87" s="5">
        <v>72</v>
      </c>
      <c r="X87" s="5"/>
      <c r="Y87" s="5">
        <v>64</v>
      </c>
      <c r="Z87" s="5">
        <v>80</v>
      </c>
      <c r="AA87" s="5">
        <v>71</v>
      </c>
      <c r="AB87" s="5"/>
      <c r="AC87" s="4">
        <f t="shared" si="1"/>
        <v>76.545454545454547</v>
      </c>
    </row>
    <row r="88" spans="1:29" x14ac:dyDescent="0.3">
      <c r="A88" s="5">
        <v>2016</v>
      </c>
      <c r="B88" s="5" t="s">
        <v>114</v>
      </c>
      <c r="C88" s="5" t="s">
        <v>90</v>
      </c>
      <c r="D88" s="5" t="s">
        <v>24</v>
      </c>
      <c r="E88" s="5" t="s">
        <v>84</v>
      </c>
      <c r="F88" s="5" t="s">
        <v>110</v>
      </c>
      <c r="G88" s="3" t="s">
        <v>196</v>
      </c>
      <c r="H88" s="6" t="s">
        <v>42</v>
      </c>
      <c r="I88" s="7">
        <v>35299</v>
      </c>
      <c r="J88" s="5" t="s">
        <v>43</v>
      </c>
      <c r="K88" s="5">
        <v>12474861</v>
      </c>
      <c r="L88" s="5" t="s">
        <v>40</v>
      </c>
      <c r="M88" s="5">
        <v>65</v>
      </c>
      <c r="N88" s="5">
        <v>73</v>
      </c>
      <c r="O88" s="5"/>
      <c r="P88" s="5"/>
      <c r="Q88" s="5">
        <v>68</v>
      </c>
      <c r="R88" s="5">
        <v>57</v>
      </c>
      <c r="S88" s="5">
        <v>70</v>
      </c>
      <c r="T88" s="5">
        <v>91</v>
      </c>
      <c r="U88" s="5">
        <v>70</v>
      </c>
      <c r="V88" s="5"/>
      <c r="W88" s="5">
        <v>68</v>
      </c>
      <c r="X88" s="5"/>
      <c r="Y88" s="5">
        <v>74</v>
      </c>
      <c r="Z88" s="5">
        <v>71</v>
      </c>
      <c r="AA88" s="5">
        <v>75</v>
      </c>
      <c r="AB88" s="5"/>
      <c r="AC88" s="4">
        <f t="shared" si="1"/>
        <v>71.090909090909093</v>
      </c>
    </row>
    <row r="89" spans="1:29" x14ac:dyDescent="0.3">
      <c r="A89" s="5"/>
      <c r="B89" s="5"/>
      <c r="C89" s="5"/>
      <c r="D89" s="5"/>
      <c r="E89" s="5"/>
      <c r="F89" s="5"/>
      <c r="G89" s="2"/>
      <c r="H89" s="6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</row>
    <row r="90" spans="1:29" x14ac:dyDescent="0.3">
      <c r="A90" s="5"/>
      <c r="B90" s="5"/>
      <c r="C90" s="5"/>
      <c r="D90" s="5"/>
      <c r="E90" s="5"/>
      <c r="F90" s="5"/>
      <c r="G90" s="3"/>
      <c r="H90" s="6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</row>
    <row r="91" spans="1:29" x14ac:dyDescent="0.3">
      <c r="A91" s="5"/>
      <c r="B91" s="5"/>
      <c r="C91" s="5"/>
      <c r="D91" s="5"/>
      <c r="E91" s="5"/>
      <c r="F91" s="5"/>
      <c r="G91" s="2"/>
      <c r="H91" s="6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</row>
    <row r="92" spans="1:29" x14ac:dyDescent="0.3">
      <c r="A92" s="5"/>
      <c r="B92" s="5"/>
      <c r="C92" s="5"/>
      <c r="D92" s="5"/>
      <c r="E92" s="5"/>
      <c r="F92" s="5"/>
      <c r="G92" s="3"/>
      <c r="H92" s="6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</row>
    <row r="93" spans="1:29" x14ac:dyDescent="0.3">
      <c r="A93" s="5"/>
      <c r="B93" s="5"/>
      <c r="C93" s="5"/>
      <c r="D93" s="5"/>
      <c r="E93" s="5"/>
      <c r="F93" s="5"/>
      <c r="G93" s="3"/>
      <c r="H93" s="6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</row>
    <row r="94" spans="1:29" x14ac:dyDescent="0.3">
      <c r="A94" s="5"/>
      <c r="B94" s="5"/>
      <c r="C94" s="5"/>
      <c r="D94" s="5"/>
      <c r="E94" s="5"/>
      <c r="F94" s="5"/>
      <c r="G94" s="2"/>
      <c r="H94" s="6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</row>
    <row r="95" spans="1:29" x14ac:dyDescent="0.3">
      <c r="A95" s="5"/>
      <c r="B95" s="5"/>
      <c r="C95" s="5"/>
      <c r="D95" s="5"/>
      <c r="E95" s="5"/>
      <c r="F95" s="5"/>
      <c r="G95" s="2"/>
      <c r="H95" s="6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</row>
    <row r="96" spans="1:29" x14ac:dyDescent="0.3">
      <c r="A96" s="5"/>
      <c r="B96" s="5"/>
      <c r="C96" s="5"/>
      <c r="D96" s="5"/>
      <c r="E96" s="5"/>
      <c r="F96" s="5"/>
      <c r="G96" s="3"/>
      <c r="H96" s="6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</row>
    <row r="97" spans="1:29" x14ac:dyDescent="0.3">
      <c r="A97" s="5"/>
      <c r="B97" s="5"/>
      <c r="C97" s="5"/>
      <c r="D97" s="5"/>
      <c r="E97" s="5"/>
      <c r="F97" s="5"/>
      <c r="G97" s="2"/>
      <c r="H97" s="6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</row>
    <row r="98" spans="1:29" x14ac:dyDescent="0.3">
      <c r="A98" s="5"/>
      <c r="B98" s="5"/>
      <c r="C98" s="5"/>
      <c r="D98" s="5"/>
      <c r="E98" s="5"/>
      <c r="F98" s="5"/>
      <c r="G98" s="3"/>
      <c r="H98" s="6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</row>
    <row r="99" spans="1:29" x14ac:dyDescent="0.3">
      <c r="A99" s="5"/>
      <c r="B99" s="5"/>
      <c r="C99" s="5"/>
      <c r="D99" s="5"/>
      <c r="E99" s="5"/>
      <c r="F99" s="5"/>
      <c r="G99" s="2"/>
      <c r="H99" s="6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</row>
    <row r="100" spans="1:29" ht="14.4" customHeight="1" x14ac:dyDescent="0.3">
      <c r="A100" s="5"/>
      <c r="B100" s="5"/>
      <c r="C100" s="5"/>
      <c r="D100" s="5"/>
      <c r="E100" s="5"/>
      <c r="F100" s="5"/>
      <c r="G100" s="3"/>
      <c r="H100" s="6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</row>
    <row r="101" spans="1:29" x14ac:dyDescent="0.3">
      <c r="A101" s="5"/>
      <c r="B101" s="5"/>
      <c r="C101" s="5"/>
      <c r="D101" s="5"/>
      <c r="E101" s="5"/>
      <c r="F101" s="5"/>
      <c r="G101" s="4"/>
      <c r="H101" s="6"/>
      <c r="I101" s="7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</row>
    <row r="102" spans="1:29" x14ac:dyDescent="0.3">
      <c r="A102" s="5"/>
      <c r="B102" s="5"/>
      <c r="C102" s="5"/>
      <c r="D102" s="5"/>
      <c r="E102" s="5"/>
      <c r="F102" s="5"/>
      <c r="G102" s="2"/>
      <c r="H102" s="6"/>
      <c r="I102" s="7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</row>
    <row r="103" spans="1:29" x14ac:dyDescent="0.3">
      <c r="A103" s="5"/>
      <c r="B103" s="5"/>
      <c r="C103" s="5"/>
      <c r="D103" s="5"/>
      <c r="E103" s="5"/>
      <c r="F103" s="5"/>
      <c r="G103" s="2"/>
      <c r="H103" s="6"/>
      <c r="I103" s="7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</row>
    <row r="104" spans="1:29" x14ac:dyDescent="0.3">
      <c r="A104" s="5"/>
      <c r="B104" s="5"/>
      <c r="C104" s="5"/>
      <c r="D104" s="5"/>
      <c r="E104" s="5"/>
      <c r="F104" s="5"/>
      <c r="G104" s="2"/>
      <c r="H104" s="6"/>
      <c r="I104" s="7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</row>
    <row r="105" spans="1:29" x14ac:dyDescent="0.3">
      <c r="A105" s="5"/>
      <c r="B105" s="5"/>
      <c r="C105" s="5"/>
      <c r="D105" s="5"/>
      <c r="E105" s="5"/>
      <c r="F105" s="5"/>
      <c r="G105" s="2"/>
      <c r="H105" s="6"/>
      <c r="I105" s="7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</row>
    <row r="106" spans="1:29" x14ac:dyDescent="0.3">
      <c r="A106" s="5"/>
      <c r="B106" s="5"/>
      <c r="C106" s="5"/>
      <c r="D106" s="5"/>
      <c r="E106" s="5"/>
      <c r="F106" s="5"/>
      <c r="G106" s="3"/>
      <c r="H106" s="6"/>
      <c r="I106" s="7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</row>
    <row r="107" spans="1:29" x14ac:dyDescent="0.3">
      <c r="A107" s="5"/>
      <c r="B107" s="5"/>
      <c r="C107" s="5"/>
      <c r="D107" s="5"/>
      <c r="E107" s="5"/>
      <c r="F107" s="5"/>
      <c r="G107" s="2"/>
      <c r="H107" s="6"/>
      <c r="I107" s="7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</row>
    <row r="108" spans="1:29" x14ac:dyDescent="0.3">
      <c r="A108" s="5"/>
      <c r="B108" s="5"/>
      <c r="C108" s="5"/>
      <c r="D108" s="5"/>
      <c r="E108" s="5"/>
      <c r="F108" s="5"/>
      <c r="G108" s="2"/>
      <c r="H108" s="6"/>
      <c r="I108" s="7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</row>
    <row r="109" spans="1:29" x14ac:dyDescent="0.3">
      <c r="A109" s="5"/>
      <c r="B109" s="5"/>
      <c r="C109" s="5"/>
      <c r="D109" s="5"/>
      <c r="E109" s="5"/>
      <c r="F109" s="5"/>
      <c r="G109" s="2"/>
      <c r="H109" s="6"/>
      <c r="I109" s="7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</row>
    <row r="110" spans="1:29" x14ac:dyDescent="0.3">
      <c r="A110" s="5"/>
      <c r="B110" s="5"/>
      <c r="C110" s="5"/>
      <c r="D110" s="5"/>
      <c r="E110" s="5"/>
      <c r="F110" s="5"/>
      <c r="G110" s="2"/>
      <c r="H110" s="6"/>
      <c r="I110" s="7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</row>
    <row r="111" spans="1:29" x14ac:dyDescent="0.3">
      <c r="A111" s="5"/>
      <c r="B111" s="5"/>
      <c r="C111" s="5"/>
      <c r="D111" s="5"/>
      <c r="E111" s="5"/>
      <c r="F111" s="5"/>
      <c r="G111" s="3"/>
      <c r="H111" s="6"/>
      <c r="I111" s="7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</row>
    <row r="112" spans="1:29" x14ac:dyDescent="0.3">
      <c r="A112" s="5"/>
      <c r="B112" s="5"/>
      <c r="C112" s="5"/>
      <c r="D112" s="5"/>
      <c r="E112" s="5"/>
      <c r="F112" s="5"/>
      <c r="G112" s="2"/>
      <c r="H112" s="6"/>
      <c r="I112" s="7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</row>
    <row r="113" spans="1:29" x14ac:dyDescent="0.3">
      <c r="A113" s="5"/>
      <c r="B113" s="5"/>
      <c r="C113" s="5"/>
      <c r="D113" s="5"/>
      <c r="E113" s="5"/>
      <c r="F113" s="5"/>
      <c r="G113" s="2"/>
      <c r="H113" s="6"/>
      <c r="I113" s="7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</row>
    <row r="114" spans="1:29" x14ac:dyDescent="0.3">
      <c r="A114" s="5"/>
      <c r="B114" s="5"/>
      <c r="C114" s="5"/>
      <c r="D114" s="5"/>
      <c r="E114" s="5"/>
      <c r="F114" s="5"/>
      <c r="G114" s="2"/>
      <c r="H114" s="6"/>
      <c r="I114" s="7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</row>
    <row r="115" spans="1:29" x14ac:dyDescent="0.3">
      <c r="A115" s="5"/>
      <c r="B115" s="5"/>
      <c r="C115" s="5"/>
      <c r="D115" s="5"/>
      <c r="E115" s="5"/>
      <c r="F115" s="5"/>
      <c r="G115" s="2"/>
      <c r="H115" s="6"/>
      <c r="I115" s="7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</row>
    <row r="116" spans="1:29" x14ac:dyDescent="0.3">
      <c r="A116" s="5"/>
      <c r="B116" s="5"/>
      <c r="C116" s="5"/>
      <c r="D116" s="5"/>
      <c r="E116" s="5"/>
      <c r="F116" s="5"/>
      <c r="G116" s="2"/>
      <c r="H116" s="6"/>
      <c r="I116" s="7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</row>
    <row r="117" spans="1:29" x14ac:dyDescent="0.3">
      <c r="A117" s="5"/>
      <c r="B117" s="5"/>
      <c r="C117" s="5"/>
      <c r="D117" s="5"/>
      <c r="E117" s="5"/>
      <c r="F117" s="5"/>
      <c r="G117" s="2"/>
      <c r="H117" s="6"/>
      <c r="I117" s="7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</row>
    <row r="118" spans="1:29" x14ac:dyDescent="0.3">
      <c r="A118" s="5"/>
      <c r="B118" s="5"/>
      <c r="C118" s="5"/>
      <c r="D118" s="5"/>
      <c r="E118" s="5"/>
      <c r="F118" s="5"/>
      <c r="G118" s="2"/>
      <c r="H118" s="6"/>
      <c r="I118" s="7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</row>
    <row r="119" spans="1:29" x14ac:dyDescent="0.3">
      <c r="A119" s="5"/>
      <c r="B119" s="5"/>
      <c r="C119" s="5"/>
      <c r="D119" s="5"/>
      <c r="E119" s="5"/>
      <c r="F119" s="5"/>
      <c r="G119" s="2"/>
      <c r="H119" s="6"/>
      <c r="I119" s="7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</row>
    <row r="120" spans="1:29" x14ac:dyDescent="0.3">
      <c r="A120" s="5"/>
      <c r="B120" s="5"/>
      <c r="C120" s="5"/>
      <c r="D120" s="5"/>
      <c r="E120" s="5"/>
      <c r="F120" s="5"/>
      <c r="G120" s="2"/>
      <c r="H120" s="6"/>
      <c r="I120" s="7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</row>
    <row r="121" spans="1:29" x14ac:dyDescent="0.3">
      <c r="A121" s="5"/>
      <c r="B121" s="5"/>
      <c r="C121" s="5"/>
      <c r="D121" s="5"/>
      <c r="E121" s="5"/>
      <c r="F121" s="5"/>
      <c r="G121" s="3"/>
      <c r="H121" s="6"/>
      <c r="I121" s="7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</row>
    <row r="122" spans="1:29" x14ac:dyDescent="0.3">
      <c r="A122" s="5"/>
      <c r="B122" s="5"/>
      <c r="C122" s="5"/>
      <c r="D122" s="5"/>
      <c r="E122" s="5"/>
      <c r="F122" s="5"/>
      <c r="G122" s="2"/>
      <c r="H122" s="6"/>
      <c r="I122" s="7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</row>
    <row r="123" spans="1:29" x14ac:dyDescent="0.3">
      <c r="A123" s="5"/>
      <c r="B123" s="5"/>
      <c r="C123" s="5"/>
      <c r="D123" s="5"/>
      <c r="E123" s="5"/>
      <c r="F123" s="5"/>
      <c r="G123" s="2"/>
      <c r="H123" s="6"/>
      <c r="I123" s="7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</row>
    <row r="124" spans="1:29" x14ac:dyDescent="0.3">
      <c r="A124" s="5"/>
      <c r="B124" s="5"/>
      <c r="C124" s="5"/>
      <c r="D124" s="5"/>
      <c r="E124" s="5"/>
      <c r="F124" s="5"/>
      <c r="G124" s="4"/>
      <c r="H124" s="5"/>
      <c r="I124" s="7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</row>
    <row r="125" spans="1:29" x14ac:dyDescent="0.3">
      <c r="A125" s="5"/>
      <c r="B125" s="5"/>
      <c r="C125" s="5"/>
      <c r="D125" s="5"/>
      <c r="E125" s="5"/>
      <c r="F125" s="5"/>
      <c r="G125" s="4"/>
      <c r="H125" s="5"/>
      <c r="I125" s="7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</row>
    <row r="126" spans="1:29" x14ac:dyDescent="0.3">
      <c r="A126" s="5"/>
      <c r="B126" s="5"/>
      <c r="C126" s="5"/>
      <c r="D126" s="5"/>
      <c r="E126" s="5"/>
      <c r="F126" s="5"/>
      <c r="G126" s="4"/>
      <c r="H126" s="5"/>
      <c r="I126" s="7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</row>
    <row r="127" spans="1:29" x14ac:dyDescent="0.3">
      <c r="A127" s="5"/>
      <c r="B127" s="5"/>
      <c r="C127" s="5"/>
      <c r="D127" s="5"/>
      <c r="E127" s="5"/>
      <c r="F127" s="5"/>
      <c r="G127" s="4"/>
      <c r="H127" s="5"/>
      <c r="I127" s="7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</row>
    <row r="128" spans="1:29" x14ac:dyDescent="0.3">
      <c r="A128" s="5"/>
      <c r="B128" s="5"/>
      <c r="C128" s="5"/>
      <c r="D128" s="5"/>
      <c r="E128" s="5"/>
      <c r="F128" s="5"/>
      <c r="G128" s="4"/>
      <c r="H128" s="5"/>
      <c r="I128" s="7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</row>
    <row r="129" spans="1:29" x14ac:dyDescent="0.3">
      <c r="A129" s="5"/>
      <c r="B129" s="5"/>
      <c r="C129" s="5"/>
      <c r="D129" s="5"/>
      <c r="E129" s="5"/>
      <c r="F129" s="5"/>
      <c r="G129" s="4"/>
      <c r="H129" s="5"/>
      <c r="I129" s="7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</row>
    <row r="130" spans="1:29" x14ac:dyDescent="0.3">
      <c r="A130" s="5"/>
      <c r="B130" s="5"/>
      <c r="C130" s="5"/>
      <c r="D130" s="5"/>
      <c r="E130" s="5"/>
      <c r="F130" s="5"/>
      <c r="G130" s="4"/>
      <c r="H130" s="5"/>
      <c r="I130" s="7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</row>
    <row r="131" spans="1:29" x14ac:dyDescent="0.3">
      <c r="A131" s="5"/>
      <c r="B131" s="5"/>
      <c r="C131" s="5"/>
      <c r="D131" s="5"/>
      <c r="E131" s="5"/>
      <c r="F131" s="5"/>
      <c r="G131" s="4"/>
      <c r="H131" s="5"/>
      <c r="I131" s="7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</row>
    <row r="132" spans="1:29" x14ac:dyDescent="0.3">
      <c r="A132" s="5"/>
      <c r="B132" s="5"/>
      <c r="C132" s="5"/>
      <c r="D132" s="5"/>
      <c r="E132" s="5"/>
      <c r="F132" s="5"/>
      <c r="G132" s="4"/>
      <c r="H132" s="5"/>
      <c r="I132" s="7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</row>
    <row r="133" spans="1:29" x14ac:dyDescent="0.3">
      <c r="A133" s="5"/>
      <c r="B133" s="5"/>
      <c r="C133" s="5"/>
      <c r="D133" s="5"/>
      <c r="E133" s="5"/>
      <c r="F133" s="5"/>
      <c r="G133" s="4"/>
      <c r="H133" s="5"/>
      <c r="I133" s="7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</row>
    <row r="134" spans="1:29" x14ac:dyDescent="0.3">
      <c r="A134" s="5"/>
      <c r="B134" s="5"/>
      <c r="C134" s="5"/>
      <c r="D134" s="5"/>
      <c r="E134" s="5"/>
      <c r="F134" s="5"/>
      <c r="G134" s="4"/>
      <c r="H134" s="5"/>
      <c r="I134" s="7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</row>
    <row r="135" spans="1:29" x14ac:dyDescent="0.3">
      <c r="A135" s="5"/>
      <c r="B135" s="5"/>
      <c r="C135" s="5"/>
      <c r="D135" s="5"/>
      <c r="E135" s="5"/>
      <c r="F135" s="5"/>
      <c r="G135" s="4"/>
      <c r="H135" s="5"/>
      <c r="I135" s="7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</row>
    <row r="136" spans="1:29" x14ac:dyDescent="0.3">
      <c r="A136" s="5"/>
      <c r="B136" s="5"/>
      <c r="C136" s="5"/>
      <c r="D136" s="5"/>
      <c r="E136" s="5"/>
      <c r="F136" s="5"/>
      <c r="G136" s="4"/>
      <c r="H136" s="5"/>
      <c r="I136" s="7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</row>
    <row r="137" spans="1:29" x14ac:dyDescent="0.3">
      <c r="A137" s="5"/>
      <c r="B137" s="5"/>
      <c r="C137" s="5"/>
      <c r="D137" s="5"/>
      <c r="E137" s="5"/>
      <c r="F137" s="5"/>
      <c r="G137" s="4"/>
      <c r="H137" s="5"/>
      <c r="I137" s="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</row>
    <row r="138" spans="1:29" x14ac:dyDescent="0.3">
      <c r="A138" s="5"/>
      <c r="B138" s="5"/>
      <c r="C138" s="5"/>
      <c r="D138" s="5"/>
      <c r="E138" s="5"/>
      <c r="F138" s="5"/>
      <c r="G138" s="4"/>
      <c r="H138" s="5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</row>
    <row r="139" spans="1:29" x14ac:dyDescent="0.3">
      <c r="A139" s="5"/>
      <c r="B139" s="5"/>
      <c r="C139" s="5"/>
      <c r="D139" s="5"/>
      <c r="E139" s="5"/>
      <c r="F139" s="5"/>
      <c r="G139" s="4"/>
      <c r="H139" s="5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</row>
    <row r="140" spans="1:29" x14ac:dyDescent="0.3">
      <c r="A140" s="5"/>
      <c r="B140" s="5"/>
      <c r="C140" s="5"/>
      <c r="D140" s="5"/>
      <c r="E140" s="5"/>
      <c r="F140" s="5"/>
      <c r="G140" s="4"/>
      <c r="H140" s="5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</row>
    <row r="141" spans="1:29" x14ac:dyDescent="0.3">
      <c r="A141" s="5"/>
      <c r="B141" s="5"/>
      <c r="C141" s="5"/>
      <c r="D141" s="5"/>
      <c r="E141" s="5"/>
      <c r="F141" s="5"/>
      <c r="G141" s="4"/>
      <c r="H141" s="5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</row>
    <row r="142" spans="1:29" x14ac:dyDescent="0.3">
      <c r="A142" s="5"/>
      <c r="B142" s="5"/>
      <c r="C142" s="5"/>
      <c r="D142" s="5"/>
      <c r="E142" s="5"/>
      <c r="F142" s="5"/>
      <c r="G142" s="4"/>
      <c r="H142" s="5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</row>
    <row r="143" spans="1:29" x14ac:dyDescent="0.3">
      <c r="A143" s="5"/>
      <c r="B143" s="5"/>
      <c r="C143" s="5"/>
      <c r="D143" s="5"/>
      <c r="E143" s="5"/>
      <c r="F143" s="5"/>
      <c r="G143" s="4"/>
      <c r="H143" s="5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</row>
    <row r="144" spans="1:29" x14ac:dyDescent="0.3">
      <c r="A144" s="5"/>
      <c r="B144" s="5"/>
      <c r="C144" s="5"/>
      <c r="D144" s="5"/>
      <c r="E144" s="5"/>
      <c r="F144" s="5"/>
      <c r="G144" s="4"/>
      <c r="H144" s="5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</row>
    <row r="145" spans="1:29" x14ac:dyDescent="0.3">
      <c r="A145" s="5"/>
      <c r="B145" s="5"/>
      <c r="C145" s="5"/>
      <c r="D145" s="5"/>
      <c r="E145" s="5"/>
      <c r="F145" s="5"/>
      <c r="G145" s="4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</row>
    <row r="146" spans="1:29" x14ac:dyDescent="0.3">
      <c r="A146" s="5"/>
      <c r="B146" s="5"/>
      <c r="C146" s="5"/>
      <c r="D146" s="5"/>
      <c r="E146" s="5"/>
      <c r="F146" s="5"/>
      <c r="G146" s="4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</row>
    <row r="147" spans="1:29" x14ac:dyDescent="0.3">
      <c r="A147" s="5"/>
      <c r="B147" s="5"/>
      <c r="C147" s="5"/>
      <c r="D147" s="5"/>
      <c r="E147" s="5"/>
      <c r="F147" s="5"/>
      <c r="G147" s="4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</row>
    <row r="148" spans="1:29" x14ac:dyDescent="0.3">
      <c r="A148" s="5"/>
      <c r="B148" s="5"/>
      <c r="C148" s="5"/>
      <c r="D148" s="5"/>
      <c r="E148" s="5"/>
      <c r="F148" s="5"/>
      <c r="G148" s="4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</row>
    <row r="149" spans="1:29" x14ac:dyDescent="0.3">
      <c r="A149" s="5"/>
      <c r="B149" s="5"/>
      <c r="C149" s="5"/>
      <c r="D149" s="5"/>
      <c r="E149" s="5"/>
      <c r="F149" s="5"/>
      <c r="G149" s="4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</row>
    <row r="150" spans="1:29" x14ac:dyDescent="0.3">
      <c r="A150" s="5"/>
      <c r="B150" s="5"/>
      <c r="C150" s="5"/>
      <c r="D150" s="5"/>
      <c r="E150" s="5"/>
      <c r="F150" s="5"/>
      <c r="G150" s="4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</row>
    <row r="151" spans="1:29" x14ac:dyDescent="0.3">
      <c r="A151" s="5"/>
      <c r="B151" s="5"/>
      <c r="C151" s="5"/>
      <c r="D151" s="5"/>
      <c r="E151" s="5"/>
      <c r="F151" s="5"/>
      <c r="G151" s="4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</row>
    <row r="152" spans="1:29" x14ac:dyDescent="0.3">
      <c r="A152" s="5"/>
      <c r="B152" s="5"/>
      <c r="C152" s="5"/>
      <c r="D152" s="5"/>
      <c r="E152" s="5"/>
      <c r="F152" s="5"/>
      <c r="G152" s="4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</row>
    <row r="153" spans="1:29" x14ac:dyDescent="0.3">
      <c r="A153" s="5"/>
      <c r="B153" s="5"/>
      <c r="C153" s="5"/>
      <c r="D153" s="5"/>
      <c r="E153" s="5"/>
      <c r="F153" s="5"/>
      <c r="G153" s="4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</row>
    <row r="154" spans="1:29" x14ac:dyDescent="0.3">
      <c r="A154" s="5"/>
      <c r="B154" s="5"/>
      <c r="C154" s="5"/>
      <c r="D154" s="5"/>
      <c r="E154" s="5"/>
      <c r="F154" s="5"/>
      <c r="G154" s="4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</row>
    <row r="155" spans="1:29" x14ac:dyDescent="0.3">
      <c r="A155" s="5"/>
      <c r="B155" s="5"/>
      <c r="C155" s="5"/>
      <c r="D155" s="5"/>
      <c r="E155" s="5"/>
      <c r="F155" s="5"/>
      <c r="G155" s="4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</row>
    <row r="156" spans="1:29" x14ac:dyDescent="0.3">
      <c r="A156" s="5"/>
      <c r="B156" s="5"/>
      <c r="C156" s="5"/>
      <c r="D156" s="5"/>
      <c r="E156" s="5"/>
      <c r="F156" s="5"/>
      <c r="G156" s="4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</row>
    <row r="157" spans="1:29" x14ac:dyDescent="0.3">
      <c r="A157" s="5"/>
      <c r="B157" s="5"/>
      <c r="C157" s="5"/>
      <c r="D157" s="5"/>
      <c r="E157" s="5"/>
      <c r="F157" s="5"/>
      <c r="G157" s="4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</row>
    <row r="158" spans="1:29" x14ac:dyDescent="0.3">
      <c r="A158" s="5"/>
      <c r="B158" s="5"/>
      <c r="C158" s="5"/>
      <c r="D158" s="5"/>
      <c r="E158" s="5"/>
      <c r="F158" s="5"/>
      <c r="G158" s="4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</row>
    <row r="159" spans="1:29" x14ac:dyDescent="0.3">
      <c r="A159" s="5"/>
      <c r="B159" s="5"/>
      <c r="C159" s="5"/>
      <c r="D159" s="5"/>
      <c r="E159" s="5"/>
      <c r="F159" s="5"/>
      <c r="G159" s="4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</row>
    <row r="160" spans="1:29" x14ac:dyDescent="0.3">
      <c r="A160" s="5"/>
      <c r="B160" s="5"/>
      <c r="C160" s="5"/>
      <c r="D160" s="5"/>
      <c r="E160" s="5"/>
      <c r="F160" s="5"/>
      <c r="G160" s="4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</row>
    <row r="161" spans="1:29" x14ac:dyDescent="0.3">
      <c r="A161" s="5"/>
      <c r="B161" s="5"/>
      <c r="C161" s="5"/>
      <c r="D161" s="5"/>
      <c r="E161" s="5"/>
      <c r="F161" s="5"/>
      <c r="G161" s="4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</row>
    <row r="162" spans="1:29" x14ac:dyDescent="0.3">
      <c r="A162" s="5"/>
      <c r="B162" s="5"/>
      <c r="C162" s="5"/>
      <c r="D162" s="5"/>
      <c r="E162" s="5"/>
      <c r="F162" s="5"/>
      <c r="G162" s="4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</row>
    <row r="163" spans="1:29" x14ac:dyDescent="0.3">
      <c r="A163" s="5"/>
      <c r="B163" s="5"/>
      <c r="C163" s="5"/>
      <c r="D163" s="5"/>
      <c r="E163" s="5"/>
      <c r="F163" s="5"/>
      <c r="G163" s="4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</row>
    <row r="164" spans="1:29" x14ac:dyDescent="0.3">
      <c r="A164" s="5"/>
      <c r="B164" s="5"/>
      <c r="C164" s="5"/>
      <c r="D164" s="5"/>
      <c r="E164" s="5"/>
      <c r="F164" s="5"/>
      <c r="G164" s="4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2025-03-04T18:04:54Z</dcterms:modified>
</cp:coreProperties>
</file>