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8625ec1097db8a5/^NArbeitsdaten/^NProjekte/Kundenprojekte/Siemens - k-tronik/Siemens-AT-Projekte/Caliber/"/>
    </mc:Choice>
  </mc:AlternateContent>
  <xr:revisionPtr revIDLastSave="0" documentId="8_{4C66989B-7B1C-48C5-BF3B-217E9F12B14B}" xr6:coauthVersionLast="47" xr6:coauthVersionMax="47" xr10:uidLastSave="{00000000-0000-0000-0000-000000000000}"/>
  <bookViews>
    <workbookView xWindow="-120" yWindow="600" windowWidth="29040" windowHeight="15720" activeTab="2" xr2:uid="{00000000-000D-0000-FFFF-FFFF00000000}"/>
  </bookViews>
  <sheets>
    <sheet name="History" sheetId="2" r:id="rId1"/>
    <sheet name="Required Keys" sheetId="5" r:id="rId2"/>
    <sheet name="Test1 VB10 EGA v03" sheetId="1" r:id="rId3"/>
    <sheet name="Spezialfilter" sheetId="4" r:id="rId4"/>
    <sheet name="Risk Evaluation" sheetId="3" r:id="rId5"/>
  </sheets>
  <definedNames>
    <definedName name="_xlnm._FilterDatabase" localSheetId="0" hidden="1">History!$A$10:$G$10</definedName>
    <definedName name="_xlnm._FilterDatabase" localSheetId="1" hidden="1">'Required Keys'!$A$10:$G$10</definedName>
    <definedName name="_xlnm._FilterDatabase" localSheetId="4" hidden="1">'Risk Evaluation'!$A$10:$H$10</definedName>
    <definedName name="_xlnm._FilterDatabase" localSheetId="2" hidden="1">'Test1 VB10 EGA v03'!$A$1:$M$2080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3" l="1"/>
  <c r="D13" i="3"/>
  <c r="D14" i="3"/>
  <c r="D15" i="3"/>
  <c r="D16" i="3"/>
  <c r="D17" i="3"/>
  <c r="D18" i="3"/>
  <c r="D19" i="3"/>
  <c r="D20" i="3"/>
  <c r="D21" i="3"/>
  <c r="D22" i="3"/>
  <c r="D23" i="3"/>
  <c r="D24" i="3"/>
  <c r="D25" i="3"/>
  <c r="D26" i="3"/>
  <c r="D27" i="3"/>
  <c r="D28" i="3"/>
  <c r="D29" i="3"/>
  <c r="D30" i="3"/>
  <c r="D31" i="3"/>
  <c r="D32" i="3"/>
  <c r="D33" i="3"/>
  <c r="D34" i="3"/>
  <c r="D11" i="3"/>
  <c r="C12" i="3"/>
  <c r="C13" i="3"/>
  <c r="C14" i="3"/>
  <c r="C15" i="3"/>
  <c r="C16" i="3"/>
  <c r="C17" i="3"/>
  <c r="C18" i="3"/>
  <c r="C19" i="3"/>
  <c r="C20" i="3"/>
  <c r="C21" i="3"/>
  <c r="C22" i="3"/>
  <c r="C23" i="3"/>
  <c r="C24" i="3"/>
  <c r="C25" i="3"/>
  <c r="C26" i="3"/>
  <c r="C27" i="3"/>
  <c r="C28" i="3"/>
  <c r="C29" i="3"/>
  <c r="C30" i="3"/>
  <c r="C31" i="3"/>
  <c r="C32" i="3"/>
  <c r="C33" i="3"/>
  <c r="C34" i="3"/>
  <c r="C11" i="3"/>
  <c r="J13" i="3" a="1"/>
  <c r="J13" i="3" s="1"/>
  <c r="J14" i="3" a="1"/>
  <c r="J14" i="3" s="1"/>
  <c r="J15" i="3" a="1"/>
  <c r="J15" i="3" s="1"/>
  <c r="J16" i="3" a="1"/>
  <c r="J16" i="3" s="1"/>
  <c r="J17" i="3" a="1"/>
  <c r="J17" i="3" s="1"/>
  <c r="J12" i="3" a="1"/>
  <c r="J12" i="3" s="1"/>
  <c r="K21" i="3" a="1"/>
  <c r="K21" i="3" s="1"/>
  <c r="L21" i="3" a="1"/>
  <c r="L21" i="3" s="1"/>
  <c r="M21" i="3" a="1"/>
  <c r="M21" i="3" s="1"/>
  <c r="K22" i="3" a="1"/>
  <c r="K22" i="3" s="1"/>
  <c r="L22" i="3" a="1"/>
  <c r="L22" i="3" s="1"/>
  <c r="M22" i="3" a="1"/>
  <c r="M22" i="3" s="1"/>
  <c r="K23" i="3" a="1"/>
  <c r="K23" i="3" s="1"/>
  <c r="L23" i="3" a="1"/>
  <c r="L23" i="3" s="1"/>
  <c r="M23" i="3" a="1"/>
  <c r="M23" i="3" s="1"/>
  <c r="K24" i="3" a="1"/>
  <c r="K24" i="3" s="1"/>
  <c r="L24" i="3" a="1"/>
  <c r="L24" i="3" s="1"/>
  <c r="M24" i="3" a="1"/>
  <c r="M24" i="3" s="1"/>
  <c r="K25" i="3" a="1"/>
  <c r="K25" i="3" s="1"/>
  <c r="L25" i="3" a="1"/>
  <c r="L25" i="3" s="1"/>
  <c r="M25" i="3" a="1"/>
  <c r="M25" i="3" s="1"/>
  <c r="K26" i="3" a="1"/>
  <c r="K26" i="3" s="1"/>
  <c r="L26" i="3" a="1"/>
  <c r="L26" i="3" s="1"/>
  <c r="M26" i="3" a="1"/>
  <c r="M26" i="3" s="1"/>
  <c r="J22" i="3" a="1"/>
  <c r="J22" i="3" s="1"/>
  <c r="J23" i="3" a="1"/>
  <c r="J23" i="3" s="1"/>
  <c r="J24" i="3" a="1"/>
  <c r="J24" i="3" s="1"/>
  <c r="J25" i="3" a="1"/>
  <c r="J25" i="3" s="1"/>
  <c r="J26" i="3" a="1"/>
  <c r="J26" i="3" s="1"/>
  <c r="J21" i="3" a="1"/>
  <c r="J21" i="3" s="1"/>
  <c r="K12" i="3" a="1"/>
  <c r="K12" i="3" s="1"/>
  <c r="L12" i="3" a="1"/>
  <c r="L12" i="3" s="1"/>
  <c r="M12" i="3" a="1"/>
  <c r="M12" i="3" s="1"/>
  <c r="K13" i="3" a="1"/>
  <c r="K13" i="3" s="1"/>
  <c r="L13" i="3" a="1"/>
  <c r="L13" i="3" s="1"/>
  <c r="M13" i="3" a="1"/>
  <c r="M13" i="3" s="1"/>
  <c r="K14" i="3" a="1"/>
  <c r="K14" i="3" s="1"/>
  <c r="L14" i="3" a="1"/>
  <c r="L14" i="3" s="1"/>
  <c r="M14" i="3" a="1"/>
  <c r="M14" i="3" s="1"/>
  <c r="K15" i="3" a="1"/>
  <c r="K15" i="3" s="1"/>
  <c r="L15" i="3" a="1"/>
  <c r="L15" i="3" s="1"/>
  <c r="M15" i="3" a="1"/>
  <c r="M15" i="3" s="1"/>
  <c r="K16" i="3" a="1"/>
  <c r="K16" i="3" s="1"/>
  <c r="L16" i="3" a="1"/>
  <c r="L16" i="3" s="1"/>
  <c r="M16" i="3" a="1"/>
  <c r="M16" i="3" s="1"/>
  <c r="K17" i="3" a="1"/>
  <c r="K17" i="3" s="1"/>
  <c r="L17" i="3" a="1"/>
  <c r="L17" i="3" s="1"/>
  <c r="M17" i="3" a="1"/>
  <c r="M17"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11" i="3" a="1"/>
  <c r="G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11" i="3" a="1"/>
  <c r="F11" i="3" s="1"/>
  <c r="J28" i="3" l="1"/>
  <c r="L28" i="3"/>
  <c r="M28" i="3"/>
  <c r="K28" i="3"/>
  <c r="M19" i="3"/>
  <c r="L19" i="3"/>
  <c r="K19" i="3"/>
  <c r="J19" i="3"/>
  <c r="I11" i="3"/>
  <c r="C37" i="3" s="1"/>
  <c r="I20" i="3"/>
  <c r="G37" i="3"/>
  <c r="F3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<sst xmlns="http://schemas.openxmlformats.org/spreadsheetml/2006/main" count="10390" uniqueCount="5099">
  <si>
    <t>Project</t>
  </si>
  <si>
    <t>Baseline</t>
  </si>
  <si>
    <t>Type</t>
  </si>
  <si>
    <t>Requirement</t>
  </si>
  <si>
    <t>ID</t>
  </si>
  <si>
    <t>Version</t>
  </si>
  <si>
    <t>Hierarchy #</t>
  </si>
  <si>
    <t>Description</t>
  </si>
  <si>
    <t>Status</t>
  </si>
  <si>
    <t>Priority</t>
  </si>
  <si>
    <t>Owner</t>
  </si>
  <si>
    <t>Owner (First Name)</t>
  </si>
  <si>
    <t>Owner (Last Name)</t>
  </si>
  <si>
    <t>Created By</t>
  </si>
  <si>
    <t>Responsible</t>
  </si>
  <si>
    <t>Registered Interest</t>
  </si>
  <si>
    <t>Created On</t>
  </si>
  <si>
    <t>Last Modified On</t>
  </si>
  <si>
    <t>Modified By</t>
  </si>
  <si>
    <t>Source</t>
  </si>
  <si>
    <t>RequireKey</t>
  </si>
  <si>
    <t>Charm</t>
  </si>
  <si>
    <t>Open Points</t>
  </si>
  <si>
    <t>Hazard Remark</t>
  </si>
  <si>
    <t>Harm</t>
  </si>
  <si>
    <t>AFAP justification</t>
  </si>
  <si>
    <t>Entry Type</t>
  </si>
  <si>
    <t>Kano Ranking</t>
  </si>
  <si>
    <t>Test Level</t>
  </si>
  <si>
    <t>Rearrange Operation</t>
  </si>
  <si>
    <t>Rearrange Reason</t>
  </si>
  <si>
    <t>Hazard</t>
  </si>
  <si>
    <t>Initial Risk Assessment</t>
  </si>
  <si>
    <t>Residual Risk Assessment</t>
  </si>
  <si>
    <t>Hazard Type</t>
  </si>
  <si>
    <t>Validation Procedure State</t>
  </si>
  <si>
    <t>New</t>
  </si>
  <si>
    <t>Export</t>
  </si>
  <si>
    <t>Level of Requirements</t>
  </si>
  <si>
    <t>Level of Test</t>
  </si>
  <si>
    <t>Usability</t>
  </si>
  <si>
    <t>Domain</t>
  </si>
  <si>
    <t>Applicable Generic Hazard</t>
  </si>
  <si>
    <t>Hazard Effect To</t>
  </si>
  <si>
    <t>System S1</t>
  </si>
  <si>
    <t>Target Release S1</t>
  </si>
  <si>
    <t>S1 Subsystem</t>
  </si>
  <si>
    <t>System IGS-Platform</t>
  </si>
  <si>
    <t>Target Release IGS-Platform</t>
  </si>
  <si>
    <t>System PreOPlan</t>
  </si>
  <si>
    <t>Target Release PreOPlan</t>
  </si>
  <si>
    <t>System ISS</t>
  </si>
  <si>
    <t>IGS-Platform Subsystem</t>
  </si>
  <si>
    <t>Target Release ISS</t>
  </si>
  <si>
    <t>System S3</t>
  </si>
  <si>
    <t>Target Release S3</t>
  </si>
  <si>
    <t>S3 Subsystem</t>
  </si>
  <si>
    <t>System NavSim</t>
  </si>
  <si>
    <t>Target Release NavSim</t>
  </si>
  <si>
    <t>Traced System</t>
  </si>
  <si>
    <t>P1 before</t>
  </si>
  <si>
    <t>P2 before</t>
  </si>
  <si>
    <t>P1 after</t>
  </si>
  <si>
    <t>Polarion Migration</t>
  </si>
  <si>
    <t>Evaluation of Functions, Hazards, Risks and Measures</t>
  </si>
  <si>
    <t>n.a.</t>
  </si>
  <si>
    <t>Not determined</t>
  </si>
  <si>
    <t>None</t>
  </si>
  <si>
    <t>Move trolley</t>
  </si>
  <si>
    <t>Function</t>
  </si>
  <si>
    <t>Crushing due to trolley tipping over</t>
  </si>
  <si>
    <t>Movement over inclined surface or monitor movement changes the center of gravity of the trolley</t>
  </si>
  <si>
    <t>3-B</t>
  </si>
  <si>
    <t>3-A</t>
  </si>
  <si>
    <t>Cause</t>
  </si>
  <si>
    <t>B</t>
  </si>
  <si>
    <t>A</t>
  </si>
  <si>
    <t>Trolley design prevents overbalance</t>
  </si>
  <si>
    <t>4.5</t>
  </si>
  <si>
    <t>design_of_system_angle_of_10_degree</t>
  </si>
  <si>
    <t>Measure</t>
  </si>
  <si>
    <t>Crushing through tilting of the device</t>
  </si>
  <si>
    <t>Increase of tilt moment due to additional weight</t>
  </si>
  <si>
    <t>Design of the trolley</t>
  </si>
  <si>
    <t>design_of_system</t>
  </si>
  <si>
    <t>Moving the trolley over a doorstep, against a doorframe, wall or other equipment</t>
  </si>
  <si>
    <t>Rough handling test trolley</t>
  </si>
  <si>
    <t>rough_handling_test_trolley</t>
  </si>
  <si>
    <t>Startup main unit in standalone mode</t>
  </si>
  <si>
    <t>Move main unit chassis in standalone mode</t>
  </si>
  <si>
    <t>Explosion, fire (HS_056, HS_030)</t>
  </si>
  <si>
    <t>Short circuit of the battery (external)</t>
  </si>
  <si>
    <t>C</t>
  </si>
  <si>
    <t>Coded battery connector</t>
  </si>
  <si>
    <t>coded_battery_connector</t>
  </si>
  <si>
    <t>Battery housing preventing accidental short circuit</t>
  </si>
  <si>
    <t>battery_prevent_accidental_short_circuit</t>
  </si>
  <si>
    <t>Wiring check battery in manufacturing</t>
  </si>
  <si>
    <t>check_wiring_battery</t>
  </si>
  <si>
    <t>Overcharging of the battery (voltage, current)</t>
  </si>
  <si>
    <t>Prevent overcharging of battery</t>
  </si>
  <si>
    <t>4.8</t>
  </si>
  <si>
    <t>prevent_overcharging_battery</t>
  </si>
  <si>
    <t>Overcharging of the battery, sleeping error in P path</t>
  </si>
  <si>
    <t>Self-test of battery overcharging protection</t>
  </si>
  <si>
    <t>Self-test at startup of battery overcharging protection</t>
  </si>
  <si>
    <t>self-test_overcharging_battery</t>
  </si>
  <si>
    <t>Internal short circuits and temperature increase of the battery packs</t>
  </si>
  <si>
    <t>Prevent charging of battery with high temperature</t>
  </si>
  <si>
    <t>prevent_charging_high_temperature_battery</t>
  </si>
  <si>
    <t>Ventilation battery housing</t>
  </si>
  <si>
    <t>ventilation_battery_housing</t>
  </si>
  <si>
    <t>Internal short circuits and temperature increase of the battery packs, sleeping error in P path</t>
  </si>
  <si>
    <t>Self-test of protection against charging of battery with high temperature</t>
  </si>
  <si>
    <t>Self-test at startup of battery temperature protection</t>
  </si>
  <si>
    <t>self-test_prevent_charging_high_temperature_battery</t>
  </si>
  <si>
    <t>Mechanical destruction</t>
  </si>
  <si>
    <t>Battery housing mechanical strength</t>
  </si>
  <si>
    <t>battery_housing_mechanical_strength</t>
  </si>
  <si>
    <t>Battery discharge current limitation</t>
  </si>
  <si>
    <t>4.7</t>
  </si>
  <si>
    <t>battery_discharge_current_limitation</t>
  </si>
  <si>
    <t>Thermal runaway of battery pack (internal short circuit, overheating)</t>
  </si>
  <si>
    <t>Battery housing fireproof and preventing flame break-out</t>
  </si>
  <si>
    <t>fireproof_battery_housing</t>
  </si>
  <si>
    <t>Thermal isolation of single battery cells</t>
  </si>
  <si>
    <t>thermal_isolation_battery_cells</t>
  </si>
  <si>
    <t>Inhalation of toxic fumes when battery material is burnt or exposed to fire (HS_084)</t>
  </si>
  <si>
    <t>Increased temperature of the battery packs</t>
  </si>
  <si>
    <t>Reference - Prevent charging of battery with high temperature</t>
  </si>
  <si>
    <t>&lt;XREF&gt;564261&lt;/XREF&gt;</t>
  </si>
  <si>
    <t>Reference - Prevent overcharging of battery</t>
  </si>
  <si>
    <t>&lt;XREF&gt;564260&lt;/XREF&gt;</t>
  </si>
  <si>
    <t>Reference - Battery housing mechanical strength</t>
  </si>
  <si>
    <t>&lt;XREF&gt;564262&lt;/XREF&gt;</t>
  </si>
  <si>
    <t>Reference - Battery discharge current limitation</t>
  </si>
  <si>
    <t>&lt;XREF&gt;564263&lt;/XREF&gt;</t>
  </si>
  <si>
    <t>Reference - Thermal isolation of single battery cells</t>
  </si>
  <si>
    <t>&lt;XREF&gt;564264&lt;/XREF&gt;</t>
  </si>
  <si>
    <t>Crushing by or collision with objects moving with limited kinetic energy and / or limited contact force or pressure (HS_041)</t>
  </si>
  <si>
    <t>Activation of control elements by non-authorized persons (e. g. passer-by in the corridor)</t>
  </si>
  <si>
    <t>2-B</t>
  </si>
  <si>
    <t>Lock movement initiation from chassis handle</t>
  </si>
  <si>
    <t>lock_movement_function</t>
  </si>
  <si>
    <t>Caution - Lock chassis movement or switch off</t>
  </si>
  <si>
    <t>um_lock_motorized_movements</t>
  </si>
  <si>
    <t>Severe limitation of movement functionality (HS_111)</t>
  </si>
  <si>
    <t>Chassis battery runs empty, no more motorized movements possible</t>
  </si>
  <si>
    <t>2-A</t>
  </si>
  <si>
    <t>D</t>
  </si>
  <si>
    <t>Indicate battery charge for standalone mode</t>
  </si>
  <si>
    <t>indicate_battery_charge_standalone</t>
  </si>
  <si>
    <t>Move main unit chassis in transport mode</t>
  </si>
  <si>
    <t>Crushing by or collision with objects moving with high kinetic energy and / or high contact force or pressure (HS_042)</t>
  </si>
  <si>
    <t>User does not pay attention to obstacles in the movement path during transport movement (intentional)</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</si>
  <si>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</si>
  <si>
    <t>3-C</t>
  </si>
  <si>
    <t>Collision avoidance in fast drive mode</t>
  </si>
  <si>
    <t>collision_avoidance_fast_drive_mode</t>
  </si>
  <si>
    <t>Reference - Set speed values</t>
  </si>
  <si>
    <t>set_speed_values</t>
  </si>
  <si>
    <t>Reference - Set acceleration values</t>
  </si>
  <si>
    <t>set_acceleration_values</t>
  </si>
  <si>
    <t>Additional restrictions for fast drive mode</t>
  </si>
  <si>
    <t>restrictions_fast_drive_mode</t>
  </si>
  <si>
    <t>Timeout for fast drive mode</t>
  </si>
  <si>
    <t>timeout_fast_drive_mode</t>
  </si>
  <si>
    <t>Reference - Maximum overtravel values</t>
  </si>
  <si>
    <t>&lt;XREF&gt;562465&lt;/XREF&gt;</t>
  </si>
  <si>
    <t>max_overtravel_values</t>
  </si>
  <si>
    <t>Reference - System speed limits</t>
  </si>
  <si>
    <t>&lt;XREF&gt;563486&lt;/XREF&gt;</t>
  </si>
  <si>
    <t>speed_limits</t>
  </si>
  <si>
    <t>Reference - Collision detection</t>
  </si>
  <si>
    <t>&lt;XREF&gt;563490&lt;/XREF&gt;</t>
  </si>
  <si>
    <t>collision_detection</t>
  </si>
  <si>
    <t>Reference - Collision detection at rear side of the chassis</t>
  </si>
  <si>
    <t>&lt;XREF&gt;563491&lt;/XREF&gt;</t>
  </si>
  <si>
    <t>collision_detection_rear_side</t>
  </si>
  <si>
    <t>Reference - Warning - General risk of collisions</t>
  </si>
  <si>
    <t>&lt;XREF&gt;563493&lt;/XREF&gt;</t>
  </si>
  <si>
    <t>um_risk_collision_general</t>
  </si>
  <si>
    <t>Reference - Emergency stop at every point of motorized movement activation</t>
  </si>
  <si>
    <t>&lt;XREF&gt;562345&lt;/XREF&gt;</t>
  </si>
  <si>
    <t>EmergencyStopMovement_s1</t>
  </si>
  <si>
    <t>Wrong supervision limits are applied due to error or sleeping or unexpected error in P path</t>
  </si>
  <si>
    <t>Reference - Self-test of protection module hardware</t>
  </si>
  <si>
    <t>&lt;XREF&gt;571864&lt;/XREF&gt;</t>
  </si>
  <si>
    <t>self-test_protection_hardware</t>
  </si>
  <si>
    <t>Reference - Safe power supply of protection module hardware</t>
  </si>
  <si>
    <t>&lt;XREF&gt;578161&lt;/XREF&gt;</t>
  </si>
  <si>
    <t>safe_power_supply_protection_hardware</t>
  </si>
  <si>
    <t>Reference - Additional restrictions for transport mode</t>
  </si>
  <si>
    <t>restrictions_transport_mode</t>
  </si>
  <si>
    <t>Unintentional activation of fast drive mode by the operator</t>
  </si>
  <si>
    <t>Fast drive button protected against unintended activation</t>
  </si>
  <si>
    <t>protect_fast_drive_mode_button</t>
  </si>
  <si>
    <t>Reference - Timeout for transport mode</t>
  </si>
  <si>
    <t>&lt;XREF&gt;564119&lt;/XREF&gt;</t>
  </si>
  <si>
    <t>Indicate active fast drive mode</t>
  </si>
  <si>
    <t>indication_fast_drive_mode</t>
  </si>
  <si>
    <t>Unintentional activation of fast drive mode by technical error</t>
  </si>
  <si>
    <t>Safe activation fast drive mode</t>
  </si>
  <si>
    <t>safe_activation_fast_drive_mode</t>
  </si>
  <si>
    <t>Check fast drive mode button state</t>
  </si>
  <si>
    <t>check_fast_drive_mode_button</t>
  </si>
  <si>
    <t>Drape the system</t>
  </si>
  <si>
    <t>Connect trolley to line power</t>
  </si>
  <si>
    <t>Connect trolley and main unit</t>
  </si>
  <si>
    <t>Startup the system via trolley</t>
  </si>
  <si>
    <t>HS_042Crushing by or collision with objects moving with highkinetic energy and / or driving force and contactsurfaces shaped in a way that contact force andpressure are high</t>
  </si>
  <si>
    <t>Unintentional activation of movement during startup (by operator, e. g. control element clamped, or by technical error)</t>
  </si>
  <si>
    <t>Check movement release signal status at startup</t>
  </si>
  <si>
    <t>Check_AtStartUp_s1</t>
  </si>
  <si>
    <t>Control elements protected against unintended movement or x-ray activation</t>
  </si>
  <si>
    <t>flat_control_elements</t>
  </si>
  <si>
    <t>Continuous activation of movements with redundant activation paths</t>
  </si>
  <si>
    <t>dead_mans_push_buttons</t>
  </si>
  <si>
    <t>Emergency stop at every point of motorized movement activation</t>
  </si>
  <si>
    <t>Unintentional activation of movement during startup, sleeping or unexpected error in P path</t>
  </si>
  <si>
    <t>Self-test of protection module hardware</t>
  </si>
  <si>
    <t>4.1</t>
  </si>
  <si>
    <t>Reference - Check movement release signal status at startup</t>
  </si>
  <si>
    <t>&lt;XREF&gt;562344&lt;/XREF&gt;</t>
  </si>
  <si>
    <t>Safe power supply of protection module hardware</t>
  </si>
  <si>
    <t>General principles protective path</t>
  </si>
  <si>
    <t>general_principles_protective_path</t>
  </si>
  <si>
    <t>Medium-term delay of the clinical procedure (HS_091)</t>
  </si>
  <si>
    <t>X-ray chain is not functional (e. g. communication error, hardware error)</t>
  </si>
  <si>
    <t>X-ray chain selftest at startup</t>
  </si>
  <si>
    <t>x-ray_chain_selftest_startup</t>
  </si>
  <si>
    <t>Delayed boot-up or restart time to recover system functions (e. g. after error, SW freeze)</t>
  </si>
  <si>
    <t>Recovery management</t>
  </si>
  <si>
    <t>recovery_management</t>
  </si>
  <si>
    <t>Register patient</t>
  </si>
  <si>
    <t>System operation - general</t>
  </si>
  <si>
    <t>Crushing by or collision with falling or tipping objects with high potential energy and / or high contact pressure (HS_051)</t>
  </si>
  <si>
    <t>Mechanical support structures of the wheels break, the system suddenly tips to one side or tips over completely</t>
  </si>
  <si>
    <t>Mechanical support structures of the wheels break, the system suddenly tips to one side or tips over completely (during movement or standstill possible):Design errorManufacturing errorAssembly error</t>
  </si>
  <si>
    <t>Mechanical design drive and wheels</t>
  </si>
  <si>
    <t>design_of_wheels</t>
  </si>
  <si>
    <t>Limited imaging functionality</t>
  </si>
  <si>
    <t>Performance of the imaging system is degraded due to system mangement application</t>
  </si>
  <si>
    <t>1-C</t>
  </si>
  <si>
    <t>1-B</t>
  </si>
  <si>
    <t>Boundary conditions for imaging system performance test</t>
  </si>
  <si>
    <t>imaging_system_performance_test</t>
  </si>
  <si>
    <t>Effect on people with implants, e.g. pacemaker</t>
  </si>
  <si>
    <t>Interference of electromagnetic fields into implant/s electronics</t>
  </si>
  <si>
    <t>Label electromagnetic fields</t>
  </si>
  <si>
    <t>4.2</t>
  </si>
  <si>
    <t>Label_electromagnetic_fields</t>
  </si>
  <si>
    <t>User Manual: Electromagnetic fields Chassis</t>
  </si>
  <si>
    <t>docUser_electromagnetic_fields</t>
  </si>
  <si>
    <t>Service Doc: Electromagnetic fields Chassis</t>
  </si>
  <si>
    <t>docServ_electromagnetic_fields</t>
  </si>
  <si>
    <t>Factory Doc: Electromagnetic fields Chassis</t>
  </si>
  <si>
    <t>docSCM_electromagnetic_fields</t>
  </si>
  <si>
    <t>User has skin irritation</t>
  </si>
  <si>
    <t>System contains non-biocompatible material</t>
  </si>
  <si>
    <t>Biocompatible material</t>
  </si>
  <si>
    <t>biocompatible_material</t>
  </si>
  <si>
    <t>Position patient</t>
  </si>
  <si>
    <t>Move main unit</t>
  </si>
  <si>
    <t>Move main unit - motorized, general</t>
  </si>
  <si>
    <t>Unintentional activation of control elements by the operator (lean over, hang something over control elements, falling parts )</t>
  </si>
  <si>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</si>
  <si>
    <t>Reference - Control elements protected against unintended movement activation</t>
  </si>
  <si>
    <t>&lt;XREF&gt;562378&lt;/XREF&gt;</t>
  </si>
  <si>
    <t>Prerequisites for fast drive mode</t>
  </si>
  <si>
    <t>prerequisites_fast_drive</t>
  </si>
  <si>
    <t>Reference - Collision detection at rear side of the chassis and FD</t>
  </si>
  <si>
    <t>Collision detection via position change of other axles</t>
  </si>
  <si>
    <t>collision_detection_other_axles</t>
  </si>
  <si>
    <t>Warning - General risk of collisions</t>
  </si>
  <si>
    <t>Reference - Continuous activation of movements with redundant paths</t>
  </si>
  <si>
    <t>&lt;XREF&gt;562377&lt;/XREF&gt;</t>
  </si>
  <si>
    <t>4.3</t>
  </si>
  <si>
    <t>Speed limits are exceeded due to sleeping or unexpected error in P path</t>
  </si>
  <si>
    <t>Positioning validity of motorized axes</t>
  </si>
  <si>
    <t>Positioning_validity_of_motorized_axes</t>
  </si>
  <si>
    <t>Independent power supply of protective position sensors</t>
  </si>
  <si>
    <t>independent_power_supply_protective_position_sensors</t>
  </si>
  <si>
    <t>Reference - Prevent incorrect movement execution - mecanum</t>
  </si>
  <si>
    <t>&lt;XREF&gt;563729&lt;/XREF&gt;</t>
  </si>
  <si>
    <t>prevent_incorrect_movement_mecanum</t>
  </si>
  <si>
    <t>Collision detection fails due to sleeping error in P path</t>
  </si>
  <si>
    <t>Self-test of the collision sensors</t>
  </si>
  <si>
    <t>self-test_collision_sensors</t>
  </si>
  <si>
    <t>Reliable design of collision sensors</t>
  </si>
  <si>
    <t>design_collision_sensors</t>
  </si>
  <si>
    <t>Warning - Check collision sensors</t>
  </si>
  <si>
    <t>um_check_collision_sensors</t>
  </si>
  <si>
    <t>Unintentional activation of movement due to technical failure (without the operator's request / approval)</t>
  </si>
  <si>
    <t>Unintentional activation of movement due to technical failure (without the operator's request / approval):Technical failure, movement button failure, generatedMovement command gets generated by wrong CAN telegram via EMC influences</t>
  </si>
  <si>
    <t>Reference - EMC compliance - emissions and immunity and pass / fail criteria</t>
  </si>
  <si>
    <t>&lt;XREF&gt;562015&lt;/XREF&gt;</t>
  </si>
  <si>
    <t>EMC_s1</t>
  </si>
  <si>
    <t>User does not pay attention to feet in the movement path during movement (intended): System drives over toes</t>
  </si>
  <si>
    <t>Mechanical safety - allowed gaps mecanum</t>
  </si>
  <si>
    <t>mech_safety_gaps_mecanum</t>
  </si>
  <si>
    <t>Reference - warning label risk of crushing foot</t>
  </si>
  <si>
    <t>&lt;XREF&gt;562271&lt;/XREF&gt;</t>
  </si>
  <si>
    <t>hm_label_warning_crushing_foot</t>
  </si>
  <si>
    <t>User does not pay attention to obstacles in the movement path during movement (intended): User reaction, uncontrolled speed, etc</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</si>
  <si>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</si>
  <si>
    <t>System does not move according to control parameters: Resulting system speed too high due to technical error</t>
  </si>
  <si>
    <t>System does not move according to control parameters: System accelerates hazardously (e. g. max. possible by design)</t>
  </si>
  <si>
    <t>System acceleration and deceleration limits</t>
  </si>
  <si>
    <t>limit_acceleration_deceleration</t>
  </si>
  <si>
    <t>2-C</t>
  </si>
  <si>
    <t>E</t>
  </si>
  <si>
    <t>Limit system centrifugal acceleration</t>
  </si>
  <si>
    <t>limit_centrifugal_accelleration</t>
  </si>
  <si>
    <t>Reference - Plausibility check for sensors in movement control elements</t>
  </si>
  <si>
    <t>&lt;XREF&gt;563673&lt;/XREF&gt;</t>
  </si>
  <si>
    <t>check_plausibility_sensors</t>
  </si>
  <si>
    <t>System does not move according to control parameters: System accelerates hazardously, sleeping or unexpected error in P path</t>
  </si>
  <si>
    <t>Reference - Self-test of the protective position sensors</t>
  </si>
  <si>
    <t>&lt;XREF&gt;571870&lt;/XREF&gt;</t>
  </si>
  <si>
    <t>self-test_protection_position_sensors</t>
  </si>
  <si>
    <t>Reference - Mounting of protective position sensors</t>
  </si>
  <si>
    <t>mounting_protection_position_sensors</t>
  </si>
  <si>
    <t>Reference - Safe power supply of protective position sensors</t>
  </si>
  <si>
    <t>&lt;XREF&gt;578163&lt;/XREF&gt;</t>
  </si>
  <si>
    <t>safe_power_supply_protective_position_sensors</t>
  </si>
  <si>
    <t>System does not move according to control parameters: During quickstop, the system violates trajectory trueness</t>
  </si>
  <si>
    <t>Collision sensor is active, operator moves further into collision by mistake</t>
  </si>
  <si>
    <t>Behaviour in collision</t>
  </si>
  <si>
    <t>behaviour_collision</t>
  </si>
  <si>
    <t>Torque limits mecanum</t>
  </si>
  <si>
    <t>torque_limits_mecanum</t>
  </si>
  <si>
    <t>Reference - Override angular / orbital brakes manually</t>
  </si>
  <si>
    <t>Collision sensor is active, behaviour in collision is incorrect due to sleeping or unexpected error of P path</t>
  </si>
  <si>
    <t>Collision sensor is active, operator moves further into collision by technical error (e. g. joystick deflection sensor)</t>
  </si>
  <si>
    <t>Reference - Behaviour in collision</t>
  </si>
  <si>
    <t>&lt;XREF&gt;563719&lt;/XREF&gt;</t>
  </si>
  <si>
    <t>Reference - Torque limits mecanum</t>
  </si>
  <si>
    <t>&lt;XREF&gt;563722&lt;/XREF&gt;</t>
  </si>
  <si>
    <t>System does not stop when user releases control element or stops too late</t>
  </si>
  <si>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</si>
  <si>
    <t>Safe stop motorized movements</t>
  </si>
  <si>
    <t>safe_stop_motorized_movements</t>
  </si>
  <si>
    <t>System does not stop when user releases control element or stops too late due to sleeping error in P path</t>
  </si>
  <si>
    <t>Self-test STO functionality</t>
  </si>
  <si>
    <t>self-test_STO</t>
  </si>
  <si>
    <t>Reference - Self-test of the brakes</t>
  </si>
  <si>
    <t>&lt;XREF&gt;564087&lt;/XREF&gt;</t>
  </si>
  <si>
    <t>automatic_brake_test</t>
  </si>
  <si>
    <t>System does not stop when user releases control element: Erroneous prolongation of movement due stuck movement key</t>
  </si>
  <si>
    <t>System does not stop when user releases control element or system moves without activation:Erroneous prolongation of movement due stuck movement key</t>
  </si>
  <si>
    <t>System does not stop when user releases control element: Overtravel is increased due to slip , e. g. fluid on the floor</t>
  </si>
  <si>
    <t>Crushing by or collision with falling or tipping objects with high potential energy and / or contact force / pressure (HS_051)</t>
  </si>
  <si>
    <t>Crushing by or collision with falling or tipping objectswith high potential energy and / or contact surfacesshaped in a way that contact force and pressure arehigh (HS_051)</t>
  </si>
  <si>
    <t>System tips over during movement: One drive blocks, one brake gets activated, random HW error</t>
  </si>
  <si>
    <t>One drive blocks in worst case speed and axle positionsBrake activatedRandom HW error in control path</t>
  </si>
  <si>
    <t>Reference - System acceleration and deceleration limits</t>
  </si>
  <si>
    <t>&lt;XREF&gt;563680&lt;/XREF&gt;</t>
  </si>
  <si>
    <t>Reference - Limit system centrifugal acceleration</t>
  </si>
  <si>
    <t>&lt;XREF&gt;563681&lt;/XREF&gt;</t>
  </si>
  <si>
    <t>Prevent incorrect movement execution - mecanum</t>
  </si>
  <si>
    <t>Prevent tip over by mechanical design</t>
  </si>
  <si>
    <t>prevent_tipover_bydesign</t>
  </si>
  <si>
    <t>System tips over during movement, incorrect mecanum movement, sleeping or unexpected error in P path</t>
  </si>
  <si>
    <t>System tips over during movement or during braking: Safety mechanism is  activated (e. g. quickstop is not initiated at all)</t>
  </si>
  <si>
    <t>4.6</t>
  </si>
  <si>
    <t>Reference - Prevent tip over by mechanical design</t>
  </si>
  <si>
    <t>&lt;XREF&gt;563730&lt;/XREF&gt;</t>
  </si>
  <si>
    <t>System tips over during movement or during braking: Additional weight is mounted at the C-arm</t>
  </si>
  <si>
    <t>Weight restriction mounting external components</t>
  </si>
  <si>
    <t>docNav_additional_weight</t>
  </si>
  <si>
    <t>Warning - Weight limit for additionally mounted components</t>
  </si>
  <si>
    <t>um_weight_limit_additional_components</t>
  </si>
  <si>
    <t>Warning - Inclined surface restriction</t>
  </si>
  <si>
    <t>um_steep_ramp</t>
  </si>
  <si>
    <t>Warning - Service instruction for inclined surfaces</t>
  </si>
  <si>
    <t>serv_inclined_surfaces</t>
  </si>
  <si>
    <t>System tips over during movement or during braking process: Curve radius too small in relation to speed</t>
  </si>
  <si>
    <t>System tips over during movement or during braking process: Normal braking ramp is too harsh</t>
  </si>
  <si>
    <t>System lifts at one side during braking process</t>
  </si>
  <si>
    <t>Two operators attempt to initiate system movements at the same time (intentionally)</t>
  </si>
  <si>
    <t>Only one active movement control element at a time</t>
  </si>
  <si>
    <t>only_one_active_control_element</t>
  </si>
  <si>
    <t>No movement take over across controls</t>
  </si>
  <si>
    <t>no_movement_takeover_across_controls</t>
  </si>
  <si>
    <t>Redundant signals from same control button</t>
  </si>
  <si>
    <t>movement_signals_same_control_button</t>
  </si>
  <si>
    <t>System moves in wrong direction due to operating error (intentional movement): mix-up of directions or buttons etc.</t>
  </si>
  <si>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</si>
  <si>
    <t>2-D</t>
  </si>
  <si>
    <t>F</t>
  </si>
  <si>
    <t>Movement preview for position movements</t>
  </si>
  <si>
    <t>movement_preview</t>
  </si>
  <si>
    <t>Warning - Collisions during position movements without test run</t>
  </si>
  <si>
    <t>um_collisions_position_movements</t>
  </si>
  <si>
    <t>Orientation indication for remote movement controls</t>
  </si>
  <si>
    <t>orientation_indication_remote_controls</t>
  </si>
  <si>
    <t>System moves in wrong direction due to technical error (intentional movement): force handles</t>
  </si>
  <si>
    <t>System moves in wrong direction due to technical error (intentional movement):FD force handle technical errorChassis force handle error (one side or both sides)</t>
  </si>
  <si>
    <t>Deactivate whole chassis handle when error in movement activation is detected</t>
  </si>
  <si>
    <t>deactivate_chassis_handle</t>
  </si>
  <si>
    <t>Plausibility check for sensors in movement control elements</t>
  </si>
  <si>
    <t>System does not move according to control parameters, does not follow the planned movement path due to external factors</t>
  </si>
  <si>
    <t>Main Unit movement shock detection</t>
  </si>
  <si>
    <t>main_unit_movement_shock_detection</t>
  </si>
  <si>
    <t>Cable deflectors and wheel protection</t>
  </si>
  <si>
    <t>cable_deflectors</t>
  </si>
  <si>
    <t>Reference - Weight restriction mounting external components</t>
  </si>
  <si>
    <t>&lt;XREF&gt;563734&lt;/XREF&gt;</t>
  </si>
  <si>
    <t>Reference - Warning - Weight limit for additionally mounted components</t>
  </si>
  <si>
    <t>&lt;XREF&gt;563735&lt;/XREF&gt;</t>
  </si>
  <si>
    <t>System does not move according to control parameters, does not follow the planned movement path due to technical errors</t>
  </si>
  <si>
    <t>Reference - Main Unit shock detection</t>
  </si>
  <si>
    <t>&lt;XREF&gt;563684&lt;/XREF&gt;</t>
  </si>
  <si>
    <t>Reference - Positioning accuracy</t>
  </si>
  <si>
    <t>&lt;XREF&gt;564155&lt;/XREF&gt;</t>
  </si>
  <si>
    <t>positioning_accuracy</t>
  </si>
  <si>
    <t>Reference - Mechanical design drive and wheels</t>
  </si>
  <si>
    <t>&lt;XREF&gt;561959&lt;/XREF&gt;</t>
  </si>
  <si>
    <t>Classification for mechanical shock and vibration - operation</t>
  </si>
  <si>
    <t>class_shock_vibration_operation</t>
  </si>
  <si>
    <t>Movement check in manufacturing</t>
  </si>
  <si>
    <t>docSCM_check_movement_manufacturing</t>
  </si>
  <si>
    <t>Movement check after service / maintenance</t>
  </si>
  <si>
    <t>serv_check_movement_service</t>
  </si>
  <si>
    <t>System does not move according to control parameters, does not follow the planned movement path due blocking of one drive</t>
  </si>
  <si>
    <t>Reference - Main Unit movement shock detection</t>
  </si>
  <si>
    <t>Reference - Cable deflectors and wheel protection</t>
  </si>
  <si>
    <t>&lt;XREF&gt;563689&lt;/XREF&gt;</t>
  </si>
  <si>
    <t>System does not move according to control parameters, does not follow the planned movement path: One wheel incorrect</t>
  </si>
  <si>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</si>
  <si>
    <t>Brakes have been opened manually, subsequent motorized movement is performed with brakes open, arbitrary movement of axle</t>
  </si>
  <si>
    <t>Activate other brakes for motorized movement</t>
  </si>
  <si>
    <t>activate_other_brakes</t>
  </si>
  <si>
    <t>During braking process, orbital and angular axle are moved unintentionally due to inertia (overridden brakes)</t>
  </si>
  <si>
    <t>Reference - Braking force</t>
  </si>
  <si>
    <t>&lt;XREF&gt;564086&lt;/XREF&gt;</t>
  </si>
  <si>
    <t>braking_force</t>
  </si>
  <si>
    <t>Complete loss of movement functionality (e. g. chassis) (HS_110)</t>
  </si>
  <si>
    <t>Chassis movement is blocked: E. g. Brakes cannot be unlocked due to power supply failure, motor not functional</t>
  </si>
  <si>
    <t>Warning - Establish emergency procedures</t>
  </si>
  <si>
    <t>4.9</t>
  </si>
  <si>
    <t>docUser_backup_system</t>
  </si>
  <si>
    <t>Chassis movement is blocked: Collision sensor remains activated in collision, more than one collision sensor activated</t>
  </si>
  <si>
    <t>Chassis movement is blocked:Collision sensor remains activated in collisionMore than one collision sensor is activated at the same time, system is blocked</t>
  </si>
  <si>
    <t>No additional measures are required</t>
  </si>
  <si>
    <t>Unintended movement activation with activated e-stop: Operator releases manual brakes during active e-stop</t>
  </si>
  <si>
    <t>Nonrecoverable or long-term loss of imaging functionality (HS_090)</t>
  </si>
  <si>
    <t>System gets damaged due to a previous collision</t>
  </si>
  <si>
    <t>System is moved away from the trolley, exceeding the trolley-chassis cable length, so that cable and / or connector gets damaged</t>
  </si>
  <si>
    <t>Reference - Prevent tension at trolley-chassis cable</t>
  </si>
  <si>
    <t>&lt;XREF&gt;563740&lt;/XREF&gt;</t>
  </si>
  <si>
    <t>prevent_tension_tc_cable</t>
  </si>
  <si>
    <t>Critical influence on external electric devices (HS_011)</t>
  </si>
  <si>
    <t>Electro-magnetic emissions of the drives in combination with the other emissions of the system</t>
  </si>
  <si>
    <t>Warning - EMC disturbances of other equipment</t>
  </si>
  <si>
    <t>docUser_note_uncommon_system_behavior</t>
  </si>
  <si>
    <t>Non-critical influence on external electric devices (HS_010)</t>
  </si>
  <si>
    <t>Reference - Warning - EMC disturbances of other equipment</t>
  </si>
  <si>
    <t>&lt;XREF&gt;562061&lt;/XREF&gt;</t>
  </si>
  <si>
    <t>Contact with high level electrical energy (HS_002)</t>
  </si>
  <si>
    <t>Prevent tension at trolley-chassis cable</t>
  </si>
  <si>
    <t>Behaviour with activated trolley-chassis cable tension detection</t>
  </si>
  <si>
    <t>behaviour_tension_detection_tc_cable</t>
  </si>
  <si>
    <t>System is moved away from the trolley, trolley-chassis cable tension detection is not working</t>
  </si>
  <si>
    <t>Self-test trolley-chassis cable tension detection</t>
  </si>
  <si>
    <t>self-test_tension_detection_tc_cable</t>
  </si>
  <si>
    <t>Short-term delay of the clinical procedure (HS_092)</t>
  </si>
  <si>
    <t>Collision is detected, the system is stopped, but the operator is not aware of the situation and is confused about the stop</t>
  </si>
  <si>
    <t>Collision state indication</t>
  </si>
  <si>
    <t>collision_state_indication</t>
  </si>
  <si>
    <t>Collision sensor fails during any other operation (direction movement, standstill,…): permanently activated collision sensor</t>
  </si>
  <si>
    <t>Collision sensor fails during any other operation (direction movement, standstill,…)cable breakage, mechanical defect, that results in permanently activated collision sensor</t>
  </si>
  <si>
    <t>No additional measure required</t>
  </si>
  <si>
    <t>Unnecessary exposure to low levels of ionizing radiation (HS_060)</t>
  </si>
  <si>
    <t>Regulatory source to skin distance is decreased when collision detection mechanism of X-ray source cover is activated</t>
  </si>
  <si>
    <t>1-A</t>
  </si>
  <si>
    <t>No measure required</t>
  </si>
  <si>
    <t>Perform movements via wireless hand control</t>
  </si>
  <si>
    <t>Remote controls are interchanged e. g. due to cleaning or moving the systems: Operates other system (e. g. in another room)</t>
  </si>
  <si>
    <t>Operator activates system movement via wireless remote control not pertaining to the system near the other system it pertains to:Interchanged controls controls due to cleaning or moving the systems between different rooms</t>
  </si>
  <si>
    <t>Pairing of hand control and system</t>
  </si>
  <si>
    <t>pairing_wireless_hand_control</t>
  </si>
  <si>
    <t>Optical indication of system and hand control pairs</t>
  </si>
  <si>
    <t>4.4</t>
  </si>
  <si>
    <t>optical_indication_wireless_pair</t>
  </si>
  <si>
    <t>Label wireless hand control</t>
  </si>
  <si>
    <t>docSCM_label_wireless_hand_control</t>
  </si>
  <si>
    <t>Optical indication of system and hand controls - collision</t>
  </si>
  <si>
    <t>docServ_optical_indication_wireless_collision</t>
  </si>
  <si>
    <t>Labeling wireless hand control - collision</t>
  </si>
  <si>
    <t>docUser_labeling_wireless_hand_control_collision</t>
  </si>
  <si>
    <t>Control is dropped and function gets activated</t>
  </si>
  <si>
    <t>Emergency stop on the wireless or wired hand control is not functional during a hazardous situation</t>
  </si>
  <si>
    <t>Deactivate movement and radiation at wireless hand control receiver</t>
  </si>
  <si>
    <t>deactivate_movement_radiation_wireless</t>
  </si>
  <si>
    <t>Deactivate movement and radiation at wired hand control</t>
  </si>
  <si>
    <t>deactivate_movement_radiation_wired_HC</t>
  </si>
  <si>
    <t>Indication of e-stop functionality</t>
  </si>
  <si>
    <t>indicate_e-stop_functionality_wireless</t>
  </si>
  <si>
    <t>User message about non-functional wireless hand control and instruction to put it in the drawer</t>
  </si>
  <si>
    <t>message_wireless_control_drawer</t>
  </si>
  <si>
    <t>User message if wired hand control is non-functional</t>
  </si>
  <si>
    <t>message_wired_control_removal</t>
  </si>
  <si>
    <t>Emergency stop on the wireless hand control is not functional when control goes to sleep mode</t>
  </si>
  <si>
    <t>Emergency stop on the wired / wireless remote control is activated and control looses connection / gets unplugged</t>
  </si>
  <si>
    <t>Emergency stop on the wired / wireless remote control is activated and control looses connection / gets unplugged, e-stop is deactivated automatically and system starts moving (again)</t>
  </si>
  <si>
    <t>Reference - Deactivate movement and radiation at wireless hand control</t>
  </si>
  <si>
    <t>&lt;XREF&gt;564238&lt;/XREF&gt;</t>
  </si>
  <si>
    <t>Reference - Alternative deactivation of emergency stop - hand control</t>
  </si>
  <si>
    <t>&lt;XREF&gt;564251&lt;/XREF&gt;</t>
  </si>
  <si>
    <t>Error in wireless data transmission: Delay, loss of data packet(s)</t>
  </si>
  <si>
    <t>Reference - Deactivate movement and radiation at wireless hand control receiver</t>
  </si>
  <si>
    <t>Error in wireless data transmission: Wrong sequence of data packets, repetition of invalid packets</t>
  </si>
  <si>
    <t>Reference - Safe wireless transfer of safety relevant information</t>
  </si>
  <si>
    <t>&lt;XREF&gt;564349&lt;/XREF&gt;</t>
  </si>
  <si>
    <t>safe_wireless_transfer</t>
  </si>
  <si>
    <t>Error in wireless data transmission: Wrong information transmitted</t>
  </si>
  <si>
    <t>Safe wireless transfer of safety relevant information</t>
  </si>
  <si>
    <t>Error in wireless data transmission: Sleeping error in protection mechanisms of wireless transfer</t>
  </si>
  <si>
    <t>Self-test safe wireless transfer components</t>
  </si>
  <si>
    <t>self-test_safe_wireless_transfer</t>
  </si>
  <si>
    <t>Safe power supply for safe wireless transfer components</t>
  </si>
  <si>
    <t>safe_power_supply_wireless_hand_control</t>
  </si>
  <si>
    <t>Error in wireless data transmission: Internal error in receiver</t>
  </si>
  <si>
    <t>Safe state wireless hand control receiver</t>
  </si>
  <si>
    <t>safe_state_wireless_receiver</t>
  </si>
  <si>
    <t>Error in movement release circuit of the wireless control</t>
  </si>
  <si>
    <t>Wireless control comes into reach or connect. reestablished and mov. button is activ. or tech. error in mov. release circuit</t>
  </si>
  <si>
    <t>Block movement when controls connecting</t>
  </si>
  <si>
    <t>check_movement_release_AtHotPlug_s1</t>
  </si>
  <si>
    <t>Remote controls are interchanged e. g. due to cleaning or moving the systems: Operates non-correctly calibrated control</t>
  </si>
  <si>
    <t>Reference - Pairing of hand control and system</t>
  </si>
  <si>
    <t>&lt;XREF&gt;564224&lt;/XREF&gt;</t>
  </si>
  <si>
    <t>Reference - Optical indication of system and hand control pairs</t>
  </si>
  <si>
    <t>&lt;XREF&gt;564225&lt;/XREF&gt;</t>
  </si>
  <si>
    <t>Wireless remote control is not functional: Battery runs empty</t>
  </si>
  <si>
    <t>1-D</t>
  </si>
  <si>
    <t>Check battery charge of wireless remote control</t>
  </si>
  <si>
    <t>check_battery_charge_wireless</t>
  </si>
  <si>
    <t>Wired remote control mandatory</t>
  </si>
  <si>
    <t>wired_control_mandatory</t>
  </si>
  <si>
    <t>Wireless remote control is not functional: Liquid intrudes into the electronics</t>
  </si>
  <si>
    <t>IP protection class remote controls</t>
  </si>
  <si>
    <t>protection_class_remote_controls</t>
  </si>
  <si>
    <t>Caution - Correct change of batteries wireless remote control</t>
  </si>
  <si>
    <t>correct_exchange_batteries_wireless</t>
  </si>
  <si>
    <t>Wireless remote control is not functional: Control is dropped and gets damaged</t>
  </si>
  <si>
    <t>Emergency stop on the wired / wireless remote control is activated unintentionally</t>
  </si>
  <si>
    <t>Prevent unintended activation of e-stop</t>
  </si>
  <si>
    <t>protection_unintended_activation_e-stop</t>
  </si>
  <si>
    <t>Indication of e-stop activation and location</t>
  </si>
  <si>
    <t>indication_activated_e-stop</t>
  </si>
  <si>
    <t>Wireless remote control comes into wireless range or becomes functional again with a pressed emergency stop</t>
  </si>
  <si>
    <t>and interrupts any movement</t>
  </si>
  <si>
    <t>Emergency stop on the wired / wireless remote control is activated and control looses connection / gets unplugged, e-stop remains active, cannot be deactivated and blocks further motorized movements</t>
  </si>
  <si>
    <t>Alternative deactivation of emergency stop - hand control</t>
  </si>
  <si>
    <t>alternative_deactivation_e-stop</t>
  </si>
  <si>
    <t>Perform movements via wired hand control</t>
  </si>
  <si>
    <t>Disconnect wired hand control with activated emergency stop, system starts moving</t>
  </si>
  <si>
    <t>Activate emergency stop</t>
  </si>
  <si>
    <t>Control system does not brake / brakes too slowy (Quickstop not initiated or wrong braking ramp)</t>
  </si>
  <si>
    <t>Reference - Safe stop motorized movements</t>
  </si>
  <si>
    <t>&lt;XREF&gt;563749&lt;/XREF&gt;</t>
  </si>
  <si>
    <t>After activating the emergency stop, movements stop, operator deactivates emergency stop, movement is initiated again</t>
  </si>
  <si>
    <t>No automatic movement release after e-stop deactivation</t>
  </si>
  <si>
    <t>movement_after_estop_deactivation</t>
  </si>
  <si>
    <t>Emergency stop not functional</t>
  </si>
  <si>
    <t>Emergency stop self-test and failure exclusions</t>
  </si>
  <si>
    <t>SelfTestEmergencyStop</t>
  </si>
  <si>
    <t>Warning - Check emergency stop</t>
  </si>
  <si>
    <t>um_check_e-stop</t>
  </si>
  <si>
    <t>After activating the emergency stop, movement is initiated again, sleeping error in P path</t>
  </si>
  <si>
    <t>Maintain stable system position</t>
  </si>
  <si>
    <t>System moves unintentionally during standstill</t>
  </si>
  <si>
    <t>Braking force</t>
  </si>
  <si>
    <t>Self-test of the brakes</t>
  </si>
  <si>
    <t>self-test_brakes</t>
  </si>
  <si>
    <t>System moves unintentionally during brake test</t>
  </si>
  <si>
    <t>Reference protect unintentional activation rescue user</t>
  </si>
  <si>
    <t>&lt;XREF&gt;564146&lt;/XREF&gt;</t>
  </si>
  <si>
    <t>protect_unintentional_activation_rescue_user</t>
  </si>
  <si>
    <t>Reference - Inhibit motorized movements of chassis - rescue function</t>
  </si>
  <si>
    <t>&lt;XREF&gt;564147&lt;/XREF&gt;</t>
  </si>
  <si>
    <t>inhibit_motorized_movements_rescue</t>
  </si>
  <si>
    <t>Perform position movement: Park and Return</t>
  </si>
  <si>
    <t>Deviation of target position too large: Tolerances too large, compromised resolution (systematic)</t>
  </si>
  <si>
    <t>Positioning accuracy</t>
  </si>
  <si>
    <t>Deviation of target position too large: Technical error (wrong axle positions, wrong direction, wrong trajectory)</t>
  </si>
  <si>
    <t>Deviation of target position too large: External influences (slip, obstacles,…)</t>
  </si>
  <si>
    <t>Operator has selected an incorrect target position from position storage or is not aware of selection</t>
  </si>
  <si>
    <t>Reference - Movement preview for position movements</t>
  </si>
  <si>
    <t>&lt;XREF&gt;563648&lt;/XREF&gt;</t>
  </si>
  <si>
    <t>Timeout for position movement selection</t>
  </si>
  <si>
    <t>timeout_position_movement</t>
  </si>
  <si>
    <t>Movement range limit park and return</t>
  </si>
  <si>
    <t>movement_range_limit_park_return</t>
  </si>
  <si>
    <t>Reference - Warning - Collisions during position movements without test run</t>
  </si>
  <si>
    <t>&lt;XREF&gt;563650&lt;/XREF&gt;</t>
  </si>
  <si>
    <t>Operator initiates park and return on outdated / invalid position data</t>
  </si>
  <si>
    <t>Prerequisites park and return and position memory</t>
  </si>
  <si>
    <t>prerequisites_park_and_return_position_memory</t>
  </si>
  <si>
    <t>Perform position movement: Move to position from Position Memory (all motorized axles, simultaneously)</t>
  </si>
  <si>
    <t>repetitive_accuracy_positioning</t>
  </si>
  <si>
    <t>Operator has selected an incorrect target position from position storage</t>
  </si>
  <si>
    <t>Reference - Movement preview for automatic movements</t>
  </si>
  <si>
    <t>Reference - Timeout for automatic movement selection</t>
  </si>
  <si>
    <t>&lt;XREF&gt;564193&lt;/XREF&gt;</t>
  </si>
  <si>
    <t>timeout_automatic_movement</t>
  </si>
  <si>
    <t>Movement range limit position memory</t>
  </si>
  <si>
    <t>movement_range_limit_position_memory</t>
  </si>
  <si>
    <t>Reference - Warning - Collisions during automatic movements without test run</t>
  </si>
  <si>
    <t>um_collisions_automatic_movements</t>
  </si>
  <si>
    <t>Operator initiates movement to stored position on outdated / invalid position data</t>
  </si>
  <si>
    <t>Reference - Prerequisites park and return and position memory</t>
  </si>
  <si>
    <t>&lt;XREF&gt;564172&lt;/XREF&gt;</t>
  </si>
  <si>
    <t>Move along center beam (chassis and lift simultaniously)</t>
  </si>
  <si>
    <t>Reference - no movement takeover across controls</t>
  </si>
  <si>
    <t>&lt;XREF&gt;569307&lt;/XREF&gt;</t>
  </si>
  <si>
    <t>Reference - only one active control element</t>
  </si>
  <si>
    <t>&lt;XREF&gt;563634&lt;/XREF&gt;</t>
  </si>
  <si>
    <t>Operator has selected an incorrect movement function</t>
  </si>
  <si>
    <t>Reference - Orientation indication for remote movement controls</t>
  </si>
  <si>
    <t>&lt;XREF&gt;563651&lt;/XREF&gt;</t>
  </si>
  <si>
    <t>&lt;XREF&gt;562463&lt;/XREF&gt;</t>
  </si>
  <si>
    <t>Perform position movement: Click and Go (chassis and lift simultaneously)</t>
  </si>
  <si>
    <t>lock_other_movements_applications</t>
  </si>
  <si>
    <t>Operator has selected an incorrect target position on the image</t>
  </si>
  <si>
    <t>Reference - Timeout for position movement selection</t>
  </si>
  <si>
    <t>Movement range limit click and go</t>
  </si>
  <si>
    <t>movement_range_limit_click_go</t>
  </si>
  <si>
    <t>Operator initiates click and go on outdated / invalid position / image data</t>
  </si>
  <si>
    <t>Prerequisites click and go</t>
  </si>
  <si>
    <t>prerequisites_click_and_go</t>
  </si>
  <si>
    <t>Move main unit axles - manual</t>
  </si>
  <si>
    <t>Store position</t>
  </si>
  <si>
    <t>Rescue or transfer patient (e. g. CPR, relocate)</t>
  </si>
  <si>
    <t>Patient rescue hindered (HS_140)</t>
  </si>
  <si>
    <t>Chassis is not movable: Power supply, random hardware error (brakes are activated)</t>
  </si>
  <si>
    <t>Provide rescue button</t>
  </si>
  <si>
    <t>provide_rescue_button</t>
  </si>
  <si>
    <t>Override angular / orbital brakes manually</t>
  </si>
  <si>
    <t>c-arm_manually_movement</t>
  </si>
  <si>
    <t>Caution - Use rescue function</t>
  </si>
  <si>
    <t>use_recue_function</t>
  </si>
  <si>
    <t>Chassis is not movable: Mechanical failure of gears or wheels</t>
  </si>
  <si>
    <t>Rotate chassis with blocked mecanum wheel</t>
  </si>
  <si>
    <t>rotate_chassis_blocked_mecanum_wheel</t>
  </si>
  <si>
    <t>Reference - Provide rescue function</t>
  </si>
  <si>
    <t>&lt;XREF&gt;564129&lt;/XREF&gt;</t>
  </si>
  <si>
    <t>provide_rescue_function</t>
  </si>
  <si>
    <t>&lt;XREF&gt;562449&lt;/XREF&gt;</t>
  </si>
  <si>
    <t>Reference - Caution - Use rescue function</t>
  </si>
  <si>
    <t>&lt;XREF&gt;564130&lt;/XREF&gt;</t>
  </si>
  <si>
    <t>Reference - Provide rescue button</t>
  </si>
  <si>
    <t>Technical failure in the rescue function activates the function and releases the mecanum brakes, system rolls</t>
  </si>
  <si>
    <t>Prevent unintentional activation of rescue function by design</t>
  </si>
  <si>
    <t>protect_unintentional_activation_rescue</t>
  </si>
  <si>
    <t>Check rescue functionality during planned maintenance</t>
  </si>
  <si>
    <t>serv_check_rescue_function</t>
  </si>
  <si>
    <t>Operator misuses the rescue function intentionally or unintentionally</t>
  </si>
  <si>
    <t>Prevent unintentional activation of rescue function by user error</t>
  </si>
  <si>
    <t>Inhibit motorized movements of chassis - rescue function</t>
  </si>
  <si>
    <t>Warning - Correct use of rescue function</t>
  </si>
  <si>
    <t>docUser_correct_use_rescue</t>
  </si>
  <si>
    <t>Rescue function is activated during activated emergency stop</t>
  </si>
  <si>
    <t>Unexpected arbitrary movement</t>
  </si>
  <si>
    <t>Reference - Prevent unintentional activation of rescue function by user error</t>
  </si>
  <si>
    <t>Continuous activation &lt;XREF&gt;564146&lt;/XREF&gt;</t>
  </si>
  <si>
    <t>Rescue function is activated during collision - collision detection ""non-functional""</t>
  </si>
  <si>
    <t>Reference - Warning - Correct use of rescue function</t>
  </si>
  <si>
    <t>&lt;XREF&gt;564148&lt;/XREF&gt;</t>
  </si>
  <si>
    <t>Adjust the field of view</t>
  </si>
  <si>
    <t>Select and adjust examination settings and imaging parameters</t>
  </si>
  <si>
    <t>Acquire images</t>
  </si>
  <si>
    <t>Acquire images - general</t>
  </si>
  <si>
    <t>Unnecessary radiation, dose not as desired</t>
  </si>
  <si>
    <t>Radiation is switched off later than required in regulatory limits (IEC 60601-2-54:2018), normal conditions</t>
  </si>
  <si>
    <t>No additional measures required</t>
  </si>
  <si>
    <t>Acquire images via wireless hand control</t>
  </si>
  <si>
    <t>Wireless control comes into reach and radiation button is activated or technical error in radiation release circuit</t>
  </si>
  <si>
    <t>Block radiation when controls connecting</t>
  </si>
  <si>
    <t>Check_X-RaySwitchAtHotPlug_s1</t>
  </si>
  <si>
    <t>User mistakenly uses a wireless hand control from another system</t>
  </si>
  <si>
    <t>Labeling wireless hand control radiation</t>
  </si>
  <si>
    <t>docUser_labeling_wireless_hand_control_radiation</t>
  </si>
  <si>
    <t>Optical indication of system and hand controls radiation</t>
  </si>
  <si>
    <t>docServ_optical_indication_wireless_radiation</t>
  </si>
  <si>
    <t>Reference pairing wireless hand control</t>
  </si>
  <si>
    <t>Reference Optical indication of system and hand control pairs</t>
  </si>
  <si>
    <t>Reference Label wireless hand control</t>
  </si>
  <si>
    <t>&lt;XREF&gt;596993&lt;/XREF&gt;</t>
  </si>
  <si>
    <t>Acquire images via wired footswitch</t>
  </si>
  <si>
    <t>Footswitch gets damaged due to ingress of fluid</t>
  </si>
  <si>
    <t>IP protection class footswitch</t>
  </si>
  <si>
    <t>protection_class_footswitch</t>
  </si>
  <si>
    <t>Acquire Roadmap images</t>
  </si>
  <si>
    <t>Unnecessary exposure to limited levels of ionizing radiation (HS_061)</t>
  </si>
  <si>
    <t>Position mismatch between subtraction and roadmap phases</t>
  </si>
  <si>
    <t>No system movement during or between subtraction and roadmap phases</t>
  </si>
  <si>
    <t>_sub_road_no_system_movement</t>
  </si>
  <si>
    <t>Warning - Prevent movements during roadmap workflow</t>
  </si>
  <si>
    <t>docUser_prevent_movement_roadmap</t>
  </si>
  <si>
    <t>Acquire 3D images</t>
  </si>
  <si>
    <t>System moves unintentionally during 3D (brakes too weak for inertial force, brake not functional)</t>
  </si>
  <si>
    <t>Reference - Automatic brake test (selftest)</t>
  </si>
  <si>
    <t>Operator moves chassis (motorized) or other motorized axle during collision check or shortly after collision check</t>
  </si>
  <si>
    <t>Repeat collision check</t>
  </si>
  <si>
    <t>repeat_collision_check3D</t>
  </si>
  <si>
    <t>Other motorized movement is triggered by technical fault during 3D scan</t>
  </si>
  <si>
    <t>Block other axles during 3D scan</t>
  </si>
  <si>
    <t>block_other_movements3D</t>
  </si>
  <si>
    <t>Severe limitation of the imaging functionality (HS_100)</t>
  </si>
  <si>
    <t>Collision sensor fails or is activated during 3D scan, scan is aborted, restart possible</t>
  </si>
  <si>
    <t>Collision detection during 3D</t>
  </si>
  <si>
    <t>Severely reduced image quality (HS_120)</t>
  </si>
  <si>
    <t>Movement stops during acquisition</t>
  </si>
  <si>
    <t>Stop radiation when movement is stopped</t>
  </si>
  <si>
    <t>no_movement_stop_radiation</t>
  </si>
  <si>
    <t>Acquire Panorama images</t>
  </si>
  <si>
    <t>Wrong stiching of images: Increased mechanical tolerances, compromised position resolution, vibrations (systematic)</t>
  </si>
  <si>
    <t>Trajectory accuracy</t>
  </si>
  <si>
    <t>trajectory_accuracy</t>
  </si>
  <si>
    <t>Reduce vibrations during panorama</t>
  </si>
  <si>
    <t>reduce_vibrations_panorama</t>
  </si>
  <si>
    <t>Wrong stiching of images: Source to object information is not known</t>
  </si>
  <si>
    <t>Wrong synchronization at panorama imaging: Technical error</t>
  </si>
  <si>
    <t>Wrong stiching of images: Software error</t>
  </si>
  <si>
    <t>Save all images panorama</t>
  </si>
  <si>
    <t>save_all_images_panorama</t>
  </si>
  <si>
    <t>Operator initates panorama imaging on any (outdated) image data</t>
  </si>
  <si>
    <t>Prerequisites panorama imaging</t>
  </si>
  <si>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</si>
  <si>
    <t>prerequisites_panorama_imaging</t>
  </si>
  <si>
    <t>Vibrations during scan loosens connectors</t>
  </si>
  <si>
    <t>Reference - class_shock_vibration_operation</t>
  </si>
  <si>
    <t>&lt;XREF&gt;568836&lt;/XREF&gt;</t>
  </si>
  <si>
    <t>Wrong synchronization at panorama imaging: External influences (slip, obstacles,...)</t>
  </si>
  <si>
    <t>Undetected error in mecanum mechanics ( e. g. one castor is damaged)</t>
  </si>
  <si>
    <t>Reference - movement check after service/maintenance</t>
  </si>
  <si>
    <t>&lt;XREF&gt;568847&lt;/XREF&gt;</t>
  </si>
  <si>
    <t>Reference - check_movement_manufacturing</t>
  </si>
  <si>
    <t>&lt;XREF&gt;558848&lt;/XREF&gt;</t>
  </si>
  <si>
    <t>User error, planning of movement path is not done correctly (mix-up of directions…)</t>
  </si>
  <si>
    <t>Restricted movement range for panorama imaging</t>
  </si>
  <si>
    <t>restricted_movement_range_panorama</t>
  </si>
  <si>
    <t>Emergency stop too far away when panorama image is acquired via footswitch</t>
  </si>
  <si>
    <t>Display acquired image(s)</t>
  </si>
  <si>
    <t>Slightly reduced image quality (HS_121)</t>
  </si>
  <si>
    <t>Impaired displayed image quality due to dirt on the touch monitor</t>
  </si>
  <si>
    <t>Reference - Cleaning of the touch monitor</t>
  </si>
  <si>
    <t>Display dose related information during radiation</t>
  </si>
  <si>
    <t>Postprocessing - 2D images</t>
  </si>
  <si>
    <t>Postprocessing - Subtraction</t>
  </si>
  <si>
    <t>Postprocessing - 3D</t>
  </si>
  <si>
    <t>Postprocessing - Panorama</t>
  </si>
  <si>
    <t>Save images</t>
  </si>
  <si>
    <t>Image data is unavailable or lost (HS_130)</t>
  </si>
  <si>
    <t>Storage rate of images during acquisition is reduced</t>
  </si>
  <si>
    <t>Reference - full storage rate radiography</t>
  </si>
  <si>
    <t>&lt;XREF&gt;578317&lt;/XREF&gt;</t>
  </si>
  <si>
    <t>full_storage_rate_radiography</t>
  </si>
  <si>
    <t>Perform 2D navigation</t>
  </si>
  <si>
    <t>Perform 3D navigation</t>
  </si>
  <si>
    <t>Damaged 3rd party devices are connected to the system</t>
  </si>
  <si>
    <t>Electrical safety external interfaces</t>
  </si>
  <si>
    <t>Galvanic separation (voltage withstand 4 kV) shall be provided for the following external interfaces: * HDMI  * Network interface  * Injector interface</t>
  </si>
  <si>
    <t>electrical_safety_ext_interfaces</t>
  </si>
  <si>
    <t>Warning - Electrical safety USB</t>
  </si>
  <si>
    <t>electrical_safety_ext_usb</t>
  </si>
  <si>
    <t>Operate application on application host</t>
  </si>
  <si>
    <t>Protocol examination data</t>
  </si>
  <si>
    <t>Administer patient data</t>
  </si>
  <si>
    <t>Close patient</t>
  </si>
  <si>
    <t>Delete images</t>
  </si>
  <si>
    <t>Shutdown system</t>
  </si>
  <si>
    <t>Disconnect trolley and main unit</t>
  </si>
  <si>
    <t>Disconnect trolley from line power</t>
  </si>
  <si>
    <t>Clean the system</t>
  </si>
  <si>
    <t>Clean the mecanum wheels</t>
  </si>
  <si>
    <t>Cleaning cover of mecanum wheels is not closed after cleaning</t>
  </si>
  <si>
    <t>Caution - Close mecanum cover after cleaning</t>
  </si>
  <si>
    <t>docUser_cleaning_mecanum</t>
  </si>
  <si>
    <t>Reference - Lock all motorized movements</t>
  </si>
  <si>
    <t>&lt;XREF&gt;564347&lt;/XREF&gt;</t>
  </si>
  <si>
    <t>Label - Hand injury mecanum</t>
  </si>
  <si>
    <t>label_hand_injury_mecanum</t>
  </si>
  <si>
    <t>Unintended movement activation during cleaning activities of the mecanum wheels</t>
  </si>
  <si>
    <t>Reference - Warning - Close mecanum cover after cleaning</t>
  </si>
  <si>
    <t>&lt;XREF&gt;568824&lt;/XREF&gt;</t>
  </si>
  <si>
    <t>Contact with electrical energy during mecanum wheel cleaning (e. g. ingress of cleaning agent)</t>
  </si>
  <si>
    <t>Protection against ingress of fluids - mecanum</t>
  </si>
  <si>
    <t>ingress_fluids_mecanum</t>
  </si>
  <si>
    <t>Reference - IEC 60601-1 Clause 8.7 and 8.8</t>
  </si>
  <si>
    <t>&lt;XREF&gt;562365&lt;/XREF&gt;</t>
  </si>
  <si>
    <t>IEC60601_1_cl8-8_dielectric_strength</t>
  </si>
  <si>
    <t>Transport the system</t>
  </si>
  <si>
    <t>System gets damaged due to transport (e. g. vibrations, rough handling)</t>
  </si>
  <si>
    <t>Reference - Classification for mechanical shock and vibration - transport</t>
  </si>
  <si>
    <t>class_shock_vibration_transport</t>
  </si>
  <si>
    <t>Install the system</t>
  </si>
  <si>
    <t>Service the system</t>
  </si>
  <si>
    <t>Refurbish the system</t>
  </si>
  <si>
    <t>Dispose the system</t>
  </si>
  <si>
    <t>Setup Trolley</t>
  </si>
  <si>
    <t>Move Trolley into OR</t>
  </si>
  <si>
    <t>Pinching through breakage of supporting parts</t>
  </si>
  <si>
    <t>Breakage of welded joints or wheels</t>
  </si>
  <si>
    <t>Design of the welded joints</t>
  </si>
  <si>
    <t>design_of_the_welded_joints</t>
  </si>
  <si>
    <t>Crushing through autonomous movements e.g. on inclined plane (i.e. ramp)</t>
  </si>
  <si>
    <t>Brake failure</t>
  </si>
  <si>
    <t>User Manual - Brake failure</t>
  </si>
  <si>
    <t>docUser_note_autonomous_movements_break_failure</t>
  </si>
  <si>
    <t>Braking power not sufficient</t>
  </si>
  <si>
    <t>Reference - Design of the brakes</t>
  </si>
  <si>
    <t>&lt;XREF&gt;562436&lt;/XREF&gt;</t>
  </si>
  <si>
    <t>User Manual - Parking Trolley on inclined Plane (i.e. Ramp)</t>
  </si>
  <si>
    <t>docUser_parking_trolley_incline</t>
  </si>
  <si>
    <t>Warning Label - Parking Position Trolley</t>
  </si>
  <si>
    <t>label_parking_position_trolley</t>
  </si>
  <si>
    <t>Risk of injury through damaged components</t>
  </si>
  <si>
    <t>Translation key:Risk of injury through damaged components</t>
  </si>
  <si>
    <t>Crossing a step</t>
  </si>
  <si>
    <t>Reference - Rough handling test trolley</t>
  </si>
  <si>
    <t>&lt;XREF&gt;561951&lt;/XREF&gt;</t>
  </si>
  <si>
    <t>Crushing when adjusting heights of monitors</t>
  </si>
  <si>
    <t>Motor-driven movement</t>
  </si>
  <si>
    <t>Distance in case of fault according to IEC 60601-1</t>
  </si>
  <si>
    <t>distance_for_fault</t>
  </si>
  <si>
    <t>Attention note in user manual</t>
  </si>
  <si>
    <t>docUser_note_risk_of_pinching</t>
  </si>
  <si>
    <t>Electric shock</t>
  </si>
  <si>
    <t>Protective earth broken</t>
  </si>
  <si>
    <t>Reference Cable protection</t>
  </si>
  <si>
    <t>&lt;XREF&gt;562104&lt;/XREF&gt; and &lt;XREF&gt;562103&lt;/XREF&gt;</t>
  </si>
  <si>
    <t>cable_protection</t>
  </si>
  <si>
    <t>Injury through dropping parts</t>
  </si>
  <si>
    <t>During transportation not secured parts may drop</t>
  </si>
  <si>
    <t>Built-in parts have to be secured because of the risk for dropping</t>
  </si>
  <si>
    <t>storage_have_to_be_secured</t>
  </si>
  <si>
    <t>Startup Trolley</t>
  </si>
  <si>
    <t>Delayed or no interventional decision</t>
  </si>
  <si>
    <t>Untrained users / Missing knowledge of the system</t>
  </si>
  <si>
    <t>User Manual - Trained Users</t>
  </si>
  <si>
    <t>um_TrainedUsersOnly_s1</t>
  </si>
  <si>
    <t>Not intended use of system</t>
  </si>
  <si>
    <t>Reference - Operator Manual - Not intended use</t>
  </si>
  <si>
    <t>&lt;XREF&gt;562190&lt;/XREF&gt;</t>
  </si>
  <si>
    <t>Loss of functionality</t>
  </si>
  <si>
    <t>Complexity of the system (component failures), mains supply failure or voltage out of specification</t>
  </si>
  <si>
    <t>Reference to User Manual - Establish emergency procedures</t>
  </si>
  <si>
    <t>&lt;XREF&gt;562205&lt;/XREF&gt;</t>
  </si>
  <si>
    <t>(Cooling) Liquid is stored in the trolley and leaks, damaging the electronics</t>
  </si>
  <si>
    <t>No fluid storage in trolley</t>
  </si>
  <si>
    <t>docServ_storage_cooling_liquid</t>
  </si>
  <si>
    <t>Foreseeable misuse</t>
  </si>
  <si>
    <t>Reference - OperatorManual-Trained Users</t>
  </si>
  <si>
    <t>&lt;XREF&gt;561986&lt;/XREF&gt;</t>
  </si>
  <si>
    <t>Some parts in system could lead to a hazard by wear</t>
  </si>
  <si>
    <t>Reference - OperatorManual-Abrasion of wear</t>
  </si>
  <si>
    <t>&lt;XREF&gt;562201&lt;/XREF&gt;</t>
  </si>
  <si>
    <t>Hazards from fire or smoke</t>
  </si>
  <si>
    <t>Overheating and Flammability Materials</t>
  </si>
  <si>
    <t>Reference - IEC 60601-1 Standards</t>
  </si>
  <si>
    <t>Compliance with IEC 60601-1, 04S451630 in &lt;XREF&gt;561856&lt;/XREF&gt;</t>
  </si>
  <si>
    <t>EN60601-1_s1</t>
  </si>
  <si>
    <t>Reference - IT equipment safety</t>
  </si>
  <si>
    <t>Compliance with IEC 62368-1, 04S452203 and 04S451630 in &lt;XREF&gt;561856&lt;/XREF&gt;</t>
  </si>
  <si>
    <t>IT_equipment_safety</t>
  </si>
  <si>
    <t>Reference - User Manual - Switch off the system in the event of fire User Manual</t>
  </si>
  <si>
    <t>&lt;XREF&gt;562218&lt;/XREF&gt;</t>
  </si>
  <si>
    <t>Auto-ignition or Melting of Material</t>
  </si>
  <si>
    <t>Explosion</t>
  </si>
  <si>
    <t>User Manual - Danger of explosion</t>
  </si>
  <si>
    <t>um_NoAPClassification</t>
  </si>
  <si>
    <t>Too high temperature of the detector</t>
  </si>
  <si>
    <t>Reference - System Warning - Temperature of the Detector</t>
  </si>
  <si>
    <t>Chemical hazards</t>
  </si>
  <si>
    <t>Toxic materials and fluids</t>
  </si>
  <si>
    <t>Reference - Technical instruction for the disposal procedure</t>
  </si>
  <si>
    <t>&lt;XREF&gt;562246&lt;/XREF&gt;</t>
  </si>
  <si>
    <t>Service Instruction - Toxic Fluid</t>
  </si>
  <si>
    <t>docServ_harmful_cooling_liquid</t>
  </si>
  <si>
    <t>electromagnetic disturbances</t>
  </si>
  <si>
    <t>Delayed or disturbed transmission of images, or other functional disturbance</t>
  </si>
  <si>
    <t>User Manual - Degradation of essential performance by electromagnetic interferences</t>
  </si>
  <si>
    <t>docUser_degradation_of_essential_performance</t>
  </si>
  <si>
    <t>Reference to generator measure for IEC 60601-1-2</t>
  </si>
  <si>
    <t>Hearing impairment of patients and/or staff</t>
  </si>
  <si>
    <t>Excessive audible noise</t>
  </si>
  <si>
    <t>Injuries due to monitor dropping</t>
  </si>
  <si>
    <t>Breakage of the monitor support</t>
  </si>
  <si>
    <t>Compliance with DIN EN 60601-1</t>
  </si>
  <si>
    <t>compliance_DIN_EN_60601_1</t>
  </si>
  <si>
    <t>Risk of injury through impaired parts</t>
  </si>
  <si>
    <t>Transport damages e.g. through collision</t>
  </si>
  <si>
    <t>Protection of monitor during transport</t>
  </si>
  <si>
    <t>safe_transport_position_for_monitors</t>
  </si>
  <si>
    <t>Robust touch glass of monitor</t>
  </si>
  <si>
    <t>robust_touch_glass_of_monitor</t>
  </si>
  <si>
    <t>High bleeder resistor</t>
  </si>
  <si>
    <t>Leakage current measurement</t>
  </si>
  <si>
    <t>Leakage current measurement during final inspection</t>
  </si>
  <si>
    <t>docSCM_leakage_current_measurement</t>
  </si>
  <si>
    <t>Work step in maintenance documents</t>
  </si>
  <si>
    <t>Work step in maintenance documents: operate leakage current measurement after maintenance work</t>
  </si>
  <si>
    <t>docCS_note_leakage_current_measurement_after_maintenance</t>
  </si>
  <si>
    <t>Attention note in service manual</t>
  </si>
  <si>
    <t>docCS_leakage_current_measurement_after_service</t>
  </si>
  <si>
    <t>Interruption of the protective earth</t>
  </si>
  <si>
    <t>Protective earth measurement</t>
  </si>
  <si>
    <t>Protective earth measurement during final inspection</t>
  </si>
  <si>
    <t>docSCM_protective_earth_measurement</t>
  </si>
  <si>
    <t>docCS_protective_earth_measurement_after_service</t>
  </si>
  <si>
    <t>Work step in service instructions</t>
  </si>
  <si>
    <t>docCS_protective_earth_measurement_after_maintenance</t>
  </si>
  <si>
    <t>Mechanically impaired cables/wiring</t>
  </si>
  <si>
    <t>Cable conduit for movable cables</t>
  </si>
  <si>
    <t>cable_conduit_for_movable_cables</t>
  </si>
  <si>
    <t>Static charge</t>
  </si>
  <si>
    <t>Create conductance on the trolley and main unit</t>
  </si>
  <si>
    <t>create_conductance</t>
  </si>
  <si>
    <t>Work step in maintenance documents: Scanning of the conducting elements for damage and fouling</t>
  </si>
  <si>
    <t>docCS_note_scanning_for_damage_and_fouling</t>
  </si>
  <si>
    <t>Residual charge in components after power off or impaired electrical integrity of the system</t>
  </si>
  <si>
    <t>Reference to compliance to IEC 60601-1</t>
  </si>
  <si>
    <t>Reference to Service Documentation - Trained service personnel</t>
  </si>
  <si>
    <t>Caution in Service Documentation - Discharge capacitor</t>
  </si>
  <si>
    <t>serv_discharge_capacitor</t>
  </si>
  <si>
    <t>Risk of injury due to bad surface finish</t>
  </si>
  <si>
    <t>Sharp edges</t>
  </si>
  <si>
    <t>Develop design without sharp edges</t>
  </si>
  <si>
    <t>design_without_sharp_edges</t>
  </si>
  <si>
    <t>Reference to measures</t>
  </si>
  <si>
    <t>Rough surface finish</t>
  </si>
  <si>
    <t>Specify smooth surface finishes</t>
  </si>
  <si>
    <t>smooth_surfaces</t>
  </si>
  <si>
    <t>Effect on people, e.g. tissue injury, reddened skin</t>
  </si>
  <si>
    <t>Electromagnetic radiation</t>
  </si>
  <si>
    <t>Effect on people with implants e.g. pacemaker</t>
  </si>
  <si>
    <t>Interference into the implant\s electronics</t>
  </si>
  <si>
    <t>User Manual - Interference into Implants</t>
  </si>
  <si>
    <t>docUser_note_minimum_distance</t>
  </si>
  <si>
    <t>Setup Main Unit</t>
  </si>
  <si>
    <t>Move Main Unit in OR</t>
  </si>
  <si>
    <t>Crushing due to system tipping over</t>
  </si>
  <si>
    <t>C-arm movement shifts over-all center of gravity</t>
  </si>
  <si>
    <t>Design of system</t>
  </si>
  <si>
    <t>design_of_system_angle_of_5_degree</t>
  </si>
  <si>
    <t>Weight put on in addition changes over-all center of gravity</t>
  </si>
  <si>
    <t>User Manual - Weight Balancing</t>
  </si>
  <si>
    <t>docUser_note_weight_put_on</t>
  </si>
  <si>
    <t>Transport of the device over an inclined plane (i.e. ramp)</t>
  </si>
  <si>
    <t>design_of_system_ramps</t>
  </si>
  <si>
    <t>Reference - Rough handling test (main unit)</t>
  </si>
  <si>
    <t>&lt;XREF&gt;562087&lt;/XREF&gt;</t>
  </si>
  <si>
    <t>Crushing through breakage</t>
  </si>
  <si>
    <t>Breakage of welded joints</t>
  </si>
  <si>
    <t>Reference - Design of the welded joints</t>
  </si>
  <si>
    <t>&lt;XREF&gt;561956&lt;/XREF&gt;</t>
  </si>
  <si>
    <t>Crushing through breakage of the wheels</t>
  </si>
  <si>
    <t>Carrying capacity of the wheels too small</t>
  </si>
  <si>
    <t>Reference - Design of the wheels</t>
  </si>
  <si>
    <t>Crushing due to autonomous movements on inclined plane (i.e. ramp)</t>
  </si>
  <si>
    <t>Reference - self test of the brakes</t>
  </si>
  <si>
    <t>ref_self_test_brakes</t>
  </si>
  <si>
    <t>Reference - Specify sufficient braking power</t>
  </si>
  <si>
    <t>Moving the system over a doorstep, against a doorframe, wall or other equipment</t>
  </si>
  <si>
    <t>Rough handling test (main unit)</t>
  </si>
  <si>
    <t>rough_handling_test</t>
  </si>
  <si>
    <t>Reference - steep ramp</t>
  </si>
  <si>
    <t>&lt;XREF&gt;578343&lt;/XREF&gt;</t>
  </si>
  <si>
    <t>Injury through damaged control element</t>
  </si>
  <si>
    <t>Control element falls on the floor during transportation</t>
  </si>
  <si>
    <t>Drop test</t>
  </si>
  <si>
    <t>drop_test</t>
  </si>
  <si>
    <t>Biological and Chemical Hazards</t>
  </si>
  <si>
    <t>Detector is damaged, service personnel comes into contact with CsI</t>
  </si>
  <si>
    <t>Supply Chain Documentation  - Toxic Materials</t>
  </si>
  <si>
    <t>manu_detector_toxic_material_s1</t>
  </si>
  <si>
    <t>Service Instruction - Toxic Materials</t>
  </si>
  <si>
    <t>docServ_detector_toxic_material_s1</t>
  </si>
  <si>
    <t>Detector not disposed correctly</t>
  </si>
  <si>
    <t>Service Instruction - Toxic Materials - Disposal</t>
  </si>
  <si>
    <t>Detector is damaged, operator comes into contact with CsI</t>
  </si>
  <si>
    <t>User Manual - Detector Cover Broken</t>
  </si>
  <si>
    <t>um_detector_toxic_material_s1</t>
  </si>
  <si>
    <t>Connect Trolley and Main Unit</t>
  </si>
  <si>
    <t>Damage of the cable</t>
  </si>
  <si>
    <t>Certified mains power cable</t>
  </si>
  <si>
    <t>certified_power_cable</t>
  </si>
  <si>
    <t>Robust trolley-chassis cable</t>
  </si>
  <si>
    <t>robust_tc_cable</t>
  </si>
  <si>
    <t>Cable anchorage</t>
  </si>
  <si>
    <t>cord_anchorage</t>
  </si>
  <si>
    <t>User Manual - Damage of Cable</t>
  </si>
  <si>
    <t>docUser_note_check_power_cable</t>
  </si>
  <si>
    <t>Reference - Protective earth measurement</t>
  </si>
  <si>
    <t>&lt;XREF&gt;562033&lt;/XREF&gt;</t>
  </si>
  <si>
    <t>Reference - Attention note in service instructions</t>
  </si>
  <si>
    <t>&lt;XREF&gt;562034&lt;/XREF&gt;</t>
  </si>
  <si>
    <t>Excess current or short-circuit</t>
  </si>
  <si>
    <t>Fuse for the supply line</t>
  </si>
  <si>
    <t>Fuses shall be provided in each supply lead</t>
  </si>
  <si>
    <t>fuse_for_the_supply_line</t>
  </si>
  <si>
    <t>Reference - Warning label</t>
  </si>
  <si>
    <t>&lt;XREF&gt;563226&lt;/XREF&gt;</t>
  </si>
  <si>
    <t>Reference - Create conductance on the trolley and main unit</t>
  </si>
  <si>
    <t>&lt;XREF&gt;562039&lt;/XREF&gt;</t>
  </si>
  <si>
    <t>Reference - Work step in maintenance documents</t>
  </si>
  <si>
    <t>&lt;XREF&gt;562040&lt;/XREF&gt;</t>
  </si>
  <si>
    <t>Risk to fall</t>
  </si>
  <si>
    <t>Tripping over cables</t>
  </si>
  <si>
    <t>User Manual - Installing Cables</t>
  </si>
  <si>
    <t>docUser_note_Installing_cables</t>
  </si>
  <si>
    <t>Excessive temperature, fire, explosion</t>
  </si>
  <si>
    <t>Overcharge of rechargeable batteries</t>
  </si>
  <si>
    <t>Provide protection from overcharge HICTouchCon</t>
  </si>
  <si>
    <t>Provide protection from overcharge</t>
  </si>
  <si>
    <t>provide_overcharge_protection</t>
  </si>
  <si>
    <t>Provide protection from overcharge HICSwitch</t>
  </si>
  <si>
    <t>provide_overcharge_protection_2</t>
  </si>
  <si>
    <t>Use approved batteries</t>
  </si>
  <si>
    <t>use_approved_batteries</t>
  </si>
  <si>
    <t>Battery Gas Emission during Charge</t>
  </si>
  <si>
    <t>Batteries with Temperature Sensors</t>
  </si>
  <si>
    <t>aerated_battery_cases</t>
  </si>
  <si>
    <t>Overcharge of the capacitors</t>
  </si>
  <si>
    <t>Mounted under covers</t>
  </si>
  <si>
    <t>mounted_under_cover</t>
  </si>
  <si>
    <t>Reference - Protection of the energy storage</t>
  </si>
  <si>
    <t>&lt;XREF&gt;562523&lt;/XREF&gt;</t>
  </si>
  <si>
    <t>Reference - Rupture joint by Overcharge and pressure relief valve</t>
  </si>
  <si>
    <t>&lt;XREF&gt;562525&lt;/XREF&gt;&lt;XREF&gt;562524&lt;/XREF&gt;</t>
  </si>
  <si>
    <t>Foreseeable missuse</t>
  </si>
  <si>
    <t>Misplugging of cables</t>
  </si>
  <si>
    <t>Design considering misplugging</t>
  </si>
  <si>
    <t>misplugging_cables</t>
  </si>
  <si>
    <t>Unintentional Radiation</t>
  </si>
  <si>
    <t>Exposure release switch is pressed by mistake during start up</t>
  </si>
  <si>
    <t>Check radiation release signal status at startup</t>
  </si>
  <si>
    <t>Check_X-RaySwitchAtStartUp_s1</t>
  </si>
  <si>
    <t>Emergency stop radiation</t>
  </si>
  <si>
    <t>emergency_stop_radiation</t>
  </si>
  <si>
    <t>User Manual - Emergency Stop Button</t>
  </si>
  <si>
    <t>um_EmergencyStopInterruptsXray</t>
  </si>
  <si>
    <t>User Manual - Shutdown switch</t>
  </si>
  <si>
    <t>docUser_ShutDownSwitchInterruptsXray</t>
  </si>
  <si>
    <t>Reference to radiation indication signal</t>
  </si>
  <si>
    <t>Radiation indicator fails</t>
  </si>
  <si>
    <t>Monitoring of radiation indicators</t>
  </si>
  <si>
    <t>monitor_radiation_indicator</t>
  </si>
  <si>
    <t>Plug with stablized connection</t>
  </si>
  <si>
    <t>plug_stablized_connection</t>
  </si>
  <si>
    <t>User Manual - Radiation Indicator</t>
  </si>
  <si>
    <t>docUser_note_radiation_indicator_failed</t>
  </si>
  <si>
    <t>Radiation indicator LED fails</t>
  </si>
  <si>
    <t>Prevent startup</t>
  </si>
  <si>
    <t>Reference - User Manual - Wear and tear</t>
  </si>
  <si>
    <t>Data loss because the System is not safely turned off</t>
  </si>
  <si>
    <t>User Manual - ShutDown during X-Ray</t>
  </si>
  <si>
    <t>docUser_shutdown_xray</t>
  </si>
  <si>
    <t>System not in a proper condition e.g. error in a component</t>
  </si>
  <si>
    <t>Display system status</t>
  </si>
  <si>
    <t>DisplaySystemStatus</t>
  </si>
  <si>
    <t>User loads non-approved SW or add non approved HW to the system</t>
  </si>
  <si>
    <t>User Manual - Use of non-approved parts</t>
  </si>
  <si>
    <t>um_NonapprovedSwHw</t>
  </si>
  <si>
    <t>Impermissible or faulty manipulation of SW from network.</t>
  </si>
  <si>
    <t>User Manual - Impermissible or faulty manipulation from network</t>
  </si>
  <si>
    <t>um_ImpermissibleSW</t>
  </si>
  <si>
    <t>Reference to measures against unauthorized installation of non-approved software</t>
  </si>
  <si>
    <t>&lt;XREF&gt;563266&lt;/XREF&gt;&lt;XREF&gt;563267&lt;/XREF&gt;</t>
  </si>
  <si>
    <t>Imaging system access restrictions</t>
  </si>
  <si>
    <t>FLC_VirusProtection_OS_Access</t>
  </si>
  <si>
    <t>Disable autorun for removable media</t>
  </si>
  <si>
    <t>FLC_VirusProtection_Autorun</t>
  </si>
  <si>
    <t>Imaging system access restrictions for internet and BIOS</t>
  </si>
  <si>
    <t>FLC_Internet_and_BIOS_Access</t>
  </si>
  <si>
    <t>Incorrect treatment</t>
  </si>
  <si>
    <t>Reference - User Manual - Trained Users</t>
  </si>
  <si>
    <t>Harddisk or file system defect</t>
  </si>
  <si>
    <t>Loss of data</t>
  </si>
  <si>
    <t>User manual - No Archive Medium</t>
  </si>
  <si>
    <t>docUser_no_archive_medium</t>
  </si>
  <si>
    <t>Electric power failure</t>
  </si>
  <si>
    <t>Reference - The imaging system performs a controlled shutdown</t>
  </si>
  <si>
    <t>&lt;XREF&gt;563249&lt;/XREF&gt;</t>
  </si>
  <si>
    <t>Insufficient charge (power) of UPS</t>
  </si>
  <si>
    <t>Charging capacity of the Uninterruptible Power Supply worn out</t>
  </si>
  <si>
    <t>Performing system relevant check</t>
  </si>
  <si>
    <t>No hazard on system level</t>
  </si>
  <si>
    <t>Performing quality control</t>
  </si>
  <si>
    <t>(image quality)</t>
  </si>
  <si>
    <t>Calibration</t>
  </si>
  <si>
    <t>Unnecessary radiation</t>
  </si>
  <si>
    <t>Incorrect parameters</t>
  </si>
  <si>
    <t>Automatic procedure to perform FD calibration correctly</t>
  </si>
  <si>
    <t>FD_Calibration_s1</t>
  </si>
  <si>
    <t>Operating error</t>
  </si>
  <si>
    <t>Admin Guide - Calibration Procedure</t>
  </si>
  <si>
    <t>um_Calibration</t>
  </si>
  <si>
    <t>Image artifacts - Wrong interventional decision possible</t>
  </si>
  <si>
    <t>Bad calibration</t>
  </si>
  <si>
    <t>Reference - Automatic procedure to perform calibration correctly</t>
  </si>
  <si>
    <t>&lt;XREF&gt;562177&lt;/XREF&gt;</t>
  </si>
  <si>
    <t>Reference - User Manual - Calibration Procedure</t>
  </si>
  <si>
    <t>&lt;XREF&gt;562179&lt;/XREF&gt;</t>
  </si>
  <si>
    <t>Unwanted radiation</t>
  </si>
  <si>
    <t>Person in room during calibration</t>
  </si>
  <si>
    <t>Service training</t>
  </si>
  <si>
    <t>Product specific service training (for service calibration)</t>
  </si>
  <si>
    <t>serv_calibrating_s1</t>
  </si>
  <si>
    <t>System Operation</t>
  </si>
  <si>
    <t>Danger for patient or user</t>
  </si>
  <si>
    <t>Wrong Intended Use</t>
  </si>
  <si>
    <t>User Manual - Intended use only</t>
  </si>
  <si>
    <t>docUser_intended_use</t>
  </si>
  <si>
    <t>Crash of subsystems</t>
  </si>
  <si>
    <t>Architectural Design of Subsystems and Components</t>
  </si>
  <si>
    <t>see following sections in System Architecture (&lt;XREF&gt;561860&lt;/XREF&gt;): * &lt;xref&gt;286376&lt;/xref&gt; , see spacing  * &lt;xref&gt;286377&lt;/xref&gt;  * &lt;xref&gt;353392&lt;/xref&gt;  * &lt;xref&gt;353414&lt;/xref&gt;</t>
  </si>
  <si>
    <t>User Manual - Reset procedure for a freezed imaging SW</t>
  </si>
  <si>
    <t>docUser_reset_procedure</t>
  </si>
  <si>
    <t>Block keyboard / mouse inputs during radiation</t>
  </si>
  <si>
    <t>FLC_Radiation_Inputs_blocked</t>
  </si>
  <si>
    <t>Complexity of the system or line voltage below the specified threshold</t>
  </si>
  <si>
    <t>User Manual - Wear and tear</t>
  </si>
  <si>
    <t>um_RegularMaintenance</t>
  </si>
  <si>
    <t>Operational hazard due to missing knowledge of the system</t>
  </si>
  <si>
    <t>Provide training for technician</t>
  </si>
  <si>
    <t>serv_Trained_Technician_only_s1</t>
  </si>
  <si>
    <t>Component failure lead to system failure</t>
  </si>
  <si>
    <t>Danger to electric high voltage or line voltage</t>
  </si>
  <si>
    <t>Problems with protective ground</t>
  </si>
  <si>
    <t>Reference - Compliance with IEC 60601-1</t>
  </si>
  <si>
    <t>Start up instruction</t>
  </si>
  <si>
    <t>ProtectiveEarth_s1</t>
  </si>
  <si>
    <t>Contact with Parts Carrying Voltage</t>
  </si>
  <si>
    <t>Warning Label - Voltage is present</t>
  </si>
  <si>
    <t>label_Voltage_is_present</t>
  </si>
  <si>
    <t>Isolation defect</t>
  </si>
  <si>
    <t>Fire inside the system</t>
  </si>
  <si>
    <t>User Manual - Switch off the system in the event of fire</t>
  </si>
  <si>
    <t>um_HintsForFire</t>
  </si>
  <si>
    <t>Thermal energy and high temperature</t>
  </si>
  <si>
    <t>Parts too warm</t>
  </si>
  <si>
    <t>Surface temperature applied parts</t>
  </si>
  <si>
    <t>surface_temperature_applied_parts</t>
  </si>
  <si>
    <t>Temperature sensor self test</t>
  </si>
  <si>
    <t>TemperatureSensor_SelfTest</t>
  </si>
  <si>
    <t>System Warning - Temperature of the Detector</t>
  </si>
  <si>
    <t>FDTemperature_Switchoff_s1</t>
  </si>
  <si>
    <t>User Manual - Hot tube</t>
  </si>
  <si>
    <t>um_tube_hot</t>
  </si>
  <si>
    <t>ServiceDoc - Hot tube housing</t>
  </si>
  <si>
    <t>serv_um_tube_hot</t>
  </si>
  <si>
    <t>Leakage of hot oil from tube assembly</t>
  </si>
  <si>
    <t>Pressure switch in tube</t>
  </si>
  <si>
    <t>PressureSwitch_s1</t>
  </si>
  <si>
    <t>Injuries due to laser radiation</t>
  </si>
  <si>
    <t>Patient is infected by a virus due to a bad disinfection, system is damaged</t>
  </si>
  <si>
    <t>Incorrect cleaning of system after each patient, liquids or blood enter the system</t>
  </si>
  <si>
    <t>Reference - Spillage of Liquids on System</t>
  </si>
  <si>
    <t>&lt;XREF&gt;562238&lt;/XREF&gt;</t>
  </si>
  <si>
    <t>User Manual - Cleaning and draping</t>
  </si>
  <si>
    <t>um_CleaningOfMaterial</t>
  </si>
  <si>
    <t>Environmental hazard</t>
  </si>
  <si>
    <t>Reference - User Manual - Danger of explosion</t>
  </si>
  <si>
    <t>&lt;XREF&gt;562006&lt;/XREF&gt;</t>
  </si>
  <si>
    <t>Technical instruction for the disposal procedure</t>
  </si>
  <si>
    <t>serv_Scrapping_s1</t>
  </si>
  <si>
    <t>Electro magnetic disturbances</t>
  </si>
  <si>
    <t>Reference - EMC compliance - emissions, immunity and pass / fail criteria</t>
  </si>
  <si>
    <t>Danger by releasing of stored mechanical energy</t>
  </si>
  <si>
    <t>Rotation of c-arm when power fails</t>
  </si>
  <si>
    <t>User Manual - Rotation of c-arm</t>
  </si>
  <si>
    <t>um_Tube_Rotation</t>
  </si>
  <si>
    <t>Cable c-arm falling down</t>
  </si>
  <si>
    <t>Collimator comes loose</t>
  </si>
  <si>
    <t>Collision with operator, patient or equipment, crushing</t>
  </si>
  <si>
    <t>Unintentional activation of control elements</t>
  </si>
  <si>
    <t>Manual or motorized movements of any parts</t>
  </si>
  <si>
    <t>User Manual - Risk of Crushing</t>
  </si>
  <si>
    <t>um_Risk_of_Crushing_s1</t>
  </si>
  <si>
    <t>User Manual - Danger zones</t>
  </si>
  <si>
    <t>um_danger_zones_s1</t>
  </si>
  <si>
    <t>Limit motorized orbital operating radius</t>
  </si>
  <si>
    <t>motorized_orbital_movement_limit</t>
  </si>
  <si>
    <t>Warning Label - Risk of crushing hand</t>
  </si>
  <si>
    <t>label_warning_crushing_hand2</t>
  </si>
  <si>
    <t>Motorized movements of lifting column</t>
  </si>
  <si>
    <t>Reference - User Manual - Risk of crushing</t>
  </si>
  <si>
    <t>&lt;XREF&gt;562263&lt;/XREF&gt;</t>
  </si>
  <si>
    <t>Reference - User Manual - Danger Zones</t>
  </si>
  <si>
    <t>&lt;XREF&gt;562264&lt;/XREF&gt;</t>
  </si>
  <si>
    <t>Warning Label - Risk of crushing foot</t>
  </si>
  <si>
    <t>label_warning_crushing_foot</t>
  </si>
  <si>
    <t>label_warning_crushing_hand</t>
  </si>
  <si>
    <t>Injuries because of falling parts</t>
  </si>
  <si>
    <t>Wrong calculated max load, unforeseeable load.</t>
  </si>
  <si>
    <t>Injury or crushing due to emergency stop out of order</t>
  </si>
  <si>
    <t>Defect in button or cable harness</t>
  </si>
  <si>
    <t>Check emergency stop</t>
  </si>
  <si>
    <t>serv_CheckEmergencyStop</t>
  </si>
  <si>
    <t>Operator fails to actuate emergency stop</t>
  </si>
  <si>
    <t>Emergency stop is not readily accessible and easily identifiable</t>
  </si>
  <si>
    <t>User Manual - Emergency stop location</t>
  </si>
  <si>
    <t>um_LocationEmergencyStop</t>
  </si>
  <si>
    <t>Malfunction of the system</t>
  </si>
  <si>
    <t>Inappropriate accessory</t>
  </si>
  <si>
    <t>User Manual - Inappropriate accessory</t>
  </si>
  <si>
    <t>um_Appropiate_Accessory</t>
  </si>
  <si>
    <t>Any defect parts in the system</t>
  </si>
  <si>
    <t>User Manual - Defect of system components</t>
  </si>
  <si>
    <t>um_system_defect</t>
  </si>
  <si>
    <t>Exposure release switch is activated by mistake when wired control is connected to the system</t>
  </si>
  <si>
    <t>Stop button</t>
  </si>
  <si>
    <t>Emergency stop out of order</t>
  </si>
  <si>
    <t>Reference - Check emergency stop - maintenance</t>
  </si>
  <si>
    <t>&lt;XREF&gt;562279&lt;/XREF&gt;</t>
  </si>
  <si>
    <t>Clean system</t>
  </si>
  <si>
    <t>Patient collision</t>
  </si>
  <si>
    <t>Swapped wireless footswitch</t>
  </si>
  <si>
    <t>Reference to measures regarding footswitch</t>
  </si>
  <si>
    <t>Store patient data</t>
  </si>
  <si>
    <t>Unnecessary minor exposition to radiation</t>
  </si>
  <si>
    <t>Image store does not keep pace with acquisition under error conditions</t>
  </si>
  <si>
    <t>Warning Message</t>
  </si>
  <si>
    <t>warning_message_no_saving_possible</t>
  </si>
  <si>
    <t>Storage Limit Reached (License)</t>
  </si>
  <si>
    <t>Reference - Storage capacity exhausted</t>
  </si>
  <si>
    <t>&lt;XREF&gt;562612&lt;/XREF&gt;</t>
  </si>
  <si>
    <t>NotReady_s1</t>
  </si>
  <si>
    <t>Reference - Display storage space</t>
  </si>
  <si>
    <t>&lt;XREF&gt;562613&lt;/XREF&gt;</t>
  </si>
  <si>
    <t>DiskCapacity1_s1</t>
  </si>
  <si>
    <t>Wrong interventional decision</t>
  </si>
  <si>
    <t>Image quality cannot be improved after acquisition</t>
  </si>
  <si>
    <t>Store raw data</t>
  </si>
  <si>
    <t>store_raw_data</t>
  </si>
  <si>
    <t>Connect to Network</t>
  </si>
  <si>
    <t>HIS/RIS</t>
  </si>
  <si>
    <t>Non-harmonized configuration</t>
  </si>
  <si>
    <t>Incorrect Configuration of HIS/RIS</t>
  </si>
  <si>
    <t>User Manual - HIS/RIS Configuration</t>
  </si>
  <si>
    <t>docUser_HISRIS_configuration</t>
  </si>
  <si>
    <t>Transfer exam</t>
  </si>
  <si>
    <t>Network disturbance</t>
  </si>
  <si>
    <t>Use of reliable data transfer standards</t>
  </si>
  <si>
    <t>Network_Problems</t>
  </si>
  <si>
    <t>Prompt by local deleting of data</t>
  </si>
  <si>
    <t>Local_Deleting_Data</t>
  </si>
  <si>
    <t>Data integrity of xray image transfer via NXS</t>
  </si>
  <si>
    <t>NXS_Xray_images_data_integrity</t>
  </si>
  <si>
    <t>NXS protocol with heartbeat</t>
  </si>
  <si>
    <t>NXS_heartbeat</t>
  </si>
  <si>
    <t>NXS protocol with heartbeat for extapp</t>
  </si>
  <si>
    <t>NXS_heartbeat_extapp</t>
  </si>
  <si>
    <t>Additional information of xray image transfer via NXS</t>
  </si>
  <si>
    <t>NXS_Xray_images_additional_info</t>
  </si>
  <si>
    <t>Additional information of xray image transfer via NXS for extapp</t>
  </si>
  <si>
    <t>NXS_Xray_images_additional_info_extapp</t>
  </si>
  <si>
    <t>Image compression threshold</t>
  </si>
  <si>
    <t>compression_threshold</t>
  </si>
  <si>
    <t>Reference - Image display delay time - external</t>
  </si>
  <si>
    <t>&lt;XREF&gt;568835&lt;/XREF&gt;</t>
  </si>
  <si>
    <t>image_display_delay_time_ext</t>
  </si>
  <si>
    <t>Connectivity</t>
  </si>
  <si>
    <t>Perform Clinical Procedure</t>
  </si>
  <si>
    <t>Position Patient</t>
  </si>
  <si>
    <t>Impaired vision through laser-beam</t>
  </si>
  <si>
    <t>People looking into laser-beam</t>
  </si>
  <si>
    <t>Usage of laser class 1</t>
  </si>
  <si>
    <t>usage_laser_class1</t>
  </si>
  <si>
    <t>Collision with patient, operator or equipment</t>
  </si>
  <si>
    <t>Unintended movement activation when wired control element is connected to the system</t>
  </si>
  <si>
    <t>Movement without intentional activation on remote console</t>
  </si>
  <si>
    <t>Movement does not stop</t>
  </si>
  <si>
    <t>Electrical shock</t>
  </si>
  <si>
    <t>Protective earth issues</t>
  </si>
  <si>
    <t>Reference - Start up instruction</t>
  </si>
  <si>
    <t>&lt;XREF&gt;562209&lt;/XREF&gt;</t>
  </si>
  <si>
    <t>Contact with parts carrying voltage.</t>
  </si>
  <si>
    <t>Defective insulation</t>
  </si>
  <si>
    <t>IEC 60601-1 Clause 8.7 and 8.8</t>
  </si>
  <si>
    <t>IEC 60601-1 Clause 9.8</t>
  </si>
  <si>
    <t>IEC60601-1_cl9-8_mechanical_strength</t>
  </si>
  <si>
    <t>Burns</t>
  </si>
  <si>
    <t>Hot surfaces</t>
  </si>
  <si>
    <t>ompliance with IEC 60601-1, 04S451630 in &lt;XREF&gt;561856&lt;/XREF&gt;</t>
  </si>
  <si>
    <t>Inadequate layout or construction of mechanical system parts.</t>
  </si>
  <si>
    <t>Reference - Compliance with IEC 60601-1 Standards</t>
  </si>
  <si>
    <t>Reference to mounting of the monoblock</t>
  </si>
  <si>
    <t>Position System</t>
  </si>
  <si>
    <t>Crushing through motor-driven movement</t>
  </si>
  <si>
    <t>Unintentional activation of movement</t>
  </si>
  <si>
    <t>No additional measure required - Reference to set values motorized speed</t>
  </si>
  <si>
    <t>Malfunction of the control element</t>
  </si>
  <si>
    <t>Falling below the safety distance during vertical movement</t>
  </si>
  <si>
    <t>Stop vertical lift</t>
  </si>
  <si>
    <t>stop_vertical_lift</t>
  </si>
  <si>
    <t>Acoustic signal</t>
  </si>
  <si>
    <t>acoustic_signal</t>
  </si>
  <si>
    <t>Reference - User Manual - Guide Openings</t>
  </si>
  <si>
    <t>&lt;XREF&gt;562444&lt;/XREF&gt;</t>
  </si>
  <si>
    <t>Reference - User Manual - Risk of Crushing</t>
  </si>
  <si>
    <t>User Manual - Check Audio Signal</t>
  </si>
  <si>
    <t>docUser_note_before_starting_treatment</t>
  </si>
  <si>
    <t>Supply Chain Documentation - Assembly Crushing Zone Switch</t>
  </si>
  <si>
    <t>docSCM_crushing_zone_switch</t>
  </si>
  <si>
    <t>User Manual - Meaning of Audio Signals</t>
  </si>
  <si>
    <t>docUser_meaning_audio_signals</t>
  </si>
  <si>
    <t>Movement speed too high</t>
  </si>
  <si>
    <t>Overtravel (stopping distance) too long</t>
  </si>
  <si>
    <t>Force limit orbital / angular motorized movement</t>
  </si>
  <si>
    <t>force_limit_ang_orb</t>
  </si>
  <si>
    <t>Crushing through arbitrary movement of individual axles</t>
  </si>
  <si>
    <t>Weight causes drive to lower autonomously</t>
  </si>
  <si>
    <t>Provide brake or self-locking of the drive</t>
  </si>
  <si>
    <t>provide_brake_or_self_locking</t>
  </si>
  <si>
    <t>C-arm not weight balanced</t>
  </si>
  <si>
    <t>Design C-arm weight balanced</t>
  </si>
  <si>
    <t>design_c_arm_weight_balanced</t>
  </si>
  <si>
    <t>Additional weight changes weight balance</t>
  </si>
  <si>
    <t>User Manual - Unbalanced C-arm</t>
  </si>
  <si>
    <t>docUser_note_loss_of_weight_balance</t>
  </si>
  <si>
    <t>Weakening of magnetic force</t>
  </si>
  <si>
    <t>Service Instruction - periodic maintenance</t>
  </si>
  <si>
    <t>docServ_periodic_maintenance_magnetic_force</t>
  </si>
  <si>
    <t>Angular / orbital brake not functional</t>
  </si>
  <si>
    <t>Reference to Caution Operator Manual - Check brakes</t>
  </si>
  <si>
    <t>&lt;XREF&gt;561962&lt;/XREF&gt;</t>
  </si>
  <si>
    <t>Reference to weight balanced design</t>
  </si>
  <si>
    <t>Carrying capacity of the unit too small</t>
  </si>
  <si>
    <t>Design of the movement unit</t>
  </si>
  <si>
    <t>design_movement_unit</t>
  </si>
  <si>
    <t>Motor-driven movement and collision with fixed parts</t>
  </si>
  <si>
    <t>Design of the movement unit collision</t>
  </si>
  <si>
    <t>design_movement_unit_collision</t>
  </si>
  <si>
    <t>Breakage or wear of the spindle nut</t>
  </si>
  <si>
    <t>Additional safety mechanism - lift column</t>
  </si>
  <si>
    <t>existing_additional_safety_equipment</t>
  </si>
  <si>
    <t>Activation of safety mechanism blocks lift drive</t>
  </si>
  <si>
    <t>activation_of_safety_feature_blocks_drive</t>
  </si>
  <si>
    <t>Labeling of the safety equipment</t>
  </si>
  <si>
    <t>labeling_of_safety_equipment</t>
  </si>
  <si>
    <t>User Manual - Spindle Nut</t>
  </si>
  <si>
    <t>docUser_note_mechanical_safeguard_effected</t>
  </si>
  <si>
    <t>Risk of crushing or falling parts, impaired mechanical integrity</t>
  </si>
  <si>
    <t>Overtravel / movement range exceeds range</t>
  </si>
  <si>
    <t>End stop</t>
  </si>
  <si>
    <t>end_stop</t>
  </si>
  <si>
    <t>Automatic 3D-scan</t>
  </si>
  <si>
    <t>Reference - Continuous activation of movements with redundant signals</t>
  </si>
  <si>
    <t>Weight of the device</t>
  </si>
  <si>
    <t>User Manual - Fast Braking</t>
  </si>
  <si>
    <t>docUser_note_fast_braking_more_difficult</t>
  </si>
  <si>
    <t>Mounting RCP on OR table holder</t>
  </si>
  <si>
    <t>Design without crushing zones</t>
  </si>
  <si>
    <t>OR_table_holder_crushing_zones</t>
  </si>
  <si>
    <t>Crushing due to arbitrary movements of the chassis on inclined plane (i.e. ramp)</t>
  </si>
  <si>
    <t>User Manual - Daily Inspection</t>
  </si>
  <si>
    <t>docUser_note_befor_starting_daily_inspection</t>
  </si>
  <si>
    <t>Specify sufficient braking power</t>
  </si>
  <si>
    <t>specify_sufficient_braking_power</t>
  </si>
  <si>
    <t>User Manual - Parking Chassis on inclined Plane (i.e. Ramp)</t>
  </si>
  <si>
    <t>docUser_parking_chassis_incline</t>
  </si>
  <si>
    <t>Risk of crushing during movement execution</t>
  </si>
  <si>
    <t>Distance between operator rail and other components too small</t>
  </si>
  <si>
    <t>Compliance with distances according to IEC 60601-1</t>
  </si>
  <si>
    <t>compliance_to_DIN_EN_60601_2_32</t>
  </si>
  <si>
    <t>User Manual - Distance Operator Rail</t>
  </si>
  <si>
    <t>docUser_note_point_of_crushing</t>
  </si>
  <si>
    <t>User Manual - Appropriate Distance</t>
  </si>
  <si>
    <t>docUser_clearance_of_system</t>
  </si>
  <si>
    <t>User Manual - Guide Openings</t>
  </si>
  <si>
    <t>docUser_daily_inspection</t>
  </si>
  <si>
    <t>Activation of movement without intervisibility</t>
  </si>
  <si>
    <t>User Manual - Observe Patient/Persons during Movement</t>
  </si>
  <si>
    <t>docUser_note_intervisibility</t>
  </si>
  <si>
    <t>Patient cannot be salvaged (e.g. patient is unconscious or anesthetized)</t>
  </si>
  <si>
    <t>Orbital drive is failing</t>
  </si>
  <si>
    <t>Injuries through OR-instruments</t>
  </si>
  <si>
    <t>C-arm movements during operations</t>
  </si>
  <si>
    <t>User Manual - Collision with OR Instruments</t>
  </si>
  <si>
    <t>docUser_note_collisions_with_other_OR_instruments</t>
  </si>
  <si>
    <t>Misjudgment due to poor image quality</t>
  </si>
  <si>
    <t>calibration incorrect</t>
  </si>
  <si>
    <t>Calibration cycles</t>
  </si>
  <si>
    <t>calibration_cycles</t>
  </si>
  <si>
    <t>Collision with other systems</t>
  </si>
  <si>
    <t>User Manual - Collisions due to misuse</t>
  </si>
  <si>
    <t>docUser_note_collisions_with_other_systems</t>
  </si>
  <si>
    <t>Restricted movement functionality (e. g. complete loss of vertical, angular orbital movement)</t>
  </si>
  <si>
    <t>Slightly restricted movement functionality (e. g. complete loss of horizontal or swivel movement)</t>
  </si>
  <si>
    <t>Wrap c-arm with Sterile Cover</t>
  </si>
  <si>
    <t>Risk of infection</t>
  </si>
  <si>
    <t>Improperly installed sterile drape</t>
  </si>
  <si>
    <t>Reference to User Manual - Cleaning and draping</t>
  </si>
  <si>
    <t>Wrap Foot Switch with Covers</t>
  </si>
  <si>
    <t>Wrap RCP with Covers</t>
  </si>
  <si>
    <t>Damage of sterile drape</t>
  </si>
  <si>
    <t>Avoid sharp edges</t>
  </si>
  <si>
    <t>sharp_edge_sterile_cover</t>
  </si>
  <si>
    <t>Inappropriate positioning of RCP</t>
  </si>
  <si>
    <t>User Manual - Positioning of RCP</t>
  </si>
  <si>
    <t>docUser_avoid_RCP_on_patient</t>
  </si>
  <si>
    <t>Self-loosening of OR table holder</t>
  </si>
  <si>
    <t>Fixation on OR table rail system</t>
  </si>
  <si>
    <t>OR_table_holder_fixation_rail</t>
  </si>
  <si>
    <t>Acquire Image</t>
  </si>
  <si>
    <t>Risk of burnings</t>
  </si>
  <si>
    <t>Increasing temperature due to extended use</t>
  </si>
  <si>
    <t>Provide Monobloc Housing</t>
  </si>
  <si>
    <t>provide_monoblock_housing</t>
  </si>
  <si>
    <t>Reference - Pressure switch in tube</t>
  </si>
  <si>
    <t>&lt;XREF&gt;562232&lt;/XREF&gt;</t>
  </si>
  <si>
    <t>Temperature monitoring monoblock</t>
  </si>
  <si>
    <t>temperature_monitoring_monoblock</t>
  </si>
  <si>
    <t>Oil leakage out of leaky monoblock</t>
  </si>
  <si>
    <t>Pressure Compensation Membrane</t>
  </si>
  <si>
    <t>pressure_compensation</t>
  </si>
  <si>
    <t>Reference - Temperature monitoring monoblock</t>
  </si>
  <si>
    <t>&lt;XREF&gt;562495&lt;/XREF&gt;</t>
  </si>
  <si>
    <t>Error of cooling system</t>
  </si>
  <si>
    <t>Reference - Temperature Control</t>
  </si>
  <si>
    <t>Longer operation heats up detector</t>
  </si>
  <si>
    <t>Provide contact protection/access cover for detector</t>
  </si>
  <si>
    <t>provide_protection_cover</t>
  </si>
  <si>
    <t>Stability test</t>
  </si>
  <si>
    <t>stability_test_energy_input</t>
  </si>
  <si>
    <t>Reference - Temperature control</t>
  </si>
  <si>
    <t>Reference - Check leakage of monobloc</t>
  </si>
  <si>
    <t>&lt;XREF&gt;563289&lt;/XREF&gt;</t>
  </si>
  <si>
    <t>Cooling circuit leaky, cooling medium drips into OR-field</t>
  </si>
  <si>
    <t>Reference to Cooling Unit Leakage Check</t>
  </si>
  <si>
    <t>Injury through expelled parts</t>
  </si>
  <si>
    <t>Breakage rotating anode</t>
  </si>
  <si>
    <t>Reference - Stability test</t>
  </si>
  <si>
    <t>&lt;XREF&gt;562509&lt;/XREF&gt;</t>
  </si>
  <si>
    <t>Implosion</t>
  </si>
  <si>
    <t>Reference to stability test and constructive measures</t>
  </si>
  <si>
    <t>Overcharge of the capacitors for large energy storage / Elko</t>
  </si>
  <si>
    <t>Reference - Mounted under covers</t>
  </si>
  <si>
    <t>&lt;XREF&gt;562126&lt;/XREF&gt;</t>
  </si>
  <si>
    <t>Protection of the energy storage</t>
  </si>
  <si>
    <t>protection_energy_storage</t>
  </si>
  <si>
    <t>Rupture joint by Overcharge</t>
  </si>
  <si>
    <t>rapture_joint</t>
  </si>
  <si>
    <t>Pressure relief valve</t>
  </si>
  <si>
    <t>pressure_refief_valve</t>
  </si>
  <si>
    <t>Reference to monitoring of the intermediate circuit voltage</t>
  </si>
  <si>
    <t>Short-circuit of electrical components</t>
  </si>
  <si>
    <t>Protection against excessive current and voltage</t>
  </si>
  <si>
    <t>supervision_short_circuit</t>
  </si>
  <si>
    <t>Protection against excessive current and voltage - PowerUnit</t>
  </si>
  <si>
    <t>supervision_short_circuit_PowerU</t>
  </si>
  <si>
    <t>Reference to generator measures to UL listed materials and fuses in intermediate circuit</t>
  </si>
  <si>
    <t>Collision/impact against component</t>
  </si>
  <si>
    <t>Mechanical strength of the X-ray generation</t>
  </si>
  <si>
    <t>Mechanical strength of the monobloc has to be verified by the manufacturer</t>
  </si>
  <si>
    <t>mechanical_strength_of_the_X_ray_generation</t>
  </si>
  <si>
    <t>Housing has to stay integral</t>
  </si>
  <si>
    <t>housing_has_to_stay_integrally</t>
  </si>
  <si>
    <t>Reference to constructive measures</t>
  </si>
  <si>
    <t>&lt;XREF&gt;562047&lt;/XREF&gt;</t>
  </si>
  <si>
    <t>develop_design_without_sharp_edges</t>
  </si>
  <si>
    <t>Reference - Specify smooth surface finishes</t>
  </si>
  <si>
    <t>&lt;XREF&gt;562050&lt;/XREF&gt;</t>
  </si>
  <si>
    <t>Injury due to damaged housing</t>
  </si>
  <si>
    <t>Transport damages e.g. collision</t>
  </si>
  <si>
    <t>User Manual - Professional Repair</t>
  </si>
  <si>
    <t>CAUTIONCause: Transport damagePossible consequences: Risk of injuryRemedy: Carry out professional repairs only, otherwise consequential damage to the product cannot be ruled out!</t>
  </si>
  <si>
    <t>docUser_note_professional_repair_remains</t>
  </si>
  <si>
    <t>Intrusion of liquids</t>
  </si>
  <si>
    <t>Spillage of Liquids on System</t>
  </si>
  <si>
    <t>compliance_with_a_spillage_test</t>
  </si>
  <si>
    <t>User Manual - Draping of FD</t>
  </si>
  <si>
    <t>docUser_use_FD_drapes</t>
  </si>
  <si>
    <t>No radiation protection behind the entering side of radiation</t>
  </si>
  <si>
    <t>Compliance with DIN EN 60601-1-3</t>
  </si>
  <si>
    <t>compliance_with_DIN_EN_60601_1_3</t>
  </si>
  <si>
    <t>Increased leakage radiation monoblock</t>
  </si>
  <si>
    <t>Reference to constructive measures and tests to comply with leakage radiation requirements</t>
  </si>
  <si>
    <t>Stay in endangered area</t>
  </si>
  <si>
    <t>User Manual - Unwanted Radiation</t>
  </si>
  <si>
    <t>docUser_note_stand_in_a_proper_location</t>
  </si>
  <si>
    <t>Accidental release of radiation</t>
  </si>
  <si>
    <t>Design of X-ray release controls</t>
  </si>
  <si>
    <t>measure_accidental_activation_X-ray</t>
  </si>
  <si>
    <t>Display Radiation On</t>
  </si>
  <si>
    <t>DisplayRadiationOn_s1</t>
  </si>
  <si>
    <t>Malfunction of exposure release circuit.</t>
  </si>
  <si>
    <t>Hardware signal</t>
  </si>
  <si>
    <t>Add_HW_Release_s1</t>
  </si>
  <si>
    <t>Quasi-continuous activation of radiation with redundant activation paths</t>
  </si>
  <si>
    <t>safe_activation_X-ray</t>
  </si>
  <si>
    <t>Reference to generator safety circuit and test at start-up</t>
  </si>
  <si>
    <t>Reference - Emergency stop radiation</t>
  </si>
  <si>
    <t>Loss of connection between FD and imaging system</t>
  </si>
  <si>
    <t>Reference - Imaging system hardware test at startup</t>
  </si>
  <si>
    <t>&lt;XREF&gt;562637&lt;/XREF&gt;</t>
  </si>
  <si>
    <t>High radiation dose due to excessive procedure duration and / or heavily inadequate radiation settings without clinical benefi</t>
  </si>
  <si>
    <t>Reference to Warning - Trained Users</t>
  </si>
  <si>
    <t>Bad image quality of single image - make single image without having done flluoro before</t>
  </si>
  <si>
    <t>Failed subtraction / roadmap due to operator error or configuration error (licensing,...)</t>
  </si>
  <si>
    <t>Radiation is not switched off or switched off too late (e. g. pulses) due to HW / SW errors</t>
  </si>
  <si>
    <t>Reference to measures for radiation switch off</t>
  </si>
  <si>
    <t>Image orientation mixed up due to image rotation</t>
  </si>
  <si>
    <t>User Manual - Image Orientation</t>
  </si>
  <si>
    <t>docUser_note_correct_position_of_the_patient</t>
  </si>
  <si>
    <t>Image orientation mixed up due to flipped image</t>
  </si>
  <si>
    <t>User Manual - Label each side</t>
  </si>
  <si>
    <t>docUser_note_label_each_side</t>
  </si>
  <si>
    <t>Image orientation mixed up</t>
  </si>
  <si>
    <t>docUser_note_lead_letters</t>
  </si>
  <si>
    <t>Wrong image orientation applied by imaging system</t>
  </si>
  <si>
    <t>Encapsulation for image flip and rotate</t>
  </si>
  <si>
    <t>FLC_IC_ImageOrientation</t>
  </si>
  <si>
    <t>Wrong calibration display</t>
  </si>
  <si>
    <t>Update calibration</t>
  </si>
  <si>
    <t>image_processing_update_calibration</t>
  </si>
  <si>
    <t>User Manual - 2D measurements</t>
  </si>
  <si>
    <t>docUser_note_calibration</t>
  </si>
  <si>
    <t>Wrong interpretation of results after calibration</t>
  </si>
  <si>
    <t>Reference to Caution for 2D measurements</t>
  </si>
  <si>
    <t>&lt;XREF&gt;562590&lt;/XREF&gt;</t>
  </si>
  <si>
    <t>docUser_note_calibrated_distance</t>
  </si>
  <si>
    <t>Wrong mask image for subtraction</t>
  </si>
  <si>
    <t>Correct mask calculation</t>
  </si>
  <si>
    <t>FLC_Acquisition_ClearMask</t>
  </si>
  <si>
    <t>Movements (either extrinsic or intrinsic) or image manipulations (e.g. AAA line)</t>
  </si>
  <si>
    <t>User Manual - Mismatch of AAA Line</t>
  </si>
  <si>
    <t>docUser_AAA_line_mismatch</t>
  </si>
  <si>
    <t>Image orientation reset due to application change</t>
  </si>
  <si>
    <t>User Manual - Image orientation reset</t>
  </si>
  <si>
    <t>docUser_image_orientation_reset</t>
  </si>
  <si>
    <t>LIH is confused with live image</t>
  </si>
  <si>
    <t>Clearance of  LIH during radiation</t>
  </si>
  <si>
    <t>FLC_Acquisition_ClearLIH</t>
  </si>
  <si>
    <t>Live image covered by messages or UI elements</t>
  </si>
  <si>
    <t>Keep live imaging in foreground</t>
  </si>
  <si>
    <t>FLC_Acquisition_Live_Image_in_foreground</t>
  </si>
  <si>
    <t>Incorrect K-wire display</t>
  </si>
  <si>
    <t>User Manual - Incorrect K-wire display</t>
  </si>
  <si>
    <t>docUser_icorrect_k-wire_display</t>
  </si>
  <si>
    <t>overlay hide K-wire on image</t>
  </si>
  <si>
    <t>User Manual - overlay hide K-wire on image</t>
  </si>
  <si>
    <t>docUser_overlay_hide_k-wire</t>
  </si>
  <si>
    <t>Visibility of top of K-wire</t>
  </si>
  <si>
    <t>visualize_top_of k-wire</t>
  </si>
  <si>
    <t>Loss of images</t>
  </si>
  <si>
    <t>Insufficient image storage space</t>
  </si>
  <si>
    <t>Storage capacity exhausted</t>
  </si>
  <si>
    <t>Display storage space</t>
  </si>
  <si>
    <t>4.12</t>
  </si>
  <si>
    <t>Images / series lost in imaging system</t>
  </si>
  <si>
    <t>Immediate image storage on hard disk</t>
  </si>
  <si>
    <t>FLC_ImageStore</t>
  </si>
  <si>
    <t>Full storage rate radiography</t>
  </si>
  <si>
    <t>Reducing the storage rate or being confused about replay</t>
  </si>
  <si>
    <t>Reference - Immediate image storage on hard disk.</t>
  </si>
  <si>
    <t>Unwanted Injection</t>
  </si>
  <si>
    <t>Unwanted radiation release</t>
  </si>
  <si>
    <t>no measure required due to risk classification</t>
  </si>
  <si>
    <t>Triggersignal failure</t>
  </si>
  <si>
    <t>Unintended injection</t>
  </si>
  <si>
    <t>Trigger e. g. fluoro with injector in ready state, not knowing that every X-ray mode triggers the injector</t>
  </si>
  <si>
    <t>Reference - User Manual - Injector Readiness</t>
  </si>
  <si>
    <t>&lt;XREF&gt;562625&lt;/XREF&gt;</t>
  </si>
  <si>
    <t>docUser_injector_readiness</t>
  </si>
  <si>
    <t>Injector trigger in dedicated modes and conditions only</t>
  </si>
  <si>
    <t>injector_trigger_dedicated_modes</t>
  </si>
  <si>
    <t>Display when injector is armed</t>
  </si>
  <si>
    <t>display_injector_armed</t>
  </si>
  <si>
    <t>Radiation without injection</t>
  </si>
  <si>
    <t>Acquire image, but injector not prepared correctly</t>
  </si>
  <si>
    <t>User Manual - Injector Readiness</t>
  </si>
  <si>
    <t>Injector interface is damaged due to motorized platform movement with plugged injector connection</t>
  </si>
  <si>
    <t>Restricted platform movement range with plugged injector</t>
  </si>
  <si>
    <t>restrict_move_range_injector</t>
  </si>
  <si>
    <t>Unplug injector cable during movement</t>
  </si>
  <si>
    <t>um_unplug_injector_during_movement</t>
  </si>
  <si>
    <t>Radiation interrupted</t>
  </si>
  <si>
    <t>Exceeding maximum delay time</t>
  </si>
  <si>
    <t>Image display delay time</t>
  </si>
  <si>
    <t>image_display_delay_time</t>
  </si>
  <si>
    <t>Image display delay time - external</t>
  </si>
  <si>
    <t>Caution in user manual to image display delay</t>
  </si>
  <si>
    <t>docUser_image_display_delay</t>
  </si>
  <si>
    <t>Restricted imaging functionality due to low-level arcing</t>
  </si>
  <si>
    <t>Arcing in the X-ray tube</t>
  </si>
  <si>
    <t>Restricted imaging functionality due to medium-level arcing</t>
  </si>
  <si>
    <t>Image quality is reduced</t>
  </si>
  <si>
    <t>FLC hardware is defective</t>
  </si>
  <si>
    <t>Imaging system hardware test at startup</t>
  </si>
  <si>
    <t>FLC_PowerUp</t>
  </si>
  <si>
    <t>User Manual - High-Energy-Isotopes</t>
  </si>
  <si>
    <t>um_high_energy_isotopes</t>
  </si>
  <si>
    <t>Numerical calculation error or parameterization issue in imaging pipeline</t>
  </si>
  <si>
    <t>Consistency check in imaging pipeline</t>
  </si>
  <si>
    <t>FLC_IC_ImageQuality_ConsistencyCheck</t>
  </si>
  <si>
    <t>Detector heats up out of calibration range</t>
  </si>
  <si>
    <t>&lt;XREF&gt;562226&lt;/XREF&gt;</t>
  </si>
  <si>
    <t>Reference to Caution in Operator Manual - Detector temperature</t>
  </si>
  <si>
    <t>Patient browser</t>
  </si>
  <si>
    <t>Patient registration</t>
  </si>
  <si>
    <t>Misinterpretation of patient data</t>
  </si>
  <si>
    <t>Patient-ID already in use</t>
  </si>
  <si>
    <t>User Manual - Patient ID</t>
  </si>
  <si>
    <t>docUser_selectPatient</t>
  </si>
  <si>
    <t>Emergency login not possible</t>
  </si>
  <si>
    <t>Authenticated login, access not possible</t>
  </si>
  <si>
    <t>Emergency login without password protection</t>
  </si>
  <si>
    <t>FLC_EmergencyLogin</t>
  </si>
  <si>
    <t>APS management</t>
  </si>
  <si>
    <t>Administration, selection and changing of applications</t>
  </si>
  <si>
    <t>Communication problems</t>
  </si>
  <si>
    <t>Reliable data transfer standards and protocols</t>
  </si>
  <si>
    <t>CommunicationError</t>
  </si>
  <si>
    <t>NGS protocol with speed detection</t>
  </si>
  <si>
    <t>NGS_speed_detection</t>
  </si>
  <si>
    <t>NGS protocol with link loss detection</t>
  </si>
  <si>
    <t>NGS_link_loss_detection</t>
  </si>
  <si>
    <t>NGS protocol with latency detection</t>
  </si>
  <si>
    <t>NGS_latency_detection</t>
  </si>
  <si>
    <t>NGS protocol with update rate detection</t>
  </si>
  <si>
    <t>NGS_update_rate_detection</t>
  </si>
  <si>
    <t>NGS protocol with data integrity</t>
  </si>
  <si>
    <t>NGS_payload_integrity</t>
  </si>
  <si>
    <t>Reference - Image display delay time</t>
  </si>
  <si>
    <t>&lt;XREF&gt;568834&lt;/XREF&gt;</t>
  </si>
  <si>
    <t>Caution - Reduced image quality streaming</t>
  </si>
  <si>
    <t>um_image_quality_streaming</t>
  </si>
  <si>
    <t>Lossy organprogram</t>
  </si>
  <si>
    <t>Reference - User Manual - Wrong exposure parameters</t>
  </si>
  <si>
    <t>&lt;XREF&gt;562722&lt;/XREF&gt;</t>
  </si>
  <si>
    <t>Communication network disturbance -incorrect parameters</t>
  </si>
  <si>
    <t>Reference - Reliable data transfer standards and protocols</t>
  </si>
  <si>
    <t>&lt;XREF&gt;562323&lt;/XREF&gt;</t>
  </si>
  <si>
    <t>Indication of loading factors</t>
  </si>
  <si>
    <t>Indication_of_loading_factors</t>
  </si>
  <si>
    <t>Dose not as desired</t>
  </si>
  <si>
    <t>Incorrect parameters due to communication/network disturbance</t>
  </si>
  <si>
    <t>Reference - Ready for radiation</t>
  </si>
  <si>
    <t>&lt;XREF&gt;578746&lt;/XREF&gt;</t>
  </si>
  <si>
    <t>Display of patient relevant data on user interface</t>
  </si>
  <si>
    <t>Mismatch of patient data, incorrect treatment</t>
  </si>
  <si>
    <t>Disturbance in processing, incorrect patient data displayed</t>
  </si>
  <si>
    <t>Patient Data Display</t>
  </si>
  <si>
    <t>patientdatadisplay_s1</t>
  </si>
  <si>
    <t>Reference to measures for patient or image data refresh and data consistency</t>
  </si>
  <si>
    <t>&lt;XREF&gt;563323&lt;/XREF&gt;</t>
  </si>
  <si>
    <t>Refresh display after patient or image data correction</t>
  </si>
  <si>
    <t>FLC_Correction_display</t>
  </si>
  <si>
    <t>Imaging system data consistency</t>
  </si>
  <si>
    <t>FLC_DataConsistency</t>
  </si>
  <si>
    <t>Transfer images of current patient only</t>
  </si>
  <si>
    <t>Only images of the selected patient can be transferred to the hardcopy camera</t>
  </si>
  <si>
    <t>FLC_SingleStudy</t>
  </si>
  <si>
    <t>Process patient exam list</t>
  </si>
  <si>
    <t>Presetting of collimator position</t>
  </si>
  <si>
    <t>Use Presettings of Collimator Position for Automatic Virtual Shutter</t>
  </si>
  <si>
    <t>Exposure field</t>
  </si>
  <si>
    <t>Position of collimator leaves out of control due to stepping errors</t>
  </si>
  <si>
    <t>Perform Calibration of Collimator Leaves</t>
  </si>
  <si>
    <t>search_run</t>
  </si>
  <si>
    <t>Wireless Remote control for movement functions</t>
  </si>
  <si>
    <t>Injury by crushing</t>
  </si>
  <si>
    <t>Collision with operator, patient or equipment</t>
  </si>
  <si>
    <t>Other wireless devices act as remote control</t>
  </si>
  <si>
    <t>Remote control and system are paired</t>
  </si>
  <si>
    <t>Remote_Handheld_interference</t>
  </si>
  <si>
    <t>Interfere with other devices</t>
  </si>
  <si>
    <t>Electromagnetic field disturbs life-supporting devices</t>
  </si>
  <si>
    <t>Reference to Operator Manual - Interference with life-supporting devices or critical equipment</t>
  </si>
  <si>
    <t>Dose control</t>
  </si>
  <si>
    <t>Dose controlling</t>
  </si>
  <si>
    <t>IQAP measurement</t>
  </si>
  <si>
    <t>serv_DoseAdjustment</t>
  </si>
  <si>
    <t>Switch off radiation</t>
  </si>
  <si>
    <t>Time_Limit_s1</t>
  </si>
  <si>
    <t>Admin Guide - System calibration</t>
  </si>
  <si>
    <t>docUser_system_calibration</t>
  </si>
  <si>
    <t>radiation_ready</t>
  </si>
  <si>
    <t>Display clinical procedure</t>
  </si>
  <si>
    <t>FLC_SystemHandling</t>
  </si>
  <si>
    <t>User Manual - Wrong exposure parameters</t>
  </si>
  <si>
    <t>um_Exposure_Parameters</t>
  </si>
  <si>
    <t>User Manual - Reduced Image Quality due to Filtering</t>
  </si>
  <si>
    <t>&lt;XREF&gt;562727&lt;/XREF&gt;</t>
  </si>
  <si>
    <t>Encapsulation of brightness value calculation</t>
  </si>
  <si>
    <t>FLC_IC_BrightnessValueCalculation</t>
  </si>
  <si>
    <t>Reduced image quality</t>
  </si>
  <si>
    <t>User Manual - System calibration</t>
  </si>
  <si>
    <t>&lt;XREF&gt;562719&lt;/XREF&gt;</t>
  </si>
  <si>
    <t>um_Processing_Parameters</t>
  </si>
  <si>
    <t>Incorrect parameters due to error in generator or tube</t>
  </si>
  <si>
    <t>Reference to measures to generator self-tests during start-up / initialisation and filtration test</t>
  </si>
  <si>
    <t>Ready for radiation</t>
  </si>
  <si>
    <t>Reference to measure to ensure changing application is possible by operator</t>
  </si>
  <si>
    <t>Reference - User Manual - Reduced Image Quality due to Filtering</t>
  </si>
  <si>
    <t>Reference - Encapsulation of brightness value calculation</t>
  </si>
  <si>
    <t>&lt;XREF&gt;562724&lt;/XREF&gt;</t>
  </si>
  <si>
    <t>Grid selection</t>
  </si>
  <si>
    <t>User Manual - Incorrect Grid Status</t>
  </si>
  <si>
    <t>um_Removable_Grid</t>
  </si>
  <si>
    <t>Crushing between the housings of the detector case.</t>
  </si>
  <si>
    <t>Changing the grid</t>
  </si>
  <si>
    <t>User Manual - Changing the grid</t>
  </si>
  <si>
    <t>um_ChangingGridWithCare</t>
  </si>
  <si>
    <t>Store fluoro</t>
  </si>
  <si>
    <t>Position FOV</t>
  </si>
  <si>
    <t>Incorrect collimator setting</t>
  </si>
  <si>
    <t>Adjustment of the collimator plate</t>
  </si>
  <si>
    <t>manu_CollimatorAdjust_s1</t>
  </si>
  <si>
    <t>User Manual - Collimator Check</t>
  </si>
  <si>
    <t>um_CollimatorCheck</t>
  </si>
  <si>
    <t>serv_CollimatorAdjust_s1</t>
  </si>
  <si>
    <t>Reference - Perform calibration of collimator leaves</t>
  </si>
  <si>
    <t>&lt;XREF&gt;562696&lt;/XREF&gt;</t>
  </si>
  <si>
    <t>Eye injury (visual disturbance)</t>
  </si>
  <si>
    <t>Unintended look into the laser beam for a lengthy time</t>
  </si>
  <si>
    <t>&lt;XREF&gt;562338&lt;/XREF&gt;</t>
  </si>
  <si>
    <t>Zoom format change</t>
  </si>
  <si>
    <t>Error in FD zoom change</t>
  </si>
  <si>
    <t>&lt;XREF&gt;562749&lt;/XREF&gt;</t>
  </si>
  <si>
    <t>Exchange grid</t>
  </si>
  <si>
    <t>Incorrect grid status, inserted, removed</t>
  </si>
  <si>
    <t>Detect grid status</t>
  </si>
  <si>
    <t>Removable_Grid_s1</t>
  </si>
  <si>
    <t>&lt;XREF&gt;562738&lt;/XREF&gt;</t>
  </si>
  <si>
    <t>Release patient</t>
  </si>
  <si>
    <t>Infection: A patient is infected by virus/bacteria due to bad disinfection of the system</t>
  </si>
  <si>
    <t>Insufficient cleaning of system between patients</t>
  </si>
  <si>
    <t>Reducing openings and gaps</t>
  </si>
  <si>
    <t>OpeningsInCovers_s1</t>
  </si>
  <si>
    <t>User Manual - Cleaning of Wheels</t>
  </si>
  <si>
    <t>&lt;XREF&gt;563241&lt;/XREF&gt;</t>
  </si>
  <si>
    <t>Delayed or no treatment</t>
  </si>
  <si>
    <t>Blood or other liquids damage system</t>
  </si>
  <si>
    <t>Cleaning and disinfection substances damage system</t>
  </si>
  <si>
    <t>User Manual - Insufficient cleaning</t>
  </si>
  <si>
    <t>&lt;XREF&gt;562240&lt;/XREF&gt;</t>
  </si>
  <si>
    <t>Undesired radiation</t>
  </si>
  <si>
    <t>Cleaning person accidentally steps on footswitch</t>
  </si>
  <si>
    <t>User Manual - System switch-off</t>
  </si>
  <si>
    <t>docUser_system_switch_off</t>
  </si>
  <si>
    <t>EmergencyStop</t>
  </si>
  <si>
    <t>see &lt;XREF&gt;562345&lt;/XREF&gt;</t>
  </si>
  <si>
    <t>Select patient from patient list</t>
  </si>
  <si>
    <t>Image display</t>
  </si>
  <si>
    <t>Incorrect treatment  basis</t>
  </si>
  <si>
    <t>Confusing of, mix-up of images/series from different patients.</t>
  </si>
  <si>
    <t>Always Display Patient Data</t>
  </si>
  <si>
    <t>StoreTogetherHcopyMon</t>
  </si>
  <si>
    <t>Correct image assignment</t>
  </si>
  <si>
    <t>FLC_Images_for_registered_patient</t>
  </si>
  <si>
    <t>Images are sorted or numbered incorrectly</t>
  </si>
  <si>
    <t>Image number storage in header</t>
  </si>
  <si>
    <t>FLC_StoreImagenumber</t>
  </si>
  <si>
    <t>Close Patient</t>
  </si>
  <si>
    <t>Disconnect Trolley and Main Unit</t>
  </si>
  <si>
    <t>Hazardous voltage present at the trolley-chassis connection after disconnecting trolley and main unit</t>
  </si>
  <si>
    <t>Erroneous release of stored energy (ESU)</t>
  </si>
  <si>
    <t>Electrical separation of accessible parts not protected by MOOP</t>
  </si>
  <si>
    <t>electrical_separation_access_connections</t>
  </si>
  <si>
    <t>Check of electrical separation functionality during manufacturing - generator</t>
  </si>
  <si>
    <t>check_separation_gen_manufacturing</t>
  </si>
  <si>
    <t>Check of electrical separation functionality during regular maintenance</t>
  </si>
  <si>
    <t>serv_check_separation</t>
  </si>
  <si>
    <t>Limited voltage present at the trolley-chassis connection after disconnecting trolley and main unit</t>
  </si>
  <si>
    <t>Erroneous release of stored energy (ELKO buffer)</t>
  </si>
  <si>
    <t>Reference - Electrical separation of accessible parts not protected by MOOP</t>
  </si>
  <si>
    <t>&lt;XREF&gt;562797&lt;/XREF&gt;</t>
  </si>
  <si>
    <t>Reference - Check of electrical separation functionality during manufacturing - generator</t>
  </si>
  <si>
    <t>&lt;XREF&gt;562798&lt;/XREF&gt;</t>
  </si>
  <si>
    <t>Reference - Check of electrical separation functionality during regular maintenance</t>
  </si>
  <si>
    <t>&lt;XREF&gt;562799&lt;/XREF&gt;</t>
  </si>
  <si>
    <t>Quick Clean</t>
  </si>
  <si>
    <t>Contamination through improper cleaning</t>
  </si>
  <si>
    <t>Usage of improper cleaning agents</t>
  </si>
  <si>
    <t>User Manual - Improper Cleaning Agents</t>
  </si>
  <si>
    <t>docUser_note_appropriate_detergents_and_germicide</t>
  </si>
  <si>
    <t>Retrieve and modify patient</t>
  </si>
  <si>
    <t>Image delete</t>
  </si>
  <si>
    <t>Loss of image data</t>
  </si>
  <si>
    <t>Unintentional deletion of images/series</t>
  </si>
  <si>
    <t>Reference - Prompt by local deleting of data</t>
  </si>
  <si>
    <t>&lt;XREF&gt;562324&lt;/XREF&gt;</t>
  </si>
  <si>
    <t>Security dialog for any deletion by the user</t>
  </si>
  <si>
    <t>&lt;XREF&gt;562818&lt;/XREF&gt;</t>
  </si>
  <si>
    <t>Destruction of the patient directory and loss of patient data and images</t>
  </si>
  <si>
    <t>File system of imaging system</t>
  </si>
  <si>
    <t>FLC_FileSystem</t>
  </si>
  <si>
    <t>Imaging system recovery</t>
  </si>
  <si>
    <t>FLC_Recovery</t>
  </si>
  <si>
    <t>Unintended local deleting of patient data</t>
  </si>
  <si>
    <t>SecurityDialog</t>
  </si>
  <si>
    <t>Storage commitment archive flag</t>
  </si>
  <si>
    <t>FLC_ArchiveFlag</t>
  </si>
  <si>
    <t>Calibrate detector</t>
  </si>
  <si>
    <t>Image artifacts</t>
  </si>
  <si>
    <t>Automatic procedure to perform calibration correctly</t>
  </si>
  <si>
    <t>Reference - User Manual - System calibration</t>
  </si>
  <si>
    <t>Unwanted radiation exposure</t>
  </si>
  <si>
    <t>Patient or other person in exam room during calibration</t>
  </si>
  <si>
    <t>Reference - Service training</t>
  </si>
  <si>
    <t>&lt;XREF&gt;562186&lt;/XREF&gt;</t>
  </si>
  <si>
    <t>Unit stops too late  in a critical situation</t>
  </si>
  <si>
    <t>In a panic situation, the user does not find the emergency stop switch quickly enough</t>
  </si>
  <si>
    <t>User Manual -  Emergency Stop Location</t>
  </si>
  <si>
    <t>&lt;XREF&gt;562284&lt;/XREF&gt;</t>
  </si>
  <si>
    <t>Native language support</t>
  </si>
  <si>
    <t>Reference - Use of reliable data transfer standards</t>
  </si>
  <si>
    <t>Virus Protection</t>
  </si>
  <si>
    <t>System gehts infected by malware</t>
  </si>
  <si>
    <t>Intrusion detection solution</t>
  </si>
  <si>
    <t>ProvideIntrusionDetection_s1_FLC</t>
  </si>
  <si>
    <t>Reference - Provide SVPs regularly</t>
  </si>
  <si>
    <t>FLC_ProvideHotfixes</t>
  </si>
  <si>
    <t>Help functionality</t>
  </si>
  <si>
    <t>Measure Area Dose Product</t>
  </si>
  <si>
    <t>Unnecessary dose</t>
  </si>
  <si>
    <t>Wrong interpretation of applied dose, dose reporting affected</t>
  </si>
  <si>
    <t>Maintenance of the dose area product meter</t>
  </si>
  <si>
    <t>serv_Check_DMD_s1</t>
  </si>
  <si>
    <t>IHE Profiles</t>
  </si>
  <si>
    <t>Data Model</t>
  </si>
  <si>
    <t>Worklist</t>
  </si>
  <si>
    <t>Patient data mixed up</t>
  </si>
  <si>
    <t>Mixing of data caused by RIS data transfer</t>
  </si>
  <si>
    <t>Reference - Imaging system data consistency</t>
  </si>
  <si>
    <t>&lt;XREF&gt;569127&lt;/XREF&gt;</t>
  </si>
  <si>
    <t>Check worklist data</t>
  </si>
  <si>
    <t>FLC_CheckWorklist</t>
  </si>
  <si>
    <t>Storage</t>
  </si>
  <si>
    <t>Archive to offline media</t>
  </si>
  <si>
    <t>Query/retrieve</t>
  </si>
  <si>
    <t>MPPS</t>
  </si>
  <si>
    <t>DICOM dose reporting</t>
  </si>
  <si>
    <t>Wrong dose reported by MPPS</t>
  </si>
  <si>
    <t>Misleading Information</t>
  </si>
  <si>
    <t>Standard display function</t>
  </si>
  <si>
    <t>Verification</t>
  </si>
  <si>
    <t>General requirements</t>
  </si>
  <si>
    <t>3D Scan and acquisistion</t>
  </si>
  <si>
    <t>Functional Hazards 3D Image Quality is reduced</t>
  </si>
  <si>
    <t>Loss of 2D images throughout the 3D scan</t>
  </si>
  <si>
    <t>Save all 2D images data set</t>
  </si>
  <si>
    <t>Save for all 2D images the corresponding data set of acquisition angles</t>
  </si>
  <si>
    <t>save_all_2D_images_data_set_s1</t>
  </si>
  <si>
    <t>User Manual - Reduced accuracy of 3D reconstruction</t>
  </si>
  <si>
    <t>docUser_reduced_accuracy_of_3D_reconstruction</t>
  </si>
  <si>
    <t>C-arm cable influences c-arm geometry</t>
  </si>
  <si>
    <t>No external C-arm cable</t>
  </si>
  <si>
    <t>cable_consistent_push_and_pull_force_s1</t>
  </si>
  <si>
    <t>Patient risk for biological hazard</t>
  </si>
  <si>
    <t>C-arm cable moves into sterile area</t>
  </si>
  <si>
    <t>Reference - C-arm cable avoids sterile area for all positions</t>
  </si>
  <si>
    <t>&lt;XREF&gt;562929&lt;/XREF&gt;</t>
  </si>
  <si>
    <t>Risk of injury during motorized orbital movement</t>
  </si>
  <si>
    <t>Risk of injury during motorized orbital movement of 190°</t>
  </si>
  <si>
    <t>Collision of C-arm with people and goods</t>
  </si>
  <si>
    <t>Reference to workflow</t>
  </si>
  <si>
    <t>docUser_3D_scan_collision_people_and_goods</t>
  </si>
  <si>
    <t>Motorized operation only after manual test drive</t>
  </si>
  <si>
    <t>Release for motorized 3D scan after manual test drive</t>
  </si>
  <si>
    <t>motorized_3Dscan_only_after_test_s1</t>
  </si>
  <si>
    <t>Reference - Continuous activation</t>
  </si>
  <si>
    <t>Reference to set max. speed 3D scan</t>
  </si>
  <si>
    <t>Patient cannot be salvaged</t>
  </si>
  <si>
    <t>C-arm can be moved manually</t>
  </si>
  <si>
    <t>Treatment on the wrong side</t>
  </si>
  <si>
    <t>Image orientation confused</t>
  </si>
  <si>
    <t>Image orientation confused due to wrong user input</t>
  </si>
  <si>
    <t>Reference to User Manual - Correct Position of Patient</t>
  </si>
  <si>
    <t>&lt;XREF&gt;562959&lt;/XREF&gt;</t>
  </si>
  <si>
    <t>docUser_patient_positioned_correctly</t>
  </si>
  <si>
    <t>3D scan is unavailable</t>
  </si>
  <si>
    <t>Orbital drive fails or other error</t>
  </si>
  <si>
    <t>3D Imaging</t>
  </si>
  <si>
    <t>Multi Planar Reconstruction (MPR)</t>
  </si>
  <si>
    <t>Artifacts that might be mistaken for anatomical structures</t>
  </si>
  <si>
    <t>Artifacts Image Quality test for MPR</t>
  </si>
  <si>
    <t>docCS_image_quality_test_s1</t>
  </si>
  <si>
    <t>Artifacts Maintenance recommendation in the user manual</t>
  </si>
  <si>
    <t>docUser_artifacts_that_might_be_mistaken</t>
  </si>
  <si>
    <t>Alignment error</t>
  </si>
  <si>
    <t>Alignment error Image Quality test for MPR</t>
  </si>
  <si>
    <t>Image Quality test in service workflow</t>
  </si>
  <si>
    <t>docCS_alignment_error_quality_test_s1</t>
  </si>
  <si>
    <t>Reference - Artifacts Maintenance recommendation in the user manual</t>
  </si>
  <si>
    <t>&lt;XREF&gt;562953&lt;/XREF&gt;</t>
  </si>
  <si>
    <t>Wrong orientation of the reconstructed 3D volume</t>
  </si>
  <si>
    <t>Wrong input of patient orientation</t>
  </si>
  <si>
    <t>User Manual - Verify Patient Position and Orientation</t>
  </si>
  <si>
    <t>docUser_wrong_input_of_patient_orientation</t>
  </si>
  <si>
    <t>Orientation of Image and P-matrices</t>
  </si>
  <si>
    <t xml:space="preserve">picture_and_p_matrices_same_orientation_s1 </t>
  </si>
  <si>
    <t>3D Imaging incorrect</t>
  </si>
  <si>
    <t>Acquired set of 2D image assigned to wrong P-matrix</t>
  </si>
  <si>
    <t>Assure correct assignment</t>
  </si>
  <si>
    <t>correct_assignment_of_2D_s1</t>
  </si>
  <si>
    <t>Wrong assignment of P-matrices to scan protocol</t>
  </si>
  <si>
    <t>Correct assignment of scan config</t>
  </si>
  <si>
    <t>Assure correct assignment of scan config to the correct P-Matrix</t>
  </si>
  <si>
    <t xml:space="preserve">correct_assignment_of_scan_protocol_s1 </t>
  </si>
  <si>
    <t>3D reconstruction</t>
  </si>
  <si>
    <t>Functional Hazards 3D Imaging insufficient</t>
  </si>
  <si>
    <t>Artifact level too high</t>
  </si>
  <si>
    <t>Impaired image acquisition</t>
  </si>
  <si>
    <t>Impaired image acquisition leads to useless basis for interventional decision and therefore additional strain on the patient</t>
  </si>
  <si>
    <t>Patient moves</t>
  </si>
  <si>
    <t>User Manual - patient movement during 3D</t>
  </si>
  <si>
    <t>docUser_patient_moves</t>
  </si>
  <si>
    <t>System/C-armswings</t>
  </si>
  <si>
    <t>System/C-arm swings due to start up pressure of drive</t>
  </si>
  <si>
    <t>Ramp function</t>
  </si>
  <si>
    <t>Drive starts with ramp function</t>
  </si>
  <si>
    <t>ramp_function_s1</t>
  </si>
  <si>
    <t>System shifts during scan</t>
  </si>
  <si>
    <t>User Manual - System shift during 3D</t>
  </si>
  <si>
    <t>docUser_system_shifts</t>
  </si>
  <si>
    <t>C-arm angulation does not correspond to calibration area</t>
  </si>
  <si>
    <t>Retrieval of C-arm angulation</t>
  </si>
  <si>
    <t>allowed_angulation_s1</t>
  </si>
  <si>
    <t>Image quality for image reconstuction impaired</t>
  </si>
  <si>
    <t>Image quality for image reconstuction impaired due to insufficient long term stability of the C-arm</t>
  </si>
  <si>
    <t>System calibration via calibration phantom</t>
  </si>
  <si>
    <t>system_calibration_via_calibration_phantom_s1</t>
  </si>
  <si>
    <t>Inspection of image quality</t>
  </si>
  <si>
    <t>Service manual:Inspection of image quality during maintenace intervall</t>
  </si>
  <si>
    <t xml:space="preserve">docCS_inspection_of_image_quality_s1 </t>
  </si>
  <si>
    <t>Insufficient geometric fidelity when using the viewer</t>
  </si>
  <si>
    <t>Statement about fidelity in user manual</t>
  </si>
  <si>
    <t>docUser_insufficient_geometric_fidelity</t>
  </si>
  <si>
    <t>Inspection of fidelity</t>
  </si>
  <si>
    <t>docCS_insufficient_geometric_fidelity</t>
  </si>
  <si>
    <t>Encapsulation 3D image processing scale</t>
  </si>
  <si>
    <t>FLC_VDM_image_processing_Scale</t>
  </si>
  <si>
    <t>Test procedure for inspection of IQ insufficient</t>
  </si>
  <si>
    <t>Application of an appropriate test procedure</t>
  </si>
  <si>
    <t>docCS_inspection_of_iq_insufficient</t>
  </si>
  <si>
    <t>Encapsulation 3D handling of brightness / contrast related data</t>
  </si>
  <si>
    <t>FLC_VDM_image_processing_CW_Calculation</t>
  </si>
  <si>
    <t>2D/3D Navigation</t>
  </si>
  <si>
    <t>Additional strain on patient</t>
  </si>
  <si>
    <t>Disturbance of data transfer</t>
  </si>
  <si>
    <t>Use of a defined protocol</t>
  </si>
  <si>
    <t>Use of a defined protocol (NaviLink) based on TCP/IP</t>
  </si>
  <si>
    <t>use_defined_tcp_ip_protocol_s1</t>
  </si>
  <si>
    <t>Risk of injury by C-arm</t>
  </si>
  <si>
    <t>Unintended shifting of the C-arm</t>
  </si>
  <si>
    <t>User Manual - Non-Counterbalanced C-arm during Navigation</t>
  </si>
  <si>
    <t>docUser_unintended_shifting_of_the_c_arm</t>
  </si>
  <si>
    <t>Incorrectly mounted navigation components impair accuracy</t>
  </si>
  <si>
    <t>User Manual - Ensure Correct Mounting of Navigation System</t>
  </si>
  <si>
    <t>docUser_incorrectly_mounted_navigation_system</t>
  </si>
  <si>
    <t>Mechanical connection between detector housing and adapter fails</t>
  </si>
  <si>
    <t>Reference - Design fit for fourfold weight</t>
  </si>
  <si>
    <t>&lt;XREF&gt;563023&lt;/XREF&gt;</t>
  </si>
  <si>
    <t>proof_of_fourfold_stability_s1</t>
  </si>
  <si>
    <t>Risk of injury during operation/transportation</t>
  </si>
  <si>
    <t>Tipping over of the device</t>
  </si>
  <si>
    <t>Reference - Design of system</t>
  </si>
  <si>
    <t>&lt;XREF&gt;562067&lt;/XREF&gt;</t>
  </si>
  <si>
    <t>User Manual - Maximum Weight</t>
  </si>
  <si>
    <t>docUser_tipping_over_of_the_device</t>
  </si>
  <si>
    <t>Injury due to surface condition</t>
  </si>
  <si>
    <t>Reference - Compliance with IEC 60601-1 external</t>
  </si>
  <si>
    <t>&lt;XREF&gt;563042&lt;/XREF&gt;</t>
  </si>
  <si>
    <t>Risk of injury due to breakage</t>
  </si>
  <si>
    <t>Overloading of C-arm bearing and supporting elements for the detector</t>
  </si>
  <si>
    <t>Reference - Design of the movement unit</t>
  </si>
  <si>
    <t>&lt;XREF&gt;562415&lt;/XREF&gt;</t>
  </si>
  <si>
    <t>User Manual - Break Resistance</t>
  </si>
  <si>
    <t>docUser_overloading_of_c_arm</t>
  </si>
  <si>
    <t>Scattered radiation</t>
  </si>
  <si>
    <t>Unnecessary radiation exposure when additional objects in beam path.</t>
  </si>
  <si>
    <t>User Manual - Scattered Radiation</t>
  </si>
  <si>
    <t>docUser_additional_objects_beam_path</t>
  </si>
  <si>
    <t>C-arm collides with people or goods</t>
  </si>
  <si>
    <t>Additional weight</t>
  </si>
  <si>
    <t>User Manual - Mounting of Additional Parts</t>
  </si>
  <si>
    <t>docUser_additional_weight</t>
  </si>
  <si>
    <t>Markers of different nav. Systems can fall off</t>
  </si>
  <si>
    <t>Insufficient dimensioning of the mechanical interface</t>
  </si>
  <si>
    <t>Navigation Interface - Marker Frame Fixation</t>
  </si>
  <si>
    <t>docNav_insufficient_dimensioning</t>
  </si>
  <si>
    <t>Reference ring loosenes</t>
  </si>
  <si>
    <t>Design fit for fourfold weight</t>
  </si>
  <si>
    <t>design_fit_for_fourfold_weight_s1</t>
  </si>
  <si>
    <t>Markers insufficiently fixed</t>
  </si>
  <si>
    <t>Navigation Interface - Marker Fixation</t>
  </si>
  <si>
    <t>docNav_markers_insufficiently_fixed</t>
  </si>
  <si>
    <t>Tipping over of the device in general</t>
  </si>
  <si>
    <t>Reference - Navigation Interface - Maximum Weight</t>
  </si>
  <si>
    <t>docNav_tipping_over_of_the_device</t>
  </si>
  <si>
    <t>Wrong treatment due to insufficient precision</t>
  </si>
  <si>
    <t>Dirty/Damaged Mechanical Detector Interface</t>
  </si>
  <si>
    <t>User Manual - Visual Inspection/Cleaning</t>
  </si>
  <si>
    <t>docUser_visual_inspect_navi_interface</t>
  </si>
  <si>
    <t>Overloading of C-arm bearing and supporting elements for II</t>
  </si>
  <si>
    <t>Electric schock</t>
  </si>
  <si>
    <t>Isolation error of nav. parts</t>
  </si>
  <si>
    <t>User Manual - Components Comply With IEC60601-1</t>
  </si>
  <si>
    <t>docUser_isolation_error_of_3d_nav_parts</t>
  </si>
  <si>
    <t>Navigation Interface - Comply with IEC60601-1</t>
  </si>
  <si>
    <t>docNav_isolation_error_of_nav_parts</t>
  </si>
  <si>
    <t>3D Navigation</t>
  </si>
  <si>
    <t>Collision with catheters</t>
  </si>
  <si>
    <t>Operation error</t>
  </si>
  <si>
    <t>User Manual - Dry Run Manually</t>
  </si>
  <si>
    <t>docUser_manual_drive</t>
  </si>
  <si>
    <t>3D navigation accuracy reduced</t>
  </si>
  <si>
    <t>Start position 3D scan</t>
  </si>
  <si>
    <t>The accuracy of the mechanical marker interface</t>
  </si>
  <si>
    <t>accuracy_of_mechanical_makrer_interface_s1</t>
  </si>
  <si>
    <t>User Manual - Verify Accuracy</t>
  </si>
  <si>
    <t>docUser_start_position_3d_scan</t>
  </si>
  <si>
    <t>Damage during transport</t>
  </si>
  <si>
    <t>Reference - User Manual - Visual Inspection/Cleaning</t>
  </si>
  <si>
    <t>&lt;XREF&gt;563035&lt;/XREF&gt;</t>
  </si>
  <si>
    <t>Calibration-phantom interface damaged</t>
  </si>
  <si>
    <t>Recalibration for 3D-mode</t>
  </si>
  <si>
    <t>Admin Guide - Navigation system test after recalibration</t>
  </si>
  <si>
    <t>docUser_recalibration_for_3d_mode</t>
  </si>
  <si>
    <t>Service Documentation - Navigation system test after recalibration</t>
  </si>
  <si>
    <t>docCS_recalibration_for_3d_mode</t>
  </si>
  <si>
    <t>Faulty navigation system during calibration</t>
  </si>
  <si>
    <t>User Manual - Check Precision of Navigation</t>
  </si>
  <si>
    <t>docUser_faulty_navigation_system_during_calibration</t>
  </si>
  <si>
    <t>Wrong interventional decision or treatment</t>
  </si>
  <si>
    <t>Wrong selection by  user</t>
  </si>
  <si>
    <t>User Manual - Choose Correct Navigation</t>
  </si>
  <si>
    <t>docUser_wrong_selection_by_user</t>
  </si>
  <si>
    <t>Incorrect registration of the marker</t>
  </si>
  <si>
    <t>No scan is possible without confirmation</t>
  </si>
  <si>
    <t>no_scan_without_confirmation_s1</t>
  </si>
  <si>
    <t>Navigation Interface - Scan Confirmation</t>
  </si>
  <si>
    <t>docNav_no_scan_without_confirmation_s1_navisystem</t>
  </si>
  <si>
    <t>Rescan due to user error</t>
  </si>
  <si>
    <t>Rescan due to communication issue</t>
  </si>
  <si>
    <t>Short-term delay</t>
  </si>
  <si>
    <t>Communication issues</t>
  </si>
  <si>
    <t>User error</t>
  </si>
  <si>
    <t>Reference - No scan is possible without confirmation</t>
  </si>
  <si>
    <t>&lt;XREF&gt;563066&lt;/XREF&gt;</t>
  </si>
  <si>
    <t>Reference - Navigation Interface - Scan Confirmation</t>
  </si>
  <si>
    <t>&lt;XREF&gt;563067&lt;/XREF&gt;</t>
  </si>
  <si>
    <t>Application Hosting</t>
  </si>
  <si>
    <t>Influence on performance or functionality  of hosted application</t>
  </si>
  <si>
    <t>Unauthorized update or execution of unauthorized software</t>
  </si>
  <si>
    <t>ProvideIntrusionDetection_s1</t>
  </si>
  <si>
    <t>Application Hosting PC does not start</t>
  </si>
  <si>
    <t>Application PC does not start due to HW problem, boot problem</t>
  </si>
  <si>
    <t>Wireless footswitch</t>
  </si>
  <si>
    <t>User mistakenly uses a wireless footswitch from another system</t>
  </si>
  <si>
    <t>Label the wireless footswitch with location</t>
  </si>
  <si>
    <t>docServ_labeling_wireless_footswitch</t>
  </si>
  <si>
    <t>User Manual - Label the wireless footswitch with location</t>
  </si>
  <si>
    <t>docUser_labeling_wireless_footswitch</t>
  </si>
  <si>
    <t>Wireless footswitch and system are paired</t>
  </si>
  <si>
    <t>wireless_footswitch_pairing</t>
  </si>
  <si>
    <t>Label - wireless footswitch with location</t>
  </si>
  <si>
    <t>label_wireless_footswitch_with_location</t>
  </si>
  <si>
    <t>Send/Receive modules of wireless footswitch are not reliable</t>
  </si>
  <si>
    <t>Safe hardware modules and signal transmission line</t>
  </si>
  <si>
    <t>wireless_footswitch_save_modules</t>
  </si>
  <si>
    <t>x-ray indicators and patient not visible for the user</t>
  </si>
  <si>
    <t>User Manual -Do not release x-ray out of vieweing distance</t>
  </si>
  <si>
    <t>docUser_release_x-ray_close_to_patient</t>
  </si>
  <si>
    <t>Interference with other wireless Footswitch</t>
  </si>
  <si>
    <t>User Manual - Interference wireless footswitch</t>
  </si>
  <si>
    <t>docUser_release_x-ray_close_to_patient_wireless</t>
  </si>
  <si>
    <t>Battery empty</t>
  </si>
  <si>
    <t>docUser_battery_empty</t>
  </si>
  <si>
    <t>High capacity battery</t>
  </si>
  <si>
    <t>wireless_footswitch_battery_capacity</t>
  </si>
  <si>
    <t>Service System</t>
  </si>
  <si>
    <t>Remote service</t>
  </si>
  <si>
    <t>Malfunction of the examination routine</t>
  </si>
  <si>
    <t>Access via remote service</t>
  </si>
  <si>
    <t>Reference - Remote access</t>
  </si>
  <si>
    <t>&lt;XREF&gt;563179&lt;/XREF&gt;</t>
  </si>
  <si>
    <t>Install Software on wrong system</t>
  </si>
  <si>
    <t>Check system requirements before installation starts</t>
  </si>
  <si>
    <t>conf_MNP_SPS_check_s1</t>
  </si>
  <si>
    <t>Software modification incl. Bugfix</t>
  </si>
  <si>
    <t>Reference - User Manual - Impermissible or faulty manipulation from network</t>
  </si>
  <si>
    <t>&lt;XREF&gt;562154&lt;/XREF&gt;</t>
  </si>
  <si>
    <t>Software virus</t>
  </si>
  <si>
    <t>Virus scanner degrades performance and system reaction</t>
  </si>
  <si>
    <t>Virus patterns and scan engines are not up to date</t>
  </si>
  <si>
    <t>Non approved SW/HW</t>
  </si>
  <si>
    <t>Reference - User Manual - Use of non-approved parts</t>
  </si>
  <si>
    <t>&lt;XREF&gt;562152&lt;/XREF&gt;</t>
  </si>
  <si>
    <t>Use of unauthorized software</t>
  </si>
  <si>
    <t>serv_Service_SW_Download</t>
  </si>
  <si>
    <t>Adjustment (e.g. dose rate adjustment)</t>
  </si>
  <si>
    <t>Unwanted radiation released only by SW (closed HW loop in Service Mode, e.g. during calibration)</t>
  </si>
  <si>
    <t>SW or communication error</t>
  </si>
  <si>
    <t>Open HW-loop after Service</t>
  </si>
  <si>
    <t>serv_ClosedHWloop_s1</t>
  </si>
  <si>
    <t>Increased radiation exposure during service activities</t>
  </si>
  <si>
    <t>Radiation safety guidelines are not followed</t>
  </si>
  <si>
    <t>Service Manual - Radiation safety</t>
  </si>
  <si>
    <t>docCS_radiation_safety</t>
  </si>
  <si>
    <t>Replace electrical parts / Replace mechanical parts</t>
  </si>
  <si>
    <t>Improper disposal of hazardous materials</t>
  </si>
  <si>
    <t>Dismantling</t>
  </si>
  <si>
    <t>serv_Dismantling_s1</t>
  </si>
  <si>
    <t>Eye injury</t>
  </si>
  <si>
    <t>Technician looks into laser</t>
  </si>
  <si>
    <t>Service Instruction - Hot Surface of TCP backside</t>
  </si>
  <si>
    <t>docServ_TCP_hot_surface</t>
  </si>
  <si>
    <t>ESD</t>
  </si>
  <si>
    <t>ESD related damages of electronic components</t>
  </si>
  <si>
    <t>Service Instruction - ESD</t>
  </si>
  <si>
    <t>docCS_ESD</t>
  </si>
  <si>
    <t>Spring jumps out when replacing the standard monitor holder on systems with a standard monitor column (non-motorized)</t>
  </si>
  <si>
    <t>Removing the snap ring without holding the spring</t>
  </si>
  <si>
    <t>Service Instruction - Hold spring of monitor holder</t>
  </si>
  <si>
    <t>docCS_spring_monitor_holder</t>
  </si>
  <si>
    <t>Inaccurate navigation reesult</t>
  </si>
  <si>
    <t>Removing and remounting the FD cover and optional mechanical interface of the navigation system</t>
  </si>
  <si>
    <t>Service Instruction - Inform customer to check navigation accuracy</t>
  </si>
  <si>
    <t>docCS_inform_customer_navigation_accuracy</t>
  </si>
  <si>
    <t>UPS operation</t>
  </si>
  <si>
    <t>Power is not switched off</t>
  </si>
  <si>
    <t>Service Instruction - Power Presence in System</t>
  </si>
  <si>
    <t>serv_WarnSetUPSPowerMayBePresent_s1</t>
  </si>
  <si>
    <t>Warning labeling</t>
  </si>
  <si>
    <t>manu_WarnStickerRemovePlugForService_s1</t>
  </si>
  <si>
    <t>Label - Unplug the power input connector</t>
  </si>
  <si>
    <t>label_unplug_power_input_connector</t>
  </si>
  <si>
    <t>Inappropiate devices connected to UPS</t>
  </si>
  <si>
    <t>User Manual - UPS</t>
  </si>
  <si>
    <t>um_UPS</t>
  </si>
  <si>
    <t>Service Instruction UPS</t>
  </si>
  <si>
    <t>Service DocumentsWARNINGCause: Inappropriate devices connected to UPSPossible consequences: Risk of electrical hazard or damage to the systemRemedy: Do not connect any additional device to the UPS power outlets</t>
  </si>
  <si>
    <t>docCS_UPS</t>
  </si>
  <si>
    <t>Installation General</t>
  </si>
  <si>
    <t>Software installation</t>
  </si>
  <si>
    <t>Service General</t>
  </si>
  <si>
    <t>Report unexpected event</t>
  </si>
  <si>
    <t>Remote access</t>
  </si>
  <si>
    <t>RemoteService</t>
  </si>
  <si>
    <t>Remote software update</t>
  </si>
  <si>
    <t>Installing the hotfix or software update</t>
  </si>
  <si>
    <t>User Manual - Remote Software Update</t>
  </si>
  <si>
    <t>um_RemoteSoftwareUpdate_192229</t>
  </si>
  <si>
    <t>Failed installation of  software</t>
  </si>
  <si>
    <t>User Manual - Remote Update Failure</t>
  </si>
  <si>
    <t>um_RemoteUpdateFailure_192230</t>
  </si>
  <si>
    <t>Cables</t>
  </si>
  <si>
    <t>Electric Shock</t>
  </si>
  <si>
    <t>Moving Components</t>
  </si>
  <si>
    <t>Reference - Cable conduit for movable cables</t>
  </si>
  <si>
    <t>&lt;XREF&gt;562037&lt;/XREF&gt;</t>
  </si>
  <si>
    <t>Service documentation</t>
  </si>
  <si>
    <t>Maintenance, service / trouble shooting</t>
  </si>
  <si>
    <t>Service staff looking into laser-beam</t>
  </si>
  <si>
    <t>Reference - Usage of laser class 1</t>
  </si>
  <si>
    <t>Improper exchange of batteries</t>
  </si>
  <si>
    <t>Warning Label - Exchange Battery UPS</t>
  </si>
  <si>
    <t>label_exchange_battery</t>
  </si>
  <si>
    <t>Warning Label - Exchange Battery HICSwitch</t>
  </si>
  <si>
    <t>label_exchange_battery_2</t>
  </si>
  <si>
    <t>Short-circuit of batteries during exchange</t>
  </si>
  <si>
    <t>Safe battery cases TrolleyU</t>
  </si>
  <si>
    <t>Use battery cases or housings that prevent an accidental short-circuit</t>
  </si>
  <si>
    <t>safe_battery_cases</t>
  </si>
  <si>
    <t>Safe battery cases HICSwitch</t>
  </si>
  <si>
    <t>safe_battery_cases_2</t>
  </si>
  <si>
    <t>Service Caution - Servicing battery components</t>
  </si>
  <si>
    <t>docCS_exchange_batteries</t>
  </si>
  <si>
    <t>Risk of Infection</t>
  </si>
  <si>
    <t>Opening Chassis / Trolley</t>
  </si>
  <si>
    <t>Service Instruction - Measures to prevent infection due to contaminated system parts - service</t>
  </si>
  <si>
    <t>docServ_self_protection</t>
  </si>
  <si>
    <t>Imaging System, Field service</t>
  </si>
  <si>
    <t>Service parameters changed by unauthorized user</t>
  </si>
  <si>
    <t>3D Service functions</t>
  </si>
  <si>
    <t>Unprecise 3D calibration due to a badly positioned calibration phantom</t>
  </si>
  <si>
    <t>Correct Position of 3D-Calibration Phantom</t>
  </si>
  <si>
    <t>serv_unprecise_3d_calibration</t>
  </si>
  <si>
    <t>docuser_unprecise_3d_calibration</t>
  </si>
  <si>
    <t>Wrong 3D-calibration due to wrong transformation matrices</t>
  </si>
  <si>
    <t>measuring instrument boards are positioned correctly</t>
  </si>
  <si>
    <t>docCS_wrong_3d_calibration</t>
  </si>
  <si>
    <t>Risk of injury due to structure of surface</t>
  </si>
  <si>
    <t>Note in interface description</t>
  </si>
  <si>
    <t>docNav_sharp_edges</t>
  </si>
  <si>
    <t>Shutdown System</t>
  </si>
  <si>
    <t>Shut down system &amp; restart</t>
  </si>
  <si>
    <t>Electrical safety, Electrical shock</t>
  </si>
  <si>
    <t>Electrical energy is present after shutdown.</t>
  </si>
  <si>
    <t>Warning label</t>
  </si>
  <si>
    <t>LabelPowerPresent_s1</t>
  </si>
  <si>
    <t>Reference - Service Documentation - Voltage Presence</t>
  </si>
  <si>
    <t>&lt;XREF&gt;563280&lt;/XREF&gt;</t>
  </si>
  <si>
    <t>System shutdown because of a software failure</t>
  </si>
  <si>
    <t>Reference - Protect shutdown</t>
  </si>
  <si>
    <t>&lt;XREF&gt;563232&lt;/XREF&gt;</t>
  </si>
  <si>
    <t>User accidentally shuts off system during examination</t>
  </si>
  <si>
    <t>Protect shutdown</t>
  </si>
  <si>
    <t>shutdown_protect_s1</t>
  </si>
  <si>
    <t>System restart after X-ray exposure</t>
  </si>
  <si>
    <t>System automatically switches on/off</t>
  </si>
  <si>
    <t>Reference - Display system status</t>
  </si>
  <si>
    <t>&lt;XREF&gt;562150&lt;/XREF&gt;</t>
  </si>
  <si>
    <t>Clean System</t>
  </si>
  <si>
    <t>Improper cleaning</t>
  </si>
  <si>
    <t>docUser_note_improper_cleaning</t>
  </si>
  <si>
    <t>Contaminated device wheels</t>
  </si>
  <si>
    <t>Reference - User Manual - Cleaning of Wheels</t>
  </si>
  <si>
    <t>Insufficient cleaning</t>
  </si>
  <si>
    <t>Compliant with IEC60601-1</t>
  </si>
  <si>
    <t>clean_compliant_IEC60601_1</t>
  </si>
  <si>
    <t>Image data storage</t>
  </si>
  <si>
    <t>Image data loss</t>
  </si>
  <si>
    <t>The imaging system performs a controlled shutdown</t>
  </si>
  <si>
    <t>controlled_shutdown</t>
  </si>
  <si>
    <t>Additional hazards from subsystems</t>
  </si>
  <si>
    <t>Movements during patient positioning</t>
  </si>
  <si>
    <t>Crushing of patient</t>
  </si>
  <si>
    <t>Contact of Patient with System</t>
  </si>
  <si>
    <t>User Manual - Crushing zones</t>
  </si>
  <si>
    <t>um_SqueezingZones</t>
  </si>
  <si>
    <t>System Performance</t>
  </si>
  <si>
    <t>Delayed/ no treatment</t>
  </si>
  <si>
    <t>Degraded system performance</t>
  </si>
  <si>
    <t>Wrong or no interventional decision</t>
  </si>
  <si>
    <t>Verify access to internet</t>
  </si>
  <si>
    <t>verify_internet_access</t>
  </si>
  <si>
    <t>Verify access to BIOS</t>
  </si>
  <si>
    <t>verify_BIOS_access</t>
  </si>
  <si>
    <t>Documentation Safety Requirements for X-ray Generator</t>
  </si>
  <si>
    <t>Overheating</t>
  </si>
  <si>
    <t>Service Documentation usage of wrong fuses</t>
  </si>
  <si>
    <t>Service Safety Instruction CAUTIONCause: Usage of wrong fusesPossible Consequences: Risk of fireRemedy: Ensure the correct usage of fuses taking into account the label next to the fuses</t>
  </si>
  <si>
    <t>docCS_wrong_fuses_xgen</t>
  </si>
  <si>
    <t>Reference to warning label next to fuses to use correct fuses</t>
  </si>
  <si>
    <t>Reference to temperature monitoring of the ESU discharge resistors and inspection</t>
  </si>
  <si>
    <t>Improper disposal of ESU (ultra capacitor cells with harmful and flammable liquid)</t>
  </si>
  <si>
    <t>docCS_disposal_esu</t>
  </si>
  <si>
    <t>Reference to material request form and label on ESU</t>
  </si>
  <si>
    <t>Voltage still present after switching-off</t>
  </si>
  <si>
    <t>Service Documentation - Voltage Presence</t>
  </si>
  <si>
    <t>docCS_voltage_presenence_xgen</t>
  </si>
  <si>
    <t>Factory Documentation - Voltage Presence</t>
  </si>
  <si>
    <t>docSCM_voltage_presenence_xgen</t>
  </si>
  <si>
    <t>Reference to discharge circuits</t>
  </si>
  <si>
    <t>See HM_S1_hw_F6G1U4M1 in &lt;XREF&gt;578770&lt;/XREF&gt;</t>
  </si>
  <si>
    <t>ESU requires discharge after switch-off</t>
  </si>
  <si>
    <t>Service Documentation ESU discharge</t>
  </si>
  <si>
    <t>docCS_esu_discharge</t>
  </si>
  <si>
    <t>Supply Chain  Documentation ESU discharge</t>
  </si>
  <si>
    <t>docSCM_esu_discharge</t>
  </si>
  <si>
    <t>Reference to ESU discharge circuit, display of voltage, warning labels</t>
  </si>
  <si>
    <t>Discharge unit defective, intermediate circuit not discharged completely</t>
  </si>
  <si>
    <t>Warning - Service Documentation - Check discharge of intermediate circuit</t>
  </si>
  <si>
    <t>docCS_check_discharge_intermediate_circuit</t>
  </si>
  <si>
    <t>Warning - Factory Documentation - Check discharge of intermediate circuit</t>
  </si>
  <si>
    <t>docSCM_check_discharge_intermediate_circuit</t>
  </si>
  <si>
    <t>Oil leaks out of the monoblock</t>
  </si>
  <si>
    <t>Component error</t>
  </si>
  <si>
    <t>Check leakage of monobloc</t>
  </si>
  <si>
    <t>docCS_leakage_monobloc</t>
  </si>
  <si>
    <t>Reference to measures against leakage of oil</t>
  </si>
  <si>
    <t>Check monobloc leakage</t>
  </si>
  <si>
    <t>docSCM_leakage_monobloc</t>
  </si>
  <si>
    <t>Leaking cooling liquid</t>
  </si>
  <si>
    <t>Component error or service error (Refill of Cooling Unit with connected Compensation Bag)</t>
  </si>
  <si>
    <t>Service Documentation - Disconnect Compensation Bag</t>
  </si>
  <si>
    <t>docCS_refilling_cooling_unit</t>
  </si>
  <si>
    <t>Reference to measures against leakage of cooling liquid</t>
  </si>
  <si>
    <t>Missing error signal about image loss</t>
  </si>
  <si>
    <t>Missing HV_ON signal</t>
  </si>
  <si>
    <t>missing_HV_ON_signal</t>
  </si>
  <si>
    <t>Documentation user manual for Imaging System</t>
  </si>
  <si>
    <t>User Manual - Detector Temperature</t>
  </si>
  <si>
    <t>docUser_to_high_detector_temp</t>
  </si>
  <si>
    <t>Reference to System Warning - Temperature of the Detector</t>
  </si>
  <si>
    <t>Malfunction of imaging system during operation due to defective HW</t>
  </si>
  <si>
    <t>Defective FLC-Hardware</t>
  </si>
  <si>
    <t>User Manual - Defective FLC HW</t>
  </si>
  <si>
    <t>docUser_defective_FLC_HW</t>
  </si>
  <si>
    <t>Risk of incorrect interventional decision caused by wrong image processing</t>
  </si>
  <si>
    <t>Wrong LUT</t>
  </si>
  <si>
    <t>User Manual - Wrong LUT</t>
  </si>
  <si>
    <t>docUser_wrong_LUT</t>
  </si>
  <si>
    <t>Plugging/Unplugging USB devices interfere with performance of imaging system</t>
  </si>
  <si>
    <t>User Manual - Plug/Unplug USB Devices</t>
  </si>
  <si>
    <t>docUser_unplugg_USB</t>
  </si>
  <si>
    <t>Unauthorized installation of SW/HW</t>
  </si>
  <si>
    <t>Reference to User Manual - Unauthorized Software</t>
  </si>
  <si>
    <t>Network failure</t>
  </si>
  <si>
    <t>User Manual - Network Failure</t>
  </si>
  <si>
    <t>docUser_network_failure</t>
  </si>
  <si>
    <t>Software lockup</t>
  </si>
  <si>
    <t>User Manual - Software Lockup</t>
  </si>
  <si>
    <t>docUser_software_lockup</t>
  </si>
  <si>
    <t>Restart missing after Service session</t>
  </si>
  <si>
    <t>User Manual - Reboot after Service</t>
  </si>
  <si>
    <t>docUser_restart_after_service</t>
  </si>
  <si>
    <t>Message to request reboot after service</t>
  </si>
  <si>
    <t>FLC_Restart_Service</t>
  </si>
  <si>
    <t>Danger of incorrect interventional decision</t>
  </si>
  <si>
    <t>Assignment of series/ scenes/ images to the wrong patient</t>
  </si>
  <si>
    <t>User Manual - Mix-up of Patients</t>
  </si>
  <si>
    <t>docUser_wrong_patient_assignment</t>
  </si>
  <si>
    <t>Scale displayed for non-calibrated images</t>
  </si>
  <si>
    <t>docUser_wrong_calibration_objects</t>
  </si>
  <si>
    <t>loss of images or patient data</t>
  </si>
  <si>
    <t>Postponed loss of recorded patient data</t>
  </si>
  <si>
    <t>User Manual - Loss of Data USB</t>
  </si>
  <si>
    <t>docUser_loss_of_data_USB</t>
  </si>
  <si>
    <t>User Manual - Hard Disk Failure</t>
  </si>
  <si>
    <t>docUser_hard_disk_no_archive</t>
  </si>
  <si>
    <t>loss of image quality</t>
  </si>
  <si>
    <t>Incorrect calibration data used</t>
  </si>
  <si>
    <t>Note in service documentation</t>
  </si>
  <si>
    <t>Note in service documentation:Correct FD calibration in regular intervals</t>
  </si>
  <si>
    <t>docServ_regular_calibration</t>
  </si>
  <si>
    <t>User Manual for Touch Interfaces (xCP)</t>
  </si>
  <si>
    <t>Intrusion of Liquids and Instruments</t>
  </si>
  <si>
    <t>Reference - User Manual - Insufficient cleaning</t>
  </si>
  <si>
    <t>&lt;XREF&gt;562549&lt;/XREF&gt;</t>
  </si>
  <si>
    <t>User Manual - Intrusion of Instruments xCP</t>
  </si>
  <si>
    <t>docUser_xCP_intrusion_instruments</t>
  </si>
  <si>
    <t>Inappropriate Draping</t>
  </si>
  <si>
    <t>User Manual - Use Specified Drapes Only</t>
  </si>
  <si>
    <t>docUser_RCP_specified_drapes</t>
  </si>
  <si>
    <t>Hot Surface of RCP</t>
  </si>
  <si>
    <t>User Manual - Avoid Patient Contact with RCP</t>
  </si>
  <si>
    <t>docUser_RCP_avoid_patient_contact</t>
  </si>
  <si>
    <t>&lt;XREF&gt;562487&lt;/XREF&gt;</t>
  </si>
  <si>
    <t>Risk of injury</t>
  </si>
  <si>
    <t>Falling Down of RCP</t>
  </si>
  <si>
    <t>User Manual - Falling Down</t>
  </si>
  <si>
    <t>docUser_RCP_fixation_RCP_holder</t>
  </si>
  <si>
    <t>Accessories and combinations</t>
  </si>
  <si>
    <t>Processes employed</t>
  </si>
  <si>
    <t>Refurbishment</t>
  </si>
  <si>
    <t>Biological contamination or infection during refurbishment activities</t>
  </si>
  <si>
    <t>Contact with contaminated system parts during deinstallation or cleaning for refurbishment</t>
  </si>
  <si>
    <t>Measures to prevent infection due to contaminated system parts - refurbishment</t>
  </si>
  <si>
    <t>infection_refurbishment</t>
  </si>
  <si>
    <t>Service / maintenance</t>
  </si>
  <si>
    <t>Biological contamination or infection during service activities</t>
  </si>
  <si>
    <t>Contact with contaminated system parts during service activities</t>
  </si>
  <si>
    <t>Reference to measures to prevent infection due to contaminated system parts - service</t>
  </si>
  <si>
    <t>infection_service</t>
  </si>
  <si>
    <t>Undetected damage of the cooling unit</t>
  </si>
  <si>
    <t>Overpressure test of cooling unit assemly not performed correctly</t>
  </si>
  <si>
    <t>Service Documentation - Overpressure test</t>
  </si>
  <si>
    <t>serv_cooling_assembly_check</t>
  </si>
  <si>
    <t>Manufacturing</t>
  </si>
  <si>
    <t>Supply chain management process</t>
  </si>
  <si>
    <t>Packaging and transport</t>
  </si>
  <si>
    <t>Disposal</t>
  </si>
  <si>
    <t>Usability aspects</t>
  </si>
  <si>
    <t>Warnings and cautions from supplied components</t>
  </si>
  <si>
    <t>Hazards to environment</t>
  </si>
  <si>
    <t>Biological and chemical hazards</t>
  </si>
  <si>
    <t>Hazards through outsourcing of processes</t>
  </si>
  <si>
    <t>Hazards by building services</t>
  </si>
  <si>
    <t>Hazards by environmental conditions during usage</t>
  </si>
  <si>
    <t>Hazard by to visual electromagnetic radiation</t>
  </si>
  <si>
    <t>Biocompatibility evaluation</t>
  </si>
  <si>
    <t>H</t>
  </si>
  <si>
    <t>R</t>
  </si>
  <si>
    <t>*</t>
  </si>
  <si>
    <t>Section in EGA</t>
  </si>
  <si>
    <t>ENDE</t>
  </si>
  <si>
    <t>Export VB10 EGA: SubIDs of 06H561938</t>
  </si>
  <si>
    <t>Convert CSV into xlsx</t>
  </si>
  <si>
    <t>Apply Macros to format table</t>
  </si>
  <si>
    <t>Date</t>
  </si>
  <si>
    <t>Task</t>
  </si>
  <si>
    <t>History: Original Req. Grid Export from Caliber</t>
  </si>
  <si>
    <t>Conditional formating - Highlighting of key &amp; entry types</t>
  </si>
  <si>
    <t xml:space="preserve">The evaluation of the risks is performed using the definitions and criteria in &lt;XREF&gt;561844&lt;/XREF&gt;.   The usage of the &lt;XREF&gt;561893&lt;/XREF&gt; and the &lt;XREF&gt;568711&lt;/XREF&gt; is explained in &lt;XREF&gt;561922&lt;/XREF&gt;.   </t>
  </si>
  <si>
    <t xml:space="preserve">The trolley must be designed in a way that prevents tipping over when placed in any transport position on an inclined plane at an angle of 10 °.   </t>
  </si>
  <si>
    <t>The trolley shall be designed to comply with IEC 60601-1 cl.    15.   3.   5.   Assumed speed of the trolley: 0,8 m/s +/- 0,1 m/s</t>
  </si>
  <si>
    <t xml:space="preserve">Note, there are currently no risks related to "Startup main unit in standalone mode" identified.   </t>
  </si>
  <si>
    <t xml:space="preserve">The battery connector for charging shall be coded in order to prevent connection with wrong polarity.   </t>
  </si>
  <si>
    <t xml:space="preserve">The housing of the battery shall prevent accidental short circuit.   </t>
  </si>
  <si>
    <t xml:space="preserve">The battery wiring shall be checked during manufacturing.   </t>
  </si>
  <si>
    <t xml:space="preserve">Overcharging of the battery shall be prevented regarding voltage and current.   </t>
  </si>
  <si>
    <t xml:space="preserve">The temperature of the battery unit shall be monitored.    When a critical temperature is reached, the charging of the battery shall be blocked.   </t>
  </si>
  <si>
    <t xml:space="preserve">The battery pack housing shall be ventilated in such a way that in case of gas emission the accumulation of gases is prevented.   Note: Gas emission only in error condition, not normal condition.    Ventilation prevents accumulation of gases and possible ignition.   </t>
  </si>
  <si>
    <t xml:space="preserve">The battery shall be provided with a housing to protect the battery from external mechanical impact.   </t>
  </si>
  <si>
    <t xml:space="preserve">The battery shall be provided with a fireproof housing (thermal runaway), preventing spread of flames.   </t>
  </si>
  <si>
    <t xml:space="preserve">Thermal isolation of single battery cells against spread of thermal runaway chain reaction in other battery cells.   </t>
  </si>
  <si>
    <t xml:space="preserve">The system shall provide the possibility to lock all motorized chassis movements activated via chassis handle by pressing a dedicated hardware button at the handle panel.   </t>
  </si>
  <si>
    <t xml:space="preserve">The system shall indicate the battery charge for standalone mode.   </t>
  </si>
  <si>
    <t xml:space="preserve">The system sets the movement speeds according to different modes and control, see &lt;XREF&gt;569146&lt;/XREF&gt;, and in order to meet the overtravel limits &lt;XREF&gt;562465&lt;/XREF&gt; and to not exceed the speed limits &lt;XREF&gt;563486&lt;/XREF&gt; in normal conditions.   </t>
  </si>
  <si>
    <t xml:space="preserve">The acceleration of motorized movements under normal conditions is defined in &lt;XREF&gt;569146&lt;/XREF&gt;.   For maneuverability of the system, the set speed values are deemed to be sufficient.    The acceleration (and deceleration) is however monitored for mechanical stability &lt;XREF&gt;563680&lt;/XREF&gt;.   </t>
  </si>
  <si>
    <t xml:space="preserve">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   </t>
  </si>
  <si>
    <t xml:space="preserve">After at most 300 seconds of chassis standstill in fast drive mode, there shall be a timeout deactivating the fast drive mode automatically.   </t>
  </si>
  <si>
    <t xml:space="preserve">&lt;XREF&gt;563486&lt;/XREF&gt;The protection path knows when transport mode is activated.   </t>
  </si>
  <si>
    <t xml:space="preserve">&lt;XREF&gt;564118&lt;/XREF&gt;Only chassis handle movements are allowed to initiate transport speed movements.   </t>
  </si>
  <si>
    <t xml:space="preserve">The system shall have an optical indication which shows that the fast drive mode is active.   </t>
  </si>
  <si>
    <t xml:space="preserve">The fast drive mode shall be activated by two redundant paths.    Note: Safety architecture C + P, see &lt;XREF&gt;561860&lt;/XREF&gt; and &lt;XREF&gt;543971&lt;/XREF&gt;.    For design contraints for single fault safety, see &lt;XREF&gt;578311&lt;/XREF&gt;.   </t>
  </si>
  <si>
    <t xml:space="preserve">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   </t>
  </si>
  <si>
    <t xml:space="preserve">Note, drapes are handled at other positions of this document.   </t>
  </si>
  <si>
    <t xml:space="preserve">Note, there are currently no risks related to "Connect trolley to line power" identified.   </t>
  </si>
  <si>
    <t xml:space="preserve">Note, there are currently no risks related to "Connect trolley and main unit" identified.   </t>
  </si>
  <si>
    <t xml:space="preserve">The system shall check the status of both movement release signal paths at startup.   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   </t>
  </si>
  <si>
    <t xml:space="preserve">The protection module hardware shall execute a self-test of its safety relevant hardware at startup.   When the test fails, all motorized movements shall remain inhibited.   </t>
  </si>
  <si>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   </t>
  </si>
  <si>
    <t xml:space="preserve">The following general principles for designing the protective path shall be considered:- The software of the protective path shall be developed according to software safety class C (IEC 62304).   -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   </t>
  </si>
  <si>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 error in HV_Trigger, HV_On then detectable before X-ray release, cross-component selftest (and that DEXI is not sent to generator due to network configuration issue)</t>
  </si>
  <si>
    <t xml:space="preserve">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   </t>
  </si>
  <si>
    <t xml:space="preserve">Note, there are currently no risks related to "Register patient" identified.   </t>
  </si>
  <si>
    <t xml:space="preserve">The gear, motor shaft and castors shall be designed appropriately for mechanical stress according to IEC 60601-1 cl.    9.   8.   2.   </t>
  </si>
  <si>
    <t xml:space="preserve">During all phases of the imaging system performance test, the MNP has to be installed and be active all the time to verify that MNP does not disturb the overall system performance.   </t>
  </si>
  <si>
    <t>A label shall be attached at the backside of the chassis, such that it is visible to an operator when moving the system.    It shall contain the following safety signs: ISO 7010-P007, ISO 7010-W006, ISO 7010-W001, ISO 7010-M002</t>
  </si>
  <si>
    <t xml:space="preserve">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</si>
  <si>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</si>
  <si>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   </t>
  </si>
  <si>
    <t xml:space="preserve">Note, there are currently no risks related to "Position patient" identified.   </t>
  </si>
  <si>
    <t xml:space="preserve">The system sets the movement speeds according to different modes and control, see &lt;XREF&gt;569146&lt;/XREF&gt;, and in order to meet the overtravel limits &lt;XREF&gt;562465&lt;/XREF&gt;　and to not exceed the speed limits &lt;XREF&gt;563486&lt;/XREF&gt; in normal conditions.   </t>
  </si>
  <si>
    <t xml:space="preserve">Prerequisites for fast drive mode: Vertical axle shall be in the max.    downwards position and the C-arm in the upright position (orbital/angular = 0° +/- 5° tolerance).    The correct position shall be detected single fault safe.    The trolley-chassis cable shall be disconnected from the main unit.   Note: Safety architecture C + P, see &lt;XREF&gt;561860&lt;/XREF&gt; and &lt;XREF&gt;543971&lt;/XREF&gt;.   For design constraints for single fault safety, see &lt;XREF&gt;578311&lt;/XREF&gt;.   </t>
  </si>
  <si>
    <t xml:space="preserve">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   </t>
  </si>
  <si>
    <t xml:space="preserve">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   </t>
  </si>
  <si>
    <t xml:space="preserve">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   </t>
  </si>
  <si>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</si>
  <si>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</si>
  <si>
    <t xml:space="preserve">The system shall limit the acceleration and deceleration so that tipping over of the system is prevented.    In case the acceleration / deceleration threshold is exceeded, the system shall stop all motorized movements.   　Note: Safety architecture C + P, see &lt;XREF&gt;561860&lt;/XREF&gt; and &lt;XREF&gt;543971&lt;/XREF&gt;.   For design constraints for single fault safety, see &lt;XREF&gt;578311&lt;/XREF&gt;.   </t>
  </si>
  <si>
    <t xml:space="preserve">The system shall limit the maximum permissible centrifugal acceleration so that tipping over of the system is prevented.   　Note: Safety architecture C + P, see &lt;XREF&gt;561860&lt;/XREF&gt; and &lt;XREF&gt;543971&lt;/XREF&gt;.   For design constraints for single fault safety, see &lt;XREF&gt;578311&lt;/XREF&gt;.   </t>
  </si>
  <si>
    <t xml:space="preserve">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   For design constraints for single fault safety, see &lt;XREF&gt;578311&lt;/XREF&gt;.   </t>
  </si>
  <si>
    <t xml:space="preserve">The system shall restrict the torque of the mecanum drives when collision detection is active.    If a torque exceeding the limit is detected, the mecanum drives shall stop.    Note: Safety architecture C + P, see &lt;XREF&gt;561860&lt;/XREF&gt; and &lt;XREF&gt;543971&lt;/XREF&gt;.   </t>
  </si>
  <si>
    <t xml:space="preserve">The orbital and angular axles can be overriden manually, see &lt;XREF&gt;562449&lt;/XREF&gt;.    Thus, the system may be able to retract, depending on the initial axle positions.   </t>
  </si>
  <si>
    <t xml:space="preserve">The system shall check if the current mecanum drive information is a valid mecanum movement (fulfill the mecanum equations).    When an incorrect movement is detected, the system shall stop motorized movements.   　Note: Safety architecture C + P, see &lt;XREF&gt;561860&lt;/XREF&gt; and &lt;XREF&gt;543971&lt;/XREF&gt;.    For design constraints for single fault safety, see &lt;XREF&gt;578311&lt;/XREF&gt;.   </t>
  </si>
  <si>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   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   </t>
  </si>
  <si>
    <t xml:space="preserve">The weight of additional components mounted at the C-arm (like navigation components) shall be restricted to max.    2 kg.   </t>
  </si>
  <si>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2 kg.    Ensure that the floor is free of obstacles and is not slippery.   </t>
  </si>
  <si>
    <t xml:space="preserve">WARNINGCause: System is moved on a steep ramp, over a step or uneven ground.    Possible consequences: System movements behave differently.    The C-arm may be counterbalanced or collide with the floor.    Risk of crushing or tipping over is increased.   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</si>
  <si>
    <t xml:space="preserve">Warning - Service Instruction for inclined surfaces WARNINGCause: 　　　　　　　　 System is moved on a steep ramp, over a step or uneven ground.   Possible consequences: 　　System movements behave differently.    The C-arm may be counterbalanced or collide with the floor.    Risk of crushing or tipping over is increased.   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   </t>
  </si>
  <si>
    <t xml:space="preserve">When another control button is activated (not controlling the movement) while the movement controlled by another control button is stopped, the movement shall be stopped until a deactivation and reactivation of the movement command took place.   </t>
  </si>
  <si>
    <t xml:space="preserve">Only movement release signal pairs from the same control button or from control buttons which share one enable line shall trigger movements.   Note: Chassis handle panel transport position button and chassis handles share the enable line.   </t>
  </si>
  <si>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</si>
  <si>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Note: The operator has the possibility to check the subsequent movement.   </t>
  </si>
  <si>
    <t xml:space="preserve">When an error in the movement activation circuit in one side of the chassis handle is detected, movement activation from the whole chassis handle shall be inhibited.    Note: This is checked during startup.   </t>
  </si>
  <si>
    <t xml:space="preserve">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   </t>
  </si>
  <si>
    <t>System does not move according to control parameters, does not follow the planned movement path due to external factors (while maintaining speed limits etc.   ):Grip is suddenly removed, fluids on the floor, partiallyObstacles on the floor: cables,.   .   .   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</si>
  <si>
    <t xml:space="preserve">The system shall check the movement for significant shocks.   If a significant shock is detected, motorized movements shall be stopped (but not inhibited) and an appropriate error message shall be displayed　to the user, so that the user can decide to keep or delete stored positions.   　This is relevant in cases when the collision detection of the system has not been activated.   </t>
  </si>
  <si>
    <t xml:space="preserve">The wheels shall be equipped with cable deflectors and cover at the upper side to prevent entanglement of external objects in the wheels and prevent external mechanical influence (cables, other disturbing parts which could get caught in the wheels).   </t>
  </si>
  <si>
    <t xml:space="preserve">The system shall be designed according to class 3M12 according to IEC 60721-3-3 during operation.   Note: Only components located in the main unit are relevant, not in the trolley.   </t>
  </si>
  <si>
    <t xml:space="preserve">There shall be a dedicated check of the movement functionality in manufacturing.   </t>
  </si>
  <si>
    <t xml:space="preserve">There shall be a dedicated check of the movement functionality after service / maintenance activity.   </t>
  </si>
  <si>
    <t xml:space="preserve">If a motorized movement is requested, the movement shall only be started after the brakes of all non-relevant axes are activated.   </t>
  </si>
  <si>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</si>
  <si>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</si>
  <si>
    <t xml:space="preserve">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   An appropriate message or indication shall be displayed to the operator.   　Note 1: Safety architecture C + P, see &lt;XREF&gt;561860&lt;/XREF&gt; and &lt;XREF&gt;543971&lt;/XREF&gt;.   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   </t>
  </si>
  <si>
    <t xml:space="preserve">With activated trolley-chassis cable tension detection (that means after stopping and new movement initiation), the system shall only allow motorized chassis movements with reduced speed.    The behaviour shall be the same as in a collision detection situation.   &lt;XREF&gt;563490&lt;/XREF&gt; Note: In case the operator cannot relieve the tension with motorized movements, he / she can unplug the cable, move the cable, untangle the cable or the setup, or move the trolley.   </t>
  </si>
  <si>
    <t xml:space="preserve">The system shall perform a self-test of the trolley-chassis cable tension detection as long as the cable is plugged in.   If an error is detected the behavior shall be the same as if cable tension is detected (see &lt;XREF&gt;576777&lt;/XREF&gt; and &lt;XREF&gt;563740&lt;/XREF&gt;).   </t>
  </si>
  <si>
    <t xml:space="preserve">When a collision is detected, the system shall indicate the state to the operator.    Note: This refers to collisions detected by collision detection sensors.    For Chassis &amp; FD handle see &lt;XREF&gt;563491&lt;/XREF&gt;.   </t>
  </si>
  <si>
    <t xml:space="preserve">The hand control and the system shall be paired.    The pairing shall be performed by an interaction on the control and on the system side within a defined time to ensure the paring of specified devices only.    Only pairs shall operate together.   </t>
  </si>
  <si>
    <t xml:space="preserve">Factory Documentation: Attach a label on the wireless hand control to which system it belongs to.   </t>
  </si>
  <si>
    <t xml:space="preserve">In Service Documentation　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</si>
  <si>
    <t xml:space="preserve">WARNINGCause: Movement released from a remote hand control in another roomPossible Consequences: Collision of system with persons or objectRemedy: As part of the system installation, the wireless hand control is labeled according to which system it belongs to.   When utilizing the wireless hand control, check that it belongs to the system according to the indicating labels and ensure there is visual contact with the system.   </t>
  </si>
  <si>
    <t xml:space="preserve">The movement and radiation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Note: Safety architecture "mixed", see &lt;XREF&gt;561860&lt;/XREF&gt; and &lt;XREF&gt;543971&lt;/XREF&gt;.    For design constraints for single fault safety, see &lt;XREF&gt;578311&lt;/XREF&gt;.   </t>
  </si>
  <si>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</si>
  <si>
    <t xml:space="preserve">A message shall be displayed when the wireless hand control becomes non-functional or connection gets lost which shall instruct the operator to put the control into the drawer, and which shall be confirmed by the operator.   </t>
  </si>
  <si>
    <t xml:space="preserve">A message shall be displayed when the wired hand control is non-functional and shall instruct the operator to put the wired hand control away.    The message shall be confirmed by the operator.   </t>
  </si>
  <si>
    <t xml:space="preserve">&lt;XREF&gt;562345&lt;/XREF&gt;Emergency stop on wireless hand control is functional when control is in sleep mode (with only slightly increased delay time).   </t>
  </si>
  <si>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</si>
  <si>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   </t>
  </si>
  <si>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   </t>
  </si>
  <si>
    <t xml:space="preserve">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   </t>
  </si>
  <si>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</si>
  <si>
    <t xml:space="preserve">Operator activates wireless remote control pertaining to another system, but joystick is calibrated for the original system it belongs to.   </t>
  </si>
  <si>
    <t xml:space="preserve">The system shall check the battery charge of the wireless remote control at start-up shall warn the operator when the remaining battery charge would not be sufficient for one day of system operation with the expected use profile.   </t>
  </si>
  <si>
    <t xml:space="preserve">The system shall always be equipped with a wired remote control when it is equipped with a wireless remote control (option).   </t>
  </si>
  <si>
    <t xml:space="preserve">The wireless and the wired remote control shall have protection class IPx5 according to EN 60529 with closed battery compartment.   </t>
  </si>
  <si>
    <t xml:space="preserve">When an emergency stop is activated, the system shall indicate that an emergency stop is activated and at which location.   In battery mode it is acceptable, that only the activation state of emergency stop is indicated, and not the location.   </t>
  </si>
  <si>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</si>
  <si>
    <t xml:space="preserve">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 For design constraints for single fault safety, see &lt;XREF&gt;578311&lt;/XREF&gt;.   </t>
  </si>
  <si>
    <t xml:space="preserve">The emergency stop circuit shall be checked during start-up.    In case the test is not passed, motorized movements shall remain blocked.    Failure modes which cannot be self-tested or prevented shall be covered by failure exclusions.   　Note 1: Safety architecture C + P, see &lt;XREF&gt;561860&lt;/XREF&gt; and &lt;XREF&gt;543971&lt;/XREF&gt;.   For design constraints for single fault safety, see &lt;XREF&gt;578311&lt;/XREF&gt;.    Note 2: This mechanism does not cover mechanical failures of the emergency stop switches, therefore see &lt;XREF&gt;563484&lt;/XREF&gt;.   </t>
  </si>
  <si>
    <t xml:space="preserve">WARNINGCause: Emergency Stop button not functioning.   Risk: Risks of injury by crushing or collision, system could stop too late in a critical situation.   Remedy: Perform the check of the emergency stop buttons on a daily basis according to the steps below.   </t>
  </si>
  <si>
    <t>The braking force needs to be sufficient to hold the system in standstill on an inclined plane of 5° in non-transport position (worst case position of axles), and of 10° in transport position.   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   4.   2.   2</t>
  </si>
  <si>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   For design constraints for single fault safety, see &lt;XREF&gt;578311&lt;/XREF&gt;.   </t>
  </si>
  <si>
    <t xml:space="preserve">The absolute precision for chassis positioning over a travel range of 1 m shall be at least 2 cm.    The repetitive accuracy for chassis repositioning over a travel range of 1 m (back- and forth movement) shall be at least 2 cm.   </t>
  </si>
  <si>
    <t xml:space="preserve">After at most 60 seconds of motorized standstill after selection of a target position for any position movement, there shall be a timeout deselecting the selected target position automatically.   </t>
  </si>
  <si>
    <t xml:space="preserve">The distance between starting and end point of the wheel platform for park and return movements shall be limited to 4 m.    The maximum wheel platform rotation shall be limited to 135°.   </t>
  </si>
  <si>
    <t xml:space="preserve">The distance between starting and end point for position memory movements of the wheel platform shall be limited to 4 m.    The maximum wheel platform rotation shall be limited to 135°.   </t>
  </si>
  <si>
    <t xml:space="preserve">The travel range for click and go movements shall be limited to 1 m.   </t>
  </si>
  <si>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</si>
  <si>
    <t xml:space="preserve">Note, there are currently no risks related to "Move main unit axles - manual" identified.   </t>
  </si>
  <si>
    <t xml:space="preserve">Note, there are currently no risks related to "Store position" identified.   </t>
  </si>
  <si>
    <t xml:space="preserve">The orbital and angular axle shall be designed in a way that the axle is movable manually e.    g.    in case of a power failure.   </t>
  </si>
  <si>
    <t xml:space="preserve">In case one of the mecanum wheels is permanently blocked, the system shall still be able to be moved / rotated 45 ° with reasonable force (max.    400 N) after activating the rescue function.   </t>
  </si>
  <si>
    <t xml:space="preserve">Work step during planned maintenance to ensure the correct functionality of the rescue function including correct deactivation of the function after releasing the button.   </t>
  </si>
  <si>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</si>
  <si>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Note: Safety architecture C + P, see &lt;XREF&gt;561860&lt;/XREF&gt; and &lt;XREF&gt;543971&lt;/XREF&gt;.   The SFS functionality is applicable for the breaking functionality, not for recognition and display of of first errors.    For design constraints for single fault safety, see &lt;XREF&gt;578311&lt;/XREF&gt;.   ´</t>
  </si>
  <si>
    <t xml:space="preserve">Continuous activation &lt;XREF&gt;564146&lt;/XREF&gt;, as soon as the button is released, the brakes are activated again (other than non-motorized design with manual brake activation).   </t>
  </si>
  <si>
    <t xml:space="preserve">Note, there are currently no risks related to "Adjust the field of view" identified.   </t>
  </si>
  <si>
    <t xml:space="preserve">Note, there are currently no risks related to "Select and adjust examination settings and imaging parameters" identified.   </t>
  </si>
  <si>
    <t xml:space="preserve">See feature 505763.   </t>
  </si>
  <si>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</si>
  <si>
    <t xml:space="preserve">CAUTIONCause: Radiation released from a wireless hand control in another roomPossible Consequences: Non-clinical exposure to ionizing radiationRemedy: As part of the system installation, the wireless hand control is labeled according to which system it belongs to.   When utilizing the wireless hand control, check that it belongs to the system according to the indicating labels.   </t>
  </si>
  <si>
    <t xml:space="preserve">In Service Documentation　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</si>
  <si>
    <t xml:space="preserve">The wireless and the wired footswitch shall have protection class IPx8 according to EN 60529 with closed battery compartment.   </t>
  </si>
  <si>
    <t xml:space="preserve">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   </t>
  </si>
  <si>
    <t xml:space="preserve">WARNING Cause: Movements of the patient, of the system, or deformations of the vessel tree between acquiring the mask image and using it as mask in the Roadmap workflow.    Possible consequences: Treatment at the wrong location.   Remedy:- Prevent the movement of the patient’s relevant body region between acquiring the mask and using it as a mask in the Roadmap workflows.   - Check whether the device position in the image is matching with the vessel tree.   - In case of doubt, visualize the actual vessel position by means of a short contrast injection and check it versus the vessel tree in the mask.   </t>
  </si>
  <si>
    <t xml:space="preserve">Motorized movements other than orbital axle of the system during collision check or shortly after completion of the collision check shall be blocked.   Note: If the user wants to perform any other motorized movement, the user has to actively abort the collision check / 3D scan workflow.   </t>
  </si>
  <si>
    <t xml:space="preserve">During 3D scans, the system shall block all other motorized movements.   </t>
  </si>
  <si>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</si>
  <si>
    <t xml:space="preserve">The required trajectory accuracy shall be reached, which is necessary to provide panorama images with sufficient quality and geometric fidelity.   The travel range for this application shall be restricted so that this value is reached.    Note: It must be ensured, that the trajectory accuracy is sufficient to be able to perform image based corrections.   </t>
  </si>
  <si>
    <t xml:space="preserve">The system shall perform the movement for panorama image acquisition with a vibration free drive profile.   </t>
  </si>
  <si>
    <t xml:space="preserve">The operator has a correction factor to change the source to object information before and after scan (reconstruction can be repeated).    Default is isocenter.   </t>
  </si>
  <si>
    <t xml:space="preserve">All single 2D images of a panorama scan shall be stored.    Note: Multiple reconstructions can be performed, as well as review of single slices.   </t>
  </si>
  <si>
    <t xml:space="preserve">The movement range for panorama imaging shall be restricted to 110 cm.   </t>
  </si>
  <si>
    <t xml:space="preserve">Multiple emergency stops are available at the system &lt;XREF&gt;562345&lt;/XREF&gt;.   </t>
  </si>
  <si>
    <t xml:space="preserve">Cleaning of the monitor is covered in cleaning guide.   Reference to Caution to follow the cleaning instruction &lt;XREF&gt;562240&lt;/XREF&gt;.   The monitor must withstand the procedure.   Regarding DIN 6868-157: 5 c) Before starting these tests, the viewing surface of the IMAGE DISPLAY DEVICE is to be cleaned in accordance with operating instructions, if needed.   </t>
  </si>
  <si>
    <t xml:space="preserve">Note, there are currently no risks related to "Display dose related information during radiation" identified.   </t>
  </si>
  <si>
    <t xml:space="preserve">Note, there are currently no risks related to "Postprocessing - 2 D images" identified.   </t>
  </si>
  <si>
    <t xml:space="preserve">Note, there are currently no risks related to "Postprocessing - Subtraction" identified.   </t>
  </si>
  <si>
    <t xml:space="preserve">Note, there are currently no risks related to "Postprocessing - 2 D" identified.   </t>
  </si>
  <si>
    <t xml:space="preserve">Note, there are currently no risks related to "Panorama" identified.   </t>
  </si>
  <si>
    <t xml:space="preserve">Note, there are currently no risks related to "Perform 2D navigation" identified.   </t>
  </si>
  <si>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</si>
  <si>
    <t xml:space="preserve">Note, there are currently no risks related to "Operate application on application host" identified.   </t>
  </si>
  <si>
    <t xml:space="preserve">Note, there are currently no risks related to "Protocol examination data" identified.   </t>
  </si>
  <si>
    <t xml:space="preserve">Note, there are currently no risks related to "Administer patient data" identified.   </t>
  </si>
  <si>
    <t xml:space="preserve">Note, there are currently no risks related to "Close patient" identified.   </t>
  </si>
  <si>
    <t xml:space="preserve">Note, there are currently no risks related to "Delete images" identified.   </t>
  </si>
  <si>
    <t xml:space="preserve">Note, there are currently no risks related to "Shutdown system" identified.   </t>
  </si>
  <si>
    <t xml:space="preserve">Note, there are currently no risks related to "Disconnect trolley and main unit" identified.   </t>
  </si>
  <si>
    <t xml:space="preserve">Note, there are currently no risks related to "Disconnect trolley from line power" identified.   </t>
  </si>
  <si>
    <t xml:space="preserve">Labels for hand crushing shall be placed near each mecanum wheel.    They shall be visible when the covers for cleaning are open.   </t>
  </si>
  <si>
    <t xml:space="preserve">The mecanum wheel electronics shall be protected against ingress of fluids with IPX4 according to IEC 60529.    Hint: This applies to the electric drives.    The mechanical rollers on the wheels themselves do not have to fulfill this standard.   </t>
  </si>
  <si>
    <t xml:space="preserve">The classification for mechanical shock and vibration during transport according to IEC 60721-3-2 is sufficient (2M4, except for free fall 2M5), see &lt;XREF&gt;561868&lt;/XREF&gt;.   No additional risk control measures are required.   </t>
  </si>
  <si>
    <t xml:space="preserve">The classification for mechanical shock and vibration during transport according to IEC 60721-3-2 is sufficient (2M4, except for free fall 2M5), see &lt;XREF&gt;561868&lt;/XREF&gt;.   No additional risk control measures are required.   </t>
  </si>
  <si>
    <t xml:space="preserve">Note, there are currently no risks related to "Install the system" identified.   </t>
  </si>
  <si>
    <t xml:space="preserve">Note, there are currently no risks related to "Service the system" identified.   </t>
  </si>
  <si>
    <t xml:space="preserve">Note, there are currently no risks related to "Refurbish the system" identified.   </t>
  </si>
  <si>
    <t xml:space="preserve">Note, there are currently no risks related to "Dispose the system" identified.   </t>
  </si>
  <si>
    <t>The welded joints or wheels must be designed in a way so that an overload can be carried in compliance with DIN EN 60601-1 (2006), chap.    9.   8.   , table 21</t>
  </si>
  <si>
    <t xml:space="preserve">CAUTIONCause: Brake failurePossible consequences: Risk of crushingRemedy:  Before beginning the examination, perform the daily function and safety checks.   </t>
  </si>
  <si>
    <t xml:space="preserve">CAUTIONCause: Insufficient braking force.   Possible consequences: Risk of crushing!Remedy:- When parking the monitor trolley on an inclined surface, face the front toward the incline and lock the brakes.   - Make sure the monitor trolley is not parked on a wet floor or other places where the adhesion of the wheels is greatly reduced.   </t>
  </si>
  <si>
    <t xml:space="preserve">Place warning label (3868681) next to foot brake.   </t>
  </si>
  <si>
    <t>Compliance with DIN EN 60601-1 (2006) Kap.    9.   2; Table 20, Acceptable gaps for finger &gt; 25mmNote: the monitor movements are not considered by the emergency stop</t>
  </si>
  <si>
    <t xml:space="preserve">CAUTIONCause: Motorized movements.   Possible consequences: Risk of crushingRemedy: Do not stand in the travel range of the monitor or place objects on the trolley housing.   </t>
  </si>
  <si>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</si>
  <si>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</si>
  <si>
    <t xml:space="preserve">See &lt;XREF&gt;562226&lt;/XREF&gt;.   </t>
  </si>
  <si>
    <t xml:space="preserve">CAUTIONCause: Cooling liquid (such as Antifrogen N) is not handled correctly.   Possible consequences: Skin or eye irritation, irritation of the breathing passages, toxic or allergic reactions caused by contact with hazardous substances.   Remedy: Avoid skin contact, inhalation and swallowing, use personal protective equipment such as gloves and goggles.   </t>
  </si>
  <si>
    <t xml:space="preserve">CAUTIONCause:  Electromagnetic interference of the system.   Possible consequences: Degradation of the image quality or accuracy of the radiation parameters!Remedy: - Remove the source of interference (for instance, a mobile phone) from the area.   - Shut down the system and turn it on again.   - Pay attention to error messages during restart.   </t>
  </si>
  <si>
    <t xml:space="preserve">See HM_S1_mec_F1G1U1M1 and HM_S1_emv_F1G1U2M1 in &lt;XREF&gt;578770&lt;/XREF&gt;.   </t>
  </si>
  <si>
    <t xml:space="preserve">The acoustic energy / audible noise is limited via IEC60601-1:2005, chapter 9.   6.   2.   1.    Therefore, no additional risk control measures are necessary.    has to be smaller/equal 80 dB(A).   </t>
  </si>
  <si>
    <t>The monitor support must be designed in a way that an overload can be carried.    Remark:Compliance with DIN EN 60601-1 (2006), Kap.    9.   8 Table 21</t>
  </si>
  <si>
    <t xml:space="preserve">The monitor shall be robust against mechanical impacts from all sides:A cover shall protect the monitor on all sides, except the front side from impact of collisions in order to meet at least IEC 60601-1 cl.    15.   3.   3.   </t>
  </si>
  <si>
    <t xml:space="preserve">Attention note in the relevant service manual: Operate leakage current measurement after service.   </t>
  </si>
  <si>
    <t xml:space="preserve">Attention note in service manual: Perform protective earth measurement after service work.   </t>
  </si>
  <si>
    <t xml:space="preserve">Work step in maintenance documents: Perform protective earth measurement after maintenance work.   </t>
  </si>
  <si>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</si>
  <si>
    <t>Develop design without sharp edges.   (referring to IEC60601-1:2005 chapter 9.   3.   )</t>
  </si>
  <si>
    <t xml:space="preserve">HM_S1_mec_F4G2U1M1 in &lt;XREF&gt;578770&lt;/XREF&gt;.   </t>
  </si>
  <si>
    <t>Specify smooth surface finishes(referring to IEC60601-1:2005 chapter 9.   3)</t>
  </si>
  <si>
    <t xml:space="preserve">The permissible electromagnetic emissions of the system and its components (e.    g.    WLAN) fulfill the limits specified in IEC 60601-1-2.    Therefore, no further risk control measures are necessary.   </t>
  </si>
  <si>
    <t xml:space="preserve">CAUTIONCause: InterferencePossible consequences: Effect on people with implantsRemedy: Maintain a minimum distance in accordance with IEC 60601-1-2.    If this is not possible, switch off the WLAN client.   </t>
  </si>
  <si>
    <t xml:space="preserve">WARNING:Cause: Change of overall center of gravityPossible consequences: Risk of crushingRemedy: Only products/components approved by Siemens Healthineers may be installed.   </t>
  </si>
  <si>
    <t xml:space="preserve">The chassis shall be designed to comply with IEC 60601-1 cl.    15.   3.   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   </t>
  </si>
  <si>
    <t>The devices must be designed and manufactured in such a way as to reduce to a minimum the risks posed by substances leaking from the device.    Special attention shall be given to substances which are carcinogenic, mutagenic or toxic to reproduction (MDD / MDR)</t>
  </si>
  <si>
    <t xml:space="preserve">Make note in the relevant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</si>
  <si>
    <t xml:space="preserve">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   Possible consequences: Skin or eye irritation, irritation of the breathing passages, toxic or allergic reactions caused by contact with hazardous substances.   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   </t>
  </si>
  <si>
    <t xml:space="preserve">See &lt;XREF&gt;407319&lt;/XREF&gt;.   </t>
  </si>
  <si>
    <t xml:space="preserve">CAUTIONCause: Flat detector cover brokenPossible consequences: Skin or eye irritation, irritation of the breathing passages, toxic or allergic reactions caused by contact with hazardous substances.   Remedy: If the flat detector cover is broken, do not touch the detector, do not use the system at all.    Please call Siemens Healthineers service.   </t>
  </si>
  <si>
    <t xml:space="preserve">2 covers around hazardous substance provided.   </t>
  </si>
  <si>
    <t xml:space="preserve">The mains power supply cable shall be in accordance with IEC 60601-1 cl.    8.   11.   3.   Country specific certificates may be used when equivalent.   </t>
  </si>
  <si>
    <t>Robust trolley-chassis cable The system shall prevent damage to trolley-chassis cable from extensive tension caused by movements of the Main Unit.   Note, a collision detection system is implemented which detects tension at the TC cable.    The trolley chassis cable shall tolerate forces and bending up to the limit when tension detection is activated.   &lt;XREF&gt;563740&lt;/XREF&gt;</t>
  </si>
  <si>
    <t xml:space="preserve">WARNING:Cause: Cable damagePossible consequences: Risk of electrical shockRemedy: Check the power cable.    Do not use the device if the power cable is damaged.   </t>
  </si>
  <si>
    <t xml:space="preserve">CAUTIONCause: Tripping over cablePossible consequences: Risk of fallingRemedy: When routing cables, make sure they run on the floor properly and without loops.   </t>
  </si>
  <si>
    <t xml:space="preserve">Use batteries with temperature sensors to enable interrupt of charging device.    Interruption of charging will prevent (toxic) gas emission.   </t>
  </si>
  <si>
    <t xml:space="preserve">Capacitors are mounted under a dedicated cover.   </t>
  </si>
  <si>
    <t xml:space="preserve">The design of the external accessible connectors must consider misplugging of cables.    Compare also chapter 16.   9 of IEC60601-1:2005.   </t>
  </si>
  <si>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</si>
  <si>
    <t xml:space="preserve">If an emergency stop &lt;XREF&gt;562345&lt;/XREF&gt; is activated, radiation shall be stopped, but not inhibited.   When the operator activates radiation again, the system shall release radiation again.    Note: The SysCB monitors the status of the emergency stop and provides this information to the XCU.   </t>
  </si>
  <si>
    <t xml:space="preserve">CAUTIONCause: Because of a technical error the acquisition is not stopped or there is an unintended release of radiation.   Possible consequences: Risk of unnecessary radiation exposureRemedy:  In the event of unwanted radiation, press the nearest EMERGENCY STOP button.   </t>
  </si>
  <si>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</si>
  <si>
    <t xml:space="preserve">See HM_S1_hw_F1G1U1M3 in  &lt;XREF&gt;578770&lt;/XREF&gt;.   </t>
  </si>
  <si>
    <t xml:space="preserve">Utilize plug with stabilized mechanical connection against disconnection.   </t>
  </si>
  <si>
    <t xml:space="preserve">CAUTIONCause: Failure of radiation indicator.   Possible consequences: Danger of unintended radiation!Remedy: If a radiation indicator fails contact Siemens Healthineers Customer Service.   </t>
  </si>
  <si>
    <t xml:space="preserve">Note:Lifetime of LED (approx.    100,000 hours) will exceed lifetime of C-arm system.    In addition, radiation indicator is equipped with multiple LEDs, so indication of X-ray is possible while failure of a single LED.    Therefore, no measure is required.   </t>
  </si>
  <si>
    <t xml:space="preserve">CAUTIONCause: Loss of image dataPossible consequences: Risk of unnecessary radiation exposure!Remedy: Do not shut down the system while radiation is being released.   </t>
  </si>
  <si>
    <t xml:space="preserve">System status is visible to indicate the presence of an error.   </t>
  </si>
  <si>
    <t xml:space="preserve">WARNING:Cause: Use of unreleased or altered software or hardware components.   Possible consequences: Risk of malfunction that could endanger the patient or product.   Remedy:- Only use Siemens Healthineers-authorized software and hardware components.   - Only perform repairs, or have them performed by an authorized third party, after having received our express written approval.   </t>
  </si>
  <si>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</si>
  <si>
    <t xml:space="preserve">The system user does not have access to the system level.   This includes the access to the underlaying operating system and the belonging functions like file menu, system properties or start menu.   </t>
  </si>
  <si>
    <t xml:space="preserve">The autorun feature for removable media must be disabled on the FLC imaging system.   </t>
  </si>
  <si>
    <t xml:space="preserve">Define a testcase to verify that the access to the internet is not possible for the clinical user.    The service user shall be able to access internet via a special service environment.   The access to BIOS is password-protected.   .   </t>
  </si>
  <si>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</si>
  <si>
    <t xml:space="preserve">Utilization of UPS has changed: intended use is not keeping system operational but ensuring a controlled shut down.   Hazard as well as hazardous situation/Cause is not applicable.   </t>
  </si>
  <si>
    <t xml:space="preserve">Automatic FD calibration procedure has to be initiated manually.   </t>
  </si>
  <si>
    <t xml:space="preserve">CAUTIONCause: Operator error.   Possible Consequences: Risk of unnecessary radiation exposure! Remedy: Follow the calibration procedure instructions.   </t>
  </si>
  <si>
    <t xml:space="preserve">CAUTIONCause: Improper use of the system beyond its intended use.   Possible consequences: Risk to the patient and user!Remedy: The system may only be used as defined by its intended use for clinical applications.   </t>
  </si>
  <si>
    <t xml:space="preserve">CAUTIONCause: Imaging system is frozen or restart is not possible.   Possible consequences: Risk of delay in the clinical procedureRemedy: Restart the system as presented in the following reset procedure.   </t>
  </si>
  <si>
    <t xml:space="preserve">Functionality that would cause dialogs or other UI elements to cover the live image or that would cause performance bottlenecks for live image processing and display are disabled during radiation.   </t>
  </si>
  <si>
    <t xml:space="preserve">&lt;XREF&gt;562205&lt;/XREF&gt;.   </t>
  </si>
  <si>
    <t xml:space="preserve">CAUTIONCause: Wear and tear.   Possible consequences: Risk of injury to the patient, operating personnel, and other persons.    Permanent damage to the system.   Remedy: Follow the maintenance guidelines to maintain the safety and functionality of the system.   </t>
  </si>
  <si>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</si>
  <si>
    <t xml:space="preserve">Start up instructionProtective earth measurements are described in start up instructions and done during system installation.   </t>
  </si>
  <si>
    <t xml:space="preserve">Attach label at the Main Unit with safety sign: Label 3 of IEC 60601-1 Table D.   2, dangerous voltage present Additionally it shall contian the following inscription:WARNING: Voltage is present after shutdown.   </t>
  </si>
  <si>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</si>
  <si>
    <t>For all surfaces which can be touched by the patient (applied parts according to IEC 60601-1 cl.    4.   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</si>
  <si>
    <t xml:space="preserve">During operating of the system there will be a self test of the temperature sensing circuit.    In the case of a defect x-ray radiation will be prevented.   </t>
  </si>
  <si>
    <t>Service DocumentsCAUTIONCause: In extreme operating mode (continuous operation),  the temperature of the X-ray tube assembly can heat up.   Possible consequences: Danger of burns.   Remedy: Avoid contact with the tube housing</t>
  </si>
  <si>
    <t xml:space="preserve">Pressure switch in tube is monitored during exposure.     If excess pressure is detected, the switch is opened and the radiation is switched off.   </t>
  </si>
  <si>
    <t xml:space="preserve">A technical instruction for the disposal procedure shall exist, which describes which parts must be removed prior to scrapping and how these parts are disposed in an environment friendly manner.   </t>
  </si>
  <si>
    <t xml:space="preserve">CAUTIONCause: C-arm rotation.   Possible consequences: Risk of crushingRemedy: Pay particular attention to crushing risks between moving system parts and the corresponding guide openings.   </t>
  </si>
  <si>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</si>
  <si>
    <t xml:space="preserve">CAUTIONCause: The points marked on the figure indicate hazardous locations around the system.   Possible consequences: Risk of injury to the patient and personnel due to crushing or collision.   Remedy: Be careful around the hazardous locations indicated.   </t>
  </si>
  <si>
    <t xml:space="preserve">After saving the software end positions for motorized orbital movement, it shall be checked that the orbital movement stops so that the remaining gap to the end stop is &gt;= 25 mm.   </t>
  </si>
  <si>
    <t xml:space="preserve">Warning labels "risk of crushing - hand" shall be placed on the angulation cover (upper and lower side), for orbital movement.   </t>
  </si>
  <si>
    <t xml:space="preserve">Warning labels "risk of crushing - foot" shall be placed on the cover of the transport skid on the front side, as well as on and the left and right side.   </t>
  </si>
  <si>
    <t xml:space="preserve">A warning label ""risk of crushing - hand"" shall be placed on the upper main unit cover to indicate crushing between the vertical movement unit.   </t>
  </si>
  <si>
    <t xml:space="preserve">Check emergency stop during periodic maintenance.   </t>
  </si>
  <si>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</si>
  <si>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</si>
  <si>
    <t xml:space="preserve">CAUTIONCause: System component error.   Possible consequences: An error on one system component can reduce the safety of the entire system.   Remedy:- Terminate system operation.   - Contact Siemens Healthineers Customer Service.   </t>
  </si>
  <si>
    <t xml:space="preserve">See &lt;XREF&gt;563088&lt;/XREF&gt;, &lt;XREF&gt;563089&lt;/XREF&gt;, &lt;XREF&gt;563090&lt;/XREF&gt;, &lt;XREF&gt;563091&lt;/XREF&gt;.   </t>
  </si>
  <si>
    <t xml:space="preserve">Image quality in post processing cannot be improved after acquisition was performed with unsuited window values.   </t>
  </si>
  <si>
    <t xml:space="preserve">The imaging system shall store acquired 2D images immediately to the hard disk, before any user manipulation is done.    The operator shall always be able to restore the original image visualization.   </t>
  </si>
  <si>
    <t xml:space="preserve">CAUTIONCause: Non-harmonized configuration of HIS/RISPossible consequences: Impossibility of CommunicationRemedy: Do not use configuration "patient ID only" within HIS/RIS as Imaging System (FLC) identifies a patient by quadruple (patient name, ID, sex, date-of-birth).   </t>
  </si>
  <si>
    <t xml:space="preserve">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   </t>
  </si>
  <si>
    <t xml:space="preserve">For transfer of xray images via NXS the data integrity of these images shall be considered by using a check sum algorithm and a ID/counter of transfered images.   </t>
  </si>
  <si>
    <t xml:space="preserve">For transfer of xray images via NXS some additional information (like patient quadrupel) shall be incorporated to identify clearly which xray image belong to which patient and the properties of the xray image.   </t>
  </si>
  <si>
    <t xml:space="preserve">For transfer of xray images via NXS some additioinal information (like patient quadrupel) shall be incorporated to identify clearly which xray image belong to which patient and the properties of the xray image.   </t>
  </si>
  <si>
    <t xml:space="preserve">For static images, the grey scale value of a pixel may vary by +/- 2% of the original grey scale value.   For live images, the image quality may be further reduced, keeping the frame rate.    The static app UI content shall achieve the above mentioned threshold.   </t>
  </si>
  <si>
    <t xml:space="preserve">Usage of laser class 1 (according to IEC 60825-1:2014) in monoblock, detector and horizontal laser, and LIDAR scanner.   </t>
  </si>
  <si>
    <t xml:space="preserve">The system shall comply with IEC 60601-1 cl.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 of the monoblock, excluded monoblock backside- Wired and wireless hand control- Remote control panel- C-shaped mechanics of the systemNo parts are identified which are classified as type BF or CF.   </t>
  </si>
  <si>
    <t xml:space="preserve">Parts of the system that are suspended or supported shall be developed using the tensile safety factors listed in IEC60601-1:2005, Table 21.    These parts shall fulfill the requirements of section 9.   8 of the standard.   </t>
  </si>
  <si>
    <t xml:space="preserve">See HM_S1_mec_F4G1U1M1 in &lt;XREF&gt;578770&lt;/XREF&gt;.   </t>
  </si>
  <si>
    <t xml:space="preserve">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   </t>
  </si>
  <si>
    <t xml:space="preserve">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   </t>
  </si>
  <si>
    <t xml:space="preserve">CAUTIONCause: Audible warning for safety distance not functionalPossible consequences: Risk of crushingRemedy: Check for proper loudspeaker function before beginning the examination.    Note when booting the system whether an audible signal is heard.   </t>
  </si>
  <si>
    <t xml:space="preserve">Ensure location of crushing zone switch during final inspection.   Measure the safety distances defined after the intermediate switch off, see &lt;XREF&gt;562384&lt;/XREF&gt; and after the final switch off, see &lt;XREF&gt;562385&lt;/XREF&gt;.   </t>
  </si>
  <si>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</si>
  <si>
    <t xml:space="preserve">The system shall stop motorized movement if the holding force exeeds 200 N for angular and orbital movements.   </t>
  </si>
  <si>
    <t xml:space="preserve">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   </t>
  </si>
  <si>
    <t xml:space="preserve">CAUTIONCause: Changing the weight distributionPossible consequences: Risk of crushingRemedy: Adding weight to the detector or single tank side means a loss in counterweight and can result in unintended movement of the C-arm.   </t>
  </si>
  <si>
    <t xml:space="preserve">&lt;XREF&gt;562402&lt;/XREF&gt;.   </t>
  </si>
  <si>
    <t xml:space="preserve">The moving positioning units must be designed so that a overload can be carried in compliance with DIN EN 60601-1 (2006), Kap.    9.   8 , Table 21.   </t>
  </si>
  <si>
    <t xml:space="preserve">The moving positioning units must be designed so that a overload due to a collision can be handled.    Remark:The component parts shall be carrying a overload in compliance with DIN EN 60601-1 (2006).    Kap.    9.   8, Table 21.   </t>
  </si>
  <si>
    <t>There shall be a mechanical safety mechanism for the lift column which prevents the C-arm from crashing down in case of a spindle failure.   The mechanical safety mechanism shall be designed to fulfill a tensile safety factor &gt;= 4.   The overtravel (stopping distance from the time of engagement to the time of no further movement) shall be max.    5 mm.   Note: IEC 60601-1, cl.    9.   8.   4 Systems with MECHANICAL PROTECTIVE DEVICES</t>
  </si>
  <si>
    <t xml:space="preserve">After the activation of the mechanical safety mechanism &lt;XREF&gt;562419&lt;/XREF&gt; of the vertical column, the operation of the lift drive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</si>
  <si>
    <t xml:space="preserve">A labeling, safety sign ISO 7010-W001, has to be placed next to the mechanical safety equipment or in a way so the connection to it is obvious.   </t>
  </si>
  <si>
    <t xml:space="preserve">WARNING:Cause: Spindle nut broken or worn.   Possible consequences: Risk of crushingRemedy: Vertical lift is blocked if the mechanical safeguard was triggered.    Contact Siemens Healthineers Customer Service to replace the mechanical safeguard.   </t>
  </si>
  <si>
    <t xml:space="preserve">Every movement axle shall be equipped with mechanical end stops at the end of the movement range.   </t>
  </si>
  <si>
    <t xml:space="preserve">CAUTIONCause: Weight of the devicePossible consequences: Risk of crushingRemedy: Fast braking can be impacted by the weight of the device.    Pay attention to your speed as well as the floor covering, slope, and uneven areas.   </t>
  </si>
  <si>
    <t xml:space="preserve">CAUTIONCause: Brake failurePossible Consequences: Crushing due to arbitrary movementsRemedy: Before beginning the examination, perform the daily function and safety checks.   </t>
  </si>
  <si>
    <t xml:space="preserve">Specify sufficient braking power.    This is in compliance with IEC 60601-1:2005; clause 9.   4.   3 (Instability).   </t>
  </si>
  <si>
    <t xml:space="preserve">CAUTIONCause: Insufficient braking force.   Possible consequences: Risk of crushing!Remedy: When parking the C-arm system on an inclined surface drive the vertical colum completely down.    Verify that the brakes are locked and that the main unit does not slide away.   </t>
  </si>
  <si>
    <t>Compliance with DIN EN 60601-1 (2006) Kap.    9.   2 Table 20, Acceptable gaps for finger &gt; 25mm</t>
  </si>
  <si>
    <t xml:space="preserve">CAUTIONCause: The distance between the handles and other components is too small.   Possible consequences: Risk of crushing!Remedy: Be careful around the hazardous locations indicated.   </t>
  </si>
  <si>
    <t xml:space="preserve">CAUTIONCause: The distance between the patient or other persons and the system is too small.   Possible consequences: Risk of crushing!Remedy: Use the system only if the patient and other persons can be observed during movements.   </t>
  </si>
  <si>
    <t xml:space="preserve">CAUTIONCause: C-arm rotation.   Possible consequences: Risk of crushingRemedy: Pay particular attention to crushing risks between moving system parts and the corresponding guide openings.   </t>
  </si>
  <si>
    <t xml:space="preserve">CAUTIONCause: Activation of system movements without visual contactPossible Consequences: Risk of crushingRemedy: Use the system only if the patient and other persons can be observed during movements.   </t>
  </si>
  <si>
    <t xml:space="preserve">WARNINGCause: C-arm movements during surgeryPossible consequences: Risk of injuriesRemedy:  Due to the maneuverability of the C-arm, collisions with other surgical devices are possible if the device is not used as intended and in accordance with the instructions in this manual.   </t>
  </si>
  <si>
    <t xml:space="preserve">Calibration cycles are monitored, when exceeding, notification is sent to operator.    Note:DEXI adjustment is not affected by mentioned calibration cycles.   </t>
  </si>
  <si>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</si>
  <si>
    <t xml:space="preserve">No measure required.   </t>
  </si>
  <si>
    <t xml:space="preserve">&lt;XREF&gt;562240&lt;/XREF&gt;.   </t>
  </si>
  <si>
    <t xml:space="preserve">CAUTIONCause: Improper positioning of the remote control unit.   Possible consequences: Risk of contaminationRemedy: Do not place the remote control unit on the patient.   </t>
  </si>
  <si>
    <t xml:space="preserve">The OR table holder shall be fixed on OR table rail system.    Fixation needs to be designed to prevent unintended self-loosening.    Note:As drapery of patient is trapped between OR table holder and RCP, an unintended self-loosening of OR table holder will undrape patient.   </t>
  </si>
  <si>
    <t xml:space="preserve">Monobloc needs to be covered with housing to prohibit direct contact of user/patients to parts of monoblock.   </t>
  </si>
  <si>
    <t xml:space="preserve">The temperature of the monoblock shall be monitored.    X-ray shall be inhibited when the maximum operating temperature is reached.   </t>
  </si>
  <si>
    <t xml:space="preserve">A pressure compensation membrane for oil expansion has to be integrated in monoblock.   </t>
  </si>
  <si>
    <t xml:space="preserve">No direct contact possible due to access cover of the detector.   </t>
  </si>
  <si>
    <t>The monobloc must be designed in a way that it withstands excessive energy inputs certain malfunctions Remark:Test of X-ray tube compliance IEC 60601-2-28 (2010) Kap.    9.   7</t>
  </si>
  <si>
    <t xml:space="preserve">See &lt;XREF&gt;563289&lt;/XREF&gt; and &lt;XREF&gt;563364&lt;/XREF&gt;.   </t>
  </si>
  <si>
    <t xml:space="preserve">See &lt;XREF&gt;562509&lt;/XREF&gt; and HM_S1_mec_F4G3U1M1 in &lt;XREF&gt;578770&lt;/XREF&gt;.   </t>
  </si>
  <si>
    <t>Protection of the energy storage by a switch off of the short circuit in &lt;= 20 ms.   [HM_S1_esu_F6G3U1M1 in &lt;XREF&gt;578770&lt;/XREF&gt;]</t>
  </si>
  <si>
    <t>A rupture joint which breaks at an excessive overcharge must be available at the capacitors.   [HM_S1_esu_F6G3U2M1 in &lt;XREF&gt;578770&lt;/XREF&gt;]</t>
  </si>
  <si>
    <t>Pressure relief valve at the capacitors prevents an excessive pressurization.   [HM_S1_esu_F6G3U2M1 in &lt;XREF&gt;578770&lt;/XREF&gt;]</t>
  </si>
  <si>
    <t xml:space="preserve">See HM_S1_hw_F6G3U2M2 for ESU and Elko, HM_S1_esu_F6G3U2M3 only for ESU in &lt;XREF&gt;578770&lt;/XREF&gt;.   </t>
  </si>
  <si>
    <t xml:space="preserve">The system shall provide a protection against excessive current and voltage.   Alternatively, a test shall show that a short circuit does not result in a hazardous situation.   </t>
  </si>
  <si>
    <t xml:space="preserve">The PowerUnit shall provide a protection against excessive current and voltage.   </t>
  </si>
  <si>
    <t xml:space="preserve">See HM_S1_ul_F2G1U1M1 and HM_S1_hw_F2G1U1M2 in &lt;XREF&gt;578770&lt;/XREF&gt;.   </t>
  </si>
  <si>
    <t xml:space="preserve">Housing has to stay integral, if there is a breakage of the rotating anode.   </t>
  </si>
  <si>
    <t xml:space="preserve">See HM_S1_mec_F4G3U1M1 in &lt;XREF&gt;578770&lt;/XREF&gt;.   </t>
  </si>
  <si>
    <t xml:space="preserve">WARNING:Cause: Fluid penetration and contamination.   Possible Consequences: Damage to the flat detectorRemedy: Make sure that the detector is always covered by a disposable cover during the examination.   </t>
  </si>
  <si>
    <t>Compliance with DIN EN 60601-1-3 (2008); Kap.    11 residual radiation</t>
  </si>
  <si>
    <t xml:space="preserve">See HM_S1_mec_F5G1U3M1, HM_S1_manu_F5G1U3M2, HM_S1_mec_F5G1U3M3 in  &lt;XREF&gt;578770&lt;/XREF&gt;.   </t>
  </si>
  <si>
    <t xml:space="preserve">CAUTIONCause: Remaining in hazardous area.   Possible consequences: Danger of inadvertent radiation!Remedy: During radiation release, make sure you are in a location subject to as little radiation as possible.   </t>
  </si>
  <si>
    <t xml:space="preserve">The X-ray release controls shall be designed to prevent accidental activation.   For the standard footswitch it is acceptable that putting the switch upside down does not activate a function.   </t>
  </si>
  <si>
    <t xml:space="preserve">A light signal interface will be provided by the generator when X-ray is on.   </t>
  </si>
  <si>
    <t xml:space="preserve">In addition to SW a separate hardware signal shall be checked to be set ""inactive"" during start-up of the x-ray generator.   </t>
  </si>
  <si>
    <t xml:space="preserve">Radiation shall be possible only when two redundant signals provided by two independent paths are present within certain time constraints (quasi-continuous activation), preventing unintended X-ray activation.   When only one of two signals is present, radiation shall be stopped and inhibited for the respective control.   　Note: Safety architecture C + P, see &lt;XREF&gt;561860&lt;/XREF&gt; and &lt;XREF&gt;543971&lt;/XREF&gt;.    For design constraints for single fault safety, see &lt;XREF&gt;578311&lt;/XREF&gt;.   </t>
  </si>
  <si>
    <t xml:space="preserve">See HM_S1_hw_F1G1U1M2, HM_S1_sw_F3G2U1M2 in &lt;XREF&gt;578770&lt;/XREF&gt;.   </t>
  </si>
  <si>
    <t xml:space="preserve">&lt;XREF&gt;562135&lt;/XREF&gt;.   </t>
  </si>
  <si>
    <t xml:space="preserve">&lt;XREF&gt;561986&lt;/XREF&gt;.   </t>
  </si>
  <si>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</si>
  <si>
    <t xml:space="preserve">No additional measures are required.    The operators are trained on system behavior and correct operation / workflow.   </t>
  </si>
  <si>
    <t xml:space="preserve">&lt;XREF&gt;562717&lt;/XREF&gt; and HM_S1_hw_F5G1U1M2 (HW radiation timer), HM_S1_hw_F5G1U2M1 (watchdog), HM_S1_hw_F5G1U2M4 (mAs switch off by HW), HM_S1_sw_F5G1U3M1 (CAN monitoring) in &lt;XREF&gt;578770&lt;/XREF&gt;.   </t>
  </si>
  <si>
    <t xml:space="preserve">CAUTIONCause: Inverted image orientation.   Possible consequences: Risk of an incorrect decision during surgery.   Remedy: Prior to releasing radiation, the user must ensure the correct patient position with respect to the X-ray beam.   </t>
  </si>
  <si>
    <t xml:space="preserve">CAUTIONCause: Inverted image orientation.   Possible Consequences:´Incorrect intervention decision!Remedy: It is recommended to mark the patient position using lead letters.   </t>
  </si>
  <si>
    <t xml:space="preserve">Encapsulation and separate software tests of image flip/rotate.   </t>
  </si>
  <si>
    <t xml:space="preserve">After each calibration the length of the lines in the image is updated.    If no calibration has been performed, the length of the lines is displayed in pixels.   </t>
  </si>
  <si>
    <t xml:space="preserve">The FLC software triggers the start of the mask calculation phase depending on the system state (subtraction or roadmap).   </t>
  </si>
  <si>
    <t xml:space="preserve">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</si>
  <si>
    <t xml:space="preserve">CAUTIONCause: The image orientation is reset when changing the program.   Possible consequences: Risk of an incorrect decision during surgery!Remedy: Be aware that the image orientation is reset when changing the program.    All previous settings are lost.   </t>
  </si>
  <si>
    <t xml:space="preserve">When the user starts radiation, FLC clears the LIH image.   </t>
  </si>
  <si>
    <t xml:space="preserve">The displayed live image is not covered by dialogs or other UI elements.   </t>
  </si>
  <si>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</si>
  <si>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</si>
  <si>
    <t xml:space="preserve">Visibility of the top of K-Wire happens via colored transparent lines overlaying the image.   </t>
  </si>
  <si>
    <t xml:space="preserve">When the image storage limit is reached, the system shall inhibit further radiography.    Note: If the limit is reached during an acquisition, this acquisition will be continued until finished and stored due to a small buffer.   　Fluoroscopy shall not be stopped or inhibited, and a message shall be displayed to the operator.    LIH functionality shall not be impaired in any case.   </t>
  </si>
  <si>
    <t xml:space="preserve">On monitor the actual storage capacity is shown and updated when an image is stored.   The image system displays the storage space still available as relative part of the assignable capacity.   A message shall be shown to the user when the available storage capacity is equal or below 10%.    Note: The accuracy of the displayed storage capacity should be +/- 5% of the used split ration for the icons.   </t>
  </si>
  <si>
    <t xml:space="preserve">Acquired images are always stored immediately on hard disk.   </t>
  </si>
  <si>
    <t xml:space="preserve">For radiography, the storage rate shall not be changeable by the customer.    Every frame shall be stored.    Replay of scenes shall apply the same behaviour as live (fps).    Note, the default storage rate shall be set to 100%.   </t>
  </si>
  <si>
    <t xml:space="preserve">&lt;XREF&gt;569132&lt;/XREF&gt;.   </t>
  </si>
  <si>
    <t xml:space="preserve">The system shall display when the injector is armed, when the conditions under &lt;XREF&gt;581162&lt;/XREF&gt; are fulfilled (that means that upon next X-ray release, the injector is triggered).   </t>
  </si>
  <si>
    <t xml:space="preserve">CAUTIONCause: Radiation release without without contrast agent injection or unintended injection.   Possible consequences: Risk of unnecessary radiation exposure or unintended contrast agent injection.   Remedy: Make sure that the injector is ready to administer contrast agent before releasing radiation.    Note that every X-ray mode triggers the injector when it is in ready state.   </t>
  </si>
  <si>
    <t xml:space="preserve">When the injector is plugged, motorized movements of the mecanum platform shall be restricted to a distance of &lt; 50 cm.    When it is reached, the system shall stop motorized movements and display an appropriate error message.   </t>
  </si>
  <si>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</si>
  <si>
    <t xml:space="preserve">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   </t>
  </si>
  <si>
    <t xml:space="preserve">If an external device is utilized to display images acquired with the CIOS system via the NXS interface, the image display delay time shall be evaluated as part of the vendor risk management.   </t>
  </si>
  <si>
    <t xml:space="preserve">No additional risk control measures required.   </t>
  </si>
  <si>
    <t xml:space="preserve">The imaging system hardware shall be tested at startup, including the connection to the detector.    In case an error is detected, the imaging system shall not report ready state (see &lt;XREF&gt;578746&lt;/XREF&gt;).   </t>
  </si>
  <si>
    <t xml:space="preserve">Consistency check in imaging pipeline and notification of host in case of error.   </t>
  </si>
  <si>
    <t xml:space="preserve">&lt;XREF&gt;563301&lt;/XREF&gt;.   </t>
  </si>
  <si>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</si>
  <si>
    <t xml:space="preserve">Emergency user login is possible without a password.   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   </t>
  </si>
  <si>
    <t xml:space="preserve">For transfer of frames via NGS the data integrity of these frames shall be considered by using a check sum algorithm (e.   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   </t>
  </si>
  <si>
    <t xml:space="preserve">The system indicates the loading factors as per standard requirements, see 06S456591, and following, 06S434271, and following in &lt;XREF&gt;561879&lt;/XREF&gt;.   </t>
  </si>
  <si>
    <t xml:space="preserve">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   </t>
  </si>
  <si>
    <t xml:space="preserve">When patient or image data has been corrected, the imaging system refreshes the display.   </t>
  </si>
  <si>
    <t xml:space="preserve">When the image is processed for transfer, a consistency-check is done between the study UID in the job list and the study UID in the image header.    For data exchange between FLC and RIS the DICOM3 standard is used.   </t>
  </si>
  <si>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</si>
  <si>
    <t xml:space="preserve">Remote control and system are paired.    No other wireless devices sending on the same frequency can interfere.   </t>
  </si>
  <si>
    <t xml:space="preserve">Interference with life supporting device and possible malfunction.   </t>
  </si>
  <si>
    <t xml:space="preserve">&lt;XREF&gt;562061&lt;/XREF&gt;.   </t>
  </si>
  <si>
    <t xml:space="preserve">IQAP measurement after each dose adjustment.   </t>
  </si>
  <si>
    <t xml:space="preserve">Switch off radiation after max time.   </t>
  </si>
  <si>
    <t xml:space="preserve">CAUTIONCause: Incorrect calibration parameters degrade image quality.   Possible consequences: Risk of unnecessary radiation exposure due to incorrect calibration parameters!Remedy: Calibrate the system after 24 months to preserve image quality.   </t>
  </si>
  <si>
    <t xml:space="preserve">The selected clinical procedure shall be shown on the monitor during examination.   </t>
  </si>
  <si>
    <t xml:space="preserve">CAUTIONCause: Incorrect exposure parametersPossible consequences: Risk of unnecessary X-ray exposure due to incorrect exposure parameters.   Remedy: Ensure the exposure parameters are correct.   </t>
  </si>
  <si>
    <t xml:space="preserve">Encapsulation and separate software tests for brightness value calculation.   </t>
  </si>
  <si>
    <t xml:space="preserve">CAUTIONCause: Processing images by changing the image display.    Possible consequences: Loss of image quality by artifacts.     Remedy: Use care when changing the image display settings.   </t>
  </si>
  <si>
    <t xml:space="preserve">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   </t>
  </si>
  <si>
    <t xml:space="preserve">If a relevant component is not ready for radiation, the system shall block any radiation release request.     Note:Relevant components are imaging system and X-Ray generator.   </t>
  </si>
  <si>
    <t xml:space="preserve">&lt;XREF&gt;562721&lt;/XREF&gt;.   </t>
  </si>
  <si>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</si>
  <si>
    <t xml:space="preserve">CAUTIONCause: Changing the grid.   Possible consequences: Crushing hazard between the detector housing parts.   Remedy: Note the hazardous zones/locations between the detector housing parts.   </t>
  </si>
  <si>
    <t xml:space="preserve">Adjustment of the collimator plate is designed so that the edge is visible in the fluoro image.   </t>
  </si>
  <si>
    <t xml:space="preserve">CAUTIONCause: Wrong collimator setting.   Possible Consequences: Dose not as required!Remedy: The collimators need to be set so that at least one edge of the leaves is visible in the fluoroscopy image.    This must be checked daily.   </t>
  </si>
  <si>
    <t xml:space="preserve">Regular check of the collimator plate adjustment per the Maintenance Plan by prescribed check.   </t>
  </si>
  <si>
    <t xml:space="preserve">It has to be detected at the system if grid is inserted or not.   </t>
  </si>
  <si>
    <t xml:space="preserve">Covers are designed that openings and gaps are reduced.   </t>
  </si>
  <si>
    <t xml:space="preserve">CAUTIONCause: Inadvertent actuation of the foot pedal.   Possible consequences: Risk of radiationRemedy: Switch off system before cleaning.   </t>
  </si>
  <si>
    <t xml:space="preserve">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   </t>
  </si>
  <si>
    <t xml:space="preserve">FLC assigns acquired 2D images to the patient who was registered at the time the images have been acquired.   </t>
  </si>
  <si>
    <t xml:space="preserve">Storage of the image number in the image header of the 2D images.   </t>
  </si>
  <si>
    <t xml:space="preserve">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   </t>
  </si>
  <si>
    <t xml:space="preserve">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   </t>
  </si>
  <si>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Note for ELKO systems: Measure valid for forward production ELKO systems as of AT_417077, see 06H573400, regulatory electrical safety requirements are fulfilled already without measure.   </t>
  </si>
  <si>
    <t xml:space="preserve">CAUTIONCause: Use of unsuitable cleaning agents.   Possible consequences: Risk of contamination.   Remedy: Only use the recommended cleaning agents and disinfectants.   </t>
  </si>
  <si>
    <t xml:space="preserve">Usage of a standard file system (NTFS).   </t>
  </si>
  <si>
    <t xml:space="preserve">Availability of a recovery procedure to reconstruct the patient directory via the study instance UID which is unique.   </t>
  </si>
  <si>
    <t xml:space="preserve">To reduce probability of unintentional loss of data, the deletion of images/series is performed by a security dialog.    If non archived images/series are selected for deletion the user has to confirm this in addition.   </t>
  </si>
  <si>
    <t xml:space="preserve">Storage commitment: The archive flag ('A') is set only after a storage commitment has been received.   Note: This is valid in case the DICOM node is capable of sending a storage commitment.    The flag is set on study and image level .   </t>
  </si>
  <si>
    <t xml:space="preserve">An intrusion detection solution based on whitelisting is provided by the system.   </t>
  </si>
  <si>
    <t xml:space="preserve">SVPs are regularly provided according to SOP 409 &lt;XREF&gt;578747&lt;/XREF&gt;.   </t>
  </si>
  <si>
    <t xml:space="preserve">Request for maintenance of the dose area product meter on a regular base.   </t>
  </si>
  <si>
    <t xml:space="preserve">Plausibility and consistency check of worklist data.    Worklistdata are marked with a flag.   </t>
  </si>
  <si>
    <t xml:space="preserve">Note:This has no impact on interventional decision, but inappropriate actions may be taken based on the dose reading, impact on subsequent radiation events (underreporting.   .   .   ).   </t>
  </si>
  <si>
    <t xml:space="preserve">CAUTIONCause:  Insufficient geometric accuracy of 3D reconstruction due to an incomplete and/or angulated 3D scan and/or 3D scan started away from 0-positions.   Possible consequences: Wrong interventional decision or treatment!Remedy:- Make sure that a complete 3D scan of the entire orbital range is performed.   Note, for partial scans it is only required to ensure that the scan is performed within the selected start- and endposition.   - Make sure that the C-arm is in 0-position for the angulation axis.   </t>
  </si>
  <si>
    <t xml:space="preserve">External C-arm cable influences the movement of C-arm during 3D scan.   </t>
  </si>
  <si>
    <t xml:space="preserve">To reduce mechanical and movement influence for a 3D scan there shall be no external C-arm cable.   </t>
  </si>
  <si>
    <t xml:space="preserve">CAUTIONCause: Change of c-arm position after manual test drivePossible consequences: Risk of crushing!Remedy: After the manual test drive the position of the C-arm must not be changed.   </t>
  </si>
  <si>
    <t xml:space="preserve">See &lt;XREF&gt;563486&lt;/XREF&gt;.   </t>
  </si>
  <si>
    <t xml:space="preserve">Service DocumentsCAUTIONCause: Artifacts in Multi Planar Reconstruction (MPR) 3D imaging, image quality testPossible Consequences: Artifacts could lead to wrong decisions or treatments.   Remedy: Perform 3D relevant calibration (Tune UP/Projection Geometry + IZeroCalibration)and IQ test during the regular maintenance interval.   </t>
  </si>
  <si>
    <t xml:space="preserve">CAUTIONCause: Missing regular maintenancePossible consequences: Insufficient image quality!Remedy: It is recommended to maintain the system regularly to achieve the best possible image quality.   </t>
  </si>
  <si>
    <t xml:space="preserve">CAUTIONCause: Wrong input of patient orientation.   Possible consequences: Risk of injury to the patient!Remedy: Please verify the correct patient to system relation and patient orientation.   </t>
  </si>
  <si>
    <t xml:space="preserve">Encapsulation and separate software tests for volume orientation calculation according to patient position.   In the MPR and VRT view, images shall be displayed with an orientation indicator according to the 3D volume information.   </t>
  </si>
  <si>
    <t xml:space="preserve">Assure an correct assignment of the 2D images to the P-Matrix throughout the imaging application.   </t>
  </si>
  <si>
    <t xml:space="preserve">CAUTIONCause: Patient movement during the 3D scanPossible consequences: Insufficient image quality!Remedy: Patient movement has to be avoided during the 3D scan.   </t>
  </si>
  <si>
    <t xml:space="preserve">CAUTIONCause: System shifts during the 3D scanPossible consequences: Impaired 3D image acquisition!Remedy: All brakes need to be closed and the system shall not be touched by user to avoid that the system shifts.   </t>
  </si>
  <si>
    <t xml:space="preserve">System calibration via calibration phantom.    The system checks the date since the last calibration.    After 24 month without recalibration the user receives a warning notice telling him to perform a recalibration.   </t>
  </si>
  <si>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</si>
  <si>
    <t xml:space="preserve">Service DocumentsCAUTIONCause: Reduced accuracy in 3D for functions Measure and AnnotatePossible Consequences: Incorrect interventional decisions or treatment.   Remedy: Inspect the geometric accuracy (in IQAP test) during regular maintenance interval.   </t>
  </si>
  <si>
    <t xml:space="preserve">Encapsulation and separate software tests for the handling of the model matrix.   </t>
  </si>
  <si>
    <t xml:space="preserve">Service DocumentsCAUTIONCause: 2D image quality tests are not performed prior to 3D image quality tests.   Possible Consequences: Impaired image quality could lead to wrong decisions or treatments and / or additional doseRemedy: Perform 2D image quality tests before performing the 3D image quality tests (3D IQ test procedures can only be performed, when 2D tests are all succeeded).   </t>
  </si>
  <si>
    <t xml:space="preserve">Encapsulation and separate software tests of handling the Brightness/Contrast related data (rescale slope, rescale intercept).   </t>
  </si>
  <si>
    <t xml:space="preserve">Unintended shifting of the C-arm unit when releasing the brake due to the additional weight for the angulation and orbital movement.   </t>
  </si>
  <si>
    <t xml:space="preserve">CAUTIONCause: Additional weight after installation of parts for navigationPossible consequences: Risk of injuryRemedy: Note that the C-arm is no longer balanced after additional components are attached.    It can move on its own after brakes are released.   </t>
  </si>
  <si>
    <t xml:space="preserve">CAUTIONCause: Incorrectly attached navigation system.   Possible consequences: Risk of injury!Remedy: Before navigation-assisted operation, the user must ensure sufficient accuracy of the navigation system.   </t>
  </si>
  <si>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</si>
  <si>
    <t xml:space="preserve">CAUTIONCause: Overloading of C-arm.   Possible consequences: Risk of injury!Remedy: Note that the braking action is guaranteed only if the external system (navigation) on the detector does not exceed the calculated maximum weight.   </t>
  </si>
  <si>
    <t xml:space="preserve">CAUTIONCause: Additional objects in beam path.   Possible consequences: Risk of unnecessary radiation exposure!Remedy: Note that additional objects in the beam path increase scatter radiation.   </t>
  </si>
  <si>
    <t xml:space="preserve">CAUTIONCause: Changing the weight distributionPossible consequences: Risk of crushing!Remedy: Adding weight to the detector or single tank side means a loss in counterweight and can result in unintended movement of the C-arm.   </t>
  </si>
  <si>
    <t xml:space="preserve">The dimensioning of the mechanical interface at the marker frame must be sufficient to enable a tight and secure fixation of the marker frame at the FD.   </t>
  </si>
  <si>
    <t xml:space="preserve">Design fit for fourfold stability; according to IEC 60601-1-1:2005, clause 9.   8.   2 (tensile safety factor).   </t>
  </si>
  <si>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</si>
  <si>
    <t xml:space="preserve">WARNINGCause: Use of insufficiently electrically-protected external navigation components.   Possible consequences: Risk of injury!Remedy: Use only accessories corresponding to the CE Declaration of Conformity.   </t>
  </si>
  <si>
    <t xml:space="preserve">The IEC 60601-1:2005 for navigation systems must be adhered to.   </t>
  </si>
  <si>
    <t xml:space="preserve">The geometry of the mechanical marker interface has to fulfill the tolerance +/-0,02 mm.   </t>
  </si>
  <si>
    <t xml:space="preserve">CAUTIONCause: Absolute position accuracy of the mechanical interface insufficient.   Possible consequences: Risk of injuryRemedy: Accuracy has to be verified after 3D navigation system has received the 3D volume data.   </t>
  </si>
  <si>
    <t xml:space="preserve">CAUTIONCause: Recalibration for 3D modePossible consequences: Risk of injuryRemedy: After recalibrating in 3D mode, a test must be carried out using the navigation system.   </t>
  </si>
  <si>
    <t xml:space="preserve">Service DocumentationCAUTIONCause: After a geometry calibration for 3D mode, or after modifications impairing the operation or accuracy of the´navigation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</si>
  <si>
    <t xml:space="preserve">CAUTIONCause: Faulty navigation system during calibrationPossible consequences: Risk of injuryRemedy: Before performing an operation via navigation, the user must ensure that the navigation accuracy is adequate.   </t>
  </si>
  <si>
    <t xml:space="preserve">CAUTIONCause: Wrong selection of navigation system by user.   Possible consequences: Risk of injury!Remedy: Before starting a scan, make sure that the correct navigation unit is selected.   </t>
  </si>
  <si>
    <t>Def.    Handshake for registration in interface description: No scan is possible without confirmation from the nav.    system</t>
  </si>
  <si>
    <t xml:space="preserve">A defined handshake for registration shall be used to ensure, that no scan is possible without confirmation from the navigation system.   </t>
  </si>
  <si>
    <t xml:space="preserve">No additional measures are required.    The operators are trained.   </t>
  </si>
  <si>
    <t xml:space="preserve">No additional measures are required.    The operators are trained.    When communication is established again, the operator can rescan.   </t>
  </si>
  <si>
    <t xml:space="preserve">No additional measures are required.    In case the handshake fails, no scan is possible with navigation system.    However 3D without navigation is possible.   </t>
  </si>
  <si>
    <t xml:space="preserve">The risk depends on the application.    Application cannot be executed.   </t>
  </si>
  <si>
    <t xml:space="preserve">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   </t>
  </si>
  <si>
    <t xml:space="preserve">CAUTIONCause: Radiation released from a footswitch in another roomRisk: Non-clinical exposure to ionizing radiation.   Remedy: As part of the system installation, the wireless footswitch is labeled according to which system it belongs to.   When utilizing the wireless footswitch, check that it belongs to the system according to the indicating labels.   </t>
  </si>
  <si>
    <t xml:space="preserve">An initial pairing has to be done.    This pairing shall remain, even in the case of reboot, reconnection of the wireless footswitch or the system.   </t>
  </si>
  <si>
    <t xml:space="preserve">A label shall be attached on wireless footswitch to which system he belongs to.   </t>
  </si>
  <si>
    <t>Usage of safe hardware modules and signal transmission line (e.   g redundant hardware contacts and/or CRC for transmission line)</t>
  </si>
  <si>
    <t xml:space="preserve">CAUTIONCause: X-ray release may be possible from remote locations.   Risk: Unnecessary dose.   Remedy: Do not release X-ray if you are not in viewing distance to the patient.   </t>
  </si>
  <si>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 system.   - Please observe and verify normal operation of the wireless footswitch prior to using it.   </t>
  </si>
  <si>
    <t xml:space="preserve">CAUTIONCause: Weak batteries of wireless footswitch.   Risk: Delay in the clinical procedure.   Remedy: Make sure the batteries are charged prior to starting an examination.   </t>
  </si>
  <si>
    <t xml:space="preserve">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   </t>
  </si>
  <si>
    <t>It is required that the Software Package Source checks the needed system requirements before the installation starts.    Therefore an installation on a wrong system is impossible.    Note, see 11108300 EKO 000 Configuration Management Plan</t>
  </si>
  <si>
    <t xml:space="preserve">Use of unauthorized software or manipulations and alterations of the software can cause the product to function incorrectly and cause injury to the patient and damage to the product.    Use software with correct version approved by Siemens.   </t>
  </si>
  <si>
    <t xml:space="preserve">Service DocumentsCAUTIONCause: Hardware loop still active after service (radiation release switch S3) and rebootPossible Consequences: X-ray is prohibited, delay of procedureRemedy: Set the radiation release switch S3 to the correct position after service.   </t>
  </si>
  <si>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</si>
  <si>
    <t>Service DocumentsCAUTIONCause: Hot surface of TCP backsidePossible Consequences: Risk of burningsRemedy: While replacing trolley control panel (TCP), please note, surface on backside of TCP maybe hot.    Handle with care!</t>
  </si>
  <si>
    <t xml:space="preserve">Service Documentation CAUTIONCause: ESDPossible Consequences: Damage of electronic components leading to deterioration in system functionality.   Remedy: Please follow the ESD regulations during all work steps.   </t>
  </si>
  <si>
    <t xml:space="preserve">Service DocumentationCAUTIONCause: Removing the snap ring of the monitor holder without holding the spring.   Possible Consequences: Spring can jump out, risk of injury.   Remedy: While removing the snap ring, hold the spring with the other hand.   </t>
  </si>
  <si>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</si>
  <si>
    <t xml:space="preserve">Service DocumentsWARNINGCause: Power input connector of the imaging system PC is not unplugged or UPS is not switched off during service.   Possible Consequences: Risk of death or serious injury due to electric shock when electrified components are touched.   Remedy: Prior to beginning service activities, unplug the power input connector in the imaging system PC or switch off the UPS.   </t>
  </si>
  <si>
    <t xml:space="preserve">Warning labelingWarning labeling at the power inlet of the image system.   Unplug the power input connector for service.   </t>
  </si>
  <si>
    <t xml:space="preserve">A label shall be attached on Trolley housing to unplug the power input connector for service.   </t>
  </si>
  <si>
    <t xml:space="preserve">WARNINGCause: Unsuitable devices connected to the UPS.   Possible consequences: Risk of electrical shock or damage to the system.   Remedy: Do not connect any additional devices to the UPS sockets.   </t>
  </si>
  <si>
    <t xml:space="preserve">Only selected service functionality shall be available for remote service in limited access mode.   No customer functions shall be available during remote service in full access mode.   Remote service shall be only possible when approved by the operator.   An indication shall be provided to the user that remote service with full access has been enabled.   The user shall still be able to release radiation.   </t>
  </si>
  <si>
    <t xml:space="preserve">CAUTIONCause: Software installation interferes with system functions.   Possible consequences: Interruption of patient examination and loss of patient data.   Remedy: Do not start the installation while working with patients.   </t>
  </si>
  <si>
    <t xml:space="preserve">CAUTIONCause: Failure installing the update package.   Possible consequences: A failed software installation means that the system is in an undefined state.   Remedy: Stop using the system and notify the UPTIME Service Center.   </t>
  </si>
  <si>
    <t xml:space="preserve">A label shall be attached near the system batteries instructing the technician to consult the service manual before exchanging the batteries.   </t>
  </si>
  <si>
    <t xml:space="preserve">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   </t>
  </si>
  <si>
    <t xml:space="preserve">Warning in Service InstructionWARNINGCause: Service, disassembly or refurbishment activities on hardware parts of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</si>
  <si>
    <t xml:space="preserve">Service DocumentationCAUTIONCause: Imprecise 3D calibrationPossible consequences: Wrong interventional decision or treatmentRemedy: Make sure that the calibration phantom is positioned correctly when calibrating the 3D system.   </t>
  </si>
  <si>
    <t xml:space="preserve">Admin GuideCAUTIONCause: Imprecise 3D calibrationPossible consequences: Incorrect interventional decision or treatmentRemedy: When calibrating the 3D system, make sure that the calibration phantom is correctly positioned.   </t>
  </si>
  <si>
    <t xml:space="preserve">Service DocumentsCAUTIONCause: Incorrect 3D calibration (wrong transformation matrices) due to incorrect position of measuring instrumentsPossible Consequences: Wrong interventional decision or treatment.   Remedy: Make sure that the measuring instruments (navigation references like marker frame and marker plate) are positioned correctly in the measuring volume of the 3D camera when calibrating the 3D system.   </t>
  </si>
  <si>
    <t xml:space="preserve">Note in interface description for nav.    system: Attachable hardware shall have no sharp edges.   </t>
  </si>
  <si>
    <t xml:space="preserve">Warning Labels show where voltage is present after shutdown.   </t>
  </si>
  <si>
    <t xml:space="preserve">UPS must be available.   </t>
  </si>
  <si>
    <t xml:space="preserve">CAUTIONCause: Improper cleaningPossible consequences: Risk of infection!Remedy: After dealing with patients with highly infectious diseases, clean the unit wheels, in addition to regular cleaning.   </t>
  </si>
  <si>
    <t xml:space="preserve">The enclosure shall be designed in a way that it can be easily cleaned and wipe disinfected.    The enclosure must be compliant with IEC60601-1:2005 chapter 11.   6.   6 &amp; 7.   9.   2.   12 regarding cleaning and disinfection requirements.    Fit criterion:All different enclosure surfaces must be compliant with MFR 890/009e - Resistance of surfaces to disinfection and cleaning agents.   </t>
  </si>
  <si>
    <t xml:space="preserve">The imaging system automatically performs a controlled shutdown, before the power of the Uninterrupted Power Supply runs out.   </t>
  </si>
  <si>
    <t xml:space="preserve">CAUTIONCause: Movements of the C-arm during patient positioning.   Possible Consequences: Crushing hazard for the patient!Remedy: Be careful around the hazardous locations indicated.   </t>
  </si>
  <si>
    <t xml:space="preserve">Access to BIOS needs to be password-protected.   </t>
  </si>
  <si>
    <t xml:space="preserve">See HM_S1_hw_F2G1U2M1 in &lt;XREF&gt;578770&lt;/XREF&gt;.   </t>
  </si>
  <si>
    <t xml:space="preserve">See HM_S1_hw_F2G1U3M1 and HM_S1_hw_F2G1U3M2 in &lt;XREF&gt;578770&lt;/XREF&gt;.   </t>
  </si>
  <si>
    <t xml:space="preserve">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   Remedy: For proper disposal, send the ESU back to the manufacturer, Siemens Healthineers.   </t>
  </si>
  <si>
    <t xml:space="preserve">HM_S1_serv_F2G2U1M1 and HM_S1_esu_F2G2U1M2 in &lt;XREF&gt;578770&lt;/XREF&gt;.   </t>
  </si>
  <si>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</si>
  <si>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 xml:space="preserve">Factory Documents WARNING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</si>
  <si>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 xml:space="preserve">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   </t>
  </si>
  <si>
    <t xml:space="preserve">SeeHM_S1_hw_F6G1U1M2HM_S1_esu_F6G1U1M3HM_S1_hw_F6G1U1M4HM_S1_hw_F6G1U1M5HM_S1_hw_F6G1U1M6HM_S1_mec_F6G1U1M1,HM_S1_mec_F6G1U2M1,HM_S1_mec_F6G1U2M2,HM_S1_hw_F6G1U3M1,HM_S1_manu_F6G1U3M2in &lt;XREF&gt;578770&lt;/XREF&gt;.   </t>
  </si>
  <si>
    <t xml:space="preserve">Service Instruction WARNING Cause: If the intermediate circuit is not discharged completely, electrical voltage is present.    Live-line working can cause electric shock.    Possible consequences: Risk of death, serious injury or damage to property.   Remedy: Check the intermediate circuit with suitable voltmeter on connector board M100.   </t>
  </si>
  <si>
    <t xml:space="preserve">Factory Documentation WARNING Cause: If the intermediate circuit is not discharged completely, electrical voltage is present.    Live-line working can cause electric shock.   Possible consequences: Risk of death, serious injury or damage to property.   Remedy: Check the intermediate circuit with suitable voltmeter on connector board M100.   </t>
  </si>
  <si>
    <t xml:space="preserve">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   </t>
  </si>
  <si>
    <t xml:space="preserve">HM_S1_manu_F3G1U1M1, HM_S1_hw_F3G1U1M2, HM_S1_hw_F3G1U1M3, HM_S1_manu_F3G1U1M4, HM_S1_hw_F3G1U2M1, HM_S1_mec_F3G1U3M1 in &lt;XREF&gt;578770&lt;/XREF&gt;.   </t>
  </si>
  <si>
    <t xml:space="preserve">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   </t>
  </si>
  <si>
    <t xml:space="preserve">CAUTIONCause: If the compensation bag is not disconnected from the cooling unit, the compensation bag can lacerate.   Possible Consequences: Risk of burning or infection.   Remedy: Prior to refilling the cooling unit, disconnect the compensation bag.   </t>
  </si>
  <si>
    <t xml:space="preserve">See HM_S1_mec_F3G1U4M1, HM_S1_manu_F3G1U4M2, HM_S1_manu_F3G1U4M3, HM_S1_serv_F3G1U4M4, HM_S1_hw_F3G1U4M5 in &lt;XREF&gt;578770&lt;/XREF&gt;.   </t>
  </si>
  <si>
    <t>The system must ensure that missing HV_ON signal shall not lead to a patient harm.   [See also HM_S1_hw_F5G3U1M1 in &lt;XREF&gt;578770&lt;/XREF&gt;]</t>
  </si>
  <si>
    <t xml:space="preserve">CAUTIONCause:  Detector temperature is not within recommended range.   Possible consequences: Risk of limited image quality in the resulting X-ray images.    Risk of X-ray radiation exposure without any diagnostic value!Remedy: Regularly check the temperature icon on the display.   </t>
  </si>
  <si>
    <t xml:space="preserve">&lt;XREF&gt;562226&lt;/XREF&gt;.   </t>
  </si>
  <si>
    <t xml:space="preserve">CAUTIONCause: Defective imaging system hardwarePossible consequences: Risk of X-ray radiation without a stored imageRemedy: In case of image failures stop exposures and switch off the system.   </t>
  </si>
  <si>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</si>
  <si>
    <t xml:space="preserve">CAUTIONCause: Risk of connecting/disconnecting USB devices during the exposure.   Possible consequences: System instability, impact on or disturbance of running acquisition tasks, loss of data.   Remedy: Do not insert or disconnect USB devices during exposure or other critical processes.   </t>
  </si>
  <si>
    <t xml:space="preserve">CAUTIONCause: Network connection may not be available continuously.   Possible consequences: Reference images not available during intervention.   Remedy: Before beginning the intervention, the user should load the required images from the network archive.   </t>
  </si>
  <si>
    <t xml:space="preserve">CAUTIONCause: Software crash.   Possible consequences: Working with the imaging system is no longer possible.   Remedy: Restart the system.   </t>
  </si>
  <si>
    <t xml:space="preserve">CAUTIONCause: No restart after service session.   Possible consequences: Changes to the service environment may not go into effect without a system restart.   Remedy: Restart the system after a service session.   </t>
  </si>
  <si>
    <t xml:space="preserve">A message is displayed to restart the system when the Service environment is left.   </t>
  </si>
  <si>
    <t xml:space="preserve">CAUTIONCause: Risk of mistaking patients.   Possible consequences: The wrong patient is being treated.   Remedy: The user must ensure the correct patient is being treated before he or she is registered on the system.   </t>
  </si>
  <si>
    <t xml:space="preserve">&lt;XREF&gt;562590&lt;/XREF&gt;.   </t>
  </si>
  <si>
    <t xml:space="preserve">CAUTIONCause: Disconnecting USB devices during ongoing data transfer.   Possible consequences: Loss of data and damage to the data medium possible.   Remedy:  - Do not disconnect the USB device during active data transfer (such as export).   - Use removable devices as transfer media only.    Removable devices are not permitted for archiving purposes.   </t>
  </si>
  <si>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</si>
  <si>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</si>
  <si>
    <t xml:space="preserve">CAUTIONCause: Remote control unit covered by unsuitable covers.   Possible Consequences: Overheating of the remote control unit!Remedy: Only use the sterile covers specified.   </t>
  </si>
  <si>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</si>
  <si>
    <t xml:space="preserve">CAUTIONCause: Remote control unit falls down.   Possible Consequences: Risk of injury/crushing!Remedy: It is recommended to keep the remote control unit in the holder provided.    If a holder is not available, place the remote control unit on the instrument table.   </t>
  </si>
  <si>
    <t xml:space="preserve">Processes employed throughout the product lifetime like design, purchasing, production, modification, packing, transport, installation, service, refurbishing and disposal can be the source of failures or hazards when not carried out appropriately.   </t>
  </si>
  <si>
    <t xml:space="preserve">Warning in instruction for refurbishment: Dienstleisterspezifikation &lt;XREF&gt;561903&lt;/XREF&gt;.    For text, see &lt;XREF&gt;563207&lt;/XREF&gt;.   </t>
  </si>
  <si>
    <t xml:space="preserve">&lt;XREF&gt;563207&lt;/XREF&gt;.   </t>
  </si>
  <si>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 are disconnected from the system during overpressure test.   </t>
  </si>
  <si>
    <t xml:space="preserve">No risk on system level has been identified.   </t>
  </si>
  <si>
    <t xml:space="preserve">Safety information from the operator manual of suppliers' components, which are integrated into the medical system, has to be checked for applicability and adoption into the system operator manual.   Risks related to supplied components are covered in above functional analysis.   </t>
  </si>
  <si>
    <t xml:space="preserve">It must be evaluated, whether the environmental conditions (as they are defined) will introduce hazards to the use of the product.    These conditions are: temperature, pressure and humidity.   No risk on system level has been identified.   </t>
  </si>
  <si>
    <t xml:space="preserve">The system contains light sources (according to IEC 60601-1:2005 Clause 10.   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   </t>
  </si>
  <si>
    <t>The trolley must be designed in a way that prevents tilting of the trolley when driving it over an inclined plane (i.e.  ramp).    Remark:Compliance with DIN EN 60601-1 tilt test</t>
  </si>
  <si>
    <t>The system must be designed in a way that prevents tipping over on inclined plane (i.e.  ramp) at an angle of 5°.    Remark:Compliance with DIN EN 60601-1 tilt test</t>
  </si>
  <si>
    <t>The system are designed in a way that prevents tipping over on inclined plane (i.e.  ramp) at an angle of 10°.    Remark:Compliance with DIN EN 60601-1 tilt test for transportation</t>
  </si>
  <si>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message:- 52°C for FDmediumHTemperature for 2nd warning message:- 54°C for FDmediumHThe detector will not be switched off at any time, during an intervention.   </t>
  </si>
  <si>
    <t xml:space="preserve">Use of reliable data transfer standards and protocols (i.e.  TCP/IP protocol for Ethernet-based communication) with a heartbeat and link loss detection.   </t>
  </si>
  <si>
    <t xml:space="preserve">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   These environmental conditions will not appear in lifetime.   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</si>
  <si>
    <t xml:space="preserve">Spillage of liquids on system shall not result in a hazardous situation.    The system shall be designed in accordance to IEC 60601-1 clause 11.   6.   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   I.   , monoblock, C-arm (without Chassis) Spillage test, scenario 2: * Scenario: splatter of blood * liquid is splashing from operating area up- and/or sidewards to the system * Quantity: 20 ml; duration: approx.    1 s (i.e.  a bolus) * Effected parts of system: FD/I.   I.   , monoblock, C-arm (without Chassis) No liquids need to be spilled on trolley (incl.    trolley control panel, TCP).    Hints:Spilling of FD is only allowed with coverage of drape (see &lt;XREF&gt;562552&lt;/XREF&gt;).   Remote control panel (RCP) will be used with drapes only.   </t>
  </si>
  <si>
    <t>Use of reliable data transfer standards and protocols (i.e.  TCP/IP protocol for Ethernet-based communication)</t>
  </si>
  <si>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 audible or visual indication.   </t>
  </si>
  <si>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</si>
  <si>
    <t xml:space="preserve">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   </t>
  </si>
  <si>
    <t xml:space="preserve">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   </t>
  </si>
  <si>
    <t xml:space="preserve">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   </t>
  </si>
  <si>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</si>
  <si>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Note: Safety architecture C + P, see &lt;XREF&gt;561860&lt;/XREF&gt; and &lt;XREF&gt;543971&lt;/XREF&gt;.   For design constraints for single fault safety, see &lt;XREF&gt;578311&lt;/XREF&gt;.    Further note: For network interfaces cyclic retriggering (cyclic messages within e.g.  150 ms) are seen as equivalent to continuous activation.   </t>
  </si>
  <si>
    <t xml:space="preserve">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   </t>
  </si>
  <si>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</si>
  <si>
    <t xml:space="preserve">A self-test of the ability to trigger STO via the protection module shall be performed at startup.   In case the test is not passed, the motorized movements affected by the failed STO (e.g.  mecanum wheel base) shall remain blocked.    The motorcontrollers shall have a certified STO functionality according to SIL2.   </t>
  </si>
  <si>
    <t xml:space="preserve">The system shall be designed in such a way that if a control element (e.g. ,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 In case a movement has been terminated e.g.  by means of a collision, a new movement can be initiated from a different control device even if the control element that triggered the initial movement is still activated, e.g.  a still pressed button or touched handle.   - Initiating more than one movement by pressing more than one button simultaneously at the same device shall also not be possible.   - Other system functionalities apart from system movements such as activating the laser light shall not be affected by this requirement and can be performed simultaneously during movements.   </t>
  </si>
  <si>
    <t>Critical influence on external electric devices (e.g. magnetostatic fields generated by the system exceedthe defined limits for the safe operation ofPacemakers/ICDs) (HS_011)</t>
  </si>
  <si>
    <t>Non-critical influence on external electric devices'function (e.g.  the electromagnetic emission of thesystem exceeds the defined limits for disturbance-freeoperation of recording systems) (HS_010)</t>
  </si>
  <si>
    <t xml:space="preserve">The system shall indicate on the wireless hand control and on the user interface (if available, not available in battery mode) if the emergency stop of the wireless hand control is functional.   It is acceptable if the wireless hand control uses e.g. , a blinking LED for displaying the functionality.    Note, there are two independent time outs, one for the hand control (for detecting the connection status and indicating it) and one at the receiver (for detecting the connection status and indicating it on system side).   </t>
  </si>
  <si>
    <t xml:space="preserve">When the system movement stops for any reason (e.g.  collision) during a 3D or a panorama scan, radiation shall be stopped.   </t>
  </si>
  <si>
    <t xml:space="preserve">CAUTIONCause: Incorrect cleaning of wheels.   Risk: Increased risk of crushing e.g. , of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   </t>
  </si>
  <si>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 wish come up as system specific documents needs to be on-site during product life time.   </t>
  </si>
  <si>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Note:Movable components are affected by e.g.  adjustment of monitor height or horizontal movement of C-arm (but not limited to).    In addition, this shall address service workflows as well (e.g.  pulling components from its defined position in system during maintenance or replacement).   </t>
  </si>
  <si>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</si>
  <si>
    <t xml:space="preserve">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   Pull forces for cable retention and cable anchorage shall be in accordance to IEC62444-2010 (Table 2).   </t>
  </si>
  <si>
    <t xml:space="preserve">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</si>
  <si>
    <t xml:space="preserve">WARNINGCause: Fluid or blood seeps into the system, use of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</si>
  <si>
    <t xml:space="preserve">When the image storage does not keep pace with the acquisition (e.g. , due to buffer issues), radiography imaging shall be stopped and a message shall be displayed to the operator.    Fluoroscopy imaging shall not be stopped or inhibited.   </t>
  </si>
  <si>
    <t xml:space="preserve">For transfer of dicom images (e.g.  to a pacs or a share) reliable data transfer standards and protocols shall be used.    Error messages in case of network problems in particular by transferring DICOM images to specific destinations(e.g.  Pacs, Share,.   .   ).   </t>
  </si>
  <si>
    <t xml:space="preserve">The drive of the vertical movement must be designed in a way that prevents an autonoums movement, e.g.  to provide a brake or self-locking of the drive.    No autonomous movement is given, as long as a lowering within one hour does not exceed 2 mm.   </t>
  </si>
  <si>
    <t xml:space="preserve">The OR table holder shall have a flat design (e.g.  without beadings), so size of emerging gaps between OR table holder and mounted RCP are above threshold (&gt; 25 mm), in accordance to finger gaps for adults in IEC60601-1:2005 clause 9.   2.   2.   2 (Table 20).   In case of  a non-flat design of OR table holder a protection for all possible finger positions during mounting of RCP shall be available.   </t>
  </si>
  <si>
    <t xml:space="preserve">The control panel (RCP) as well as its holder, e.g.  cart needs to be designed without sharp edges which could damage a sterile cover.   </t>
  </si>
  <si>
    <t xml:space="preserve">CAUTIONCause: The image orientation may be inverted, e.g.  if 2D images are displayed on external viewers.   Possible consequences: Risk of an incorrect therapeutic decision.   Remedy: The operator must apply due diligence to correctly identify the 2 D image orientation.   </t>
  </si>
  <si>
    <t xml:space="preserve">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   </t>
  </si>
  <si>
    <t xml:space="preserve">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 Brachytherapy.   </t>
  </si>
  <si>
    <t xml:space="preserve">CAUTION　Cause: When streaming via external systems, image quality (e.g. , resolution, frame rate or flickering) might be affected by connector type or external monitor hardware and settings.   　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</si>
  <si>
    <t xml:space="preserve">Start of 3D scan only possible if C-arm angulation is inside of the defined allowed 3d scan angulation area (e.g.  +/- 15°).   </t>
  </si>
  <si>
    <t xml:space="preserve">The markers attached to the marker frame (e.g.  spheres) must be fixed sufficiently to prevent markers from falling down.   </t>
  </si>
  <si>
    <t xml:space="preserve">WARNING:Cause: Collision with e.g.  catheters or other vital components in ORPossible consequences: Risk of injury!Remedy: Before starting the 3D scan, you must do a manual test drive to prevent collisions.   </t>
  </si>
  <si>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</si>
  <si>
    <t xml:space="preserve">It must be evaluated, whether the outsourcing of the defined processes will introduce hazards to the product.    These hazards can be related to e.g.  inappropriate controlling of the supplier of outsourced processes.   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   No risk on system level has been identified.   </t>
  </si>
  <si>
    <t xml:space="preserve">It must be evaluated, whether effects from inappropriate building management services will introduce hazards to the manufacturing of the product.    These effects may result through: e.g.  temperature, pressure, humidity, pest infestation.   No risk on system level has been identified.   </t>
  </si>
  <si>
    <t xml:space="preserve">Introduction IEC 60601-1, cl 11.   7 and specifically ISO 10993-1 describe the general principles governing the biological evaluation of medical devices within a risk management framework, including the general categorization of devices based on the nature and duration of their contact with the body.   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   Essential for the risk assessment of these hazards is to determine how critical are substances within the components and how likely it is that these substances are transferred to people to trigger a response.   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 or the clinical personal at system control covers or control elements.   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   Furthermore, all the components are fulfilling applicable regulations (RoHS, REACH, etc.   )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   </t>
  </si>
  <si>
    <t xml:space="preserve">The discharge current of the battery shall be limited (prevent sudden short circuit discharge, e. g. fuse at battery outlet).   </t>
  </si>
  <si>
    <t xml:space="preserve">CAUTION Cause: System is left unattended (e.g. in standalone mode).   Possible consequences: Unauthorized operation of system movements.   Remedy: Do not leave the system unattended when turned on.    Use the lock movement function at the chassis handle panel or switch off the system.   </t>
  </si>
  <si>
    <t xml:space="preserve">The system shall detect the approximation of solid obstacles at critical collision areas of the system during fast drive mode (e.g. towards moving direction), e.g.  by means of a distance sensor.    When an approximation is detected, the system shall reduce the speed to OR (operating room) mode speed before an imminent collision takes place.    During normal operation (e.g.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(e.g. checking and calibrating by regularly scanning known fixed mounted objects with differing fixed distances to the sensor).    When an error in the sensor system is detected, the system shall go to operating room speed (deactivate fast drive mode) and indicate the error to the operator.   </t>
  </si>
  <si>
    <t xml:space="preserve">The button to activate the fast drive mode shall be protected against unintended activation, e.g. recessed button.   </t>
  </si>
  <si>
    <t>Unintentional activation of movement during startup:Unintended activation of control element by the operator, e.g. control element is clampedErroneous activation of movement due to technical error, e.g. movement key is stuck</t>
  </si>
  <si>
    <t xml:space="preserve">Emergency stop shall be available at every point of motorized movement activation.   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(e.g. stop category 1, thereof e.g. safe stop 1 function according to 61800-5-2) and inhibited until it is deactivated again.    　Note 1: Safety architecture C + P, see &lt;XREF&gt;561860&lt;/XREF&gt; and &lt;XREF&gt;543971&lt;/XREF&gt;.   For design constraints for single fault safety, see &lt;XREF&gt;578311&lt;/XREF&gt;.     Note 2: For behaviour regarding radiation, see &lt;XREF&gt;562135&lt;/XREF&gt;.   </t>
  </si>
  <si>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 is detected, all motorized movements shall stop.   Hint: The system may be configured to stop at even lower thresholds &lt; 5°.   </t>
  </si>
  <si>
    <t xml:space="preserve">The collision sensors shall be designed reliably for an expected service life of 10 years (e.g. for an electro-mechanical switch e.g. 100.   000 switching cycles).   </t>
  </si>
  <si>
    <t>System does not move according to control parameters: Resulting system speed is too high due to technical error in the control system:SW error in control system (e.g. wrong speed is set by control system)Random HW error in control system</t>
  </si>
  <si>
    <t>System does not move according to control parameters: System accelerates hazardously (e.g. max.    possible by design) and speed limit might be reached ""too late""SW error in control system (e.g. wrong acceleration is set by control system)Random HW error in control system</t>
  </si>
  <si>
    <t xml:space="preserve">The braking process (regular release of move enable or quickstop) shall be monitored.    If the system detects an increased delay in reaction or a wrong braking ramp, the system shall stop, e.g. by implementing a safe stop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Note: Safety architecture C + P, see &lt;XREF&gt;561860&lt;/XREF&gt; and &lt;XREF&gt;543971&lt;/XREF&gt;.   For design constraints for single fault safety, see &lt;XREF&gt;578311&lt;/XREF&gt;.   </t>
  </si>
  <si>
    <t>Safety mechanism is  activated (e.g. quickstop is not initiated at all)Emergency stop is activated</t>
  </si>
  <si>
    <t>Curve radius too small in relation to speed, e.g. during braking:HW errorSW errorUser error (unintended steering command at the handles, e.g. due to tripping)</t>
  </si>
  <si>
    <t>System is out of balance during stopping:Normal braking ramp is too harsh, e.g. due to design error (worst case axle positions not considered,.   .   .   ), or SW error, random HW error</t>
  </si>
  <si>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Exceptions: During image acquisition in any mode no preview is required.    The movement preview shall be shown after the image acquisition has finished.    For movement to the transport and 0/0 position, no preview is required.   　Note 1: The operator has the possibility to check the subsequent movement.   　Note 2: Position movements are e.g. position storage, park &amp; return, default positions.   　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</si>
  <si>
    <t>System does not move according to control parameters due to failure of the control system (while maintaining speed limits etc.   ):Wrong single wheel speed and direction incorrect (e.g. SW error, random HW error…)Wrong path is calculated or incorrectly translated into system movements (SW.   .   )Technical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</si>
  <si>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System does not move according to control parameters due to failure of the control system (while maintaining speed limits etc.   ):One drive blocks during movement (e.g. power supply failure and brake gets activated,  random HW error, mechanical error of gear, brake is activated,…)</t>
  </si>
  <si>
    <t xml:space="preserve">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   Remedy: Consider establishing emergency procedures to manage situations related with the failures of the system, e.g. keeping a reserve system available.   </t>
  </si>
  <si>
    <t xml:space="preserve">In case the collision state cannot be removed by one control (e.g. error in joystick deflection), an alternative control can be used to maneuver the system out of collision zone.   </t>
  </si>
  <si>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</si>
  <si>
    <t xml:space="preserve">There shall be an optical indication on the system and the hand control, e.g. colored symbols, indicating that they belong together.   </t>
  </si>
  <si>
    <t>(when this emergency stop is activated by the operator) due to: Wireless hand control loses RF link, e.g. person takes hand control and walks away.   Wired hand control non-functional or unplugged</t>
  </si>
  <si>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</si>
  <si>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</si>
  <si>
    <t xml:space="preserve">There shall be an alternative safe way to deactivate an emergency stop of the wireless and the wired hand control with a deliberate action (two subsequent actions) by the operator.   For the wireless hand control: Only if the hand control connection is lost with an activated e-stop by this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 The single actions of unplugging the wired hand control or putting the wireless hand control in the drawer shall not deactivate the emergency stop.   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</si>
  <si>
    <t>After activating the emergency stop (e.g. stuck movement key, not noticed), movements stop, operator deactivates emergency stop again, movement is initiated again</t>
  </si>
  <si>
    <t>Technical error in control systemWrong geometric input (axle positions)Technical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</si>
  <si>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 xml:space="preserve">A park and return or position memory movement shall only be possible when the system can reconstruct the movement path (e.g. when the system is rebooted, when the rescue function has been activated, the function is not available).   </t>
  </si>
  <si>
    <t xml:space="preserve">The system chassis shall be able to be movable manually after an intentional action by the operator (e.g. releasing the brakes via a separate button which is secured against unintended activation) in case the chassis is not movable.    The movement shall be possible with reasonable force (max.    400 N (200 N is threshold for mobile equipment propulsion under normal conditions)).   </t>
  </si>
  <si>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</si>
  <si>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 shall be checked during startup.    In these cases movement shall be inhibited.   </t>
  </si>
  <si>
    <t>e.g. being not aware of consequences, or unintentionally activates motorized movement</t>
  </si>
  <si>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</si>
  <si>
    <t xml:space="preserve">e.g. activating it during an ongoing motorized movement.   </t>
  </si>
  <si>
    <t>e.g. due to system movements between the different phases, or selecting a peak opacification image from a different position</t>
  </si>
  <si>
    <t>Brakes are too weak, e.g. when 3D is performed (inertial force), e.g. one brake not working (e.g. mechanical failure)</t>
  </si>
  <si>
    <t>Severe limitation of the imaging functionality (e.g. subtraction, roadmap, 3D not available, medium-level arcing leading to the interruption of scenes), basic imaging still available</t>
  </si>
  <si>
    <t>Severely reduced image quality (e.g. artifacts hinder identification of pathological structures or result in misidentification, …), e.g. due to exposure parameter or postprocessing</t>
  </si>
  <si>
    <t>Wrong synchronization at panorama imaging:Technical error in control system, movement and X-ray generation are not synchronized correctlyWrong geometric input (axle positions)Technical error, e.g. wrong movement direction of one axle / drive, resulting in wrong trajectory (e.g. one castor of one wheel is blocked, but the motor control can still manage to bring the correct speed and positions, nevertheless this results in a incorrect movement path due to the resulting forces)</t>
  </si>
  <si>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Note:This is relevant to systems with cooling option.    Nevertheless, storing of liquids inside of trolley is prohibited for all systems.   </t>
  </si>
  <si>
    <t xml:space="preserve">The touch glass of the monitor shall be robust against mechanical impacts (e.g. at least meeting IEC 60601-1 cl.    15.   3.   3).    If the touch glass is broken due to an impact, it shall not splinter or expell shards.   </t>
  </si>
  <si>
    <t xml:space="preserve">In order to prevent electrostatic charging (e.g. when the system is moved over the floor), the system shall provide a conductive connection to the ground, e.g.  conductance band, conductive wheels.   </t>
  </si>
  <si>
    <t xml:space="preserve">The radiation indicator circuit shall be monitored (e.g.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   </t>
  </si>
  <si>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</si>
  <si>
    <t xml:space="preserve">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(e.g. after changing magnification)- Digital Cine Mode Note: That means when a subtraction has been performed before roadmap is selected, then the injector shall not be triggered when roadmap is performed.   </t>
  </si>
  <si>
    <t>Service Safety Instruction WARNING Cause: If the ESU is not discharged completely, electrical voltage is present and is accessible when e.g. main unit covers are removed.    Possible consequences: Risk of death or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</si>
  <si>
    <t xml:space="preserve">Even if a system is considered safe, it might cause new or additional hazards and risks when used together with an accessory or in combination with other devices.   Risks related to accessories and combinations are covered in above functional analysis, e.g. in &lt;XREF&gt;562990&lt;/XREF&gt;, &lt;XREF&gt;563078&lt;/XREF&gt;, &lt;XREF&gt;562474&lt;/XREF&gt;, &lt;XREF&gt;562478&lt;/XREF&gt;, &lt;XREF&gt;562482&lt;/XREF&gt;, &lt;XREF&gt;562624&lt;/XREF&gt;, &lt;XREF&gt;562322&lt;/XREF&gt;, &lt;XREF&gt;562660&lt;/XREF&gt;.   </t>
  </si>
  <si>
    <t xml:space="preserve">Risks related to service / maintenance are covered in above functional analysis, e.g. in &lt;XREF&gt;562185&lt;/XREF&gt;, &lt;XREF&gt;562202&lt;/XREF&gt;, &lt;XREF&gt;562210&lt;/XREF&gt;, &lt;XREF&gt;562245&lt;/XREF&gt;, &lt;XREF&gt;562954&lt;/XREF&gt;.   </t>
  </si>
  <si>
    <t xml:space="preserve">No additional risks besides the risks related to manufacturing are covered in above functional analysis, e.g. in &lt;XREF&gt;562028&lt;/XREF&gt;, &lt;XREF&gt;562032&lt;/XREF&gt;, &lt;XREF&gt;562094&lt;/XREF&gt;.   </t>
  </si>
  <si>
    <t xml:space="preserve">No additional risks besides the risks related to disposal are covered in above functional analysis, e.g. in &lt;XREF&gt;562010&lt;/XREF&gt;, &lt;XREF&gt;563134&lt;/XREF&gt;, &lt;XREF&gt;562094&lt;/XREF&gt;.   </t>
  </si>
  <si>
    <t xml:space="preserve">Inappropriate design of the user interface as well as adverse working situations can lead to intended or unintended use errors, causing hazards to persons and goods.    e.g.  risk of having certain parts of the user manual or user interface not in the users’ language.   Risks related to usability are covered in above functional analysis, e.g. in &lt;XREF&gt;562462 &lt;/XREF&gt;, &lt;XREF&gt;562202&lt;/XREF&gt;, &lt;XREF&gt;562347&lt;/XREF&gt;, &lt;XREF&gt;563480&lt;/XREF&gt;.   All usability relevant risk control measures are tagged with "Usability: Yes".   </t>
  </si>
  <si>
    <t xml:space="preserve">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e.g. in &lt;XREF&gt;563134&lt;/XREF&gt;, &lt;XREF&gt;562094&lt;/XREF&gt;.   </t>
  </si>
  <si>
    <t xml:space="preserve">The devices must be designed and manufactured in such a way as to reduce to a minimum the risks posed by substances leaking from the device.    Special attention shall be given to substances which are carcinogenic, mutagenic or toxic to reproduction (MDD).   Biological and chemical risks are covered in above functional analysis, e.g. in &lt;XREF&gt;562010&lt;/XREF&gt;, &lt;XREF&gt;563134&lt;/XREF&gt;, &lt;XREF&gt;562094&lt;/XREF&gt;.   </t>
  </si>
  <si>
    <t>EGA VB10 v03  Req-Grid - SubIDs Equals 561938</t>
  </si>
  <si>
    <t>Residual Risk Assessm.</t>
  </si>
  <si>
    <t>1-E</t>
  </si>
  <si>
    <t>1-F</t>
  </si>
  <si>
    <t>2-E</t>
  </si>
  <si>
    <t>2-F</t>
  </si>
  <si>
    <t>3-D</t>
  </si>
  <si>
    <t>3-E</t>
  </si>
  <si>
    <t>3-F</t>
  </si>
  <si>
    <t>4-A</t>
  </si>
  <si>
    <t>4-B</t>
  </si>
  <si>
    <t>4-C</t>
  </si>
  <si>
    <t>4-D</t>
  </si>
  <si>
    <t>4-E</t>
  </si>
  <si>
    <t>4-F</t>
  </si>
  <si>
    <t>Empty</t>
  </si>
  <si>
    <t>Initial</t>
  </si>
  <si>
    <t>Residual</t>
  </si>
  <si>
    <t>Added Risk Evaluation table</t>
  </si>
  <si>
    <t>→ "." → ".  "</t>
  </si>
  <si>
    <t>mit empty</t>
  </si>
  <si>
    <t xml:space="preserve">No measure required:
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 wish come up as system specific documents needs to be on-site during product life time.   </t>
  </si>
  <si>
    <t xml:space="preserve">No measure required:
The acoustic energy / audible noise is limited via IEC60601-1:2005, chapter 9.6. 2. 1.  Therefore, no additional risk control measures are necessary. has to be smaller/equal 80 dB(A).   
</t>
  </si>
  <si>
    <t>Section</t>
  </si>
  <si>
    <t>Chapter</t>
  </si>
  <si>
    <t xml:space="preserve">No measure required:
Utilization of UPS has changed: intended use is not keeping system operational but ensuring a controlled shut down.   Hazard as well as hazardous situation/Cause is not applicable.   
</t>
  </si>
  <si>
    <t xml:space="preserve">No measure required:
Utilization of UPS has changed: intended use is not keeping system operational but ensuring a controlled shut down.   Hazard as well as hazardous situation/Cause is not applicable.   </t>
  </si>
  <si>
    <t xml:space="preserve">None:
The risk depends on the application.    Application cannot be executed.   </t>
  </si>
  <si>
    <t xml:space="preserve">
</t>
  </si>
  <si>
    <t xml:space="preserve">Reference - Behaviour in collision:
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</si>
  <si>
    <r>
      <rPr>
        <sz val="11"/>
        <color rgb="FF0070C0"/>
        <rFont val="Calibri"/>
        <family val="2"/>
        <scheme val="minor"/>
      </rPr>
      <t>No measure required.</t>
    </r>
    <r>
      <rPr>
        <sz val="11"/>
        <color theme="1"/>
        <rFont val="Calibri"/>
        <family val="2"/>
        <scheme val="minor"/>
      </rPr>
      <t xml:space="preserve">
</t>
    </r>
  </si>
  <si>
    <t>S</t>
  </si>
  <si>
    <t>P</t>
  </si>
  <si>
    <t>Trace</t>
  </si>
  <si>
    <t>Spec-Keys</t>
  </si>
  <si>
    <t>Key-Title</t>
  </si>
  <si>
    <t>Required Keys</t>
  </si>
  <si>
    <t>übergeordneter Key - nachdem man filtern kann</t>
  </si>
  <si>
    <t>Traces From/To</t>
  </si>
  <si>
    <t>To / From</t>
  </si>
  <si>
    <t>Spec Keys</t>
  </si>
  <si>
    <t>04S.../08S…</t>
  </si>
  <si>
    <t>Project / File-Path</t>
  </si>
  <si>
    <t>In Caliber</t>
  </si>
  <si>
    <t>Name of the Keys (Traces From/…To</t>
  </si>
  <si>
    <t>→ irgendwelche Angaben, die bisher nicht genutzt werden?</t>
  </si>
  <si>
    <t>4</t>
  </si>
  <si>
    <t>4.1.1</t>
  </si>
  <si>
    <t>4.1.1.1</t>
  </si>
  <si>
    <t>4.1.1.1.1</t>
  </si>
  <si>
    <t>4.1.1.1.1.1</t>
  </si>
  <si>
    <t>4.1.1.2</t>
  </si>
  <si>
    <t>4.1.1.2.1</t>
  </si>
  <si>
    <t>4.1.1.2.1.1</t>
  </si>
  <si>
    <t>4.1.1.2.2</t>
  </si>
  <si>
    <t>4.1.1.2.2.1</t>
  </si>
  <si>
    <t>4.3.1</t>
  </si>
  <si>
    <t>4.3.1.1</t>
  </si>
  <si>
    <t>4.3.1.1.1</t>
  </si>
  <si>
    <t>4.3.1.1.1.1</t>
  </si>
  <si>
    <t>4.3.1.1.1.2</t>
  </si>
  <si>
    <t>4.3.1.1.1.3</t>
  </si>
  <si>
    <t>4.3.1.1.2</t>
  </si>
  <si>
    <t>4.3.1.1.2.1</t>
  </si>
  <si>
    <t>4.3.1.1.3</t>
  </si>
  <si>
    <t>4.3.1.1.3.1</t>
  </si>
  <si>
    <t>4.3.1.1.4</t>
  </si>
  <si>
    <t>4.3.1.1.4.1</t>
  </si>
  <si>
    <t>4.3.1.1.4.2</t>
  </si>
  <si>
    <t>4.3.1.1.5</t>
  </si>
  <si>
    <t>4.3.1.1.5.1</t>
  </si>
  <si>
    <t>4.3.1.1.6</t>
  </si>
  <si>
    <t>4.3.1.1.6.1</t>
  </si>
  <si>
    <t>4.3.1.1.6.2</t>
  </si>
  <si>
    <t>4.3.1.1.7</t>
  </si>
  <si>
    <t>4.3.1.1.7.1</t>
  </si>
  <si>
    <t>4.3.1.1.7.2</t>
  </si>
  <si>
    <t>4.3.1.2</t>
  </si>
  <si>
    <t>4.3.1.2.1</t>
  </si>
  <si>
    <t>4.3.1.2.1.1</t>
  </si>
  <si>
    <t>4.3.1.2.1.2</t>
  </si>
  <si>
    <t>4.3.1.2.1.3</t>
  </si>
  <si>
    <t>4.3.1.2.1.4</t>
  </si>
  <si>
    <t>4.3.1.2.1.5</t>
  </si>
  <si>
    <t>4.3.1.3</t>
  </si>
  <si>
    <t>4.3.1.3.1</t>
  </si>
  <si>
    <t>4.3.1.3.1.1</t>
  </si>
  <si>
    <t>4.3.1.3.1.2</t>
  </si>
  <si>
    <t>4.3.1.4</t>
  </si>
  <si>
    <t>4.3.1.4.1</t>
  </si>
  <si>
    <t>4.3.1.4.1.1</t>
  </si>
  <si>
    <t>4.4.1</t>
  </si>
  <si>
    <t>4.4.1.1</t>
  </si>
  <si>
    <t>4.4.1.1.1</t>
  </si>
  <si>
    <t>4.4.1.1.1.1</t>
  </si>
  <si>
    <t>4.4.1.1.1.2</t>
  </si>
  <si>
    <t>4.4.1.1.1.3</t>
  </si>
  <si>
    <t>4.4.1.1.1.4</t>
  </si>
  <si>
    <t>4.4.1.1.1.5</t>
  </si>
  <si>
    <t>4.4.1.1.1.6</t>
  </si>
  <si>
    <t>4.4.1.1.1.7</t>
  </si>
  <si>
    <t>4.4.1.1.1.8</t>
  </si>
  <si>
    <t>4.4.1.1.1.9</t>
  </si>
  <si>
    <t>4.4.1.1.1.10</t>
  </si>
  <si>
    <t>4.4.1.1.1.11</t>
  </si>
  <si>
    <t>4.4.1.1.2</t>
  </si>
  <si>
    <t>4.4.1.1.2.1</t>
  </si>
  <si>
    <t>4.4.1.1.2.2</t>
  </si>
  <si>
    <t>4.4.1.1.2.3</t>
  </si>
  <si>
    <t>4.4.1.1.2.4</t>
  </si>
  <si>
    <t>4.4.1.1.3</t>
  </si>
  <si>
    <t>4.4.1.1.3.1</t>
  </si>
  <si>
    <t>4.4.1.1.3.2</t>
  </si>
  <si>
    <t>4.4.1.1.3.3</t>
  </si>
  <si>
    <t>4.4.1.1.4</t>
  </si>
  <si>
    <t>4.4.1.1.4.1</t>
  </si>
  <si>
    <t>4.4.1.1.4.2</t>
  </si>
  <si>
    <t>4.8.1</t>
  </si>
  <si>
    <t>4.8.1.1</t>
  </si>
  <si>
    <t>4.8.1.1.1</t>
  </si>
  <si>
    <t>4.8.1.1.1.1</t>
  </si>
  <si>
    <t>4.8.1.1.1.2</t>
  </si>
  <si>
    <t>4.8.1.1.1.3</t>
  </si>
  <si>
    <t>4.8.1.1.1.4</t>
  </si>
  <si>
    <t>4.8.1.1.2</t>
  </si>
  <si>
    <t>4.8.1.1.2.1</t>
  </si>
  <si>
    <t>4.8.1.1.2.2</t>
  </si>
  <si>
    <t>4.8.1.1.2.3</t>
  </si>
  <si>
    <t>4.8.1.1.2.4</t>
  </si>
  <si>
    <t>4.8.1.2</t>
  </si>
  <si>
    <t>4.8.1.2.1</t>
  </si>
  <si>
    <t>4.8.1.2.1.1</t>
  </si>
  <si>
    <t>4.8.1.2.2</t>
  </si>
  <si>
    <t>4.8.1.2.2.1</t>
  </si>
  <si>
    <t>4.10</t>
  </si>
  <si>
    <t>4.10.1</t>
  </si>
  <si>
    <t>4.10.1.1</t>
  </si>
  <si>
    <t>4.10.1.1.1</t>
  </si>
  <si>
    <t>4.10.1.1.1.1</t>
  </si>
  <si>
    <t>4.10.1.2</t>
  </si>
  <si>
    <t>4.10.1.2.1</t>
  </si>
  <si>
    <t>4.10.1.2.1.1</t>
  </si>
  <si>
    <t>4.10.1.3</t>
  </si>
  <si>
    <t>4.10.1.3.1</t>
  </si>
  <si>
    <t>4.10.1.3.1.1</t>
  </si>
  <si>
    <t>4.10.1.3.1.2</t>
  </si>
  <si>
    <t>4.10.1.3.1.3</t>
  </si>
  <si>
    <t>4.10.1.3.1.4</t>
  </si>
  <si>
    <t>4.10.1.4</t>
  </si>
  <si>
    <t>4.10.1.4.1</t>
  </si>
  <si>
    <t>4.10.1.4.1.1</t>
  </si>
  <si>
    <t>4.11</t>
  </si>
  <si>
    <t>4.12.1</t>
  </si>
  <si>
    <t>4.12.1.1</t>
  </si>
  <si>
    <t>4.12.1.1.1</t>
  </si>
  <si>
    <t>4.12.1.1.1.1</t>
  </si>
  <si>
    <t>4.12.1.1.1.2</t>
  </si>
  <si>
    <t>4.12.1.1.1.3</t>
  </si>
  <si>
    <t>4.12.1.1.1.4</t>
  </si>
  <si>
    <t>4.12.1.1.1.5</t>
  </si>
  <si>
    <t>4.12.1.1.1.6</t>
  </si>
  <si>
    <t>4.12.1.1.1.7</t>
  </si>
  <si>
    <t>4.12.1.1.1.8</t>
  </si>
  <si>
    <t>4.12.1.1.1.9</t>
  </si>
  <si>
    <t>4.12.1.1.1.10</t>
  </si>
  <si>
    <t>4.12.1.1.1.11</t>
  </si>
  <si>
    <t>4.12.1.1.2</t>
  </si>
  <si>
    <t>4.12.1.1.2.1</t>
  </si>
  <si>
    <t>4.12.1.1.2.2</t>
  </si>
  <si>
    <t>4.12.1.1.2.3</t>
  </si>
  <si>
    <t>4.12.1.1.2.4</t>
  </si>
  <si>
    <t>4.12.1.1.2.5</t>
  </si>
  <si>
    <t>4.12.1.1.3</t>
  </si>
  <si>
    <t>4.12.1.1.3.1</t>
  </si>
  <si>
    <t>4.12.1.1.3.2</t>
  </si>
  <si>
    <t>4.12.1.1.3.3</t>
  </si>
  <si>
    <t>4.12.1.1.3.4</t>
  </si>
  <si>
    <t>4.12.1.1.4</t>
  </si>
  <si>
    <t>4.12.1.1.4.1</t>
  </si>
  <si>
    <t>4.12.1.1.4.2</t>
  </si>
  <si>
    <t>4.12.1.1.5</t>
  </si>
  <si>
    <t>4.12.1.1.5.1</t>
  </si>
  <si>
    <t>4.12.1.1.5.2</t>
  </si>
  <si>
    <t>4.12.1.1.6</t>
  </si>
  <si>
    <t>4.12.1.1.6.1</t>
  </si>
  <si>
    <t>4.12.1.1.6.2</t>
  </si>
  <si>
    <t>4.12.1.1.6.3</t>
  </si>
  <si>
    <t>4.12.1.1.6.4</t>
  </si>
  <si>
    <t>4.12.1.1.6.5</t>
  </si>
  <si>
    <t>4.12.1.1.6.6</t>
  </si>
  <si>
    <t>4.12.1.1.6.7</t>
  </si>
  <si>
    <t>4.12.1.1.7</t>
  </si>
  <si>
    <t>4.12.1.1.7.1</t>
  </si>
  <si>
    <t>4.12.1.1.8</t>
  </si>
  <si>
    <t>4.12.1.1.8.1</t>
  </si>
  <si>
    <t>4.12.1.1.8.2</t>
  </si>
  <si>
    <t>4.12.1.1.8.3</t>
  </si>
  <si>
    <t>4.12.1.1.9</t>
  </si>
  <si>
    <t>4.12.1.1.9.1</t>
  </si>
  <si>
    <t>4.12.1.1.9.2</t>
  </si>
  <si>
    <t>4.12.1.1.9.3</t>
  </si>
  <si>
    <t>4.12.1.1.9.4</t>
  </si>
  <si>
    <t>4.12.1.1.9.5</t>
  </si>
  <si>
    <t>4.12.1.1.10</t>
  </si>
  <si>
    <t>4.12.1.1.10.1</t>
  </si>
  <si>
    <t>4.12.1.1.11</t>
  </si>
  <si>
    <t>4.12.1.1.11.1</t>
  </si>
  <si>
    <t>4.12.1.1.11.2</t>
  </si>
  <si>
    <t>4.12.1.1.11.3</t>
  </si>
  <si>
    <t>4.12.1.1.11.4</t>
  </si>
  <si>
    <t>4.12.1.1.12</t>
  </si>
  <si>
    <t>4.12.1.1.12.1</t>
  </si>
  <si>
    <t>4.12.1.1.12.2</t>
  </si>
  <si>
    <t>4.12.1.1.12.3</t>
  </si>
  <si>
    <t>4.12.1.1.12.4</t>
  </si>
  <si>
    <t>4.12.1.1.12.5</t>
  </si>
  <si>
    <t>4.12.1.1.13</t>
  </si>
  <si>
    <t>4.12.1.1.13.1</t>
  </si>
  <si>
    <t>4.12.1.1.13.2</t>
  </si>
  <si>
    <t>4.12.1.1.14</t>
  </si>
  <si>
    <t>4.12.1.1.14.1</t>
  </si>
  <si>
    <t>4.12.1.1.14.2</t>
  </si>
  <si>
    <t>4.12.1.1.14.3</t>
  </si>
  <si>
    <t>4.12.1.1.15</t>
  </si>
  <si>
    <t>4.12.1.1.15.1</t>
  </si>
  <si>
    <t>4.12.1.1.15.2</t>
  </si>
  <si>
    <t>4.12.1.1.15.3</t>
  </si>
  <si>
    <t>4.12.1.1.15.4</t>
  </si>
  <si>
    <t>4.12.1.1.15.5</t>
  </si>
  <si>
    <t>4.12.1.1.15.6</t>
  </si>
  <si>
    <t>4.12.1.1.15.7</t>
  </si>
  <si>
    <t>4.12.1.1.16</t>
  </si>
  <si>
    <t>4.12.1.1.16.1</t>
  </si>
  <si>
    <t>4.12.1.1.16.2</t>
  </si>
  <si>
    <t>4.12.1.1.16.3</t>
  </si>
  <si>
    <t>4.12.1.1.16.4</t>
  </si>
  <si>
    <t>4.12.1.1.17</t>
  </si>
  <si>
    <t>4.12.1.1.17.1</t>
  </si>
  <si>
    <t>4.12.1.2</t>
  </si>
  <si>
    <t>4.12.1.2.1</t>
  </si>
  <si>
    <t>4.12.1.2.1.1</t>
  </si>
  <si>
    <t>4.12.1.2.1.2</t>
  </si>
  <si>
    <t>4.12.1.2.1.3</t>
  </si>
  <si>
    <t>4.12.1.2.1.4</t>
  </si>
  <si>
    <t>4.12.1.2.2</t>
  </si>
  <si>
    <t>4.12.1.2.2.1</t>
  </si>
  <si>
    <t>4.12.1.2.2.2</t>
  </si>
  <si>
    <t>4.12.1.2.2.3</t>
  </si>
  <si>
    <t>4.12.1.2.2.4</t>
  </si>
  <si>
    <t>4.12.1.2.2.5</t>
  </si>
  <si>
    <t>4.12.1.2.3</t>
  </si>
  <si>
    <t>4.12.1.2.3.1</t>
  </si>
  <si>
    <t>4.12.1.2.4</t>
  </si>
  <si>
    <t>4.12.1.2.4.1</t>
  </si>
  <si>
    <t>4.12.1.2.4.2</t>
  </si>
  <si>
    <t>4.12.1.2.4.3</t>
  </si>
  <si>
    <t>4.12.1.2.4.4</t>
  </si>
  <si>
    <t>4.12.1.2.4.5</t>
  </si>
  <si>
    <t>4.12.1.2.5</t>
  </si>
  <si>
    <t>4.12.1.2.5.1</t>
  </si>
  <si>
    <t>4.12.1.2.6</t>
  </si>
  <si>
    <t>4.12.1.2.6.1</t>
  </si>
  <si>
    <t>4.12.1.2.6.2</t>
  </si>
  <si>
    <t>4.12.1.2.7</t>
  </si>
  <si>
    <t>4.12.1.2.7.1</t>
  </si>
  <si>
    <t>4.12.1.3</t>
  </si>
  <si>
    <t>4.12.1.3.1</t>
  </si>
  <si>
    <t>4.12.1.3.1.1</t>
  </si>
  <si>
    <t>4.12.1.3.1.2</t>
  </si>
  <si>
    <t>4.12.1.3.1.3</t>
  </si>
  <si>
    <t>4.12.1.3.1.4</t>
  </si>
  <si>
    <t>4.12.1.3.2</t>
  </si>
  <si>
    <t>4.12.1.3.2.1</t>
  </si>
  <si>
    <t>4.12.1.3.2.2</t>
  </si>
  <si>
    <t>4.12.1.3.2.3</t>
  </si>
  <si>
    <t>4.12.1.3.2.4</t>
  </si>
  <si>
    <t>4.12.1.3.2.5</t>
  </si>
  <si>
    <t>4.12.1.3.2.6</t>
  </si>
  <si>
    <t>4.12.1.3.2.7</t>
  </si>
  <si>
    <t>4.12.1.3.2.8</t>
  </si>
  <si>
    <t>4.12.1.3.2.9</t>
  </si>
  <si>
    <t>4.12.1.3.2.10</t>
  </si>
  <si>
    <t>4.12.1.3.2.11</t>
  </si>
  <si>
    <t>4.12.1.3.3</t>
  </si>
  <si>
    <t>4.12.1.3.3.1</t>
  </si>
  <si>
    <t>4.12.1.3.3.2</t>
  </si>
  <si>
    <t>4.12.1.3.4</t>
  </si>
  <si>
    <t>4.12.1.3.4.1</t>
  </si>
  <si>
    <t>4.12.1.3.4.2</t>
  </si>
  <si>
    <t>4.12.1.3.4.3</t>
  </si>
  <si>
    <t>4.12.1.3.4.4</t>
  </si>
  <si>
    <t>4.12.1.3.4.5</t>
  </si>
  <si>
    <t>4.12.1.3.4.6</t>
  </si>
  <si>
    <t>4.12.1.3.4.7</t>
  </si>
  <si>
    <t>4.12.1.3.4.8</t>
  </si>
  <si>
    <t>4.12.1.3.5</t>
  </si>
  <si>
    <t>4.12.1.3.5.1</t>
  </si>
  <si>
    <t>4.12.1.3.5.2</t>
  </si>
  <si>
    <t>4.12.1.3.5.3</t>
  </si>
  <si>
    <t>4.12.1.3.5.4</t>
  </si>
  <si>
    <t>4.12.1.3.5.5</t>
  </si>
  <si>
    <t>4.12.1.3.5.6</t>
  </si>
  <si>
    <t>4.12.1.3.5.7</t>
  </si>
  <si>
    <t>4.12.1.3.5.8</t>
  </si>
  <si>
    <t>4.12.1.3.5.9</t>
  </si>
  <si>
    <t>4.12.1.3.5.10</t>
  </si>
  <si>
    <t>4.12.1.3.6</t>
  </si>
  <si>
    <t>4.12.1.3.6.1</t>
  </si>
  <si>
    <t>4.12.1.3.6.2</t>
  </si>
  <si>
    <t>4.12.1.3.6.3</t>
  </si>
  <si>
    <t>4.12.1.3.6.4</t>
  </si>
  <si>
    <t>4.12.1.3.7</t>
  </si>
  <si>
    <t>4.12.1.3.7.1</t>
  </si>
  <si>
    <t>4.12.1.3.7.2</t>
  </si>
  <si>
    <t>4.12.1.3.7.3</t>
  </si>
  <si>
    <t>4.12.1.3.7.4</t>
  </si>
  <si>
    <t>4.12.1.3.8</t>
  </si>
  <si>
    <t>4.12.1.3.8.1</t>
  </si>
  <si>
    <t>4.12.1.3.9</t>
  </si>
  <si>
    <t>4.12.1.3.9.1</t>
  </si>
  <si>
    <t>4.12.1.4</t>
  </si>
  <si>
    <t>4.12.1.4.1</t>
  </si>
  <si>
    <t>4.12.1.4.1.1</t>
  </si>
  <si>
    <t>4.12.1.4.2</t>
  </si>
  <si>
    <t>4.12.1.4.2.1</t>
  </si>
  <si>
    <t>4.12.1.4.2.2</t>
  </si>
  <si>
    <t>4.12.1.5</t>
  </si>
  <si>
    <t>4.12.1.5.1</t>
  </si>
  <si>
    <t>4.12.1.5.1.1</t>
  </si>
  <si>
    <t>4.12.1.6</t>
  </si>
  <si>
    <t>4.12.1.6.1</t>
  </si>
  <si>
    <t>4.12.1.6.1.1</t>
  </si>
  <si>
    <t>4.12.1.6.2</t>
  </si>
  <si>
    <t>4.12.1.6.2.1</t>
  </si>
  <si>
    <t>4.12.1.7</t>
  </si>
  <si>
    <t>4.12.1.7.1</t>
  </si>
  <si>
    <t>4.12.1.7.1.1</t>
  </si>
  <si>
    <t>4.12.1.7.1.2</t>
  </si>
  <si>
    <t>4.12.1.8</t>
  </si>
  <si>
    <t>4.12.1.8.1</t>
  </si>
  <si>
    <t>4.12.1.8.1.1</t>
  </si>
  <si>
    <t>4.12.1.8.1.2</t>
  </si>
  <si>
    <t>4.12.1.9</t>
  </si>
  <si>
    <t>4.12.1.9.1</t>
  </si>
  <si>
    <t>4.12.1.9.1.1</t>
  </si>
  <si>
    <t>4.12.1.9.1.2</t>
  </si>
  <si>
    <t>4.12.1.9.2</t>
  </si>
  <si>
    <t>4.12.1.9.2.1</t>
  </si>
  <si>
    <t>4.12.1.10</t>
  </si>
  <si>
    <t>4.12.1.10.1</t>
  </si>
  <si>
    <t>4.12.1.10.1.1</t>
  </si>
  <si>
    <t>4.12.1.11</t>
  </si>
  <si>
    <t>4.12.1.11.1</t>
  </si>
  <si>
    <t>4.12.1.11.1.1</t>
  </si>
  <si>
    <t>4.12.1.12</t>
  </si>
  <si>
    <t>4.12.1.12.1</t>
  </si>
  <si>
    <t>4.12.1.12.1.1</t>
  </si>
  <si>
    <t>4.12.2</t>
  </si>
  <si>
    <t>4.12.2.1</t>
  </si>
  <si>
    <t>4.12.2.1.1</t>
  </si>
  <si>
    <t>4.12.2.1.1.1</t>
  </si>
  <si>
    <t>4.12.2.1.1.2</t>
  </si>
  <si>
    <t>4.12.2.1.1.3</t>
  </si>
  <si>
    <t>4.12.2.1.1.4</t>
  </si>
  <si>
    <t>4.12.2.1.1.5</t>
  </si>
  <si>
    <t>4.12.2.1.2</t>
  </si>
  <si>
    <t>4.12.2.1.2.1</t>
  </si>
  <si>
    <t>4.12.2.1.3</t>
  </si>
  <si>
    <t>4.12.2.1.3.1</t>
  </si>
  <si>
    <t>4.12.2.1.3.2</t>
  </si>
  <si>
    <t>4.12.2.1.3.3</t>
  </si>
  <si>
    <t>4.12.2.1.3.4</t>
  </si>
  <si>
    <t>4.12.2.1.3.5</t>
  </si>
  <si>
    <t>4.12.2.1.3.6</t>
  </si>
  <si>
    <t>4.12.2.1.3.7</t>
  </si>
  <si>
    <t>4.12.2.1.3.8</t>
  </si>
  <si>
    <t>4.12.2.1.4</t>
  </si>
  <si>
    <t>4.12.2.1.4.1</t>
  </si>
  <si>
    <t>4.12.2.1.5</t>
  </si>
  <si>
    <t>4.12.2.1.5.1</t>
  </si>
  <si>
    <t>4.12.2.1.5.2</t>
  </si>
  <si>
    <t>4.12.2.1.6</t>
  </si>
  <si>
    <t>4.12.2.1.6.1</t>
  </si>
  <si>
    <t>4.12.2.1.7</t>
  </si>
  <si>
    <t>4.12.2.1.7.1</t>
  </si>
  <si>
    <t>4.12.2.1.8</t>
  </si>
  <si>
    <t>4.12.2.1.8.1</t>
  </si>
  <si>
    <t>4.12.2.1.9</t>
  </si>
  <si>
    <t>4.12.2.1.9.1</t>
  </si>
  <si>
    <t>4.12.2.1.9.2</t>
  </si>
  <si>
    <t>4.12.2.1.10</t>
  </si>
  <si>
    <t>4.12.2.1.10.1</t>
  </si>
  <si>
    <t>4.12.2.1.11</t>
  </si>
  <si>
    <t>4.12.2.1.11.1</t>
  </si>
  <si>
    <t>4.12.2.1.11.2</t>
  </si>
  <si>
    <t>4.12.2.1.12</t>
  </si>
  <si>
    <t>4.12.2.1.12.1</t>
  </si>
  <si>
    <t>4.12.2.2</t>
  </si>
  <si>
    <t>4.12.2.2.1</t>
  </si>
  <si>
    <t>4.12.2.2.1.1</t>
  </si>
  <si>
    <t>4.12.2.2.1.2</t>
  </si>
  <si>
    <t>4.12.2.3</t>
  </si>
  <si>
    <t>4.12.2.3.1</t>
  </si>
  <si>
    <t>4.12.2.3.1.1</t>
  </si>
  <si>
    <t>4.12.2.3.1.2</t>
  </si>
  <si>
    <t>4.12.2.3.2</t>
  </si>
  <si>
    <t>4.12.2.3.2.1</t>
  </si>
  <si>
    <t>4.12.2.3.2.2</t>
  </si>
  <si>
    <t>4.12.2.3.3</t>
  </si>
  <si>
    <t>4.12.2.3.3.1</t>
  </si>
  <si>
    <t>4.12.2.3.4</t>
  </si>
  <si>
    <t>4.12.2.3.4.1</t>
  </si>
  <si>
    <t>4.12.2.3.4.2</t>
  </si>
  <si>
    <t>4.12.2.3.5</t>
  </si>
  <si>
    <t>4.12.2.3.5.1</t>
  </si>
  <si>
    <t>4.12.2.4</t>
  </si>
  <si>
    <t>4.12.2.4.1</t>
  </si>
  <si>
    <t>4.12.2.4.1.1</t>
  </si>
  <si>
    <t>4.12.2.4.1.2</t>
  </si>
  <si>
    <t>4.12.3</t>
  </si>
  <si>
    <t>4.12.3.1</t>
  </si>
  <si>
    <t>4.12.3.1.1</t>
  </si>
  <si>
    <t>4.12.3.1.1.1</t>
  </si>
  <si>
    <t>4.12.4</t>
  </si>
  <si>
    <t>4.12.4.1</t>
  </si>
  <si>
    <t>4.12.4.1.1</t>
  </si>
  <si>
    <t>4.12.4.1.1.1</t>
  </si>
  <si>
    <t>4.12.4.1.2</t>
  </si>
  <si>
    <t>4.12.4.1.2.1</t>
  </si>
  <si>
    <t>4.12.4.1.3</t>
  </si>
  <si>
    <t>4.12.4.1.3.1</t>
  </si>
  <si>
    <t>4.12.4.1.3.2</t>
  </si>
  <si>
    <t>4.12.4.1.3.3</t>
  </si>
  <si>
    <t>4.12.4.1.4</t>
  </si>
  <si>
    <t>4.12.4.1.4.1</t>
  </si>
  <si>
    <t>4.12.5</t>
  </si>
  <si>
    <t>4.12.5.1</t>
  </si>
  <si>
    <t>4.12.5.1.1</t>
  </si>
  <si>
    <t>4.12.5.1.1.1</t>
  </si>
  <si>
    <t>4.12.5.1.1.2</t>
  </si>
  <si>
    <t>4.12.5.1.2</t>
  </si>
  <si>
    <t>4.12.5.1.2.1</t>
  </si>
  <si>
    <t>4.12.5.1.2.2</t>
  </si>
  <si>
    <t>4.12.6</t>
  </si>
  <si>
    <t>4.12.6.1</t>
  </si>
  <si>
    <t>4.12.6.1.1</t>
  </si>
  <si>
    <t>4.12.6.1.1.1</t>
  </si>
  <si>
    <t>4.12.6.1.2</t>
  </si>
  <si>
    <t>4.12.6.1.2.1</t>
  </si>
  <si>
    <t>4.12.6.1.2.2</t>
  </si>
  <si>
    <t>4.12.6.1.3</t>
  </si>
  <si>
    <t>4.12.6.1.3.1</t>
  </si>
  <si>
    <t>4.12.6.1.4</t>
  </si>
  <si>
    <t>4.12.6.1.4.1</t>
  </si>
  <si>
    <t>4.12.6.1.4.2</t>
  </si>
  <si>
    <t>4.12.6.1.4.3</t>
  </si>
  <si>
    <t>4.12.6.1.4.4</t>
  </si>
  <si>
    <t>4.12.6.1.4.5</t>
  </si>
  <si>
    <t>4.12.6.1.4.6</t>
  </si>
  <si>
    <t>4.12.6.1.4.7</t>
  </si>
  <si>
    <t>4.12.6.1.4.8</t>
  </si>
  <si>
    <t>4.12.6.1.4.9</t>
  </si>
  <si>
    <t>4.12.6.1.4.10</t>
  </si>
  <si>
    <t>4.12.6.1.5</t>
  </si>
  <si>
    <t>4.12.6.1.5.1</t>
  </si>
  <si>
    <t>4.12.7</t>
  </si>
  <si>
    <t>4.12.7.1</t>
  </si>
  <si>
    <t>4.12.7.1.1</t>
  </si>
  <si>
    <t>4.12.7.1.1.1</t>
  </si>
  <si>
    <t>4.12.7.1.2</t>
  </si>
  <si>
    <t>4.12.7.1.2.1</t>
  </si>
  <si>
    <t>4.12.7.1.2.2</t>
  </si>
  <si>
    <t>4.12.7.1.3</t>
  </si>
  <si>
    <t>4.12.7.1.3.1</t>
  </si>
  <si>
    <t>4.12.7.1.4</t>
  </si>
  <si>
    <t>4.12.7.1.4.1</t>
  </si>
  <si>
    <t>4.12.7.1.4.2</t>
  </si>
  <si>
    <t>4.12.7.1.4.3</t>
  </si>
  <si>
    <t>4.12.7.1.4.4</t>
  </si>
  <si>
    <t>4.12.7.1.4.5</t>
  </si>
  <si>
    <t>4.12.7.1.4.6</t>
  </si>
  <si>
    <t>4.12.7.1.4.7</t>
  </si>
  <si>
    <t>4.12.7.1.4.8</t>
  </si>
  <si>
    <t>4.12.7.1.4.9</t>
  </si>
  <si>
    <t>4.12.7.1.4.10</t>
  </si>
  <si>
    <t>4.12.7.1.5</t>
  </si>
  <si>
    <t>4.12.7.1.5.1</t>
  </si>
  <si>
    <t>4.12.8</t>
  </si>
  <si>
    <t>4.12.8.1</t>
  </si>
  <si>
    <t>4.12.8.1.1</t>
  </si>
  <si>
    <t>4.12.8.1.1.1</t>
  </si>
  <si>
    <t>4.12.8.1.2</t>
  </si>
  <si>
    <t>4.12.8.1.2.1</t>
  </si>
  <si>
    <t>4.12.8.1.2.2</t>
  </si>
  <si>
    <t>4.12.8.1.2.3</t>
  </si>
  <si>
    <t>4.12.8.1.2.4</t>
  </si>
  <si>
    <t>4.12.8.1.3</t>
  </si>
  <si>
    <t>4.12.8.1.3.1</t>
  </si>
  <si>
    <t>4.12.8.1.4</t>
  </si>
  <si>
    <t>4.12.8.1.4.1</t>
  </si>
  <si>
    <t>4.12.8.1.4.2</t>
  </si>
  <si>
    <t>4.12.8.1.4.3</t>
  </si>
  <si>
    <t>4.12.8.1.4.4</t>
  </si>
  <si>
    <t>4.12.8.1.4.5</t>
  </si>
  <si>
    <t>4.12.8.1.4.6</t>
  </si>
  <si>
    <t>4.12.8.1.4.7</t>
  </si>
  <si>
    <t>4.12.8.1.4.8</t>
  </si>
  <si>
    <t>4.12.9</t>
  </si>
  <si>
    <t>4.12.9.1</t>
  </si>
  <si>
    <t>4.12.9.1.1</t>
  </si>
  <si>
    <t>4.12.9.1.1.1</t>
  </si>
  <si>
    <t>4.12.9.1.2</t>
  </si>
  <si>
    <t>4.12.9.1.2.1</t>
  </si>
  <si>
    <t>4.12.9.1.2.2</t>
  </si>
  <si>
    <t>4.12.9.1.2.3</t>
  </si>
  <si>
    <t>4.12.9.1.2.4</t>
  </si>
  <si>
    <t>4.12.9.1.3</t>
  </si>
  <si>
    <t>4.12.9.1.3.1</t>
  </si>
  <si>
    <t>4.12.9.1.4</t>
  </si>
  <si>
    <t>4.12.9.1.4.1</t>
  </si>
  <si>
    <t>4.12.9.1.4.2</t>
  </si>
  <si>
    <t>4.12.9.1.4.3</t>
  </si>
  <si>
    <t>4.12.9.1.4.4</t>
  </si>
  <si>
    <t>4.12.9.1.4.5</t>
  </si>
  <si>
    <t>4.12.9.1.4.6</t>
  </si>
  <si>
    <t>4.12.9.1.4.7</t>
  </si>
  <si>
    <t>4.12.9.1.4.8</t>
  </si>
  <si>
    <t>4.12.9.1.4.9</t>
  </si>
  <si>
    <t>4.12.9.1.4.10</t>
  </si>
  <si>
    <t>4.12.9.1.5</t>
  </si>
  <si>
    <t>4.12.9.1.5.1</t>
  </si>
  <si>
    <t>4.13</t>
  </si>
  <si>
    <t>4.14</t>
  </si>
  <si>
    <t>4.15</t>
  </si>
  <si>
    <t>4.15.1</t>
  </si>
  <si>
    <t>4.15.1.1</t>
  </si>
  <si>
    <t>4.15.1.1.1</t>
  </si>
  <si>
    <t>4.15.1.1.1.1</t>
  </si>
  <si>
    <t>4.15.1.1.1.2</t>
  </si>
  <si>
    <t>4.15.1.1.1.3</t>
  </si>
  <si>
    <t>4.15.1.1.2</t>
  </si>
  <si>
    <t>4.15.1.1.2.1</t>
  </si>
  <si>
    <t>4.15.1.1.2.2</t>
  </si>
  <si>
    <t>4.15.1.1.2.3</t>
  </si>
  <si>
    <t>4.15.1.1.2.4</t>
  </si>
  <si>
    <t>4.15.1.1.2.5</t>
  </si>
  <si>
    <t>4.15.1.1.3</t>
  </si>
  <si>
    <t>4.15.1.1.3.1</t>
  </si>
  <si>
    <t>4.15.1.1.3.2</t>
  </si>
  <si>
    <t>4.15.1.1.3.3</t>
  </si>
  <si>
    <t>4.15.1.1.3.4</t>
  </si>
  <si>
    <t>4.15.1.1.3.5</t>
  </si>
  <si>
    <t>4.15.1.2</t>
  </si>
  <si>
    <t>4.15.1.2.1</t>
  </si>
  <si>
    <t>4.15.1.2.1.1</t>
  </si>
  <si>
    <t>4.15.1.2.1.2</t>
  </si>
  <si>
    <t>4.15.1.2.2</t>
  </si>
  <si>
    <t>4.15.1.2.2.1</t>
  </si>
  <si>
    <t>4.15.1.2.2.2</t>
  </si>
  <si>
    <t>4.15.1.2.2.3</t>
  </si>
  <si>
    <t>4.15.1.2.3</t>
  </si>
  <si>
    <t>4.15.1.2.3.1</t>
  </si>
  <si>
    <t>4.15.1.2.4</t>
  </si>
  <si>
    <t>4.15.1.2.4.1</t>
  </si>
  <si>
    <t>4.15.1.3</t>
  </si>
  <si>
    <t>4.15.1.3.1</t>
  </si>
  <si>
    <t>4.15.1.3.1.1</t>
  </si>
  <si>
    <t>4.15.1.3.2</t>
  </si>
  <si>
    <t>4.15.1.3.2.1</t>
  </si>
  <si>
    <t>4.15.1.3.2.2</t>
  </si>
  <si>
    <t>4.16</t>
  </si>
  <si>
    <t>4.17</t>
  </si>
  <si>
    <t>4.18</t>
  </si>
  <si>
    <t>4.18.1</t>
  </si>
  <si>
    <t>4.18.1.1</t>
  </si>
  <si>
    <t>4.18.1.1.1</t>
  </si>
  <si>
    <t>4.18.1.1.1.1</t>
  </si>
  <si>
    <t>4.18.2</t>
  </si>
  <si>
    <t>4.18.2.1</t>
  </si>
  <si>
    <t>4.18.2.1.1</t>
  </si>
  <si>
    <t>4.18.2.1.1.1</t>
  </si>
  <si>
    <t>4.18.2.1.2</t>
  </si>
  <si>
    <t>4.18.2.1.2.1</t>
  </si>
  <si>
    <t>4.18.2.1.2.2</t>
  </si>
  <si>
    <t>4.18.2.1.2.3</t>
  </si>
  <si>
    <t>4.18.2.1.2.4</t>
  </si>
  <si>
    <t>4.18.2.1.2.5</t>
  </si>
  <si>
    <t>4.18.3</t>
  </si>
  <si>
    <t>4.18.3.1</t>
  </si>
  <si>
    <t>4.18.3.1.1</t>
  </si>
  <si>
    <t>4.18.3.1.1.1</t>
  </si>
  <si>
    <t>4.18.4</t>
  </si>
  <si>
    <t>4.18.4.1</t>
  </si>
  <si>
    <t>4.18.4.1.1</t>
  </si>
  <si>
    <t>4.18.4.1.1.1</t>
  </si>
  <si>
    <t>4.18.4.1.1.2</t>
  </si>
  <si>
    <t>4.18.5</t>
  </si>
  <si>
    <t>4.18.5.1</t>
  </si>
  <si>
    <t>4.18.5.1.1</t>
  </si>
  <si>
    <t>4.18.5.1.1.1</t>
  </si>
  <si>
    <t>4.18.5.1.1.2</t>
  </si>
  <si>
    <t>4.18.5.1.2</t>
  </si>
  <si>
    <t>4.18.5.1.2.1</t>
  </si>
  <si>
    <t>4.18.5.1.3</t>
  </si>
  <si>
    <t>4.18.5.1.3.1</t>
  </si>
  <si>
    <t>4.18.5.2</t>
  </si>
  <si>
    <t>4.18.5.2.1</t>
  </si>
  <si>
    <t>4.18.5.2.1.1</t>
  </si>
  <si>
    <t>4.18.5.3</t>
  </si>
  <si>
    <t>4.18.5.3.1</t>
  </si>
  <si>
    <t>4.18.5.3.1.1</t>
  </si>
  <si>
    <t>4.18.5.3.1.2</t>
  </si>
  <si>
    <t>4.18.5.4</t>
  </si>
  <si>
    <t>4.18.5.4.1</t>
  </si>
  <si>
    <t>4.18.5.4.1.1</t>
  </si>
  <si>
    <t>4.18.6</t>
  </si>
  <si>
    <t>4.18.6.1</t>
  </si>
  <si>
    <t>4.18.6.1.1</t>
  </si>
  <si>
    <t>4.18.6.1.1.1</t>
  </si>
  <si>
    <t>4.18.6.1.1.2</t>
  </si>
  <si>
    <t>4.18.6.1.2</t>
  </si>
  <si>
    <t>4.18.6.1.2.1</t>
  </si>
  <si>
    <t>4.18.6.1.3</t>
  </si>
  <si>
    <t>4.18.6.1.3.1</t>
  </si>
  <si>
    <t>4.18.6.1.4</t>
  </si>
  <si>
    <t>4.18.6.1.4.1</t>
  </si>
  <si>
    <t>4.18.6.2</t>
  </si>
  <si>
    <t>4.18.6.2.1</t>
  </si>
  <si>
    <t>4.18.6.2.1.1</t>
  </si>
  <si>
    <t>4.18.6.2.2</t>
  </si>
  <si>
    <t>4.18.6.2.2.1</t>
  </si>
  <si>
    <t>4.18.6.2.3</t>
  </si>
  <si>
    <t>4.18.6.2.3.1</t>
  </si>
  <si>
    <t>4.18.6.2.4</t>
  </si>
  <si>
    <t>4.18.6.2.4.1</t>
  </si>
  <si>
    <t>4.18.6.2.5</t>
  </si>
  <si>
    <t>4.18.6.2.5.1</t>
  </si>
  <si>
    <t>4.18.6.2.5.2</t>
  </si>
  <si>
    <t>4.18.6.2.5.3</t>
  </si>
  <si>
    <t>4.18.6.2.5.4</t>
  </si>
  <si>
    <t>4.18.6.2.5.5</t>
  </si>
  <si>
    <t>4.18.6.3</t>
  </si>
  <si>
    <t>4.18.6.3.1</t>
  </si>
  <si>
    <t>4.18.6.3.1.1</t>
  </si>
  <si>
    <t>4.18.6.3.1.2</t>
  </si>
  <si>
    <t>4.18.6.3.1.3</t>
  </si>
  <si>
    <t>4.18.6.3.1.4</t>
  </si>
  <si>
    <t>4.18.6.3.1.5</t>
  </si>
  <si>
    <t>4.18.6.3.1.6</t>
  </si>
  <si>
    <t>4.18.6.3.1.7</t>
  </si>
  <si>
    <t>4.18.6.3.1.8</t>
  </si>
  <si>
    <t>4.18.6.3.1.9</t>
  </si>
  <si>
    <t>4.18.6.3.2</t>
  </si>
  <si>
    <t>4.18.6.3.2.1</t>
  </si>
  <si>
    <t>4.18.6.3.3</t>
  </si>
  <si>
    <t>4.18.6.3.3.1</t>
  </si>
  <si>
    <t>4.18.6.3.3.2</t>
  </si>
  <si>
    <t>4.18.6.3.3.3</t>
  </si>
  <si>
    <t>4.18.6.3.3.4</t>
  </si>
  <si>
    <t>4.18.6.4</t>
  </si>
  <si>
    <t>4.18.6.4.1</t>
  </si>
  <si>
    <t>4.18.6.4.2</t>
  </si>
  <si>
    <t>4.18.6.4.3</t>
  </si>
  <si>
    <t>4.18.6.4.4</t>
  </si>
  <si>
    <t>4.19</t>
  </si>
  <si>
    <t>4.19.1</t>
  </si>
  <si>
    <t>4.19.1.1</t>
  </si>
  <si>
    <t>4.19.1.1.1</t>
  </si>
  <si>
    <t>4.19.1.1.1.1</t>
  </si>
  <si>
    <t>4.20</t>
  </si>
  <si>
    <t>4.21</t>
  </si>
  <si>
    <t>4.22</t>
  </si>
  <si>
    <t>4.23</t>
  </si>
  <si>
    <t>4.24</t>
  </si>
  <si>
    <t>4.25</t>
  </si>
  <si>
    <t>4.25.1</t>
  </si>
  <si>
    <t>4.25.1.1</t>
  </si>
  <si>
    <t>4.25.1.1.1</t>
  </si>
  <si>
    <t>4.25.1.1.1.1</t>
  </si>
  <si>
    <t>4.26</t>
  </si>
  <si>
    <t>4.27</t>
  </si>
  <si>
    <t>4.27.1</t>
  </si>
  <si>
    <t>4.27.1.1</t>
  </si>
  <si>
    <t>4.27.1.1.1</t>
  </si>
  <si>
    <t>4.27.1.1.1.1</t>
  </si>
  <si>
    <t>4.27.1.1.1.2</t>
  </si>
  <si>
    <t>4.28</t>
  </si>
  <si>
    <t>4.29</t>
  </si>
  <si>
    <t>4.30</t>
  </si>
  <si>
    <t>4.31</t>
  </si>
  <si>
    <t>4.32</t>
  </si>
  <si>
    <t>4.33</t>
  </si>
  <si>
    <t>4.34</t>
  </si>
  <si>
    <t>4.35</t>
  </si>
  <si>
    <t>4.36</t>
  </si>
  <si>
    <t>4.36.1</t>
  </si>
  <si>
    <t>4.36.1.1</t>
  </si>
  <si>
    <t>4.36.1.1.1</t>
  </si>
  <si>
    <t>4.36.1.1.1.1</t>
  </si>
  <si>
    <t>4.36.1.1.1.2</t>
  </si>
  <si>
    <t>4.36.1.1.1.3</t>
  </si>
  <si>
    <t>4.36.1.1.2</t>
  </si>
  <si>
    <t>4.36.1.1.2.1</t>
  </si>
  <si>
    <t>4.36.1.1.2.2</t>
  </si>
  <si>
    <t>4.36.1.2</t>
  </si>
  <si>
    <t>4.36.1.2.1</t>
  </si>
  <si>
    <t>4.36.1.2.1.1</t>
  </si>
  <si>
    <t>4.36.1.2.1.2</t>
  </si>
  <si>
    <t>4.37</t>
  </si>
  <si>
    <t>4.37.1</t>
  </si>
  <si>
    <t>4.37.1.1</t>
  </si>
  <si>
    <t>4.37.1.1.1</t>
  </si>
  <si>
    <t>4.37.1.1.1.1</t>
  </si>
  <si>
    <t>4.37.1.2</t>
  </si>
  <si>
    <t>4.37.1.2.1</t>
  </si>
  <si>
    <t>4.37.1.2.1.1</t>
  </si>
  <si>
    <t>4.38</t>
  </si>
  <si>
    <t>4.39</t>
  </si>
  <si>
    <t>4.40</t>
  </si>
  <si>
    <t>4.41</t>
  </si>
  <si>
    <t>4.42</t>
  </si>
  <si>
    <t>4.42.1</t>
  </si>
  <si>
    <t>4.42.1.1</t>
  </si>
  <si>
    <t>4.42.1.1.1</t>
  </si>
  <si>
    <t>4.42.1.1.1.1</t>
  </si>
  <si>
    <t>4.42.1.2</t>
  </si>
  <si>
    <t>4.42.1.2.1</t>
  </si>
  <si>
    <t>4.42.1.2.1.1</t>
  </si>
  <si>
    <t>4.42.1.2.2</t>
  </si>
  <si>
    <t>4.42.1.2.2.1</t>
  </si>
  <si>
    <t>4.42.1.2.2.2</t>
  </si>
  <si>
    <t>4.42.1.2.2.3</t>
  </si>
  <si>
    <t>4.42.1.3</t>
  </si>
  <si>
    <t>4.42.1.3.1</t>
  </si>
  <si>
    <t>4.42.1.3.1.1</t>
  </si>
  <si>
    <t>4.42.1.4</t>
  </si>
  <si>
    <t>4.42.1.4.1</t>
  </si>
  <si>
    <t>4.42.1.4.1.1</t>
  </si>
  <si>
    <t>4.42.1.4.1.2</t>
  </si>
  <si>
    <t>4.42.1.5</t>
  </si>
  <si>
    <t>4.42.1.5.1</t>
  </si>
  <si>
    <t>4.42.1.5.1.1</t>
  </si>
  <si>
    <t>4.42.1.6</t>
  </si>
  <si>
    <t>4.42.1.6.1</t>
  </si>
  <si>
    <t>4.42.1.6.1.1</t>
  </si>
  <si>
    <t>4.42.2</t>
  </si>
  <si>
    <t>4.42.2.1</t>
  </si>
  <si>
    <t>4.42.2.1.1</t>
  </si>
  <si>
    <t>4.42.2.1.1.1</t>
  </si>
  <si>
    <t>4.42.2.1.2</t>
  </si>
  <si>
    <t>4.42.2.1.2.1</t>
  </si>
  <si>
    <t>4.42.2.2</t>
  </si>
  <si>
    <t>4.42.2.2.1</t>
  </si>
  <si>
    <t>4.42.2.2.1.1</t>
  </si>
  <si>
    <t>4.42.2.2.2</t>
  </si>
  <si>
    <t>4.42.2.2.2.1</t>
  </si>
  <si>
    <t>4.42.2.2.3</t>
  </si>
  <si>
    <t>4.42.2.2.3.1</t>
  </si>
  <si>
    <t>4.42.2.2.4</t>
  </si>
  <si>
    <t>4.42.2.2.4.1</t>
  </si>
  <si>
    <t>4.42.2.3</t>
  </si>
  <si>
    <t>4.42.2.3.1</t>
  </si>
  <si>
    <t>4.42.2.3.1.1</t>
  </si>
  <si>
    <t>4.42.2.3.1.2</t>
  </si>
  <si>
    <t>4.42.2.3.1.3</t>
  </si>
  <si>
    <t>4.42.2.3.2</t>
  </si>
  <si>
    <t>4.42.2.3.2.1</t>
  </si>
  <si>
    <t>4.42.2.3.3</t>
  </si>
  <si>
    <t>4.42.2.3.3.1</t>
  </si>
  <si>
    <t>4.42.2.3.4</t>
  </si>
  <si>
    <t>4.42.2.3.4.1</t>
  </si>
  <si>
    <t>4.42.2.4</t>
  </si>
  <si>
    <t>4.42.2.4.1</t>
  </si>
  <si>
    <t>4.42.2.4.1.1</t>
  </si>
  <si>
    <t>4.42.2.4.1.2</t>
  </si>
  <si>
    <t>4.42.2.5</t>
  </si>
  <si>
    <t>4.42.2.5.1</t>
  </si>
  <si>
    <t>4.42.2.5.1.1</t>
  </si>
  <si>
    <t>4.42.2.5.1.2</t>
  </si>
  <si>
    <t>4.42.2.6</t>
  </si>
  <si>
    <t>4.42.2.6.1</t>
  </si>
  <si>
    <t>4.42.2.6.1.1</t>
  </si>
  <si>
    <t>4.42.2.7</t>
  </si>
  <si>
    <t>4.42.2.7.1</t>
  </si>
  <si>
    <t>4.42.2.7.1.1</t>
  </si>
  <si>
    <t>4.42.2.8</t>
  </si>
  <si>
    <t>4.42.2.8.1</t>
  </si>
  <si>
    <t>4.42.2.8.1.1</t>
  </si>
  <si>
    <t>4.42.2.8.1.2</t>
  </si>
  <si>
    <t>4.42.2.9</t>
  </si>
  <si>
    <t>4.42.2.9.1</t>
  </si>
  <si>
    <t>4.42.2.9.1.1</t>
  </si>
  <si>
    <t>4.42.2.9.1.2</t>
  </si>
  <si>
    <t>4.42.2.9.1.3</t>
  </si>
  <si>
    <t>4.42.2.9.2</t>
  </si>
  <si>
    <t>4.42.2.9.2.1</t>
  </si>
  <si>
    <t>4.42.2.9.2.2</t>
  </si>
  <si>
    <t>4.42.2.9.2.3</t>
  </si>
  <si>
    <t>4.42.2.9.3</t>
  </si>
  <si>
    <t>4.42.2.9.3.1</t>
  </si>
  <si>
    <t>4.42.2.9.4</t>
  </si>
  <si>
    <t>4.42.2.9.4.1</t>
  </si>
  <si>
    <t>4.42.2.9.4.2</t>
  </si>
  <si>
    <t>4.42.2.9.5</t>
  </si>
  <si>
    <t>4.42.2.9.5.1</t>
  </si>
  <si>
    <t>4.42.2.9.5.2</t>
  </si>
  <si>
    <t>4.42.2.9.5.3</t>
  </si>
  <si>
    <t>4.42.2.10</t>
  </si>
  <si>
    <t>4.42.2.10.1</t>
  </si>
  <si>
    <t>4.42.2.10.1.1</t>
  </si>
  <si>
    <t>4.42.2.10.1.2</t>
  </si>
  <si>
    <t>4.42.2.10.2</t>
  </si>
  <si>
    <t>4.42.2.10.2.1</t>
  </si>
  <si>
    <t>4.42.2.11</t>
  </si>
  <si>
    <t>4.42.2.11.1</t>
  </si>
  <si>
    <t>4.42.2.11.1.1</t>
  </si>
  <si>
    <t>4.42.2.12</t>
  </si>
  <si>
    <t>4.42.2.12.1</t>
  </si>
  <si>
    <t>4.42.2.12.1.1</t>
  </si>
  <si>
    <t>4.42.2.12.1.2</t>
  </si>
  <si>
    <t>4.43</t>
  </si>
  <si>
    <t>4.43.1</t>
  </si>
  <si>
    <t>4.43.1.1</t>
  </si>
  <si>
    <t>4.43.1.1.1</t>
  </si>
  <si>
    <t>4.43.1.1.1.1</t>
  </si>
  <si>
    <t>4.43.1.1.2</t>
  </si>
  <si>
    <t>4.43.1.1.2.1</t>
  </si>
  <si>
    <t>4.43.1.1.3</t>
  </si>
  <si>
    <t>4.43.1.1.3.1</t>
  </si>
  <si>
    <t>4.43.1.1.4</t>
  </si>
  <si>
    <t>4.43.1.1.4.1</t>
  </si>
  <si>
    <t>4.43.1.2</t>
  </si>
  <si>
    <t>4.43.1.2.1</t>
  </si>
  <si>
    <t>4.43.1.2.1.1</t>
  </si>
  <si>
    <t>4.43.1.3</t>
  </si>
  <si>
    <t>4.43.1.3.1</t>
  </si>
  <si>
    <t>4.43.1.3.1.1</t>
  </si>
  <si>
    <t>4.43.1.4</t>
  </si>
  <si>
    <t>4.43.1.4.1</t>
  </si>
  <si>
    <t>4.43.1.4.1.1</t>
  </si>
  <si>
    <t>4.43.1.4.2</t>
  </si>
  <si>
    <t>4.43.1.4.2.1</t>
  </si>
  <si>
    <t>4.43.1.5</t>
  </si>
  <si>
    <t>4.43.1.5.1</t>
  </si>
  <si>
    <t>4.43.1.5.1.1</t>
  </si>
  <si>
    <t>4.43.1.5.1.2</t>
  </si>
  <si>
    <t>4.43.1.6</t>
  </si>
  <si>
    <t>4.43.1.6.1</t>
  </si>
  <si>
    <t>4.43.1.6.1.1</t>
  </si>
  <si>
    <t>4.43.1.7</t>
  </si>
  <si>
    <t>4.43.1.7.1</t>
  </si>
  <si>
    <t>4.43.1.7.1.1</t>
  </si>
  <si>
    <t>4.43.1.7.1.2</t>
  </si>
  <si>
    <t>4.43.1.7.2</t>
  </si>
  <si>
    <t>4.43.1.7.2.1</t>
  </si>
  <si>
    <t>4.43.1.7.3</t>
  </si>
  <si>
    <t>4.43.1.7.3.1</t>
  </si>
  <si>
    <t>4.43.1.7.3.2</t>
  </si>
  <si>
    <t>4.43.2</t>
  </si>
  <si>
    <t>4.43.2.1</t>
  </si>
  <si>
    <t>4.43.2.1.1</t>
  </si>
  <si>
    <t>4.43.2.1.1.1</t>
  </si>
  <si>
    <t>4.43.2.1.1.2</t>
  </si>
  <si>
    <t>4.43.2.1.1.3</t>
  </si>
  <si>
    <t>4.43.2.1.1.4</t>
  </si>
  <si>
    <t>4.43.2.1.2</t>
  </si>
  <si>
    <t>4.43.2.1.2.1</t>
  </si>
  <si>
    <t>4.43.2.1.2.2</t>
  </si>
  <si>
    <t>4.43.2.1.3</t>
  </si>
  <si>
    <t>4.43.2.1.3.1</t>
  </si>
  <si>
    <t>4.43.2.1.3.2</t>
  </si>
  <si>
    <t>4.43.2.1.4</t>
  </si>
  <si>
    <t>4.43.2.1.4.1</t>
  </si>
  <si>
    <t>4.43.2.1.4.2</t>
  </si>
  <si>
    <t>4.43.2.2</t>
  </si>
  <si>
    <t>4.43.2.2.1</t>
  </si>
  <si>
    <t>4.43.2.2.1.1</t>
  </si>
  <si>
    <t>4.43.2.3</t>
  </si>
  <si>
    <t>4.43.2.3.1</t>
  </si>
  <si>
    <t>4.43.2.3.1.1</t>
  </si>
  <si>
    <t>4.43.2.3.1.2</t>
  </si>
  <si>
    <t>4.43.2.3.1.3</t>
  </si>
  <si>
    <t>4.43.2.3.2</t>
  </si>
  <si>
    <t>4.43.2.3.2.1</t>
  </si>
  <si>
    <t>4.43.2.3.3</t>
  </si>
  <si>
    <t>4.43.2.3.3.1</t>
  </si>
  <si>
    <t>4.43.2.3.3.2</t>
  </si>
  <si>
    <t>4.43.2.3.3.3</t>
  </si>
  <si>
    <t>4.43.2.4</t>
  </si>
  <si>
    <t>4.43.2.4.1</t>
  </si>
  <si>
    <t>4.43.2.4.1.1</t>
  </si>
  <si>
    <t>4.43.2.5</t>
  </si>
  <si>
    <t>4.43.2.5.1</t>
  </si>
  <si>
    <t>4.43.2.5.1.1</t>
  </si>
  <si>
    <t>4.43.2.5.1.2</t>
  </si>
  <si>
    <t>4.43.2.5.1.3</t>
  </si>
  <si>
    <t>4.43.2.5.1.4</t>
  </si>
  <si>
    <t>4.43.2.5.1.5</t>
  </si>
  <si>
    <t>4.43.2.5.2</t>
  </si>
  <si>
    <t>4.43.2.5.2.1</t>
  </si>
  <si>
    <t>4.43.2.5.2.2</t>
  </si>
  <si>
    <t>4.43.2.5.2.3</t>
  </si>
  <si>
    <t>4.43.2.5.3</t>
  </si>
  <si>
    <t>4.43.2.5.3.1</t>
  </si>
  <si>
    <t>4.43.2.6</t>
  </si>
  <si>
    <t>4.43.2.6.1</t>
  </si>
  <si>
    <t>4.43.2.6.1.1</t>
  </si>
  <si>
    <t>4.43.2.6.2</t>
  </si>
  <si>
    <t>4.43.2.6.2.1</t>
  </si>
  <si>
    <t>4.43.2.6.3</t>
  </si>
  <si>
    <t>4.43.2.6.3.1</t>
  </si>
  <si>
    <t>4.43.2.6.4</t>
  </si>
  <si>
    <t>4.43.2.6.4.1</t>
  </si>
  <si>
    <t>4.43.2.6.5</t>
  </si>
  <si>
    <t>4.43.2.6.5.1</t>
  </si>
  <si>
    <t>4.43.2.6.5.2</t>
  </si>
  <si>
    <t>4.43.2.6.5.3</t>
  </si>
  <si>
    <t>4.43.2.6.5.4</t>
  </si>
  <si>
    <t>4.43.2.6.5.5</t>
  </si>
  <si>
    <t>4.43.2.6.6</t>
  </si>
  <si>
    <t>4.43.2.6.6.1</t>
  </si>
  <si>
    <t>4.43.2.6.7</t>
  </si>
  <si>
    <t>4.43.2.6.7.1</t>
  </si>
  <si>
    <t>4.43.2.6.8</t>
  </si>
  <si>
    <t>4.43.2.6.8.1</t>
  </si>
  <si>
    <t>4.43.2.6.9</t>
  </si>
  <si>
    <t>4.43.2.6.9.1</t>
  </si>
  <si>
    <t>4.43.2.6.10</t>
  </si>
  <si>
    <t>4.43.2.6.10.1</t>
  </si>
  <si>
    <t>4.43.3</t>
  </si>
  <si>
    <t>4.43.3.1</t>
  </si>
  <si>
    <t>4.43.3.1.1</t>
  </si>
  <si>
    <t>4.43.3.1.1.1</t>
  </si>
  <si>
    <t>4.43.4</t>
  </si>
  <si>
    <t>4.43.4.1</t>
  </si>
  <si>
    <t>4.43.4.1.1</t>
  </si>
  <si>
    <t>4.43.4.1.1.1</t>
  </si>
  <si>
    <t>4.43.5</t>
  </si>
  <si>
    <t>4.43.5.1</t>
  </si>
  <si>
    <t>4.43.5.1.1</t>
  </si>
  <si>
    <t>4.43.5.1.1.1</t>
  </si>
  <si>
    <t>4.43.5.1.2</t>
  </si>
  <si>
    <t>4.43.5.1.2.1</t>
  </si>
  <si>
    <t>4.43.5.2</t>
  </si>
  <si>
    <t>4.43.5.2.1</t>
  </si>
  <si>
    <t>4.43.5.2.1.1</t>
  </si>
  <si>
    <t>4.43.5.2.1.2</t>
  </si>
  <si>
    <t>4.43.5.3</t>
  </si>
  <si>
    <t>4.43.5.3.1</t>
  </si>
  <si>
    <t>4.43.5.3.1.1</t>
  </si>
  <si>
    <t>4.43.6</t>
  </si>
  <si>
    <t>4.43.6.1</t>
  </si>
  <si>
    <t>4.43.6.1.1</t>
  </si>
  <si>
    <t>4.43.6.1.1.1</t>
  </si>
  <si>
    <t>4.43.6.1.2</t>
  </si>
  <si>
    <t>4.43.6.1.2.1</t>
  </si>
  <si>
    <t>4.43.6.1.2.2</t>
  </si>
  <si>
    <t>4.43.6.1.2.3</t>
  </si>
  <si>
    <t>4.43.6.2</t>
  </si>
  <si>
    <t>4.43.6.2.1</t>
  </si>
  <si>
    <t>4.43.6.2.1.1</t>
  </si>
  <si>
    <t>4.43.6.2.2</t>
  </si>
  <si>
    <t>4.43.6.2.2.1</t>
  </si>
  <si>
    <t>4.43.6.2.3</t>
  </si>
  <si>
    <t>4.43.6.2.3.1</t>
  </si>
  <si>
    <t>4.43.6.2.4</t>
  </si>
  <si>
    <t>4.43.6.2.4.1</t>
  </si>
  <si>
    <t>4.43.6.2.5</t>
  </si>
  <si>
    <t>4.43.6.3</t>
  </si>
  <si>
    <t>4.43.6.3.1</t>
  </si>
  <si>
    <t>4.43.6.3.1.1</t>
  </si>
  <si>
    <t>4.43.6.3.1.2</t>
  </si>
  <si>
    <t>4.43.6.3.2</t>
  </si>
  <si>
    <t>4.43.6.3.2.1</t>
  </si>
  <si>
    <t>4.43.6.3.2.2</t>
  </si>
  <si>
    <t>4.43.6.3.3</t>
  </si>
  <si>
    <t>4.43.6.3.3.1</t>
  </si>
  <si>
    <t>4.43.6.4</t>
  </si>
  <si>
    <t>4.43.6.4.1</t>
  </si>
  <si>
    <t>4.43.6.4.1.1</t>
  </si>
  <si>
    <t>4.43.6.4.1.2</t>
  </si>
  <si>
    <t>4.43.6.5</t>
  </si>
  <si>
    <t>4.43.6.5.1</t>
  </si>
  <si>
    <t>4.43.6.5.1.1</t>
  </si>
  <si>
    <t>4.43.6.5.1.2</t>
  </si>
  <si>
    <t>4.43.6.5.1.3</t>
  </si>
  <si>
    <t>4.43.6.5.1.4</t>
  </si>
  <si>
    <t>4.43.6.5.1.5</t>
  </si>
  <si>
    <t>4.43.6.5.1.6</t>
  </si>
  <si>
    <t>4.43.6.5.2</t>
  </si>
  <si>
    <t>4.43.6.5.2.1</t>
  </si>
  <si>
    <t>4.43.6.5.2.2</t>
  </si>
  <si>
    <t>4.43.6.6</t>
  </si>
  <si>
    <t>4.43.6.7</t>
  </si>
  <si>
    <t>4.43.6.7.1</t>
  </si>
  <si>
    <t>4.43.6.7.1.1</t>
  </si>
  <si>
    <t>4.43.6.7.1.2</t>
  </si>
  <si>
    <t>4.43.6.8</t>
  </si>
  <si>
    <t>4.43.6.8.1</t>
  </si>
  <si>
    <t>4.43.6.8.1.1</t>
  </si>
  <si>
    <t>4.43.6.9</t>
  </si>
  <si>
    <t>4.43.6.9.1</t>
  </si>
  <si>
    <t>4.43.6.9.1.1</t>
  </si>
  <si>
    <t>4.43.6.10</t>
  </si>
  <si>
    <t>4.43.6.10.1</t>
  </si>
  <si>
    <t>4.43.6.10.1.1</t>
  </si>
  <si>
    <t>4.43.6.11</t>
  </si>
  <si>
    <t>4.43.6.11.1</t>
  </si>
  <si>
    <t>4.43.6.11.1.1</t>
  </si>
  <si>
    <t>4.43.6.11.2</t>
  </si>
  <si>
    <t>4.43.6.11.2.1</t>
  </si>
  <si>
    <t>4.43.6.11.3</t>
  </si>
  <si>
    <t>4.43.6.11.3.1</t>
  </si>
  <si>
    <t>4.43.6.12</t>
  </si>
  <si>
    <t>4.43.6.12.1</t>
  </si>
  <si>
    <t>4.43.6.12.1.1</t>
  </si>
  <si>
    <t>4.43.6.12.2</t>
  </si>
  <si>
    <t>4.43.6.12.2.1</t>
  </si>
  <si>
    <t>4.43.6.12.2.2</t>
  </si>
  <si>
    <t>4.43.6.12.2.3</t>
  </si>
  <si>
    <t>4.43.6.12.2.4</t>
  </si>
  <si>
    <t>4.43.6.12.3</t>
  </si>
  <si>
    <t>4.43.6.12.3.1</t>
  </si>
  <si>
    <t>4.43.6.12.3.2</t>
  </si>
  <si>
    <t>4.43.6.12.3.3</t>
  </si>
  <si>
    <t>4.43.6.12.3.4</t>
  </si>
  <si>
    <t>4.43.6.12.3.5</t>
  </si>
  <si>
    <t>4.43.6.13</t>
  </si>
  <si>
    <t>4.43.6.13.1</t>
  </si>
  <si>
    <t>4.43.6.13.1.1</t>
  </si>
  <si>
    <t>4.43.6.14</t>
  </si>
  <si>
    <t>4.43.6.14.1</t>
  </si>
  <si>
    <t>4.43.6.14.1.1</t>
  </si>
  <si>
    <t>4.43.6.15</t>
  </si>
  <si>
    <t>4.43.6.15.1</t>
  </si>
  <si>
    <t>4.43.6.15.1.1</t>
  </si>
  <si>
    <t>4.43.6.15.1.2</t>
  </si>
  <si>
    <t>4.43.6.15.1.3</t>
  </si>
  <si>
    <t>4.43.6.16</t>
  </si>
  <si>
    <t>4.43.6.16.1</t>
  </si>
  <si>
    <t>4.43.6.16.1.1</t>
  </si>
  <si>
    <t>4.43.6.16.2</t>
  </si>
  <si>
    <t>4.43.6.16.2.1</t>
  </si>
  <si>
    <t>4.43.6.17</t>
  </si>
  <si>
    <t>4.43.6.17.1</t>
  </si>
  <si>
    <t>4.43.7</t>
  </si>
  <si>
    <t>4.43.7.1</t>
  </si>
  <si>
    <t>4.43.7.1.1</t>
  </si>
  <si>
    <t>4.43.7.1.1.1</t>
  </si>
  <si>
    <t>4.43.8</t>
  </si>
  <si>
    <t>4.43.8.1</t>
  </si>
  <si>
    <t>4.43.8.1.1</t>
  </si>
  <si>
    <t>4.43.8.1.1.1</t>
  </si>
  <si>
    <t>4.43.8.2</t>
  </si>
  <si>
    <t>4.43.8.2.1</t>
  </si>
  <si>
    <t>4.43.8.2.1.1</t>
  </si>
  <si>
    <t>4.43.9</t>
  </si>
  <si>
    <t>4.43.9.1</t>
  </si>
  <si>
    <t>4.43.9.1.1</t>
  </si>
  <si>
    <t>4.43.9.1.1.1</t>
  </si>
  <si>
    <t>4.43.9.1.2</t>
  </si>
  <si>
    <t>4.43.9.1.2.1</t>
  </si>
  <si>
    <t>4.43.9.1.2.2</t>
  </si>
  <si>
    <t>4.43.9.2</t>
  </si>
  <si>
    <t>4.43.9.2.1</t>
  </si>
  <si>
    <t>4.43.9.2.1.1</t>
  </si>
  <si>
    <t>4.44</t>
  </si>
  <si>
    <t>4.44.1</t>
  </si>
  <si>
    <t>4.44.1.1</t>
  </si>
  <si>
    <t>4.44.1.1.1</t>
  </si>
  <si>
    <t>4.44.1.1.1.1</t>
  </si>
  <si>
    <t>4.44.2</t>
  </si>
  <si>
    <t>4.44.2.1</t>
  </si>
  <si>
    <t>4.44.2.1.1</t>
  </si>
  <si>
    <t>4.44.2.1.1.1</t>
  </si>
  <si>
    <t>4.44.2.1.1.2</t>
  </si>
  <si>
    <t>4.44.2.1.1.3</t>
  </si>
  <si>
    <t>4.44.2.1.1.4</t>
  </si>
  <si>
    <t>4.44.2.1.1.5</t>
  </si>
  <si>
    <t>4.44.2.1.1.6</t>
  </si>
  <si>
    <t>4.44.2.1.1.7</t>
  </si>
  <si>
    <t>4.44.2.1.1.8</t>
  </si>
  <si>
    <t>4.44.2.1.1.9</t>
  </si>
  <si>
    <t>4.44.3</t>
  </si>
  <si>
    <t>4.44.3.1</t>
  </si>
  <si>
    <t>4.44.3.1.1</t>
  </si>
  <si>
    <t>4.44.3.1.1.1</t>
  </si>
  <si>
    <t>4.45</t>
  </si>
  <si>
    <t>4.45.1</t>
  </si>
  <si>
    <t>4.45.1.1</t>
  </si>
  <si>
    <t>4.45.1.1.1</t>
  </si>
  <si>
    <t>4.45.1.1.1.1</t>
  </si>
  <si>
    <t>4.45.1.2</t>
  </si>
  <si>
    <t>4.45.1.2.1</t>
  </si>
  <si>
    <t>4.45.1.2.1.1</t>
  </si>
  <si>
    <t>4.45.1.2.1.2</t>
  </si>
  <si>
    <t>4.45.1.2.2</t>
  </si>
  <si>
    <t>4.45.1.2.2.1</t>
  </si>
  <si>
    <t>4.45.1.2.2.2</t>
  </si>
  <si>
    <t>4.45.1.2.3</t>
  </si>
  <si>
    <t>4.45.1.2.3.1</t>
  </si>
  <si>
    <t>4.45.1.2.3.2</t>
  </si>
  <si>
    <t>4.45.1.2.3.3</t>
  </si>
  <si>
    <t>4.45.1.3</t>
  </si>
  <si>
    <t>4.45.1.3.1</t>
  </si>
  <si>
    <t>4.45.1.3.1.1</t>
  </si>
  <si>
    <t>4.45.1.3.1.2</t>
  </si>
  <si>
    <t>4.45.1.3.2</t>
  </si>
  <si>
    <t>4.45.1.3.2.1</t>
  </si>
  <si>
    <t>4.45.1.3.3</t>
  </si>
  <si>
    <t>4.45.1.3.3.1</t>
  </si>
  <si>
    <t>4.45.1.3.3.2</t>
  </si>
  <si>
    <t>4.45.1.4</t>
  </si>
  <si>
    <t>4.45.1.4.1</t>
  </si>
  <si>
    <t>4.45.1.4.1.1</t>
  </si>
  <si>
    <t>4.45.1.5</t>
  </si>
  <si>
    <t>4.45.1.5.1</t>
  </si>
  <si>
    <t>4.45.1.5.1.1</t>
  </si>
  <si>
    <t>4.45.1.5.1.2</t>
  </si>
  <si>
    <t>4.45.2</t>
  </si>
  <si>
    <t>4.45.2.1</t>
  </si>
  <si>
    <t>4.45.2.1.1</t>
  </si>
  <si>
    <t>4.45.2.1.1.1</t>
  </si>
  <si>
    <t>4.45.2.1.2</t>
  </si>
  <si>
    <t>4.45.2.1.2.1</t>
  </si>
  <si>
    <t>4.45.2.1.3</t>
  </si>
  <si>
    <t>4.45.2.1.3.1</t>
  </si>
  <si>
    <t>4.45.2.1.3.2</t>
  </si>
  <si>
    <t>4.45.2.1.3.3</t>
  </si>
  <si>
    <t>4.45.2.1.3.4</t>
  </si>
  <si>
    <t>4.45.2.1.3.5</t>
  </si>
  <si>
    <t>4.45.2.1.3.6</t>
  </si>
  <si>
    <t>4.45.2.1.3.7</t>
  </si>
  <si>
    <t>4.45.2.1.4</t>
  </si>
  <si>
    <t>4.45.2.1.4.1</t>
  </si>
  <si>
    <t>4.45.2.1.5</t>
  </si>
  <si>
    <t>4.45.2.1.5.1</t>
  </si>
  <si>
    <t>4.45.2.1.5.2</t>
  </si>
  <si>
    <t>4.45.2.2</t>
  </si>
  <si>
    <t>4.45.2.2.1</t>
  </si>
  <si>
    <t>4.45.2.2.1.1</t>
  </si>
  <si>
    <t>4.45.2.2.2</t>
  </si>
  <si>
    <t>4.45.2.2.2.1</t>
  </si>
  <si>
    <t>4.45.2.2.3</t>
  </si>
  <si>
    <t>4.45.2.2.3.1</t>
  </si>
  <si>
    <t>4.45.2.2.4</t>
  </si>
  <si>
    <t>4.45.2.2.4.1</t>
  </si>
  <si>
    <t>4.45.2.2.5</t>
  </si>
  <si>
    <t>4.45.2.2.5.1</t>
  </si>
  <si>
    <t>4.45.2.2.5.2</t>
  </si>
  <si>
    <t>4.45.2.3</t>
  </si>
  <si>
    <t>4.45.2.3.1</t>
  </si>
  <si>
    <t>4.45.2.3.1.1</t>
  </si>
  <si>
    <t>4.45.2.3.2</t>
  </si>
  <si>
    <t>4.45.2.3.2.1</t>
  </si>
  <si>
    <t>4.45.2.3.3</t>
  </si>
  <si>
    <t>4.45.2.3.3.1</t>
  </si>
  <si>
    <t>4.45.2.3.3.2</t>
  </si>
  <si>
    <t>4.45.2.3.3.3</t>
  </si>
  <si>
    <t>4.45.2.3.3.4</t>
  </si>
  <si>
    <t>4.45.2.4</t>
  </si>
  <si>
    <t>4.45.2.4.1</t>
  </si>
  <si>
    <t>4.45.2.4.1.1</t>
  </si>
  <si>
    <t>4.45.2.4.2</t>
  </si>
  <si>
    <t>4.45.2.4.2.1</t>
  </si>
  <si>
    <t>4.45.2.4.3</t>
  </si>
  <si>
    <t>4.45.2.4.3.1</t>
  </si>
  <si>
    <t>4.45.2.4.4</t>
  </si>
  <si>
    <t>4.45.2.4.4.1</t>
  </si>
  <si>
    <t>4.45.2.5</t>
  </si>
  <si>
    <t>4.45.2.5.1</t>
  </si>
  <si>
    <t>4.45.2.5.1.1</t>
  </si>
  <si>
    <t>4.45.2.5.2</t>
  </si>
  <si>
    <t>4.45.2.5.2.1</t>
  </si>
  <si>
    <t>4.45.2.5.2.2</t>
  </si>
  <si>
    <t>4.45.2.6</t>
  </si>
  <si>
    <t>4.45.2.6.1</t>
  </si>
  <si>
    <t>4.45.2.6.1.1</t>
  </si>
  <si>
    <t>4.45.2.6.1.2</t>
  </si>
  <si>
    <t>4.45.2.6.1.3</t>
  </si>
  <si>
    <t>4.45.2.6.1.4</t>
  </si>
  <si>
    <t>4.45.2.6.2</t>
  </si>
  <si>
    <t>4.45.2.6.2.1</t>
  </si>
  <si>
    <t>4.45.2.7</t>
  </si>
  <si>
    <t>4.45.2.7.1</t>
  </si>
  <si>
    <t>4.45.2.8</t>
  </si>
  <si>
    <t>4.45.2.8.1</t>
  </si>
  <si>
    <t>4.45.2.8.1.1</t>
  </si>
  <si>
    <t>4.45.2.9</t>
  </si>
  <si>
    <t>4.45.2.9.1</t>
  </si>
  <si>
    <t>4.45.2.9.1.1</t>
  </si>
  <si>
    <t>4.45.2.10</t>
  </si>
  <si>
    <t>4.45.2.10.1</t>
  </si>
  <si>
    <t>4.45.2.10.1.1</t>
  </si>
  <si>
    <t>4.45.2.11</t>
  </si>
  <si>
    <t>4.45.2.11.1</t>
  </si>
  <si>
    <t>4.45.2.11.1.1</t>
  </si>
  <si>
    <t>4.45.2.12</t>
  </si>
  <si>
    <t>4.45.2.12.1</t>
  </si>
  <si>
    <t>4.45.2.12.1.1</t>
  </si>
  <si>
    <t>4.45.3</t>
  </si>
  <si>
    <t>4.45.3.1</t>
  </si>
  <si>
    <t>4.45.3.1.1</t>
  </si>
  <si>
    <t>4.45.3.1.1.1</t>
  </si>
  <si>
    <t>4.45.4</t>
  </si>
  <si>
    <t>4.45.4.1</t>
  </si>
  <si>
    <t>4.45.4.1.1</t>
  </si>
  <si>
    <t>4.45.4.1.1.1</t>
  </si>
  <si>
    <t>4.45.5</t>
  </si>
  <si>
    <t>4.45.5.1</t>
  </si>
  <si>
    <t>4.45.5.1.1</t>
  </si>
  <si>
    <t>4.45.5.1.1.1</t>
  </si>
  <si>
    <t>4.45.5.1.2</t>
  </si>
  <si>
    <t>4.45.5.1.2.1</t>
  </si>
  <si>
    <t>4.45.5.1.3</t>
  </si>
  <si>
    <t>4.45.5.1.3.1</t>
  </si>
  <si>
    <t>4.45.6</t>
  </si>
  <si>
    <t>4.45.6.1</t>
  </si>
  <si>
    <t>4.45.6.1.1</t>
  </si>
  <si>
    <t>4.45.6.1.1.1</t>
  </si>
  <si>
    <t>4.45.6.1.1.2</t>
  </si>
  <si>
    <t>4.45.6.1.1.3</t>
  </si>
  <si>
    <t>4.45.6.1.2</t>
  </si>
  <si>
    <t>4.45.6.1.2.1</t>
  </si>
  <si>
    <t>4.45.6.1.2.2</t>
  </si>
  <si>
    <t>4.45.6.1.2.3</t>
  </si>
  <si>
    <t>4.45.6.1.2.4</t>
  </si>
  <si>
    <t>4.45.6.1.3</t>
  </si>
  <si>
    <t>4.45.6.1.3.1</t>
  </si>
  <si>
    <t>4.45.6.1.4</t>
  </si>
  <si>
    <t>4.45.6.1.4.1</t>
  </si>
  <si>
    <t>4.45.6.2</t>
  </si>
  <si>
    <t>4.45.6.2.1</t>
  </si>
  <si>
    <t>4.45.6.2.1.1</t>
  </si>
  <si>
    <t>4.45.6.2.1.2</t>
  </si>
  <si>
    <t>4.45.6.2.1.3</t>
  </si>
  <si>
    <t>4.45.6.2.1.4</t>
  </si>
  <si>
    <t>4.45.6.2.2</t>
  </si>
  <si>
    <t>4.45.6.2.2.1</t>
  </si>
  <si>
    <t>4.45.6.3</t>
  </si>
  <si>
    <t>4.45.6.3.1</t>
  </si>
  <si>
    <t>4.45.6.3.1.1</t>
  </si>
  <si>
    <t>4.45.6.3.2</t>
  </si>
  <si>
    <t>4.45.6.3.2.1</t>
  </si>
  <si>
    <t>4.45.6.4</t>
  </si>
  <si>
    <t>4.45.6.4.1</t>
  </si>
  <si>
    <t>4.45.6.4.1.1</t>
  </si>
  <si>
    <t>4.45.6.4.1.2</t>
  </si>
  <si>
    <t>4.45.6.4.1.3</t>
  </si>
  <si>
    <t>4.45.6.4.1.4</t>
  </si>
  <si>
    <t>4.45.6.4.1.5</t>
  </si>
  <si>
    <t>4.45.6.4.2</t>
  </si>
  <si>
    <t>4.45.6.4.2.1</t>
  </si>
  <si>
    <t>4.45.6.4.2.2</t>
  </si>
  <si>
    <t>4.45.6.4.2.3</t>
  </si>
  <si>
    <t>4.45.6.5</t>
  </si>
  <si>
    <t>4.45.6.5.1</t>
  </si>
  <si>
    <t>4.45.6.5.1.1</t>
  </si>
  <si>
    <t>4.45.6.5.1.2</t>
  </si>
  <si>
    <t>4.45.6.5.2</t>
  </si>
  <si>
    <t>4.45.6.5.2.1</t>
  </si>
  <si>
    <t>4.45.6.5.2.2</t>
  </si>
  <si>
    <t>4.45.6.5.2.3</t>
  </si>
  <si>
    <t>4.45.6.6</t>
  </si>
  <si>
    <t>4.45.6.6.1</t>
  </si>
  <si>
    <t>4.45.6.6.1.1</t>
  </si>
  <si>
    <t>4.45.6.6.2</t>
  </si>
  <si>
    <t>4.45.6.6.2.1</t>
  </si>
  <si>
    <t>4.45.6.7</t>
  </si>
  <si>
    <t>4.45.6.7.1</t>
  </si>
  <si>
    <t>4.45.6.7.1.1</t>
  </si>
  <si>
    <t>4.45.6.8</t>
  </si>
  <si>
    <t>4.45.6.8.1</t>
  </si>
  <si>
    <t>4.45.6.8.1.1</t>
  </si>
  <si>
    <t>4.45.6.8.1.2</t>
  </si>
  <si>
    <t>4.45.6.9</t>
  </si>
  <si>
    <t>4.45.6.9.1</t>
  </si>
  <si>
    <t>4.45.6.9.1.1</t>
  </si>
  <si>
    <t>4.45.6.9.2</t>
  </si>
  <si>
    <t>4.45.6.9.2.1</t>
  </si>
  <si>
    <t>4.45.6.9.3</t>
  </si>
  <si>
    <t>4.45.6.9.3.1</t>
  </si>
  <si>
    <t>4.45.6.9.4</t>
  </si>
  <si>
    <t>4.45.6.9.4.1</t>
  </si>
  <si>
    <t>4.45.6.9.4.2</t>
  </si>
  <si>
    <t>4.45.6.9.5</t>
  </si>
  <si>
    <t>4.45.6.9.5.1</t>
  </si>
  <si>
    <t>4.45.6.9.5.2</t>
  </si>
  <si>
    <t>4.45.6.9.5.3</t>
  </si>
  <si>
    <t>4.45.6.9.5.4</t>
  </si>
  <si>
    <t>4.45.6.9.6</t>
  </si>
  <si>
    <t>4.45.6.9.6.1</t>
  </si>
  <si>
    <t>4.45.6.9.7</t>
  </si>
  <si>
    <t>4.45.6.9.7.1</t>
  </si>
  <si>
    <t>4.45.6.9.8</t>
  </si>
  <si>
    <t>4.45.6.9.8.1</t>
  </si>
  <si>
    <t>4.45.6.9.9</t>
  </si>
  <si>
    <t>4.45.6.9.9.1</t>
  </si>
  <si>
    <t>4.45.6.9.10</t>
  </si>
  <si>
    <t>4.45.6.9.10.1</t>
  </si>
  <si>
    <t>4.45.6.10</t>
  </si>
  <si>
    <t>4.45.6.10.1</t>
  </si>
  <si>
    <t>4.45.6.10.1.1</t>
  </si>
  <si>
    <t>4.45.6.10.2</t>
  </si>
  <si>
    <t>4.45.6.10.2.1</t>
  </si>
  <si>
    <t>4.45.6.10.3</t>
  </si>
  <si>
    <t>4.45.6.10.3.1</t>
  </si>
  <si>
    <t>4.45.6.10.4</t>
  </si>
  <si>
    <t>4.45.6.10.4.1</t>
  </si>
  <si>
    <t>4.45.6.10.5</t>
  </si>
  <si>
    <t>4.45.6.10.5.1</t>
  </si>
  <si>
    <t>4.45.6.10.5.2</t>
  </si>
  <si>
    <t>4.45.6.10.6</t>
  </si>
  <si>
    <t>4.45.6.10.6.1</t>
  </si>
  <si>
    <t>4.45.6.10.7</t>
  </si>
  <si>
    <t>4.45.6.10.7.1</t>
  </si>
  <si>
    <t>4.45.6.10.8</t>
  </si>
  <si>
    <t>4.45.6.10.8.1</t>
  </si>
  <si>
    <t>4.45.6.10.9</t>
  </si>
  <si>
    <t>4.45.6.10.9.1</t>
  </si>
  <si>
    <t>4.45.6.10.10</t>
  </si>
  <si>
    <t>4.45.6.10.10.1</t>
  </si>
  <si>
    <t>4.45.6.10.11</t>
  </si>
  <si>
    <t>4.45.6.10.11.1</t>
  </si>
  <si>
    <t>4.45.6.10.12</t>
  </si>
  <si>
    <t>4.45.6.10.12.1</t>
  </si>
  <si>
    <t>4.45.6.10.13</t>
  </si>
  <si>
    <t>4.45.6.10.13.1</t>
  </si>
  <si>
    <t>4.45.6.10.13.2</t>
  </si>
  <si>
    <t>4.45.6.11</t>
  </si>
  <si>
    <t>4.45.6.11.1</t>
  </si>
  <si>
    <t>4.45.6.11.1.1</t>
  </si>
  <si>
    <t>4.45.6.11.1.2</t>
  </si>
  <si>
    <t>4.45.6.11.2</t>
  </si>
  <si>
    <t>4.45.6.11.2.1</t>
  </si>
  <si>
    <t>4.45.6.11.2.2</t>
  </si>
  <si>
    <t>4.45.6.11.3</t>
  </si>
  <si>
    <t>4.45.6.11.3.1</t>
  </si>
  <si>
    <t>4.45.6.12</t>
  </si>
  <si>
    <t>4.45.6.12.1</t>
  </si>
  <si>
    <t>4.45.6.12.1.1</t>
  </si>
  <si>
    <t>4.45.6.12.2</t>
  </si>
  <si>
    <t>4.45.6.12.2.1</t>
  </si>
  <si>
    <t>4.45.6.13</t>
  </si>
  <si>
    <t>4.45.6.13.1</t>
  </si>
  <si>
    <t>4.45.6.13.1.1</t>
  </si>
  <si>
    <t>4.45.6.13.1.2</t>
  </si>
  <si>
    <t>4.45.6.13.1.3</t>
  </si>
  <si>
    <t>4.45.6.14</t>
  </si>
  <si>
    <t>4.45.6.14.1</t>
  </si>
  <si>
    <t>4.45.6.14.1.1</t>
  </si>
  <si>
    <t>4.45.6.14.2</t>
  </si>
  <si>
    <t>4.45.6.14.2.1</t>
  </si>
  <si>
    <t>4.45.6.14.2.2</t>
  </si>
  <si>
    <t>4.45.6.15</t>
  </si>
  <si>
    <t>4.45.6.15.1</t>
  </si>
  <si>
    <t>4.45.6.15.1.1</t>
  </si>
  <si>
    <t>4.45.6.15.1.2</t>
  </si>
  <si>
    <t>4.45.6.15.1.3</t>
  </si>
  <si>
    <t>4.45.6.16</t>
  </si>
  <si>
    <t>4.45.6.16.1</t>
  </si>
  <si>
    <t>4.45.6.16.1.1</t>
  </si>
  <si>
    <t>4.45.6.17</t>
  </si>
  <si>
    <t>4.45.6.17.1</t>
  </si>
  <si>
    <t>4.45.6.17.1.1</t>
  </si>
  <si>
    <t>4.45.6.18</t>
  </si>
  <si>
    <t>4.45.6.18.1</t>
  </si>
  <si>
    <t>4.45.6.18.1.1</t>
  </si>
  <si>
    <t>4.45.6.18.1.2</t>
  </si>
  <si>
    <t>4.45.6.18.2</t>
  </si>
  <si>
    <t>4.45.6.18.2.1</t>
  </si>
  <si>
    <t>4.45.6.18.3</t>
  </si>
  <si>
    <t>4.45.6.18.3.1</t>
  </si>
  <si>
    <t>4.45.6.18.3.2</t>
  </si>
  <si>
    <t>4.45.7</t>
  </si>
  <si>
    <t>4.45.7.1</t>
  </si>
  <si>
    <t>4.45.7.1.1</t>
  </si>
  <si>
    <t>4.45.7.1.1.1</t>
  </si>
  <si>
    <t>4.45.8</t>
  </si>
  <si>
    <t>4.45.8.1</t>
  </si>
  <si>
    <t>4.45.8.1.1</t>
  </si>
  <si>
    <t>4.45.8.1.1.1</t>
  </si>
  <si>
    <t>4.45.8.2</t>
  </si>
  <si>
    <t>4.45.8.2.1</t>
  </si>
  <si>
    <t>4.45.8.2.1.1</t>
  </si>
  <si>
    <t>4.45.9</t>
  </si>
  <si>
    <t>4.45.9.1</t>
  </si>
  <si>
    <t>4.45.9.1.1</t>
  </si>
  <si>
    <t>4.45.9.1.1.1</t>
  </si>
  <si>
    <t>4.45.10</t>
  </si>
  <si>
    <t>4.45.10.1</t>
  </si>
  <si>
    <t>4.45.10.1.1</t>
  </si>
  <si>
    <t>4.45.10.1.1.1</t>
  </si>
  <si>
    <t>4.45.10.1.1.2</t>
  </si>
  <si>
    <t>4.45.10.1.1.3</t>
  </si>
  <si>
    <t>4.45.10.1.1.4</t>
  </si>
  <si>
    <t>4.45.10.1.1.5</t>
  </si>
  <si>
    <t>4.45.10.1.1.6</t>
  </si>
  <si>
    <t>4.45.10.1.1.7</t>
  </si>
  <si>
    <t>4.45.10.1.1.8</t>
  </si>
  <si>
    <t>4.45.10.1.1.9</t>
  </si>
  <si>
    <t>4.45.10.1.2</t>
  </si>
  <si>
    <t>4.45.10.1.2.1</t>
  </si>
  <si>
    <t>4.45.10.2</t>
  </si>
  <si>
    <t>4.45.10.2.1</t>
  </si>
  <si>
    <t>4.45.10.2.1.1</t>
  </si>
  <si>
    <t>4.45.10.2.2</t>
  </si>
  <si>
    <t>4.45.10.2.2.1</t>
  </si>
  <si>
    <t>4.45.10.2.2.2</t>
  </si>
  <si>
    <t>4.45.10.3</t>
  </si>
  <si>
    <t>4.45.10.3.1</t>
  </si>
  <si>
    <t>4.45.10.3.1.1</t>
  </si>
  <si>
    <t>4.45.10.3.1.2</t>
  </si>
  <si>
    <t>4.45.11</t>
  </si>
  <si>
    <t>4.45.11.1</t>
  </si>
  <si>
    <t>4.45.11.1.1</t>
  </si>
  <si>
    <t>4.45.11.1.1.1</t>
  </si>
  <si>
    <t>4.45.11.1.1.2</t>
  </si>
  <si>
    <t>4.45.11.1.1.3</t>
  </si>
  <si>
    <t>4.45.11.1.1.4</t>
  </si>
  <si>
    <t>4.45.11.1.1.5</t>
  </si>
  <si>
    <t>4.45.12</t>
  </si>
  <si>
    <t>4.45.12.1</t>
  </si>
  <si>
    <t>4.45.12.1.1</t>
  </si>
  <si>
    <t>4.45.12.1.1.1</t>
  </si>
  <si>
    <t>4.45.13</t>
  </si>
  <si>
    <t>4.45.13.1</t>
  </si>
  <si>
    <t>4.45.13.1.1</t>
  </si>
  <si>
    <t>4.45.13.1.1.1</t>
  </si>
  <si>
    <t>4.45.13.1.2</t>
  </si>
  <si>
    <t>4.45.13.1.2.1</t>
  </si>
  <si>
    <t>4.45.14</t>
  </si>
  <si>
    <t>4.45.14.1</t>
  </si>
  <si>
    <t>4.45.14.1.1</t>
  </si>
  <si>
    <t>4.45.14.1.1.1</t>
  </si>
  <si>
    <t>4.45.15</t>
  </si>
  <si>
    <t>4.45.15.1</t>
  </si>
  <si>
    <t>4.45.15.1.1</t>
  </si>
  <si>
    <t>4.45.15.1.1.1</t>
  </si>
  <si>
    <t>4.45.15.2</t>
  </si>
  <si>
    <t>4.45.15.2.1</t>
  </si>
  <si>
    <t>4.45.15.2.1.1</t>
  </si>
  <si>
    <t>4.45.15.2.1.2</t>
  </si>
  <si>
    <t>4.45.16</t>
  </si>
  <si>
    <t>4.45.16.1</t>
  </si>
  <si>
    <t>4.45.16.1.1</t>
  </si>
  <si>
    <t>4.45.16.1.1.1</t>
  </si>
  <si>
    <t>4.45.16.1.1.2</t>
  </si>
  <si>
    <t>4.45.16.1.2</t>
  </si>
  <si>
    <t>4.45.16.1.2.1</t>
  </si>
  <si>
    <t>4.45.16.1.2.2</t>
  </si>
  <si>
    <t>4.45.16.1.2.3</t>
  </si>
  <si>
    <t>4.45.16.1.2.4</t>
  </si>
  <si>
    <t>4.45.16.1.2.5</t>
  </si>
  <si>
    <t>4.45.16.1.2.6</t>
  </si>
  <si>
    <t>4.45.16.1.3</t>
  </si>
  <si>
    <t>4.45.16.1.3.1</t>
  </si>
  <si>
    <t>4.45.16.1.3.2</t>
  </si>
  <si>
    <t>4.45.16.1.4</t>
  </si>
  <si>
    <t>4.45.16.1.4.1</t>
  </si>
  <si>
    <t>4.45.16.1.4.2</t>
  </si>
  <si>
    <t>4.45.16.1.4.3</t>
  </si>
  <si>
    <t>4.45.16.1.4.4</t>
  </si>
  <si>
    <t>4.45.16.1.4.5</t>
  </si>
  <si>
    <t>4.45.16.1.4.6</t>
  </si>
  <si>
    <t>4.45.17</t>
  </si>
  <si>
    <t>4.45.17.1</t>
  </si>
  <si>
    <t>4.45.17.1.1</t>
  </si>
  <si>
    <t>4.45.17.1.1.1</t>
  </si>
  <si>
    <t>4.45.17.2</t>
  </si>
  <si>
    <t>4.45.17.2.1</t>
  </si>
  <si>
    <t>4.45.17.2.1.1</t>
  </si>
  <si>
    <t>4.45.18</t>
  </si>
  <si>
    <t>4.45.18.1</t>
  </si>
  <si>
    <t>4.45.18.1.1</t>
  </si>
  <si>
    <t>4.45.18.1.1.1</t>
  </si>
  <si>
    <t>4.45.19</t>
  </si>
  <si>
    <t>4.45.19.1</t>
  </si>
  <si>
    <t>4.45.19.1.1</t>
  </si>
  <si>
    <t>4.45.19.1.1.1</t>
  </si>
  <si>
    <t>4.45.19.1.1.2</t>
  </si>
  <si>
    <t>4.45.19.1.1.3</t>
  </si>
  <si>
    <t>4.45.19.1.1.4</t>
  </si>
  <si>
    <t>4.45.19.2</t>
  </si>
  <si>
    <t>4.45.19.2.1</t>
  </si>
  <si>
    <t>4.45.19.2.1.1</t>
  </si>
  <si>
    <t>4.45.20</t>
  </si>
  <si>
    <t>4.45.20.1</t>
  </si>
  <si>
    <t>4.45.20.1.1</t>
  </si>
  <si>
    <t>4.45.20.1.1.1</t>
  </si>
  <si>
    <t>4.45.21</t>
  </si>
  <si>
    <t>4.45.21.1</t>
  </si>
  <si>
    <t>4.45.21.1.1</t>
  </si>
  <si>
    <t>4.45.21.1.1.1</t>
  </si>
  <si>
    <t>4.45.21.1.1.2</t>
  </si>
  <si>
    <t>4.45.22</t>
  </si>
  <si>
    <t>4.45.22.1</t>
  </si>
  <si>
    <t>4.45.22.1.1</t>
  </si>
  <si>
    <t>4.45.22.1.1.1</t>
  </si>
  <si>
    <t>4.45.22.1.1.2</t>
  </si>
  <si>
    <t>4.45.22.2</t>
  </si>
  <si>
    <t>4.45.22.2.1</t>
  </si>
  <si>
    <t>4.45.22.2.1.1</t>
  </si>
  <si>
    <t>4.45.22.2.2</t>
  </si>
  <si>
    <t>4.45.22.2.2.1</t>
  </si>
  <si>
    <t>4.45.22.3</t>
  </si>
  <si>
    <t>4.45.22.3.1</t>
  </si>
  <si>
    <t>4.45.22.3.1.1</t>
  </si>
  <si>
    <t>4.45.22.3.1.2</t>
  </si>
  <si>
    <t>4.45.23</t>
  </si>
  <si>
    <t>4.45.23.1</t>
  </si>
  <si>
    <t>4.45.23.1.1</t>
  </si>
  <si>
    <t>4.45.23.1.1.1</t>
  </si>
  <si>
    <t>4.45.24</t>
  </si>
  <si>
    <t>4.45.24.1</t>
  </si>
  <si>
    <t>4.45.24.1.1</t>
  </si>
  <si>
    <t>4.45.24.1.1.1</t>
  </si>
  <si>
    <t>4.45.24.1.1.2</t>
  </si>
  <si>
    <t>4.45.24.1.2</t>
  </si>
  <si>
    <t>4.45.24.1.2.1</t>
  </si>
  <si>
    <t>4.45.25</t>
  </si>
  <si>
    <t>4.45.25.1</t>
  </si>
  <si>
    <t>4.45.25.1.1</t>
  </si>
  <si>
    <t>4.45.25.1.1.1</t>
  </si>
  <si>
    <t>4.45.26</t>
  </si>
  <si>
    <t>4.45.26.1</t>
  </si>
  <si>
    <t>4.45.26.1.1</t>
  </si>
  <si>
    <t>4.45.26.1.1.1</t>
  </si>
  <si>
    <t>4.45.26.1.1.2</t>
  </si>
  <si>
    <t>4.45.26.1.1.3</t>
  </si>
  <si>
    <t>4.45.26.2</t>
  </si>
  <si>
    <t>4.45.26.2.1</t>
  </si>
  <si>
    <t>4.45.26.2.1.1</t>
  </si>
  <si>
    <t>4.45.26.2.1.2</t>
  </si>
  <si>
    <t>4.45.26.2.1.3</t>
  </si>
  <si>
    <t>4.45.27</t>
  </si>
  <si>
    <t>4.45.27.1</t>
  </si>
  <si>
    <t>4.45.27.1.1</t>
  </si>
  <si>
    <t>4.45.27.1.1.1</t>
  </si>
  <si>
    <t>4.45.28</t>
  </si>
  <si>
    <t>4.45.28.1</t>
  </si>
  <si>
    <t>4.45.28.1.1</t>
  </si>
  <si>
    <t>4.45.28.1.1.1</t>
  </si>
  <si>
    <t>4.45.29</t>
  </si>
  <si>
    <t>4.45.29.1</t>
  </si>
  <si>
    <t>4.45.29.1.1</t>
  </si>
  <si>
    <t>4.45.29.1.1.1</t>
  </si>
  <si>
    <t>4.45.29.1.1.2</t>
  </si>
  <si>
    <t>4.45.29.1.2</t>
  </si>
  <si>
    <t>4.45.29.1.2.1</t>
  </si>
  <si>
    <t>4.45.29.1.2.2</t>
  </si>
  <si>
    <t>4.45.29.2</t>
  </si>
  <si>
    <t>4.45.29.2.1</t>
  </si>
  <si>
    <t>4.45.29.2.1.1</t>
  </si>
  <si>
    <t>4.45.29.2.1.2</t>
  </si>
  <si>
    <t>4.45.29.2.1.3</t>
  </si>
  <si>
    <t>4.45.30</t>
  </si>
  <si>
    <t>4.45.30.1</t>
  </si>
  <si>
    <t>4.45.30.1.1</t>
  </si>
  <si>
    <t>4.45.30.1.1.1</t>
  </si>
  <si>
    <t>4.45.30.1.1.2</t>
  </si>
  <si>
    <t>4.45.30.1.1.3</t>
  </si>
  <si>
    <t>4.45.30.2</t>
  </si>
  <si>
    <t>4.45.30.2.1</t>
  </si>
  <si>
    <t>4.45.30.2.1.1</t>
  </si>
  <si>
    <t>4.45.31</t>
  </si>
  <si>
    <t>4.45.31.1</t>
  </si>
  <si>
    <t>4.45.31.1.1</t>
  </si>
  <si>
    <t>4.45.31.1.1.1</t>
  </si>
  <si>
    <t>4.45.32</t>
  </si>
  <si>
    <t>4.45.31.1.1.2</t>
  </si>
  <si>
    <t>4.45.33</t>
  </si>
  <si>
    <t>4.45.31.1.1.3</t>
  </si>
  <si>
    <t>4.45.34</t>
  </si>
  <si>
    <t>4.45.31.1.1.4</t>
  </si>
  <si>
    <t>4.45.35</t>
  </si>
  <si>
    <t>4.45.31.1.1.5</t>
  </si>
  <si>
    <t>4.45.36</t>
  </si>
  <si>
    <t>4.45.31.1.1.6</t>
  </si>
  <si>
    <t>4.45.37</t>
  </si>
  <si>
    <t>4.45.40</t>
  </si>
  <si>
    <t>4.45.31.1.1.10</t>
  </si>
  <si>
    <t>4.45.41</t>
  </si>
  <si>
    <t>4.45.31.1.1.11</t>
  </si>
  <si>
    <t>4.45.42</t>
  </si>
  <si>
    <t>4.45.31.1.1.12</t>
  </si>
  <si>
    <t>4.45.43</t>
  </si>
  <si>
    <t>4.45.31.1.1.13</t>
  </si>
  <si>
    <t>4.45.36.1</t>
  </si>
  <si>
    <t>4.45.36.1.1</t>
  </si>
  <si>
    <t>4.45.36.1.1.1</t>
  </si>
  <si>
    <t>4.45.36.1.1.2</t>
  </si>
  <si>
    <t>4.45.37.1</t>
  </si>
  <si>
    <t>4.45.37.1.1</t>
  </si>
  <si>
    <t>4.45.37.1.1.1</t>
  </si>
  <si>
    <t>4.45.37.1.1.2</t>
  </si>
  <si>
    <t>4.45.38</t>
  </si>
  <si>
    <t>4.45.38.1</t>
  </si>
  <si>
    <t>4.45.38.1.1</t>
  </si>
  <si>
    <t>4.45.38.1.1.1</t>
  </si>
  <si>
    <t>4.45.39</t>
  </si>
  <si>
    <t>4.45.39.1</t>
  </si>
  <si>
    <t>4.45.39.1.1</t>
  </si>
  <si>
    <t>4.45.39.1.1.1</t>
  </si>
  <si>
    <t>4.45.40.1</t>
  </si>
  <si>
    <t>4.45.40.1.1</t>
  </si>
  <si>
    <t>4.45.40.1.1.1</t>
  </si>
  <si>
    <t>4.45.41.1</t>
  </si>
  <si>
    <t>4.45.41.1.1</t>
  </si>
  <si>
    <t>4.45.41.1.1.1</t>
  </si>
  <si>
    <t>4.45.42.1</t>
  </si>
  <si>
    <t>4.45.42.1.1</t>
  </si>
  <si>
    <t>4.45.42.1.1.1</t>
  </si>
  <si>
    <t>4.45.42.1.1.2</t>
  </si>
  <si>
    <t>4.45.43.1</t>
  </si>
  <si>
    <t>4.45.43.1.1</t>
  </si>
  <si>
    <t>4.45.43.1.1.1</t>
  </si>
  <si>
    <t>4.45.44</t>
  </si>
  <si>
    <t>4.45.44.1</t>
  </si>
  <si>
    <t>4.45.44.1.1</t>
  </si>
  <si>
    <t>4.45.44.1.1.1</t>
  </si>
  <si>
    <t>4.45.45</t>
  </si>
  <si>
    <t>4.45.45.1</t>
  </si>
  <si>
    <t>4.45.45.1.1</t>
  </si>
  <si>
    <t>4.45.45.1.1.1</t>
  </si>
  <si>
    <t>4.45.46</t>
  </si>
  <si>
    <t>4.45.46.1</t>
  </si>
  <si>
    <t>4.45.46.1.1</t>
  </si>
  <si>
    <t>4.45.46.1.1.1</t>
  </si>
  <si>
    <t>4.45.47</t>
  </si>
  <si>
    <t>4.45.47.1</t>
  </si>
  <si>
    <t>4.45.47.1.1</t>
  </si>
  <si>
    <t>4.45.47.1.1.1</t>
  </si>
  <si>
    <t>4.45.48</t>
  </si>
  <si>
    <t>4.45.48.1</t>
  </si>
  <si>
    <t>4.45.48.1.1</t>
  </si>
  <si>
    <t>4.45.48.1.1.1</t>
  </si>
  <si>
    <t>4.45.49</t>
  </si>
  <si>
    <t>4.45.49.1</t>
  </si>
  <si>
    <t>4.45.49.1.1</t>
  </si>
  <si>
    <t>4.45.49.1.1.1</t>
  </si>
  <si>
    <t>4.45.50</t>
  </si>
  <si>
    <t>4.45.50.1</t>
  </si>
  <si>
    <t>4.45.50.1.1</t>
  </si>
  <si>
    <t>4.45.50.1.1.1</t>
  </si>
  <si>
    <t>4.45.51</t>
  </si>
  <si>
    <t>4.45.51.1</t>
  </si>
  <si>
    <t>4.45.51.1.1</t>
  </si>
  <si>
    <t>4.45.51.1.1.1</t>
  </si>
  <si>
    <t>4.45.52</t>
  </si>
  <si>
    <t>4.45.52.1</t>
  </si>
  <si>
    <t>4.45.52.1.1</t>
  </si>
  <si>
    <t>4.45.52.1.1.1</t>
  </si>
  <si>
    <t>4.45.52.1.1.2</t>
  </si>
  <si>
    <t>4.45.52.1.2</t>
  </si>
  <si>
    <t>4.45.52.1.2.1</t>
  </si>
  <si>
    <t>4.45.52.2</t>
  </si>
  <si>
    <t>4.45.52.2.1</t>
  </si>
  <si>
    <t>4.45.52.2.1.1</t>
  </si>
  <si>
    <t>4.45.52.3</t>
  </si>
  <si>
    <t>4.45.52.3.1</t>
  </si>
  <si>
    <t>4.45.52.3.1.1</t>
  </si>
  <si>
    <t>4.45.52.3.1.2</t>
  </si>
  <si>
    <t>4.45.52.3.1.3</t>
  </si>
  <si>
    <t>4.45.52.3.1.4</t>
  </si>
  <si>
    <t>4.45.52.3.1.5</t>
  </si>
  <si>
    <t>4.45.52.4</t>
  </si>
  <si>
    <t>4.45.52.4.1</t>
  </si>
  <si>
    <t>4.45.52.4.1.1</t>
  </si>
  <si>
    <t>4.45.52.5</t>
  </si>
  <si>
    <t>4.45.52.5.1</t>
  </si>
  <si>
    <t>4.45.52.5.1.1</t>
  </si>
  <si>
    <t>4.45.52.6</t>
  </si>
  <si>
    <t>4.45.52.6.1</t>
  </si>
  <si>
    <t>4.45.52.6.1.1</t>
  </si>
  <si>
    <t>4.45.53</t>
  </si>
  <si>
    <t>4.45.53.1</t>
  </si>
  <si>
    <t>4.45.53.1.1</t>
  </si>
  <si>
    <t>4.45.53.1.1.1</t>
  </si>
  <si>
    <t>4.45.53.1.1.2</t>
  </si>
  <si>
    <t>4.45.53.1.2</t>
  </si>
  <si>
    <t>4.45.53.1.2.1</t>
  </si>
  <si>
    <t>4.45.53.1.2.2</t>
  </si>
  <si>
    <t>4.45.53.2</t>
  </si>
  <si>
    <t>4.45.53.2.1</t>
  </si>
  <si>
    <t>4.45.53.2.1.1</t>
  </si>
  <si>
    <t>4.45.53.2.1.2</t>
  </si>
  <si>
    <t>4.45.53.3</t>
  </si>
  <si>
    <t>4.45.53.3.1</t>
  </si>
  <si>
    <t>4.45.53.3.1.1</t>
  </si>
  <si>
    <t>4.45.53.3.2</t>
  </si>
  <si>
    <t>4.45.53.3.2.1</t>
  </si>
  <si>
    <t>4.45.54</t>
  </si>
  <si>
    <t>4.45.54.1</t>
  </si>
  <si>
    <t>4.45.54.1.1</t>
  </si>
  <si>
    <t>4.45.54.1.1.1</t>
  </si>
  <si>
    <t>4.45.54.2</t>
  </si>
  <si>
    <t>4.45.54.2.1</t>
  </si>
  <si>
    <t>4.45.54.2.1.1</t>
  </si>
  <si>
    <t>4.45.54.2.2</t>
  </si>
  <si>
    <t>4.45.54.2.2.1</t>
  </si>
  <si>
    <t>4.45.54.2.3</t>
  </si>
  <si>
    <t>4.45.54.2.3.1</t>
  </si>
  <si>
    <t>4.45.54.2.4</t>
  </si>
  <si>
    <t>4.45.54.2.4.1</t>
  </si>
  <si>
    <t>4.45.54.2.5</t>
  </si>
  <si>
    <t>4.45.54.2.5.1</t>
  </si>
  <si>
    <t>4.45.54.2.5.2</t>
  </si>
  <si>
    <t>4.45.54.2.6</t>
  </si>
  <si>
    <t>4.45.54.2.6.1</t>
  </si>
  <si>
    <t>4.45.54.2.6.2</t>
  </si>
  <si>
    <t>4.45.54.2.6.3</t>
  </si>
  <si>
    <t>4.45.54.2.7</t>
  </si>
  <si>
    <t>4.45.54.2.7.1</t>
  </si>
  <si>
    <t>4.45.54.2.7.2</t>
  </si>
  <si>
    <t>4.45.55</t>
  </si>
  <si>
    <t>4.45.55.1</t>
  </si>
  <si>
    <t>4.45.55.1.1</t>
  </si>
  <si>
    <t>4.45.55.1.1.1</t>
  </si>
  <si>
    <t>4.45.55.2</t>
  </si>
  <si>
    <t>4.45.55.2.1</t>
  </si>
  <si>
    <t>4.45.55.2.1.1</t>
  </si>
  <si>
    <t>4.45.55.2.2</t>
  </si>
  <si>
    <t>4.45.55.2.2.1</t>
  </si>
  <si>
    <t>4.45.55.2.3</t>
  </si>
  <si>
    <t>4.45.55.2.3.1</t>
  </si>
  <si>
    <t>4.45.55.3</t>
  </si>
  <si>
    <t>4.45.55.3.1</t>
  </si>
  <si>
    <t>4.45.55.3.1.1</t>
  </si>
  <si>
    <t>4.45.55.3.1.2</t>
  </si>
  <si>
    <t>4.45.55.4</t>
  </si>
  <si>
    <t>4.45.55.4.1</t>
  </si>
  <si>
    <t>4.45.55.4.1.1</t>
  </si>
  <si>
    <t>4.45.55.5</t>
  </si>
  <si>
    <t>4.45.55.5.1</t>
  </si>
  <si>
    <t>4.45.55.5.1.1</t>
  </si>
  <si>
    <t>4.45.55.5.1.2</t>
  </si>
  <si>
    <t>4.45.55.6</t>
  </si>
  <si>
    <t>4.45.55.6.1</t>
  </si>
  <si>
    <t>4.45.55.6.1.1</t>
  </si>
  <si>
    <t>4.45.55.7</t>
  </si>
  <si>
    <t>4.45.55.7.1</t>
  </si>
  <si>
    <t>4.45.55.7.1.1</t>
  </si>
  <si>
    <t>4.45.55.8</t>
  </si>
  <si>
    <t>4.45.55.8.1</t>
  </si>
  <si>
    <t>4.45.55.8.1.1</t>
  </si>
  <si>
    <t>4.45.55.8.2</t>
  </si>
  <si>
    <t>4.45.55.8.2.1</t>
  </si>
  <si>
    <t>4.45.55.8.3</t>
  </si>
  <si>
    <t>4.45.55.8.3.1</t>
  </si>
  <si>
    <t>4.45.55.9</t>
  </si>
  <si>
    <t>4.45.55.9.1</t>
  </si>
  <si>
    <t>4.45.55.9.1.1</t>
  </si>
  <si>
    <t>4.45.55.9.1.2</t>
  </si>
  <si>
    <t>4.45.55.10</t>
  </si>
  <si>
    <t>4.45.55.10.1</t>
  </si>
  <si>
    <t>4.45.55.10.1.1</t>
  </si>
  <si>
    <t>4.45.55.11</t>
  </si>
  <si>
    <t>4.45.55.11.1</t>
  </si>
  <si>
    <t>4.45.55.11.1.1</t>
  </si>
  <si>
    <t>4.45.55.12</t>
  </si>
  <si>
    <t>4.45.55.12.1</t>
  </si>
  <si>
    <t>4.45.55.12.1.1</t>
  </si>
  <si>
    <t>4.45.55.12.1.2</t>
  </si>
  <si>
    <t>4.45.56</t>
  </si>
  <si>
    <t>4.45.56.1</t>
  </si>
  <si>
    <t>4.45.56.1.1</t>
  </si>
  <si>
    <t>4.45.56.1.1.1</t>
  </si>
  <si>
    <t>4.45.56.2</t>
  </si>
  <si>
    <t>4.45.56.2.1</t>
  </si>
  <si>
    <t>4.45.56.2.1.1</t>
  </si>
  <si>
    <t>4.45.56.2.1.2</t>
  </si>
  <si>
    <t>4.45.56.3</t>
  </si>
  <si>
    <t>4.45.56.3.1</t>
  </si>
  <si>
    <t>4.45.56.3.1.1</t>
  </si>
  <si>
    <t>4.45.56.3.2</t>
  </si>
  <si>
    <t>4.45.56.3.2.1</t>
  </si>
  <si>
    <t>4.45.56.3.3</t>
  </si>
  <si>
    <t>4.45.56.3.3.1</t>
  </si>
  <si>
    <t>4.45.56.3.3.2</t>
  </si>
  <si>
    <t>4.45.56.3.4</t>
  </si>
  <si>
    <t>4.45.56.3.4.1</t>
  </si>
  <si>
    <t>4.45.56.4</t>
  </si>
  <si>
    <t>4.45.56.4.1</t>
  </si>
  <si>
    <t>4.45.56.4.1.1</t>
  </si>
  <si>
    <t>4.45.56.5</t>
  </si>
  <si>
    <t>4.45.56.5.1</t>
  </si>
  <si>
    <t>4.45.56.5.1.1</t>
  </si>
  <si>
    <t>4.45.56.5.1.2</t>
  </si>
  <si>
    <t>4.45.56.5.2</t>
  </si>
  <si>
    <t>4.45.56.5.2.1</t>
  </si>
  <si>
    <t>4.45.56.5.3</t>
  </si>
  <si>
    <t>4.45.56.5.3.1</t>
  </si>
  <si>
    <t>4.45.56.6</t>
  </si>
  <si>
    <t>4.45.56.6.1</t>
  </si>
  <si>
    <t>4.45.56.6.1.1</t>
  </si>
  <si>
    <t>4.45.56.6.2</t>
  </si>
  <si>
    <t>4.45.56.6.2.1</t>
  </si>
  <si>
    <t>4.45.56.6.2.2</t>
  </si>
  <si>
    <t>4.45.57</t>
  </si>
  <si>
    <t>4.45.57.1</t>
  </si>
  <si>
    <t>4.45.57.1.1</t>
  </si>
  <si>
    <t>4.45.57.1.1.1</t>
  </si>
  <si>
    <t>4.45.57.2</t>
  </si>
  <si>
    <t>4.45.57.2.1</t>
  </si>
  <si>
    <t>4.45.57.2.1.1</t>
  </si>
  <si>
    <t>4.45.58</t>
  </si>
  <si>
    <t>4.45.58.1</t>
  </si>
  <si>
    <t>4.45.58.1.1</t>
  </si>
  <si>
    <t>4.45.58.1.1.1</t>
  </si>
  <si>
    <t>4.45.58.1.1.2</t>
  </si>
  <si>
    <t>4.45.58.1.1.3</t>
  </si>
  <si>
    <t>4.45.58.1.1.4</t>
  </si>
  <si>
    <t>4.45.58.1.2</t>
  </si>
  <si>
    <t>4.45.58.1.2.1</t>
  </si>
  <si>
    <t>4.45.58.2</t>
  </si>
  <si>
    <t>4.45.58.2.1</t>
  </si>
  <si>
    <t>4.45.58.2.1.1</t>
  </si>
  <si>
    <t>4.45.58.3</t>
  </si>
  <si>
    <t>4.45.58.3.1</t>
  </si>
  <si>
    <t>4.45.58.3.1.1</t>
  </si>
  <si>
    <t>4.45.58.3.2</t>
  </si>
  <si>
    <t>4.45.58.3.2.1</t>
  </si>
  <si>
    <t>4.45.58.3.2.2</t>
  </si>
  <si>
    <t>4.46</t>
  </si>
  <si>
    <t>4.46.1</t>
  </si>
  <si>
    <t>4.46.1.1</t>
  </si>
  <si>
    <t>4.46.1.1.1</t>
  </si>
  <si>
    <t>4.46.1.1.1.1</t>
  </si>
  <si>
    <t>4.46.1.1.2</t>
  </si>
  <si>
    <t>4.46.1.1.2.1</t>
  </si>
  <si>
    <t>4.46.2</t>
  </si>
  <si>
    <t>4.46.2.1</t>
  </si>
  <si>
    <t>4.46.2.1.1</t>
  </si>
  <si>
    <t>4.46.2.1.1.1</t>
  </si>
  <si>
    <t>4.46.2.1.2</t>
  </si>
  <si>
    <t>4.46.2.1.3</t>
  </si>
  <si>
    <t>4.46.2.1.4</t>
  </si>
  <si>
    <t>4.46.2.1.5</t>
  </si>
  <si>
    <t>4.46.2.1.5.1</t>
  </si>
  <si>
    <t>4.46.2.1.5.2</t>
  </si>
  <si>
    <t>4.46.3</t>
  </si>
  <si>
    <t>4.46.3.1</t>
  </si>
  <si>
    <t>4.46.3.1.1</t>
  </si>
  <si>
    <t>4.46.3.1.1.1</t>
  </si>
  <si>
    <t>4.46.3.2</t>
  </si>
  <si>
    <t>4.46.3.2.1</t>
  </si>
  <si>
    <t>4.46.3.2.1.1</t>
  </si>
  <si>
    <t>4.46.4</t>
  </si>
  <si>
    <t>4.46.4.1</t>
  </si>
  <si>
    <t>4.46.4.1.1</t>
  </si>
  <si>
    <t>4.46.4.1.1.1</t>
  </si>
  <si>
    <t>4.46.4.2</t>
  </si>
  <si>
    <t>4.46.4.2.1</t>
  </si>
  <si>
    <t>4.46.4.3</t>
  </si>
  <si>
    <t>4.46.4.3.1</t>
  </si>
  <si>
    <t>4.46.4.3.1.1</t>
  </si>
  <si>
    <t>4.46.4.4</t>
  </si>
  <si>
    <t>4.46.4.4.1</t>
  </si>
  <si>
    <t>4.46.4.4.1.1</t>
  </si>
  <si>
    <t>4.46.4.5</t>
  </si>
  <si>
    <t>4.46.4.5.1</t>
  </si>
  <si>
    <t>4.46.4.5.1.1</t>
  </si>
  <si>
    <t>4.46.4.6</t>
  </si>
  <si>
    <t>4.46.4.6.1</t>
  </si>
  <si>
    <t>4.46.4.6.1.1</t>
  </si>
  <si>
    <t>4.46.5</t>
  </si>
  <si>
    <t>4.46.5.1</t>
  </si>
  <si>
    <t>4.46.5.1.1</t>
  </si>
  <si>
    <t>4.46.5.1.1.1</t>
  </si>
  <si>
    <t>4.46.5.1.1.2</t>
  </si>
  <si>
    <t>4.46.5.1.1.3</t>
  </si>
  <si>
    <t>4.46.5.1.2</t>
  </si>
  <si>
    <t>4.46.5.1.2.1</t>
  </si>
  <si>
    <t>4.46.5.1.2.2</t>
  </si>
  <si>
    <t>4.46.6</t>
  </si>
  <si>
    <t>4.46.6.1</t>
  </si>
  <si>
    <t>4.46.6.1.1</t>
  </si>
  <si>
    <t>4.46.6.1.1.1</t>
  </si>
  <si>
    <t>4.46.7</t>
  </si>
  <si>
    <t>4.46.7.1</t>
  </si>
  <si>
    <t>4.46.7.1.1</t>
  </si>
  <si>
    <t>4.46.7.1.1.1</t>
  </si>
  <si>
    <t>4.46.8</t>
  </si>
  <si>
    <t>4.46.8.1</t>
  </si>
  <si>
    <t>4.46.8.1.1</t>
  </si>
  <si>
    <t>4.46.8.1.1.1</t>
  </si>
  <si>
    <t>4.46.9</t>
  </si>
  <si>
    <t>4.46.9.1</t>
  </si>
  <si>
    <t>4.46.9.1.1</t>
  </si>
  <si>
    <t>4.46.9.1.1.1</t>
  </si>
  <si>
    <t>4.46.10</t>
  </si>
  <si>
    <t>4.46.10.1</t>
  </si>
  <si>
    <t>4.46.10.1.1</t>
  </si>
  <si>
    <t>4.46.10.1.1.1</t>
  </si>
  <si>
    <t>4.46.10.2</t>
  </si>
  <si>
    <t>4.46.10.2.1</t>
  </si>
  <si>
    <t>4.46.10.2.1.1</t>
  </si>
  <si>
    <t>4.46.10.2.2</t>
  </si>
  <si>
    <t>4.46.10.2.2.1</t>
  </si>
  <si>
    <t>4.46.11</t>
  </si>
  <si>
    <t>4.46.11.1</t>
  </si>
  <si>
    <t>4.46.11.1.1</t>
  </si>
  <si>
    <t>4.46.11.1.1.1</t>
  </si>
  <si>
    <t>4.46.12</t>
  </si>
  <si>
    <t>4.46.12.1</t>
  </si>
  <si>
    <t>4.46.12.1.1</t>
  </si>
  <si>
    <t>4.46.12.1.1.1</t>
  </si>
  <si>
    <t>4.46.13</t>
  </si>
  <si>
    <t>4.46.13.1</t>
  </si>
  <si>
    <t>4.46.13.1.1</t>
  </si>
  <si>
    <t>4.46.13.1.1.1</t>
  </si>
  <si>
    <t>4.46.13.2</t>
  </si>
  <si>
    <t>4.46.13.2.1</t>
  </si>
  <si>
    <t>4.46.13.2.1.1</t>
  </si>
  <si>
    <t>4.46.13.2.1.2</t>
  </si>
  <si>
    <t>4.46.13.2.2</t>
  </si>
  <si>
    <t>4.46.13.2.2.1</t>
  </si>
  <si>
    <t>4.46.13.2.2.2</t>
  </si>
  <si>
    <t>4.46.13.2.2.3</t>
  </si>
  <si>
    <t>4.46.13.3</t>
  </si>
  <si>
    <t>4.46.13.3.1</t>
  </si>
  <si>
    <t>4.46.13.3.1.1</t>
  </si>
  <si>
    <t>4.46.14</t>
  </si>
  <si>
    <t>4.46.14.1</t>
  </si>
  <si>
    <t>4.46.14.1.1</t>
  </si>
  <si>
    <t>4.46.14.1.1.1</t>
  </si>
  <si>
    <t>4.46.14.1.1.2</t>
  </si>
  <si>
    <t>4.46.15</t>
  </si>
  <si>
    <t>4.46.15.1</t>
  </si>
  <si>
    <t>4.46.15.1.1</t>
  </si>
  <si>
    <t>4.46.15.1.1.1</t>
  </si>
  <si>
    <t>4.46.15.1.1.2</t>
  </si>
  <si>
    <t>4.46.15.1.2</t>
  </si>
  <si>
    <t>4.46.15.1.2.1</t>
  </si>
  <si>
    <t>4.46.15.2</t>
  </si>
  <si>
    <t>4.46.15.2.1</t>
  </si>
  <si>
    <t>4.46.15.2.1.1</t>
  </si>
  <si>
    <t>4.47</t>
  </si>
  <si>
    <t>4.47.1</t>
  </si>
  <si>
    <t>4.47.1.1</t>
  </si>
  <si>
    <t>4.47.1.1.1</t>
  </si>
  <si>
    <t>4.47.1.1.1.1</t>
  </si>
  <si>
    <t>4.47.1.1.1.2</t>
  </si>
  <si>
    <t>4.47.1.2</t>
  </si>
  <si>
    <t>4.47.1.2.1</t>
  </si>
  <si>
    <t>4.47.1.2.1.1</t>
  </si>
  <si>
    <t>4.47.1.2.2</t>
  </si>
  <si>
    <t>4.47.1.2.2.1</t>
  </si>
  <si>
    <t>4.47.1.2.3</t>
  </si>
  <si>
    <t>4.47.1.2.3.1</t>
  </si>
  <si>
    <t>4.47.1.3</t>
  </si>
  <si>
    <t>4.47.1.3.1</t>
  </si>
  <si>
    <t>4.47.1.3.1.1</t>
  </si>
  <si>
    <t>4.47.2</t>
  </si>
  <si>
    <t>4.47.2.1</t>
  </si>
  <si>
    <t>4.47.2.1.1</t>
  </si>
  <si>
    <t>4.47.2.1.1.1</t>
  </si>
  <si>
    <t>4.47.2.1.2</t>
  </si>
  <si>
    <t>4.47.2.1.2.1</t>
  </si>
  <si>
    <t>4.47.2.1.3</t>
  </si>
  <si>
    <t>4.47.2.1.3.1</t>
  </si>
  <si>
    <t>4.47.3</t>
  </si>
  <si>
    <t>4.47.3.1</t>
  </si>
  <si>
    <t>4.47.3.1.1</t>
  </si>
  <si>
    <t>4.47.3.1.1.1</t>
  </si>
  <si>
    <t>4.48</t>
  </si>
  <si>
    <t>4.48.1</t>
  </si>
  <si>
    <t>4.48.1.1</t>
  </si>
  <si>
    <t>4.48.1.1.1</t>
  </si>
  <si>
    <t>4.48.1.1.1.1</t>
  </si>
  <si>
    <t>4.48.2</t>
  </si>
  <si>
    <t>4.48.2.1</t>
  </si>
  <si>
    <t>4.48.2.1.1</t>
  </si>
  <si>
    <t>4.48.2.1.2</t>
  </si>
  <si>
    <t>4.48.3</t>
  </si>
  <si>
    <t>4.48.3.1</t>
  </si>
  <si>
    <t>4.48.3.1.1</t>
  </si>
  <si>
    <t>4.48.3.1.1.1</t>
  </si>
  <si>
    <t>4.48.3.1.1.2</t>
  </si>
  <si>
    <t>4.48.4</t>
  </si>
  <si>
    <t>4.48.4.1</t>
  </si>
  <si>
    <t>4.48.4.1.1</t>
  </si>
  <si>
    <t>4.48.4.1.1.1</t>
  </si>
  <si>
    <t>4.48.4.1.1.2</t>
  </si>
  <si>
    <t>4.48.4.1.1.3</t>
  </si>
  <si>
    <t>4.48.4.2</t>
  </si>
  <si>
    <t>4.48.4.2.1</t>
  </si>
  <si>
    <t>4.48.4.2.1.1</t>
  </si>
  <si>
    <t>4.48.4.2.1.2</t>
  </si>
  <si>
    <t>4.48.4.3</t>
  </si>
  <si>
    <t>4.48.4.3.1</t>
  </si>
  <si>
    <t>4.48.4.3.1.1</t>
  </si>
  <si>
    <t>4.48.4.3.1.2</t>
  </si>
  <si>
    <t>4.48.4.3.1.3</t>
  </si>
  <si>
    <t>4.48.4.3.2</t>
  </si>
  <si>
    <t>4.48.4.3.2.1</t>
  </si>
  <si>
    <t>4.48.4.3.2.2</t>
  </si>
  <si>
    <t>4.48.4.3.2.3</t>
  </si>
  <si>
    <t>4.48.4.3.3</t>
  </si>
  <si>
    <t>4.48.4.3.3.1</t>
  </si>
  <si>
    <t>4.48.4.3.3.2</t>
  </si>
  <si>
    <t>4.48.4.4</t>
  </si>
  <si>
    <t>4.48.4.4.1</t>
  </si>
  <si>
    <t>4.48.4.4.1.1</t>
  </si>
  <si>
    <t>4.48.4.4.1.2</t>
  </si>
  <si>
    <t>4.48.4.4.1.3</t>
  </si>
  <si>
    <t>4.48.4.5</t>
  </si>
  <si>
    <t>4.48.4.5.1</t>
  </si>
  <si>
    <t>4.48.4.5.1.1</t>
  </si>
  <si>
    <t>4.48.4.5.1.2</t>
  </si>
  <si>
    <t>4.48.4.6</t>
  </si>
  <si>
    <t>4.48.4.6.1</t>
  </si>
  <si>
    <t>4.48.4.6.1.1</t>
  </si>
  <si>
    <t>4.48.5</t>
  </si>
  <si>
    <t>4.48.5.1</t>
  </si>
  <si>
    <t>4.48.5.1.1</t>
  </si>
  <si>
    <t>4.48.5.1.1.1</t>
  </si>
  <si>
    <t>4.48.5.1.1.2</t>
  </si>
  <si>
    <t>4.48.5.2</t>
  </si>
  <si>
    <t>4.48.5.2.1</t>
  </si>
  <si>
    <t>4.48.5.2.1.1</t>
  </si>
  <si>
    <t>4.48.5.3</t>
  </si>
  <si>
    <t>4.48.5.3.1</t>
  </si>
  <si>
    <t>4.48.5.3.1.1</t>
  </si>
  <si>
    <t>4.48.5.4</t>
  </si>
  <si>
    <t>4.48.5.4.1</t>
  </si>
  <si>
    <t>4.48.5.4.1.1</t>
  </si>
  <si>
    <t>4.48.5.4.2</t>
  </si>
  <si>
    <t>4.48.5.4.2.1</t>
  </si>
  <si>
    <t>4.48.5.4.3</t>
  </si>
  <si>
    <t>4.48.5.4.3.1</t>
  </si>
  <si>
    <t>4.48.5.4.4</t>
  </si>
  <si>
    <t>4.48.5.4.4.1</t>
  </si>
  <si>
    <t>4.48.5.4.5</t>
  </si>
  <si>
    <t>4.48.5.4.5.1</t>
  </si>
  <si>
    <t>4.48.5.4.5.2</t>
  </si>
  <si>
    <t>4.48.5.5</t>
  </si>
  <si>
    <t>4.48.5.5.1</t>
  </si>
  <si>
    <t>4.48.5.5.1.1</t>
  </si>
  <si>
    <t>4.48.5.5.2</t>
  </si>
  <si>
    <t>4.48.5.5.2.1</t>
  </si>
  <si>
    <t>4.48.5.6</t>
  </si>
  <si>
    <t>4.48.5.6.1</t>
  </si>
  <si>
    <t>4.48.5.6.1.1</t>
  </si>
  <si>
    <t>4.48.5.6.2</t>
  </si>
  <si>
    <t>4.48.5.6.2.1</t>
  </si>
  <si>
    <t>4.48.5.7</t>
  </si>
  <si>
    <t>4.48.5.7.1</t>
  </si>
  <si>
    <t>4.48.5.7.1.1</t>
  </si>
  <si>
    <t>4.48.6</t>
  </si>
  <si>
    <t>4.48.6.1</t>
  </si>
  <si>
    <t>4.48.6.1.1</t>
  </si>
  <si>
    <t>4.48.6.1.1.1</t>
  </si>
  <si>
    <t>4.48.6.1.1.2</t>
  </si>
  <si>
    <t>4.48.6.1.1.3</t>
  </si>
  <si>
    <t>4.48.6.2</t>
  </si>
  <si>
    <t>4.48.6.2.1</t>
  </si>
  <si>
    <t>4.48.6.2.1.1</t>
  </si>
  <si>
    <t>4.48.6.2.2</t>
  </si>
  <si>
    <t>4.48.6.2.2.1</t>
  </si>
  <si>
    <t>4.48.6.2.2.2</t>
  </si>
  <si>
    <t>4.48.6.2.2.3</t>
  </si>
  <si>
    <t>4.48.6.3</t>
  </si>
  <si>
    <t>4.48.6.3.1</t>
  </si>
  <si>
    <t>4.48.6.3.1.1</t>
  </si>
  <si>
    <t>4.49</t>
  </si>
  <si>
    <t>4.50</t>
  </si>
  <si>
    <t>4.50.1</t>
  </si>
  <si>
    <t>4.50.1.1</t>
  </si>
  <si>
    <t>4.50.1.1.1</t>
  </si>
  <si>
    <t>4.50.1.1.1.1</t>
  </si>
  <si>
    <t>4.50.2</t>
  </si>
  <si>
    <t>4.50.2.1</t>
  </si>
  <si>
    <t>4.50.2.1.1</t>
  </si>
  <si>
    <t>4.50.2.1.1.1</t>
  </si>
  <si>
    <t>4.50.2.2</t>
  </si>
  <si>
    <t>4.50.2.2.1</t>
  </si>
  <si>
    <t>4.50.2.2.1.1</t>
  </si>
  <si>
    <t>4.50.3</t>
  </si>
  <si>
    <t>4.50.3.1</t>
  </si>
  <si>
    <t>4.50.3.1.1</t>
  </si>
  <si>
    <t>4.50.3.1.1.1</t>
  </si>
  <si>
    <t>4.50.4</t>
  </si>
  <si>
    <t>4.50.4.1</t>
  </si>
  <si>
    <t>4.50.4.1.1</t>
  </si>
  <si>
    <t>4.50.4.1.1.1</t>
  </si>
  <si>
    <t>4.50.5</t>
  </si>
  <si>
    <t>4.50.5.1</t>
  </si>
  <si>
    <t>4.50.5.1.1</t>
  </si>
  <si>
    <t>4.50.5.1.1.1</t>
  </si>
  <si>
    <t>4.50.6</t>
  </si>
  <si>
    <t>4.50.6.1</t>
  </si>
  <si>
    <t>4.50.6.1.1</t>
  </si>
  <si>
    <t>4.50.6.1.1.1</t>
  </si>
  <si>
    <t>4.51</t>
  </si>
  <si>
    <t>4.52</t>
  </si>
  <si>
    <t>4.53</t>
  </si>
  <si>
    <t>4.54</t>
  </si>
  <si>
    <t>4.55</t>
  </si>
  <si>
    <t>4.56</t>
  </si>
  <si>
    <t>4.57</t>
  </si>
  <si>
    <t>4.58</t>
  </si>
  <si>
    <t>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</si>
</sst>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FFFF00"/>
      <name val="Calibri"/>
      <family val="2"/>
      <scheme val="minor"/>
    </font>
    <font>
      <b/>
      <sz val="14"/>
      <color rgb="FFC00000"/>
      <name val="Calibri"/>
      <family val="2"/>
      <scheme val="minor"/>
    </font>
    <font>
      <b/>
      <sz val="16"/>
      <color theme="0"/>
      <name val="Calibri"/>
      <family val="2"/>
      <scheme val="minor"/>
    </font>
    <font>
      <b/>
      <sz val="12"/>
      <color indexed="9"/>
      <name val="Calibri"/>
      <family val="2"/>
      <scheme val="minor"/>
    </font>
    <font>
      <b/>
      <u/>
      <sz val="11"/>
      <color theme="1"/>
      <name val="Calibri"/>
      <family val="2"/>
      <scheme val="minor"/>
    </font>
    <font>
      <b/>
      <u/>
      <sz val="11"/>
      <color theme="0"/>
      <name val="Calibri"/>
      <family val="2"/>
      <scheme val="minor"/>
    </font>
    <font>
      <sz val="11"/>
      <name val="Calibri"/>
      <family val="2"/>
      <scheme val="minor"/>
    </font>
    <font>
      <sz val="11"/>
      <color rgb="FFC00000"/>
      <name val="Calibri"/>
      <family val="2"/>
      <scheme val="minor"/>
    </font>
    <font>
      <b/>
      <sz val="11"/>
      <color rgb="FFC00000"/>
      <name val="Calibri"/>
      <family val="2"/>
      <scheme val="minor"/>
    </font>
    <font>
      <sz val="11"/>
      <color rgb="FF0070C0"/>
      <name val="Calibri"/>
      <family val="2"/>
      <scheme val="minor"/>
    </font>
    <font>
      <b/>
      <sz val="11"/>
      <color rgb="FF0070C0"/>
      <name val="Calibri"/>
      <family val="2"/>
      <scheme val="minor"/>
    </font>
    <font>
      <b/>
      <sz val="12"/>
      <color theme="0"/>
      <name val="Calibri"/>
      <family val="2"/>
      <scheme val="minor"/>
    </font>
    <font>
      <b/>
      <sz val="12"/>
      <color rgb="FFC00000"/>
      <name val="Calibri"/>
      <family val="2"/>
      <scheme val="minor"/>
    </font>
    <font>
      <sz val="8"/>
      <name val="Calibri"/>
      <family val="2"/>
      <scheme val="minor"/>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4506668294322"/>
        <bgColor indexed="64"/>
      </patternFill>
    </fill>
    <fill>
      <patternFill patternType="solid">
        <fgColor rgb="FFFFC000"/>
        <bgColor indexed="64"/>
      </patternFill>
    </fill>
    <fill>
      <patternFill patternType="solid">
        <fgColor theme="1" tint="0.499984740745262"/>
        <bgColor indexed="64"/>
      </patternFill>
    </fill>
    <fill>
      <patternFill patternType="solid">
        <fgColor rgb="FF640019"/>
        <bgColor indexed="64"/>
      </patternFill>
    </fill>
    <fill>
      <patternFill patternType="solid">
        <fgColor rgb="FF190064"/>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9FFCC"/>
        <bgColor indexed="64"/>
      </patternFill>
    </fill>
    <fill>
      <patternFill patternType="solid">
        <fgColor theme="5" tint="-0.249977111117893"/>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0000CC"/>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double">
        <color theme="4" tint="0.39991454817346722"/>
      </left>
      <right style="thin">
        <color theme="0" tint="-0.24994659260841701"/>
      </right>
      <top style="double">
        <color theme="4" tint="0.39991454817346722"/>
      </top>
      <bottom style="thin">
        <color theme="0" tint="-0.24994659260841701"/>
      </bottom>
      <diagonal/>
    </border>
    <border>
      <left style="thin">
        <color theme="0" tint="-0.24994659260841701"/>
      </left>
      <right style="thin">
        <color theme="0" tint="-0.24994659260841701"/>
      </right>
      <top style="double">
        <color theme="4" tint="0.39991454817346722"/>
      </top>
      <bottom/>
      <diagonal/>
    </border>
    <border>
      <left style="thin">
        <color theme="0" tint="-0.24994659260841701"/>
      </left>
      <right style="double">
        <color theme="4" tint="0.39991454817346722"/>
      </right>
      <top style="double">
        <color theme="4" tint="0.39991454817346722"/>
      </top>
      <bottom/>
      <diagonal/>
    </border>
    <border>
      <left style="double">
        <color theme="4" tint="0.39991454817346722"/>
      </left>
      <right/>
      <top style="thin">
        <color theme="0" tint="-0.24994659260841701"/>
      </top>
      <bottom style="thin">
        <color theme="0" tint="-0.24994659260841701"/>
      </bottom>
      <diagonal/>
    </border>
    <border>
      <left style="thin">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double">
        <color theme="4" tint="0.39991454817346722"/>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double">
        <color theme="4" tint="0.39991454817346722"/>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double">
        <color theme="4" tint="0.39991454817346722"/>
      </right>
      <top style="thin">
        <color theme="0" tint="-0.24994659260841701"/>
      </top>
      <bottom style="medium">
        <color theme="0" tint="-0.24994659260841701"/>
      </bottom>
      <diagonal/>
    </border>
    <border>
      <left style="double">
        <color theme="4" tint="0.39991454817346722"/>
      </left>
      <right style="thin">
        <color theme="0" tint="-0.24994659260841701"/>
      </right>
      <top style="thin">
        <color theme="0" tint="-0.24994659260841701"/>
      </top>
      <bottom style="double">
        <color theme="4" tint="0.39991454817346722"/>
      </bottom>
      <diagonal/>
    </border>
    <border>
      <left style="thin">
        <color theme="0" tint="-0.24994659260841701"/>
      </left>
      <right style="thin">
        <color theme="0" tint="-0.24994659260841701"/>
      </right>
      <top/>
      <bottom style="double">
        <color theme="4" tint="0.39991454817346722"/>
      </bottom>
      <diagonal/>
    </border>
    <border>
      <left style="thin">
        <color theme="0" tint="-0.24994659260841701"/>
      </left>
      <right style="double">
        <color theme="4" tint="0.39991454817346722"/>
      </right>
      <top/>
      <bottom style="double">
        <color theme="4" tint="0.39991454817346722"/>
      </bottom>
      <diagonal/>
    </border>
    <border>
      <left style="medium">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medium">
        <color rgb="FFC00000"/>
      </left>
      <right style="thin">
        <color theme="0" tint="-0.24994659260841701"/>
      </right>
      <top style="medium">
        <color theme="0" tint="-0.24994659260841701"/>
      </top>
      <bottom style="medium">
        <color rgb="FFC00000"/>
      </bottom>
      <diagonal/>
    </border>
    <border>
      <left style="medium">
        <color theme="0" tint="-0.24994659260841701"/>
      </left>
      <right/>
      <top/>
      <bottom style="thin">
        <color theme="0" tint="-0.24994659260841701"/>
      </bottom>
      <diagonal/>
    </border>
    <border>
      <left style="medium">
        <color rgb="FFC00000"/>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diagonal/>
    </border>
    <border>
      <left style="double">
        <color rgb="FFC00000"/>
      </left>
      <right style="thin">
        <color theme="0" tint="-0.24994659260841701"/>
      </right>
      <top style="double">
        <color rgb="FFC00000"/>
      </top>
      <bottom style="thin">
        <color theme="0" tint="-0.24994659260841701"/>
      </bottom>
      <diagonal/>
    </border>
    <border>
      <left style="thin">
        <color theme="0" tint="-0.24994659260841701"/>
      </left>
      <right style="thin">
        <color theme="0" tint="-0.24994659260841701"/>
      </right>
      <top style="double">
        <color rgb="FFC00000"/>
      </top>
      <bottom style="thin">
        <color theme="0" tint="-0.24994659260841701"/>
      </bottom>
      <diagonal/>
    </border>
    <border>
      <left style="thin">
        <color theme="0" tint="-0.24994659260841701"/>
      </left>
      <right style="double">
        <color rgb="FFC00000"/>
      </right>
      <top style="double">
        <color rgb="FFC00000"/>
      </top>
      <bottom style="thin">
        <color theme="0" tint="-0.24994659260841701"/>
      </bottom>
      <diagonal/>
    </border>
    <border>
      <left style="double">
        <color rgb="FFC00000"/>
      </left>
      <right style="thin">
        <color theme="0" tint="-0.24994659260841701"/>
      </right>
      <top style="thin">
        <color theme="0" tint="-0.24994659260841701"/>
      </top>
      <bottom style="thin">
        <color theme="0" tint="-0.24994659260841701"/>
      </bottom>
      <diagonal/>
    </border>
    <border>
      <left style="thin">
        <color theme="0" tint="-0.24994659260841701"/>
      </left>
      <right style="double">
        <color rgb="FFC00000"/>
      </right>
      <top style="thin">
        <color theme="0" tint="-0.24994659260841701"/>
      </top>
      <bottom style="thin">
        <color theme="0" tint="-0.24994659260841701"/>
      </bottom>
      <diagonal/>
    </border>
    <border>
      <left style="double">
        <color rgb="FFC00000"/>
      </left>
      <right style="thin">
        <color theme="0" tint="-0.24994659260841701"/>
      </right>
      <top style="thin">
        <color theme="0" tint="-0.24994659260841701"/>
      </top>
      <bottom style="double">
        <color rgb="FFC00000"/>
      </bottom>
      <diagonal/>
    </border>
    <border>
      <left style="thin">
        <color theme="0" tint="-0.24994659260841701"/>
      </left>
      <right style="thin">
        <color theme="0" tint="-0.24994659260841701"/>
      </right>
      <top style="thin">
        <color theme="0" tint="-0.24994659260841701"/>
      </top>
      <bottom style="double">
        <color rgb="FFC00000"/>
      </bottom>
      <diagonal/>
    </border>
    <border>
      <left style="thin">
        <color theme="0" tint="-0.24994659260841701"/>
      </left>
      <right style="double">
        <color rgb="FFC00000"/>
      </right>
      <top style="thin">
        <color theme="0" tint="-0.24994659260841701"/>
      </top>
      <bottom style="double">
        <color rgb="FFC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7">
    <xf numFmtId="0" fontId="0" fillId="0" borderId="0" xfId="0"/>
    <xf numFmtId="0" fontId="18" fillId="0" borderId="10" xfId="0" applyFont="1" applyBorder="1" applyAlignment="1">
      <alignment vertical="top" wrapText="1"/>
    </xf>
    <xf numFmtId="0" fontId="13" fillId="33" borderId="10" xfId="0" applyFont="1" applyFill="1" applyBorder="1" applyAlignment="1">
      <alignment vertical="top" wrapText="1"/>
    </xf>
    <xf numFmtId="49" fontId="18" fillId="0" borderId="10" xfId="0" applyNumberFormat="1" applyFont="1" applyBorder="1" applyAlignment="1">
      <alignment vertical="top" wrapText="1"/>
    </xf>
    <xf numFmtId="0" fontId="18" fillId="34" borderId="10" xfId="0" applyFont="1" applyFill="1" applyBorder="1" applyAlignment="1">
      <alignment vertical="top" wrapText="1"/>
    </xf>
    <xf numFmtId="0" fontId="0" fillId="0" borderId="10" xfId="0" applyBorder="1" applyAlignment="1">
      <alignment vertical="top" wrapText="1"/>
    </xf>
    <xf numFmtId="14" fontId="0" fillId="0" borderId="10" xfId="0" applyNumberFormat="1" applyBorder="1" applyAlignment="1">
      <alignment vertical="top" wrapText="1"/>
    </xf>
    <xf numFmtId="0" fontId="13" fillId="33" borderId="10" xfId="0" applyFont="1" applyFill="1" applyBorder="1" applyAlignment="1">
      <alignment horizontal="center" vertical="top" wrapText="1"/>
    </xf>
    <xf numFmtId="0" fontId="0" fillId="0" borderId="10" xfId="0" applyBorder="1" applyAlignment="1">
      <alignment horizontal="center" vertical="top" wrapText="1"/>
    </xf>
    <xf numFmtId="0" fontId="13" fillId="33" borderId="10" xfId="0" applyFont="1" applyFill="1" applyBorder="1" applyAlignment="1">
      <alignment horizontal="left" vertical="top" wrapText="1"/>
    </xf>
    <xf numFmtId="0" fontId="0" fillId="0" borderId="10" xfId="0" applyBorder="1" applyAlignment="1">
      <alignment horizontal="left" vertical="top" wrapText="1"/>
    </xf>
    <xf numFmtId="0" fontId="0" fillId="36" borderId="10" xfId="0" applyFill="1" applyBorder="1" applyAlignment="1">
      <alignment vertical="top" wrapText="1"/>
    </xf>
    <xf numFmtId="0" fontId="0" fillId="36" borderId="10" xfId="0" applyFill="1" applyBorder="1" applyAlignment="1">
      <alignment horizontal="center" vertical="top" wrapText="1"/>
    </xf>
    <xf numFmtId="0" fontId="0" fillId="36" borderId="10" xfId="0" applyFill="1" applyBorder="1" applyAlignment="1">
      <alignment horizontal="left" vertical="top" wrapText="1"/>
    </xf>
    <xf numFmtId="0" fontId="19" fillId="36" borderId="10" xfId="0" applyFont="1" applyFill="1" applyBorder="1" applyAlignment="1">
      <alignment horizontal="center" vertical="top" wrapText="1"/>
    </xf>
    <xf numFmtId="0" fontId="19" fillId="36" borderId="10" xfId="0" applyFont="1" applyFill="1" applyBorder="1" applyAlignment="1">
      <alignment horizontal="center" vertical="center" textRotation="90" wrapText="1"/>
    </xf>
    <xf numFmtId="0" fontId="20" fillId="35" borderId="10" xfId="0" applyFont="1" applyFill="1" applyBorder="1" applyAlignment="1">
      <alignment horizontal="center" vertical="top" wrapText="1"/>
    </xf>
    <xf numFmtId="0" fontId="0" fillId="37" borderId="10" xfId="0" applyFill="1" applyBorder="1" applyAlignment="1">
      <alignment vertical="top" wrapText="1"/>
    </xf>
    <xf numFmtId="0" fontId="22" fillId="38" borderId="10" xfId="0" applyFont="1" applyFill="1" applyBorder="1" applyAlignment="1">
      <alignment vertical="top" wrapText="1"/>
    </xf>
    <xf numFmtId="0" fontId="0" fillId="39" borderId="10" xfId="0" applyFill="1" applyBorder="1" applyAlignment="1">
      <alignment vertical="top" wrapText="1"/>
    </xf>
    <xf numFmtId="49" fontId="0" fillId="39" borderId="10" xfId="0" applyNumberFormat="1" applyFill="1" applyBorder="1" applyAlignment="1">
      <alignment vertical="top" wrapText="1"/>
    </xf>
    <xf numFmtId="14" fontId="0" fillId="39" borderId="10" xfId="0" applyNumberFormat="1" applyFill="1" applyBorder="1" applyAlignment="1">
      <alignment vertical="top" wrapText="1"/>
    </xf>
    <xf numFmtId="22" fontId="0" fillId="39" borderId="10" xfId="0" applyNumberFormat="1" applyFill="1" applyBorder="1" applyAlignment="1">
      <alignment vertical="top" wrapText="1"/>
    </xf>
    <xf numFmtId="0" fontId="0" fillId="39" borderId="10" xfId="0" applyFill="1" applyBorder="1" applyAlignment="1">
      <alignment vertical="top"/>
    </xf>
    <xf numFmtId="0" fontId="22" fillId="38" borderId="10" xfId="0" applyFont="1" applyFill="1" applyBorder="1" applyAlignment="1">
      <alignment horizontal="center" vertical="top" wrapText="1"/>
    </xf>
    <xf numFmtId="0" fontId="16" fillId="0" borderId="10" xfId="0" applyFont="1" applyBorder="1" applyAlignment="1">
      <alignment vertical="top" wrapText="1"/>
    </xf>
    <xf numFmtId="0" fontId="23" fillId="0" borderId="15" xfId="0" applyFont="1"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16" fillId="0" borderId="17" xfId="0" applyFont="1" applyBorder="1" applyAlignment="1">
      <alignment horizontal="center" vertical="top" wrapText="1"/>
    </xf>
    <xf numFmtId="0" fontId="0" fillId="41" borderId="18" xfId="0" applyFill="1" applyBorder="1" applyAlignment="1">
      <alignment horizontal="center" vertical="top" wrapText="1"/>
    </xf>
    <xf numFmtId="0" fontId="0" fillId="41" borderId="19" xfId="0" applyFill="1" applyBorder="1" applyAlignment="1">
      <alignment horizontal="center" vertical="top" wrapText="1"/>
    </xf>
    <xf numFmtId="0" fontId="0" fillId="40" borderId="10" xfId="0" applyFill="1" applyBorder="1" applyAlignment="1">
      <alignment horizontal="center" vertical="top" wrapText="1"/>
    </xf>
    <xf numFmtId="0" fontId="0" fillId="41" borderId="10" xfId="0" applyFill="1" applyBorder="1" applyAlignment="1">
      <alignment horizontal="center" vertical="top" wrapText="1"/>
    </xf>
    <xf numFmtId="0" fontId="0" fillId="41" borderId="21" xfId="0" applyFill="1" applyBorder="1" applyAlignment="1">
      <alignment horizontal="center" vertical="top" wrapText="1"/>
    </xf>
    <xf numFmtId="0" fontId="0" fillId="43" borderId="20" xfId="0" applyFill="1" applyBorder="1" applyAlignment="1">
      <alignment horizontal="center" vertical="top" wrapText="1"/>
    </xf>
    <xf numFmtId="0" fontId="0" fillId="42" borderId="10" xfId="0" applyFill="1" applyBorder="1" applyAlignment="1">
      <alignment horizontal="center" vertical="top" wrapText="1"/>
    </xf>
    <xf numFmtId="0" fontId="0" fillId="40" borderId="21" xfId="0" applyFill="1" applyBorder="1" applyAlignment="1">
      <alignment horizontal="center" vertical="top" wrapText="1"/>
    </xf>
    <xf numFmtId="0" fontId="0" fillId="43" borderId="10" xfId="0" applyFill="1" applyBorder="1" applyAlignment="1">
      <alignment horizontal="center" vertical="top" wrapText="1"/>
    </xf>
    <xf numFmtId="0" fontId="0" fillId="43" borderId="22" xfId="0" applyFill="1" applyBorder="1" applyAlignment="1">
      <alignment horizontal="center" vertical="top" wrapText="1"/>
    </xf>
    <xf numFmtId="0" fontId="0" fillId="43" borderId="23" xfId="0" applyFill="1" applyBorder="1" applyAlignment="1">
      <alignment horizontal="center" vertical="top" wrapText="1"/>
    </xf>
    <xf numFmtId="0" fontId="0" fillId="42" borderId="23" xfId="0" applyFill="1" applyBorder="1" applyAlignment="1">
      <alignment horizontal="center" vertical="top" wrapText="1"/>
    </xf>
    <xf numFmtId="0" fontId="0" fillId="42" borderId="24" xfId="0" applyFill="1" applyBorder="1" applyAlignment="1">
      <alignment horizontal="center" vertical="top" wrapText="1"/>
    </xf>
    <xf numFmtId="0" fontId="0" fillId="0" borderId="25" xfId="0" applyBorder="1" applyAlignment="1">
      <alignment horizontal="center" vertical="top" wrapText="1"/>
    </xf>
    <xf numFmtId="0" fontId="16" fillId="0" borderId="26" xfId="0" applyFont="1" applyBorder="1" applyAlignment="1">
      <alignment horizontal="center" vertical="top" wrapText="1"/>
    </xf>
    <xf numFmtId="0" fontId="16" fillId="0" borderId="27" xfId="0" applyFont="1" applyBorder="1" applyAlignment="1">
      <alignment horizontal="center" vertical="top" wrapText="1"/>
    </xf>
    <xf numFmtId="0" fontId="0" fillId="42" borderId="28" xfId="0" applyFill="1" applyBorder="1" applyAlignment="1">
      <alignment horizontal="center" vertical="top" wrapText="1"/>
    </xf>
    <xf numFmtId="0" fontId="0" fillId="42" borderId="29" xfId="0" applyFill="1" applyBorder="1" applyAlignment="1">
      <alignment horizontal="center" vertical="top" wrapText="1"/>
    </xf>
    <xf numFmtId="0" fontId="0" fillId="40" borderId="30" xfId="0" applyFill="1" applyBorder="1" applyAlignment="1">
      <alignment horizontal="center" vertical="top" wrapText="1"/>
    </xf>
    <xf numFmtId="0" fontId="0" fillId="42" borderId="31" xfId="0" applyFill="1" applyBorder="1" applyAlignment="1">
      <alignment horizontal="center" vertical="top" wrapText="1"/>
    </xf>
    <xf numFmtId="0" fontId="0" fillId="40" borderId="32" xfId="0" applyFill="1" applyBorder="1" applyAlignment="1">
      <alignment horizontal="center" vertical="top" wrapText="1"/>
    </xf>
    <xf numFmtId="0" fontId="24" fillId="44" borderId="15" xfId="0" applyFont="1" applyFill="1" applyBorder="1" applyAlignment="1">
      <alignment horizontal="center" vertical="top" wrapText="1"/>
    </xf>
    <xf numFmtId="0" fontId="24" fillId="45" borderId="15" xfId="0" applyFont="1" applyFill="1" applyBorder="1" applyAlignment="1">
      <alignment horizontal="center" vertical="top" wrapText="1"/>
    </xf>
    <xf numFmtId="0" fontId="0" fillId="0" borderId="10" xfId="0" quotePrefix="1" applyBorder="1" applyAlignment="1">
      <alignment vertical="top" wrapText="1"/>
    </xf>
    <xf numFmtId="0" fontId="16" fillId="46" borderId="14" xfId="0" applyFont="1" applyFill="1" applyBorder="1" applyAlignment="1">
      <alignment horizontal="center" vertical="top" wrapText="1"/>
    </xf>
    <xf numFmtId="0" fontId="14" fillId="0" borderId="10" xfId="0" applyFont="1" applyBorder="1" applyAlignment="1">
      <alignment vertical="top" wrapText="1"/>
    </xf>
    <xf numFmtId="0" fontId="0" fillId="51" borderId="10" xfId="0" applyFill="1" applyBorder="1" applyAlignment="1">
      <alignment horizontal="center" vertical="top" wrapText="1"/>
    </xf>
    <xf numFmtId="0" fontId="26" fillId="0" borderId="10" xfId="0" applyFont="1" applyBorder="1" applyAlignment="1">
      <alignment horizontal="center" vertical="top" wrapText="1"/>
    </xf>
    <xf numFmtId="0" fontId="26" fillId="42" borderId="23" xfId="0" applyFont="1" applyFill="1" applyBorder="1" applyAlignment="1">
      <alignment horizontal="center" vertical="top" wrapText="1"/>
    </xf>
    <xf numFmtId="0" fontId="26" fillId="43" borderId="10" xfId="0" applyFont="1" applyFill="1" applyBorder="1" applyAlignment="1">
      <alignment horizontal="center" vertical="top" wrapText="1"/>
    </xf>
    <xf numFmtId="0" fontId="27" fillId="43" borderId="10" xfId="0" applyFont="1" applyFill="1" applyBorder="1" applyAlignment="1">
      <alignment horizontal="center" vertical="top" wrapText="1"/>
    </xf>
    <xf numFmtId="0" fontId="27" fillId="42" borderId="23" xfId="0" applyFont="1" applyFill="1" applyBorder="1" applyAlignment="1">
      <alignment horizontal="center" vertical="top" wrapText="1"/>
    </xf>
    <xf numFmtId="0" fontId="25" fillId="0" borderId="10" xfId="0" applyFont="1" applyBorder="1" applyAlignment="1">
      <alignment horizontal="center" vertical="top" wrapText="1"/>
    </xf>
    <xf numFmtId="0" fontId="27" fillId="0" borderId="10" xfId="0" applyFont="1" applyBorder="1" applyAlignment="1">
      <alignment horizontal="center" vertical="top" wrapText="1"/>
    </xf>
    <xf numFmtId="0" fontId="27" fillId="0" borderId="10" xfId="0" applyFont="1" applyBorder="1" applyAlignment="1">
      <alignment vertical="top" wrapText="1"/>
    </xf>
    <xf numFmtId="0" fontId="29" fillId="0" borderId="10" xfId="0" applyFont="1" applyBorder="1" applyAlignment="1">
      <alignment vertical="top" wrapText="1"/>
    </xf>
    <xf numFmtId="0" fontId="13" fillId="33" borderId="10" xfId="0" applyFont="1" applyFill="1" applyBorder="1" applyAlignment="1">
      <alignment horizontal="center" vertical="top" textRotation="90" wrapText="1"/>
    </xf>
    <xf numFmtId="0" fontId="30" fillId="47" borderId="10" xfId="0" applyFont="1" applyFill="1" applyBorder="1" applyAlignment="1">
      <alignment horizontal="center" vertical="top" textRotation="90" wrapText="1"/>
    </xf>
    <xf numFmtId="0" fontId="31" fillId="52" borderId="10" xfId="0" applyFont="1" applyFill="1" applyBorder="1" applyAlignment="1">
      <alignment horizontal="center" vertical="top" textRotation="90" wrapText="1"/>
    </xf>
    <xf numFmtId="0" fontId="31" fillId="49" borderId="10" xfId="0" applyFont="1" applyFill="1" applyBorder="1" applyAlignment="1">
      <alignment horizontal="center" vertical="top" textRotation="90" wrapText="1"/>
    </xf>
    <xf numFmtId="0" fontId="31" fillId="50" borderId="10" xfId="0" applyFont="1" applyFill="1" applyBorder="1" applyAlignment="1">
      <alignment horizontal="center" vertical="top" textRotation="90" wrapText="1"/>
    </xf>
    <xf numFmtId="0" fontId="31" fillId="48" borderId="10" xfId="0" applyFont="1" applyFill="1" applyBorder="1" applyAlignment="1">
      <alignment horizontal="center" vertical="top" textRotation="90" wrapText="1"/>
    </xf>
    <xf numFmtId="0" fontId="28" fillId="0" borderId="10"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33" xfId="0" applyBorder="1" applyAlignment="1">
      <alignment vertical="top" wrapText="1"/>
    </xf>
    <xf numFmtId="0" fontId="0" fillId="0" borderId="29" xfId="0" applyBorder="1" applyAlignment="1">
      <alignment vertical="top" wrapText="1"/>
    </xf>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41" xfId="0" applyBorder="1" applyAlignment="1">
      <alignment vertical="top" wrapText="1"/>
    </xf>
    <xf numFmtId="0" fontId="27" fillId="51" borderId="35" xfId="0" applyFont="1" applyFill="1" applyBorder="1" applyAlignment="1">
      <alignment horizontal="left" vertical="center" wrapText="1"/>
    </xf>
    <xf numFmtId="0" fontId="31" fillId="38" borderId="10" xfId="0" applyFont="1" applyFill="1" applyBorder="1" applyAlignment="1">
      <alignment horizontal="center" vertical="top" wrapText="1"/>
    </xf>
    <xf numFmtId="0" fontId="21" fillId="37" borderId="11" xfId="0" applyFont="1" applyFill="1" applyBorder="1"/>
    <xf numFmtId="0" fontId="21" fillId="37" borderId="12" xfId="0" applyFont="1" applyFill="1" applyBorder="1"/>
    <xf numFmtId="0" fontId="21" fillId="37" borderId="13" xfId="0" applyFont="1" applyFill="1" applyBorder="1"/>
    <xf numFmtId="0" fontId="13" fillId="53" borderId="10" xfId="0" applyFont="1" applyFill="1" applyBorder="1" applyAlignment="1">
      <alignment horizontal="center" vertical="top" wrapText="1"/>
    </xf>
    <xf numFmtId="0" fontId="17" fillId="53" borderId="10" xfId="0" applyFont="1" applyFill="1" applyBorder="1" applyAlignment="1">
      <alignment horizontal="center" vertical="top" wrapText="1"/>
    </xf>
    <xf numFmtId="49" fontId="25" fillId="0" borderId="10" xfId="0" applyNumberFormat="1" applyFont="1" applyBorder="1" applyAlignment="1">
      <alignment horizontal="center" vertical="top" wrapText="1"/>
    </xf>
    <xf numFmtId="0" fontId="0" fillId="0" borderId="10" xfId="0" applyBorder="1" applyAlignment="1">
      <alignment horizontal="left" vertical="top"/>
    </xf>
    <xf numFmtId="0" fontId="21" fillId="37" borderId="11" xfId="0" applyFont="1" applyFill="1" applyBorder="1" applyAlignment="1">
      <alignment horizontal="center"/>
    </xf>
    <xf numFmtId="0" fontId="21" fillId="37" borderId="12" xfId="0" applyFont="1" applyFill="1" applyBorder="1" applyAlignment="1">
      <alignment horizontal="center"/>
    </xf>
    <xf numFmtId="0" fontId="21" fillId="37" borderId="13" xfId="0" applyFont="1" applyFill="1" applyBorder="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0">
    <dxf>
      <font>
        <b/>
        <i val="0"/>
        <color theme="0"/>
      </font>
      <fill>
        <patternFill>
          <bgColor theme="0" tint="-0.499984740745262"/>
        </patternFill>
      </fill>
    </dxf>
    <dxf>
      <fill>
        <patternFill>
          <bgColor theme="0" tint="-0.14996795556505021"/>
        </patternFill>
      </fill>
    </dxf>
    <dxf>
      <fill>
        <patternFill>
          <bgColor theme="5" tint="0.79998168889431442"/>
        </patternFill>
      </fill>
    </dxf>
    <dxf>
      <fill>
        <patternFill>
          <bgColor rgb="FFFFFFCC"/>
        </patternFill>
      </fill>
    </dxf>
    <dxf>
      <fill>
        <patternFill>
          <bgColor theme="0"/>
        </patternFill>
      </fill>
    </dxf>
    <dxf>
      <font>
        <b/>
        <i val="0"/>
        <color theme="0"/>
      </font>
      <fill>
        <patternFill>
          <bgColor theme="0" tint="-0.499984740745262"/>
        </patternFill>
      </fill>
    </dxf>
    <dxf>
      <fill>
        <patternFill>
          <bgColor theme="0" tint="-0.14996795556505021"/>
        </patternFill>
      </fill>
    </dxf>
    <dxf>
      <fill>
        <patternFill>
          <bgColor theme="5" tint="0.79998168889431442"/>
        </patternFill>
      </fill>
    </dxf>
    <dxf>
      <fill>
        <patternFill>
          <bgColor rgb="FFFFFFCC"/>
        </patternFill>
      </fill>
    </dxf>
    <dxf>
      <fill>
        <patternFill>
          <bgColor theme="0"/>
        </patternFill>
      </fill>
    </dxf>
  </dxfs>
  <tableStyles count="1" defaultTableStyle="TableStyleMedium2" defaultPivotStyle="PivotStyleLight16">
    <tableStyle name="Invisible" pivot="0" table="0" count="0" xr9:uid="{C9272E30-464F-4390-A263-5D059BF4F654}"/>
  </tableStyles>
  <colors>
    <mruColors>
      <color rgb="FF0000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outlinePr summaryBelow="0" summaryRight="0"/>
  </sheetPr>
  <dimension ref="A1:Z16"/>
  <sheetViews>
    <sheetView workbookViewId="0">
      <pane ySplit="10" topLeftCell="A11" activePane="bottomLeft" state="frozen"/>
      <selection pane="bottomLeft" activeCell="A16" sqref="A16"/>
    </sheetView>
  </sheetViews>
  <sheetFormatPr baseColWidth="10" defaultRowHeight="15" outlineLevelRow="1" x14ac:dyDescent="0.25"/>
  <cols>
    <col min="1" max="1" width="11.42578125" style="5"/>
    <col min="2" max="2" width="56.42578125" style="5" customWidth="1"/>
    <col min="3" max="3" width="17.7109375" style="5" customWidth="1"/>
    <col min="4" max="26" width="11.42578125" style="5"/>
  </cols>
  <sheetData>
    <row r="1" spans="1:7" ht="21" collapsed="1" x14ac:dyDescent="0.35">
      <c r="A1" s="94" t="s">
        <v>2384</v>
      </c>
      <c r="B1" s="95"/>
      <c r="C1" s="96"/>
      <c r="D1" s="17"/>
      <c r="E1" s="17"/>
      <c r="F1" s="17"/>
      <c r="G1" s="17"/>
    </row>
    <row r="2" spans="1:7" hidden="1" outlineLevel="1" x14ac:dyDescent="0.25"/>
    <row r="3" spans="1:7" hidden="1" outlineLevel="1" x14ac:dyDescent="0.25"/>
    <row r="4" spans="1:7" hidden="1" outlineLevel="1" x14ac:dyDescent="0.25"/>
    <row r="5" spans="1:7" hidden="1" outlineLevel="1" x14ac:dyDescent="0.25"/>
    <row r="6" spans="1:7" hidden="1" outlineLevel="1" x14ac:dyDescent="0.25"/>
    <row r="7" spans="1:7" hidden="1" outlineLevel="1" x14ac:dyDescent="0.25"/>
    <row r="8" spans="1:7" hidden="1" outlineLevel="1" x14ac:dyDescent="0.25"/>
    <row r="9" spans="1:7" hidden="1" outlineLevel="1" x14ac:dyDescent="0.25"/>
    <row r="10" spans="1:7" ht="15.75" x14ac:dyDescent="0.25">
      <c r="A10" s="18" t="s">
        <v>2382</v>
      </c>
      <c r="B10" s="18" t="s">
        <v>2383</v>
      </c>
      <c r="C10" s="18"/>
      <c r="D10" s="18"/>
      <c r="E10" s="18"/>
      <c r="F10" s="18"/>
      <c r="G10" s="18"/>
    </row>
    <row r="11" spans="1:7" x14ac:dyDescent="0.25">
      <c r="A11" s="6">
        <v>44851</v>
      </c>
      <c r="B11" s="5" t="s">
        <v>2379</v>
      </c>
    </row>
    <row r="12" spans="1:7" x14ac:dyDescent="0.25">
      <c r="A12" s="6">
        <v>44851</v>
      </c>
      <c r="B12" s="5" t="s">
        <v>2380</v>
      </c>
    </row>
    <row r="13" spans="1:7" x14ac:dyDescent="0.25">
      <c r="A13" s="6">
        <v>44851</v>
      </c>
      <c r="B13" s="5" t="s">
        <v>2381</v>
      </c>
    </row>
    <row r="14" spans="1:7" x14ac:dyDescent="0.25">
      <c r="A14" s="6">
        <v>44851</v>
      </c>
      <c r="B14" s="5" t="s">
        <v>2385</v>
      </c>
    </row>
    <row r="15" spans="1:7" x14ac:dyDescent="0.25">
      <c r="A15" s="6">
        <v>44851</v>
      </c>
      <c r="B15" s="53" t="s">
        <v>3014</v>
      </c>
    </row>
    <row r="16" spans="1:7" x14ac:dyDescent="0.25">
      <c r="A16" s="6">
        <v>44851</v>
      </c>
      <c r="B16" s="5" t="s">
        <v>3013</v>
      </c>
    </row>
  </sheetData>
  <autoFilter ref="A10:G10" xr:uid="{00000000-0009-0000-0000-000000000000}"/>
  <mergeCells count="1">
    <mergeCell ref="A1:C1"/>
  </mergeCells>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6FD54-313D-4CB5-B84A-672FEC295A08}">
  <sheetPr>
    <tabColor theme="5" tint="0.59999389629810485"/>
    <outlinePr summaryBelow="0" summaryRight="0"/>
  </sheetPr>
  <dimension ref="A1:Z70"/>
  <sheetViews>
    <sheetView workbookViewId="0">
      <pane ySplit="10" topLeftCell="A11" activePane="bottomLeft" state="frozen"/>
      <selection pane="bottomLeft" activeCell="B17" sqref="B17"/>
    </sheetView>
  </sheetViews>
  <sheetFormatPr baseColWidth="10" defaultRowHeight="15" outlineLevelRow="1" x14ac:dyDescent="0.25"/>
  <cols>
    <col min="1" max="1" width="11.42578125" style="5"/>
    <col min="2" max="2" width="17" style="8" customWidth="1"/>
    <col min="3" max="4" width="11.42578125" style="5"/>
    <col min="5" max="5" width="24.85546875" style="5" customWidth="1"/>
    <col min="6" max="6" width="25.42578125" style="5" customWidth="1"/>
    <col min="7" max="7" width="34.140625" style="5" customWidth="1"/>
    <col min="8" max="26" width="11.42578125" style="5"/>
  </cols>
  <sheetData>
    <row r="1" spans="1:7" ht="21" x14ac:dyDescent="0.35">
      <c r="A1" s="94" t="s">
        <v>3031</v>
      </c>
      <c r="B1" s="95"/>
      <c r="C1" s="96"/>
      <c r="D1" s="17"/>
      <c r="E1" s="17"/>
      <c r="F1" s="17"/>
      <c r="G1" s="17"/>
    </row>
    <row r="2" spans="1:7" outlineLevel="1" x14ac:dyDescent="0.25"/>
    <row r="3" spans="1:7" outlineLevel="1" x14ac:dyDescent="0.25">
      <c r="B3" s="93" t="s">
        <v>3032</v>
      </c>
    </row>
    <row r="4" spans="1:7" outlineLevel="1" x14ac:dyDescent="0.25">
      <c r="B4" s="93" t="s">
        <v>3040</v>
      </c>
    </row>
    <row r="5" spans="1:7" outlineLevel="1" x14ac:dyDescent="0.25"/>
    <row r="6" spans="1:7" outlineLevel="1" x14ac:dyDescent="0.25"/>
    <row r="7" spans="1:7" outlineLevel="1" x14ac:dyDescent="0.25"/>
    <row r="8" spans="1:7" outlineLevel="1" x14ac:dyDescent="0.25"/>
    <row r="9" spans="1:7" outlineLevel="1" x14ac:dyDescent="0.25"/>
    <row r="10" spans="1:7" ht="15.75" x14ac:dyDescent="0.25">
      <c r="A10" s="18"/>
      <c r="B10" s="7" t="s">
        <v>2377</v>
      </c>
      <c r="C10" s="18"/>
      <c r="D10" s="18"/>
      <c r="E10" s="18" t="s">
        <v>3038</v>
      </c>
      <c r="F10" s="18"/>
      <c r="G10" s="18"/>
    </row>
    <row r="11" spans="1:7" x14ac:dyDescent="0.25">
      <c r="B11" s="91" t="s">
        <v>4</v>
      </c>
      <c r="D11" s="91" t="s">
        <v>3028</v>
      </c>
      <c r="E11" s="5" t="s">
        <v>3034</v>
      </c>
    </row>
    <row r="12" spans="1:7" x14ac:dyDescent="0.25">
      <c r="B12" s="91" t="s">
        <v>26</v>
      </c>
      <c r="D12" s="91" t="s">
        <v>0</v>
      </c>
      <c r="E12" s="5" t="s">
        <v>3037</v>
      </c>
    </row>
    <row r="13" spans="1:7" x14ac:dyDescent="0.25">
      <c r="B13" s="91" t="s">
        <v>34</v>
      </c>
      <c r="D13" s="91" t="s">
        <v>3029</v>
      </c>
      <c r="E13" s="5" t="s">
        <v>3035</v>
      </c>
      <c r="F13" s="5" t="s">
        <v>3036</v>
      </c>
    </row>
    <row r="14" spans="1:7" ht="30" x14ac:dyDescent="0.25">
      <c r="B14" s="91" t="s">
        <v>20</v>
      </c>
      <c r="D14" s="91" t="s">
        <v>3030</v>
      </c>
      <c r="E14" s="5" t="s">
        <v>3033</v>
      </c>
      <c r="F14" s="5" t="s">
        <v>3039</v>
      </c>
    </row>
    <row r="15" spans="1:7" x14ac:dyDescent="0.25">
      <c r="B15" s="91" t="s">
        <v>3</v>
      </c>
    </row>
    <row r="16" spans="1:7" x14ac:dyDescent="0.25">
      <c r="B16" s="92" t="s">
        <v>5</v>
      </c>
    </row>
    <row r="17" spans="2:2" x14ac:dyDescent="0.25">
      <c r="B17" s="91" t="s">
        <v>6</v>
      </c>
    </row>
    <row r="18" spans="2:2" x14ac:dyDescent="0.25">
      <c r="B18" s="91" t="s">
        <v>7</v>
      </c>
    </row>
    <row r="19" spans="2:2" x14ac:dyDescent="0.25">
      <c r="B19" s="91" t="s">
        <v>8</v>
      </c>
    </row>
    <row r="20" spans="2:2" x14ac:dyDescent="0.25">
      <c r="B20" s="91" t="s">
        <v>9</v>
      </c>
    </row>
    <row r="21" spans="2:2" x14ac:dyDescent="0.25">
      <c r="B21" s="91" t="s">
        <v>10</v>
      </c>
    </row>
    <row r="22" spans="2:2" ht="30" x14ac:dyDescent="0.25">
      <c r="B22" s="62" t="s">
        <v>11</v>
      </c>
    </row>
    <row r="23" spans="2:2" ht="30" x14ac:dyDescent="0.25">
      <c r="B23" s="62" t="s">
        <v>12</v>
      </c>
    </row>
    <row r="24" spans="2:2" x14ac:dyDescent="0.25">
      <c r="B24" s="62" t="s">
        <v>13</v>
      </c>
    </row>
    <row r="25" spans="2:2" x14ac:dyDescent="0.25">
      <c r="B25" s="62" t="s">
        <v>14</v>
      </c>
    </row>
    <row r="26" spans="2:2" ht="30" x14ac:dyDescent="0.25">
      <c r="B26" s="62" t="s">
        <v>15</v>
      </c>
    </row>
    <row r="27" spans="2:2" x14ac:dyDescent="0.25">
      <c r="B27" s="62" t="s">
        <v>16</v>
      </c>
    </row>
    <row r="28" spans="2:2" x14ac:dyDescent="0.25">
      <c r="B28" s="91" t="s">
        <v>17</v>
      </c>
    </row>
    <row r="29" spans="2:2" x14ac:dyDescent="0.25">
      <c r="B29" s="91" t="s">
        <v>18</v>
      </c>
    </row>
    <row r="30" spans="2:2" x14ac:dyDescent="0.25">
      <c r="B30" s="62" t="s">
        <v>19</v>
      </c>
    </row>
    <row r="31" spans="2:2" x14ac:dyDescent="0.25">
      <c r="B31" s="62" t="s">
        <v>21</v>
      </c>
    </row>
    <row r="32" spans="2:2" x14ac:dyDescent="0.25">
      <c r="B32" s="62" t="s">
        <v>22</v>
      </c>
    </row>
    <row r="33" spans="2:2" x14ac:dyDescent="0.25">
      <c r="B33" s="91" t="s">
        <v>46</v>
      </c>
    </row>
    <row r="34" spans="2:2" x14ac:dyDescent="0.25">
      <c r="B34" s="91" t="s">
        <v>23</v>
      </c>
    </row>
    <row r="35" spans="2:2" x14ac:dyDescent="0.25">
      <c r="B35" s="91" t="s">
        <v>24</v>
      </c>
    </row>
    <row r="36" spans="2:2" x14ac:dyDescent="0.25">
      <c r="B36" s="91" t="s">
        <v>25</v>
      </c>
    </row>
    <row r="37" spans="2:2" x14ac:dyDescent="0.25">
      <c r="B37" s="62" t="s">
        <v>27</v>
      </c>
    </row>
    <row r="38" spans="2:2" x14ac:dyDescent="0.25">
      <c r="B38" s="91" t="s">
        <v>28</v>
      </c>
    </row>
    <row r="39" spans="2:2" ht="30" x14ac:dyDescent="0.25">
      <c r="B39" s="91" t="s">
        <v>29</v>
      </c>
    </row>
    <row r="40" spans="2:2" x14ac:dyDescent="0.25">
      <c r="B40" s="91" t="s">
        <v>30</v>
      </c>
    </row>
    <row r="41" spans="2:2" x14ac:dyDescent="0.25">
      <c r="B41" s="91" t="s">
        <v>31</v>
      </c>
    </row>
    <row r="42" spans="2:2" ht="30" x14ac:dyDescent="0.25">
      <c r="B42" s="91" t="s">
        <v>32</v>
      </c>
    </row>
    <row r="43" spans="2:2" ht="30" x14ac:dyDescent="0.25">
      <c r="B43" s="91" t="s">
        <v>33</v>
      </c>
    </row>
    <row r="44" spans="2:2" ht="30" x14ac:dyDescent="0.25">
      <c r="B44" s="91" t="s">
        <v>35</v>
      </c>
    </row>
    <row r="45" spans="2:2" x14ac:dyDescent="0.25">
      <c r="B45" s="62" t="s">
        <v>36</v>
      </c>
    </row>
    <row r="46" spans="2:2" x14ac:dyDescent="0.25">
      <c r="B46" s="62" t="s">
        <v>37</v>
      </c>
    </row>
    <row r="47" spans="2:2" ht="30" x14ac:dyDescent="0.25">
      <c r="B47" s="62" t="s">
        <v>38</v>
      </c>
    </row>
    <row r="48" spans="2:2" x14ac:dyDescent="0.25">
      <c r="B48" s="62" t="s">
        <v>39</v>
      </c>
    </row>
    <row r="49" spans="2:2" x14ac:dyDescent="0.25">
      <c r="B49" s="91" t="s">
        <v>40</v>
      </c>
    </row>
    <row r="50" spans="2:2" x14ac:dyDescent="0.25">
      <c r="B50" s="62" t="s">
        <v>41</v>
      </c>
    </row>
    <row r="51" spans="2:2" ht="30" x14ac:dyDescent="0.25">
      <c r="B51" s="91" t="s">
        <v>42</v>
      </c>
    </row>
    <row r="52" spans="2:2" x14ac:dyDescent="0.25">
      <c r="B52" s="91" t="s">
        <v>43</v>
      </c>
    </row>
    <row r="53" spans="2:2" x14ac:dyDescent="0.25">
      <c r="B53" s="91" t="s">
        <v>44</v>
      </c>
    </row>
    <row r="54" spans="2:2" x14ac:dyDescent="0.25">
      <c r="B54" s="91" t="s">
        <v>45</v>
      </c>
    </row>
    <row r="55" spans="2:2" ht="30" x14ac:dyDescent="0.25">
      <c r="B55" s="62" t="s">
        <v>47</v>
      </c>
    </row>
    <row r="56" spans="2:2" ht="30" x14ac:dyDescent="0.25">
      <c r="B56" s="62" t="s">
        <v>48</v>
      </c>
    </row>
    <row r="57" spans="2:2" x14ac:dyDescent="0.25">
      <c r="B57" s="62" t="s">
        <v>49</v>
      </c>
    </row>
    <row r="58" spans="2:2" ht="30" x14ac:dyDescent="0.25">
      <c r="B58" s="62" t="s">
        <v>50</v>
      </c>
    </row>
    <row r="59" spans="2:2" x14ac:dyDescent="0.25">
      <c r="B59" s="62" t="s">
        <v>51</v>
      </c>
    </row>
    <row r="60" spans="2:2" ht="30" x14ac:dyDescent="0.25">
      <c r="B60" s="62" t="s">
        <v>52</v>
      </c>
    </row>
    <row r="61" spans="2:2" ht="30" x14ac:dyDescent="0.25">
      <c r="B61" s="62" t="s">
        <v>53</v>
      </c>
    </row>
    <row r="62" spans="2:2" x14ac:dyDescent="0.25">
      <c r="B62" s="91" t="s">
        <v>54</v>
      </c>
    </row>
    <row r="63" spans="2:2" x14ac:dyDescent="0.25">
      <c r="B63" s="62" t="s">
        <v>55</v>
      </c>
    </row>
    <row r="64" spans="2:2" x14ac:dyDescent="0.25">
      <c r="B64" s="91" t="s">
        <v>56</v>
      </c>
    </row>
    <row r="65" spans="2:2" x14ac:dyDescent="0.25">
      <c r="B65" s="62" t="s">
        <v>57</v>
      </c>
    </row>
    <row r="66" spans="2:2" ht="30" x14ac:dyDescent="0.25">
      <c r="B66" s="62" t="s">
        <v>58</v>
      </c>
    </row>
    <row r="67" spans="2:2" x14ac:dyDescent="0.25">
      <c r="B67" s="62" t="s">
        <v>59</v>
      </c>
    </row>
    <row r="68" spans="2:2" x14ac:dyDescent="0.25">
      <c r="B68" s="91" t="s">
        <v>60</v>
      </c>
    </row>
    <row r="69" spans="2:2" x14ac:dyDescent="0.25">
      <c r="B69" s="91" t="s">
        <v>61</v>
      </c>
    </row>
    <row r="70" spans="2:2" x14ac:dyDescent="0.25">
      <c r="B70" s="91" t="s">
        <v>62</v>
      </c>
    </row>
  </sheetData>
  <autoFilter ref="A10:G10" xr:uid="{3D46FD54-313D-4CB5-B84A-672FEC295A08}"/>
  <mergeCells count="1">
    <mergeCell ref="A1:C1"/>
  </mergeCells>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outlinePr summaryBelow="0" summaryRight="0"/>
  </sheetPr>
  <dimension ref="A1:BU2080"/>
  <sheetViews>
    <sheetView tabSelected="1" zoomScale="80" zoomScaleNormal="80" workbookViewId="0">
      <pane xSplit="10" ySplit="1" topLeftCell="K2" activePane="bottomRight" state="frozen"/>
      <selection pane="topRight" activeCell="I1" sqref="I1"/>
      <selection pane="bottomLeft" activeCell="A2" sqref="A2"/>
      <selection pane="bottomRight" activeCell="O8" sqref="O8"/>
    </sheetView>
  </sheetViews>
  <sheetFormatPr baseColWidth="10" defaultRowHeight="15" outlineLevelRow="1" outlineLevelCol="1" x14ac:dyDescent="0.25"/>
  <cols>
    <col min="1" max="1" width="7" style="8" customWidth="1"/>
    <col min="2" max="7" width="3.7109375" style="8" customWidth="1" outlineLevel="1"/>
    <col min="8" max="8" width="11.42578125" style="8"/>
    <col min="9" max="9" width="7.140625" style="8" customWidth="1"/>
    <col min="10" max="10" width="10.42578125" style="8" customWidth="1"/>
    <col min="11" max="11" width="19.42578125" style="8" customWidth="1"/>
    <col min="12" max="12" width="46.5703125" style="10" customWidth="1"/>
    <col min="13" max="13" width="77.7109375" style="5" customWidth="1"/>
    <col min="14" max="16384" width="11.42578125" style="5"/>
  </cols>
  <sheetData>
    <row r="1" spans="1:13" s="2" customFormat="1" ht="85.5" customHeight="1" x14ac:dyDescent="0.25">
      <c r="A1" s="7" t="s">
        <v>2377</v>
      </c>
      <c r="B1" s="66" t="s">
        <v>3018</v>
      </c>
      <c r="C1" s="67" t="s">
        <v>3019</v>
      </c>
      <c r="D1" s="68" t="s">
        <v>69</v>
      </c>
      <c r="E1" s="69" t="s">
        <v>31</v>
      </c>
      <c r="F1" s="70" t="s">
        <v>74</v>
      </c>
      <c r="G1" s="71" t="s">
        <v>80</v>
      </c>
      <c r="H1" s="90" t="s">
        <v>4</v>
      </c>
      <c r="I1" s="90" t="s">
        <v>26</v>
      </c>
      <c r="J1" s="90" t="s">
        <v>34</v>
      </c>
      <c r="K1" s="90" t="s">
        <v>20</v>
      </c>
      <c r="L1" s="90" t="s">
        <v>3</v>
      </c>
      <c r="M1" s="90" t="s">
        <v>7</v>
      </c>
    </row>
    <row r="2" spans="1:13" ht="45" x14ac:dyDescent="0.25">
      <c r="A2" s="8" t="s">
        <v>3041</v>
      </c>
      <c r="B2" s="8">
        <v>4</v>
      </c>
      <c r="H2" s="8">
        <v>561938</v>
      </c>
      <c r="I2" s="8" t="s">
        <v>2374</v>
      </c>
      <c r="L2" s="10" t="s">
        <v>64</v>
      </c>
      <c r="M2" s="5" t="s">
        <v>2386</v>
      </c>
    </row>
    <row r="3" spans="1:13" x14ac:dyDescent="0.25">
      <c r="A3" s="8" t="s">
        <v>221</v>
      </c>
      <c r="B3" s="8">
        <v>4</v>
      </c>
      <c r="C3" s="8">
        <v>1</v>
      </c>
      <c r="H3" s="8">
        <v>563430</v>
      </c>
      <c r="I3" s="8" t="s">
        <v>2374</v>
      </c>
      <c r="J3" s="8" t="s">
        <v>3019</v>
      </c>
      <c r="L3" s="10" t="s">
        <v>68</v>
      </c>
    </row>
    <row r="4" spans="1:13" outlineLevel="1" x14ac:dyDescent="0.25">
      <c r="A4" s="8" t="s">
        <v>3042</v>
      </c>
      <c r="B4" s="8">
        <v>4</v>
      </c>
      <c r="C4" s="8">
        <v>1</v>
      </c>
      <c r="D4" s="8">
        <v>1</v>
      </c>
      <c r="H4" s="8">
        <v>569143</v>
      </c>
      <c r="I4" s="8" t="s">
        <v>2374</v>
      </c>
      <c r="J4" s="8" t="s">
        <v>69</v>
      </c>
      <c r="L4" s="10" t="s">
        <v>68</v>
      </c>
    </row>
    <row r="5" spans="1:13" outlineLevel="1" x14ac:dyDescent="0.25">
      <c r="A5" s="8" t="s">
        <v>3043</v>
      </c>
      <c r="B5" s="8">
        <v>4</v>
      </c>
      <c r="C5" s="8">
        <v>1</v>
      </c>
      <c r="D5" s="8">
        <v>1</v>
      </c>
      <c r="E5" s="8">
        <v>1</v>
      </c>
      <c r="H5" s="8">
        <v>561941</v>
      </c>
      <c r="I5" s="8" t="s">
        <v>2374</v>
      </c>
      <c r="J5" s="8" t="s">
        <v>31</v>
      </c>
      <c r="L5" s="10" t="s">
        <v>70</v>
      </c>
    </row>
    <row r="6" spans="1:13" ht="45" outlineLevel="1" x14ac:dyDescent="0.25">
      <c r="A6" s="8" t="s">
        <v>3044</v>
      </c>
      <c r="B6" s="8">
        <v>4</v>
      </c>
      <c r="C6" s="8">
        <v>1</v>
      </c>
      <c r="D6" s="8">
        <v>1</v>
      </c>
      <c r="E6" s="8">
        <v>1</v>
      </c>
      <c r="F6" s="8">
        <v>1</v>
      </c>
      <c r="H6" s="8">
        <v>561942</v>
      </c>
      <c r="I6" s="8" t="s">
        <v>2374</v>
      </c>
      <c r="J6" s="8" t="s">
        <v>74</v>
      </c>
      <c r="L6" s="10" t="s">
        <v>71</v>
      </c>
    </row>
    <row r="7" spans="1:13" ht="30" outlineLevel="1" x14ac:dyDescent="0.25">
      <c r="A7" s="8" t="s">
        <v>3045</v>
      </c>
      <c r="B7" s="8">
        <v>4</v>
      </c>
      <c r="C7" s="8">
        <v>1</v>
      </c>
      <c r="D7" s="8">
        <v>1</v>
      </c>
      <c r="E7" s="8">
        <v>1</v>
      </c>
      <c r="F7" s="8">
        <v>1</v>
      </c>
      <c r="G7" s="8">
        <v>1</v>
      </c>
      <c r="H7" s="8">
        <v>561943</v>
      </c>
      <c r="I7" s="8" t="s">
        <v>2375</v>
      </c>
      <c r="J7" s="8" t="s">
        <v>80</v>
      </c>
      <c r="K7" s="8" t="s">
        <v>79</v>
      </c>
      <c r="L7" s="10" t="s">
        <v>77</v>
      </c>
      <c r="M7" s="5" t="s">
        <v>2387</v>
      </c>
    </row>
    <row r="8" spans="1:13" outlineLevel="1" x14ac:dyDescent="0.25">
      <c r="A8" s="8" t="s">
        <v>3046</v>
      </c>
      <c r="B8" s="8">
        <v>4</v>
      </c>
      <c r="C8" s="8">
        <v>1</v>
      </c>
      <c r="D8" s="8">
        <v>1</v>
      </c>
      <c r="E8" s="8">
        <v>2</v>
      </c>
      <c r="H8" s="8">
        <v>561944</v>
      </c>
      <c r="I8" s="8" t="s">
        <v>2374</v>
      </c>
      <c r="J8" s="8" t="s">
        <v>31</v>
      </c>
      <c r="L8" s="10" t="s">
        <v>81</v>
      </c>
    </row>
    <row r="9" spans="1:13" ht="30" outlineLevel="1" x14ac:dyDescent="0.25">
      <c r="A9" s="8" t="s">
        <v>3047</v>
      </c>
      <c r="B9" s="8">
        <v>4</v>
      </c>
      <c r="C9" s="8">
        <v>1</v>
      </c>
      <c r="D9" s="8">
        <v>1</v>
      </c>
      <c r="E9" s="8">
        <v>2</v>
      </c>
      <c r="F9" s="8">
        <v>1</v>
      </c>
      <c r="H9" s="8">
        <v>561947</v>
      </c>
      <c r="I9" s="8" t="s">
        <v>2374</v>
      </c>
      <c r="J9" s="8" t="s">
        <v>74</v>
      </c>
      <c r="L9" s="10" t="s">
        <v>82</v>
      </c>
    </row>
    <row r="10" spans="1:13" ht="45" outlineLevel="1" x14ac:dyDescent="0.25">
      <c r="A10" s="8" t="s">
        <v>3048</v>
      </c>
      <c r="B10" s="8">
        <v>4</v>
      </c>
      <c r="C10" s="8">
        <v>1</v>
      </c>
      <c r="D10" s="8">
        <v>1</v>
      </c>
      <c r="E10" s="8">
        <v>2</v>
      </c>
      <c r="F10" s="8">
        <v>1</v>
      </c>
      <c r="G10" s="8">
        <v>1</v>
      </c>
      <c r="H10" s="8">
        <v>561949</v>
      </c>
      <c r="I10" s="8" t="s">
        <v>2375</v>
      </c>
      <c r="J10" s="8" t="s">
        <v>80</v>
      </c>
      <c r="K10" s="8" t="s">
        <v>84</v>
      </c>
      <c r="L10" s="10" t="s">
        <v>83</v>
      </c>
      <c r="M10" s="5" t="s">
        <v>2896</v>
      </c>
    </row>
    <row r="11" spans="1:13" ht="30" outlineLevel="1" x14ac:dyDescent="0.25">
      <c r="A11" s="8" t="s">
        <v>3049</v>
      </c>
      <c r="B11" s="8">
        <v>4</v>
      </c>
      <c r="C11" s="8">
        <v>1</v>
      </c>
      <c r="D11" s="8">
        <v>1</v>
      </c>
      <c r="E11" s="8">
        <v>2</v>
      </c>
      <c r="F11" s="8">
        <v>2</v>
      </c>
      <c r="H11" s="8">
        <v>561950</v>
      </c>
      <c r="I11" s="8" t="s">
        <v>2374</v>
      </c>
      <c r="J11" s="8" t="s">
        <v>74</v>
      </c>
      <c r="L11" s="10" t="s">
        <v>85</v>
      </c>
    </row>
    <row r="12" spans="1:13" ht="30" outlineLevel="1" x14ac:dyDescent="0.25">
      <c r="A12" s="8" t="s">
        <v>3050</v>
      </c>
      <c r="B12" s="8">
        <v>4</v>
      </c>
      <c r="C12" s="8">
        <v>1</v>
      </c>
      <c r="D12" s="8">
        <v>1</v>
      </c>
      <c r="E12" s="8">
        <v>2</v>
      </c>
      <c r="F12" s="8">
        <v>2</v>
      </c>
      <c r="G12" s="8">
        <v>1</v>
      </c>
      <c r="H12" s="8">
        <v>561951</v>
      </c>
      <c r="I12" s="8" t="s">
        <v>2375</v>
      </c>
      <c r="J12" s="8" t="s">
        <v>80</v>
      </c>
      <c r="K12" s="8" t="s">
        <v>87</v>
      </c>
      <c r="L12" s="10" t="s">
        <v>86</v>
      </c>
      <c r="M12" s="5" t="s">
        <v>2388</v>
      </c>
    </row>
    <row r="13" spans="1:13" ht="30" x14ac:dyDescent="0.25">
      <c r="A13" s="8" t="s">
        <v>250</v>
      </c>
      <c r="B13" s="8">
        <v>4</v>
      </c>
      <c r="C13" s="8">
        <v>2</v>
      </c>
      <c r="H13" s="8">
        <v>563439</v>
      </c>
      <c r="I13" s="8" t="s">
        <v>2374</v>
      </c>
      <c r="L13" s="10" t="s">
        <v>88</v>
      </c>
      <c r="M13" s="5" t="s">
        <v>2389</v>
      </c>
    </row>
    <row r="14" spans="1:13" x14ac:dyDescent="0.25">
      <c r="A14" s="8" t="s">
        <v>277</v>
      </c>
      <c r="B14" s="8">
        <v>4</v>
      </c>
      <c r="C14" s="8">
        <v>3</v>
      </c>
      <c r="H14" s="8">
        <v>563431</v>
      </c>
      <c r="I14" s="8" t="s">
        <v>2374</v>
      </c>
      <c r="L14" s="10" t="s">
        <v>89</v>
      </c>
    </row>
    <row r="15" spans="1:13" outlineLevel="1" x14ac:dyDescent="0.25">
      <c r="A15" s="8" t="s">
        <v>3051</v>
      </c>
      <c r="B15" s="8">
        <v>4</v>
      </c>
      <c r="C15" s="8">
        <v>3</v>
      </c>
      <c r="D15" s="8">
        <v>1</v>
      </c>
      <c r="H15" s="8">
        <v>564254</v>
      </c>
      <c r="I15" s="8" t="s">
        <v>2374</v>
      </c>
      <c r="J15" s="8" t="s">
        <v>69</v>
      </c>
      <c r="L15" s="10" t="s">
        <v>89</v>
      </c>
    </row>
    <row r="16" spans="1:13" outlineLevel="1" x14ac:dyDescent="0.25">
      <c r="A16" s="8" t="s">
        <v>3052</v>
      </c>
      <c r="B16" s="8">
        <v>4</v>
      </c>
      <c r="C16" s="8">
        <v>3</v>
      </c>
      <c r="D16" s="8">
        <v>1</v>
      </c>
      <c r="E16" s="8">
        <v>1</v>
      </c>
      <c r="H16" s="8">
        <v>564255</v>
      </c>
      <c r="I16" s="8" t="s">
        <v>2374</v>
      </c>
      <c r="J16" s="8" t="s">
        <v>31</v>
      </c>
      <c r="L16" s="10" t="s">
        <v>90</v>
      </c>
    </row>
    <row r="17" spans="1:13" ht="30" outlineLevel="1" x14ac:dyDescent="0.25">
      <c r="A17" s="8" t="s">
        <v>3053</v>
      </c>
      <c r="B17" s="8">
        <v>4</v>
      </c>
      <c r="C17" s="8">
        <v>3</v>
      </c>
      <c r="D17" s="8">
        <v>1</v>
      </c>
      <c r="E17" s="8">
        <v>1</v>
      </c>
      <c r="F17" s="8">
        <v>1</v>
      </c>
      <c r="H17" s="8">
        <v>564256</v>
      </c>
      <c r="I17" s="8" t="s">
        <v>2374</v>
      </c>
      <c r="J17" s="8" t="s">
        <v>74</v>
      </c>
      <c r="L17" s="10" t="s">
        <v>91</v>
      </c>
    </row>
    <row r="18" spans="1:13" ht="30" outlineLevel="1" x14ac:dyDescent="0.25">
      <c r="A18" s="8" t="s">
        <v>3054</v>
      </c>
      <c r="B18" s="8">
        <v>4</v>
      </c>
      <c r="C18" s="8">
        <v>3</v>
      </c>
      <c r="D18" s="8">
        <v>1</v>
      </c>
      <c r="E18" s="8">
        <v>1</v>
      </c>
      <c r="F18" s="8">
        <v>1</v>
      </c>
      <c r="G18" s="8">
        <v>1</v>
      </c>
      <c r="H18" s="8">
        <v>564257</v>
      </c>
      <c r="I18" s="8" t="s">
        <v>2375</v>
      </c>
      <c r="J18" s="8" t="s">
        <v>80</v>
      </c>
      <c r="K18" s="8" t="s">
        <v>94</v>
      </c>
      <c r="L18" s="10" t="s">
        <v>93</v>
      </c>
      <c r="M18" s="5" t="s">
        <v>2390</v>
      </c>
    </row>
    <row r="19" spans="1:13" ht="30" outlineLevel="1" x14ac:dyDescent="0.25">
      <c r="A19" s="8" t="s">
        <v>3055</v>
      </c>
      <c r="B19" s="8">
        <v>4</v>
      </c>
      <c r="C19" s="8">
        <v>3</v>
      </c>
      <c r="D19" s="8">
        <v>1</v>
      </c>
      <c r="E19" s="8">
        <v>1</v>
      </c>
      <c r="F19" s="8">
        <v>1</v>
      </c>
      <c r="G19" s="8">
        <v>2</v>
      </c>
      <c r="H19" s="8">
        <v>564258</v>
      </c>
      <c r="I19" s="8" t="s">
        <v>2375</v>
      </c>
      <c r="J19" s="8" t="s">
        <v>80</v>
      </c>
      <c r="K19" s="8" t="s">
        <v>96</v>
      </c>
      <c r="L19" s="10" t="s">
        <v>95</v>
      </c>
      <c r="M19" s="5" t="s">
        <v>2391</v>
      </c>
    </row>
    <row r="20" spans="1:13" ht="30" outlineLevel="1" x14ac:dyDescent="0.25">
      <c r="A20" s="8" t="s">
        <v>3056</v>
      </c>
      <c r="B20" s="8">
        <v>4</v>
      </c>
      <c r="C20" s="8">
        <v>3</v>
      </c>
      <c r="D20" s="8">
        <v>1</v>
      </c>
      <c r="E20" s="8">
        <v>1</v>
      </c>
      <c r="F20" s="8">
        <v>1</v>
      </c>
      <c r="G20" s="8">
        <v>3</v>
      </c>
      <c r="H20" s="8">
        <v>564259</v>
      </c>
      <c r="I20" s="8" t="s">
        <v>2375</v>
      </c>
      <c r="J20" s="8" t="s">
        <v>80</v>
      </c>
      <c r="K20" s="8" t="s">
        <v>98</v>
      </c>
      <c r="L20" s="10" t="s">
        <v>97</v>
      </c>
      <c r="M20" s="5" t="s">
        <v>2392</v>
      </c>
    </row>
    <row r="21" spans="1:13" ht="30" outlineLevel="1" x14ac:dyDescent="0.25">
      <c r="A21" s="8" t="s">
        <v>3057</v>
      </c>
      <c r="B21" s="8">
        <v>4</v>
      </c>
      <c r="C21" s="8">
        <v>3</v>
      </c>
      <c r="D21" s="8">
        <v>1</v>
      </c>
      <c r="E21" s="8">
        <v>1</v>
      </c>
      <c r="F21" s="8">
        <v>2</v>
      </c>
      <c r="H21" s="8">
        <v>564267</v>
      </c>
      <c r="I21" s="8" t="s">
        <v>2374</v>
      </c>
      <c r="J21" s="8" t="s">
        <v>74</v>
      </c>
      <c r="L21" s="10" t="s">
        <v>99</v>
      </c>
    </row>
    <row r="22" spans="1:13" ht="30" outlineLevel="1" x14ac:dyDescent="0.25">
      <c r="A22" s="8" t="s">
        <v>3058</v>
      </c>
      <c r="B22" s="8">
        <v>4</v>
      </c>
      <c r="C22" s="8">
        <v>3</v>
      </c>
      <c r="D22" s="8">
        <v>1</v>
      </c>
      <c r="E22" s="8">
        <v>1</v>
      </c>
      <c r="F22" s="8">
        <v>2</v>
      </c>
      <c r="G22" s="8">
        <v>1</v>
      </c>
      <c r="H22" s="8">
        <v>564260</v>
      </c>
      <c r="I22" s="8" t="s">
        <v>2375</v>
      </c>
      <c r="J22" s="8" t="s">
        <v>80</v>
      </c>
      <c r="K22" s="8" t="s">
        <v>102</v>
      </c>
      <c r="L22" s="10" t="s">
        <v>100</v>
      </c>
      <c r="M22" s="5" t="s">
        <v>2393</v>
      </c>
    </row>
    <row r="23" spans="1:13" ht="30" outlineLevel="1" x14ac:dyDescent="0.25">
      <c r="A23" s="8" t="s">
        <v>3059</v>
      </c>
      <c r="B23" s="8">
        <v>4</v>
      </c>
      <c r="C23" s="8">
        <v>3</v>
      </c>
      <c r="D23" s="8">
        <v>1</v>
      </c>
      <c r="E23" s="8">
        <v>1</v>
      </c>
      <c r="F23" s="8">
        <v>3</v>
      </c>
      <c r="H23" s="8">
        <v>571858</v>
      </c>
      <c r="I23" s="8" t="s">
        <v>2374</v>
      </c>
      <c r="J23" s="8" t="s">
        <v>74</v>
      </c>
      <c r="L23" s="10" t="s">
        <v>103</v>
      </c>
    </row>
    <row r="24" spans="1:13" ht="45" outlineLevel="1" x14ac:dyDescent="0.25">
      <c r="A24" s="8" t="s">
        <v>3060</v>
      </c>
      <c r="B24" s="8">
        <v>4</v>
      </c>
      <c r="C24" s="8">
        <v>3</v>
      </c>
      <c r="D24" s="8">
        <v>1</v>
      </c>
      <c r="E24" s="8">
        <v>1</v>
      </c>
      <c r="F24" s="8">
        <v>3</v>
      </c>
      <c r="G24" s="8">
        <v>1</v>
      </c>
      <c r="H24" s="8">
        <v>571859</v>
      </c>
      <c r="I24" s="8" t="s">
        <v>2375</v>
      </c>
      <c r="J24" s="8" t="s">
        <v>80</v>
      </c>
      <c r="K24" s="8" t="s">
        <v>106</v>
      </c>
      <c r="L24" s="10" t="s">
        <v>104</v>
      </c>
      <c r="M24" s="5" t="s">
        <v>105</v>
      </c>
    </row>
    <row r="25" spans="1:13" ht="30" outlineLevel="1" x14ac:dyDescent="0.25">
      <c r="A25" s="8" t="s">
        <v>3061</v>
      </c>
      <c r="B25" s="8">
        <v>4</v>
      </c>
      <c r="C25" s="8">
        <v>3</v>
      </c>
      <c r="D25" s="8">
        <v>1</v>
      </c>
      <c r="E25" s="8">
        <v>1</v>
      </c>
      <c r="F25" s="8">
        <v>4</v>
      </c>
      <c r="H25" s="8">
        <v>564268</v>
      </c>
      <c r="I25" s="8" t="s">
        <v>2374</v>
      </c>
      <c r="J25" s="8" t="s">
        <v>74</v>
      </c>
      <c r="L25" s="10" t="s">
        <v>107</v>
      </c>
    </row>
    <row r="26" spans="1:13" ht="45" outlineLevel="1" x14ac:dyDescent="0.25">
      <c r="A26" s="8" t="s">
        <v>3062</v>
      </c>
      <c r="B26" s="8">
        <v>4</v>
      </c>
      <c r="C26" s="8">
        <v>3</v>
      </c>
      <c r="D26" s="8">
        <v>1</v>
      </c>
      <c r="E26" s="8">
        <v>1</v>
      </c>
      <c r="F26" s="8">
        <v>4</v>
      </c>
      <c r="G26" s="8">
        <v>1</v>
      </c>
      <c r="H26" s="8">
        <v>564261</v>
      </c>
      <c r="I26" s="8" t="s">
        <v>2375</v>
      </c>
      <c r="J26" s="8" t="s">
        <v>80</v>
      </c>
      <c r="K26" s="8" t="s">
        <v>109</v>
      </c>
      <c r="L26" s="10" t="s">
        <v>108</v>
      </c>
      <c r="M26" s="5" t="s">
        <v>2394</v>
      </c>
    </row>
    <row r="27" spans="1:13" ht="60" outlineLevel="1" x14ac:dyDescent="0.25">
      <c r="A27" s="8" t="s">
        <v>3063</v>
      </c>
      <c r="B27" s="8">
        <v>4</v>
      </c>
      <c r="C27" s="8">
        <v>3</v>
      </c>
      <c r="D27" s="8">
        <v>1</v>
      </c>
      <c r="E27" s="8">
        <v>1</v>
      </c>
      <c r="F27" s="8">
        <v>4</v>
      </c>
      <c r="G27" s="8">
        <v>2</v>
      </c>
      <c r="H27" s="8">
        <v>577242</v>
      </c>
      <c r="I27" s="8" t="s">
        <v>2375</v>
      </c>
      <c r="J27" s="8" t="s">
        <v>80</v>
      </c>
      <c r="K27" s="8" t="s">
        <v>111</v>
      </c>
      <c r="L27" s="10" t="s">
        <v>110</v>
      </c>
      <c r="M27" s="5" t="s">
        <v>2395</v>
      </c>
    </row>
    <row r="28" spans="1:13" ht="30" outlineLevel="1" x14ac:dyDescent="0.25">
      <c r="A28" s="8" t="s">
        <v>3064</v>
      </c>
      <c r="B28" s="8">
        <v>4</v>
      </c>
      <c r="C28" s="8">
        <v>3</v>
      </c>
      <c r="D28" s="8">
        <v>1</v>
      </c>
      <c r="E28" s="8">
        <v>1</v>
      </c>
      <c r="F28" s="8">
        <v>5</v>
      </c>
      <c r="H28" s="8">
        <v>571860</v>
      </c>
      <c r="I28" s="8" t="s">
        <v>2374</v>
      </c>
      <c r="J28" s="8" t="s">
        <v>74</v>
      </c>
      <c r="L28" s="10" t="s">
        <v>112</v>
      </c>
    </row>
    <row r="29" spans="1:13" ht="60" outlineLevel="1" x14ac:dyDescent="0.25">
      <c r="A29" s="8" t="s">
        <v>3065</v>
      </c>
      <c r="B29" s="8">
        <v>4</v>
      </c>
      <c r="C29" s="8">
        <v>3</v>
      </c>
      <c r="D29" s="8">
        <v>1</v>
      </c>
      <c r="E29" s="8">
        <v>1</v>
      </c>
      <c r="F29" s="8">
        <v>5</v>
      </c>
      <c r="G29" s="8">
        <v>1</v>
      </c>
      <c r="H29" s="8">
        <v>571861</v>
      </c>
      <c r="I29" s="8" t="s">
        <v>2375</v>
      </c>
      <c r="J29" s="8" t="s">
        <v>80</v>
      </c>
      <c r="K29" s="8" t="s">
        <v>115</v>
      </c>
      <c r="L29" s="10" t="s">
        <v>113</v>
      </c>
      <c r="M29" s="5" t="s">
        <v>114</v>
      </c>
    </row>
    <row r="30" spans="1:13" ht="30" outlineLevel="1" x14ac:dyDescent="0.25">
      <c r="A30" s="8" t="s">
        <v>3066</v>
      </c>
      <c r="B30" s="8">
        <v>4</v>
      </c>
      <c r="C30" s="8">
        <v>3</v>
      </c>
      <c r="D30" s="8">
        <v>1</v>
      </c>
      <c r="E30" s="8">
        <v>1</v>
      </c>
      <c r="F30" s="8">
        <v>6</v>
      </c>
      <c r="H30" s="8">
        <v>564269</v>
      </c>
      <c r="I30" s="8" t="s">
        <v>2374</v>
      </c>
      <c r="J30" s="8" t="s">
        <v>74</v>
      </c>
      <c r="L30" s="10" t="s">
        <v>116</v>
      </c>
    </row>
    <row r="31" spans="1:13" ht="30" outlineLevel="1" x14ac:dyDescent="0.25">
      <c r="A31" s="8" t="s">
        <v>3067</v>
      </c>
      <c r="B31" s="8">
        <v>4</v>
      </c>
      <c r="C31" s="8">
        <v>3</v>
      </c>
      <c r="D31" s="8">
        <v>1</v>
      </c>
      <c r="E31" s="8">
        <v>1</v>
      </c>
      <c r="F31" s="8">
        <v>6</v>
      </c>
      <c r="G31" s="8">
        <v>1</v>
      </c>
      <c r="H31" s="8">
        <v>564262</v>
      </c>
      <c r="I31" s="8" t="s">
        <v>2375</v>
      </c>
      <c r="J31" s="8" t="s">
        <v>80</v>
      </c>
      <c r="K31" s="8" t="s">
        <v>118</v>
      </c>
      <c r="L31" s="10" t="s">
        <v>117</v>
      </c>
      <c r="M31" s="5" t="s">
        <v>2396</v>
      </c>
    </row>
    <row r="32" spans="1:13" ht="30" outlineLevel="1" x14ac:dyDescent="0.25">
      <c r="A32" s="8" t="s">
        <v>3068</v>
      </c>
      <c r="B32" s="8">
        <v>4</v>
      </c>
      <c r="C32" s="8">
        <v>3</v>
      </c>
      <c r="D32" s="8">
        <v>1</v>
      </c>
      <c r="E32" s="8">
        <v>1</v>
      </c>
      <c r="F32" s="8">
        <v>6</v>
      </c>
      <c r="G32" s="8">
        <v>2</v>
      </c>
      <c r="H32" s="8">
        <v>564263</v>
      </c>
      <c r="I32" s="8" t="s">
        <v>2375</v>
      </c>
      <c r="J32" s="8" t="s">
        <v>80</v>
      </c>
      <c r="K32" s="8" t="s">
        <v>121</v>
      </c>
      <c r="L32" s="10" t="s">
        <v>119</v>
      </c>
      <c r="M32" s="5" t="s">
        <v>2942</v>
      </c>
    </row>
    <row r="33" spans="1:13" ht="30" outlineLevel="1" x14ac:dyDescent="0.25">
      <c r="A33" s="8" t="s">
        <v>3069</v>
      </c>
      <c r="B33" s="8">
        <v>4</v>
      </c>
      <c r="C33" s="8">
        <v>3</v>
      </c>
      <c r="D33" s="8">
        <v>1</v>
      </c>
      <c r="E33" s="8">
        <v>1</v>
      </c>
      <c r="F33" s="8">
        <v>7</v>
      </c>
      <c r="H33" s="8">
        <v>564270</v>
      </c>
      <c r="I33" s="8" t="s">
        <v>2374</v>
      </c>
      <c r="J33" s="8" t="s">
        <v>74</v>
      </c>
      <c r="L33" s="10" t="s">
        <v>122</v>
      </c>
    </row>
    <row r="34" spans="1:13" ht="30" outlineLevel="1" x14ac:dyDescent="0.25">
      <c r="A34" s="8" t="s">
        <v>3070</v>
      </c>
      <c r="B34" s="8">
        <v>4</v>
      </c>
      <c r="C34" s="8">
        <v>3</v>
      </c>
      <c r="D34" s="8">
        <v>1</v>
      </c>
      <c r="E34" s="8">
        <v>1</v>
      </c>
      <c r="F34" s="8">
        <v>7</v>
      </c>
      <c r="G34" s="8">
        <v>1</v>
      </c>
      <c r="H34" s="8">
        <v>564265</v>
      </c>
      <c r="I34" s="8" t="s">
        <v>2375</v>
      </c>
      <c r="J34" s="8" t="s">
        <v>80</v>
      </c>
      <c r="K34" s="8" t="s">
        <v>124</v>
      </c>
      <c r="L34" s="10" t="s">
        <v>123</v>
      </c>
      <c r="M34" s="5" t="s">
        <v>2397</v>
      </c>
    </row>
    <row r="35" spans="1:13" ht="30" outlineLevel="1" x14ac:dyDescent="0.25">
      <c r="A35" s="8" t="s">
        <v>3071</v>
      </c>
      <c r="B35" s="8">
        <v>4</v>
      </c>
      <c r="C35" s="8">
        <v>3</v>
      </c>
      <c r="D35" s="8">
        <v>1</v>
      </c>
      <c r="E35" s="8">
        <v>1</v>
      </c>
      <c r="F35" s="8">
        <v>7</v>
      </c>
      <c r="G35" s="8">
        <v>2</v>
      </c>
      <c r="H35" s="8">
        <v>564264</v>
      </c>
      <c r="I35" s="8" t="s">
        <v>2375</v>
      </c>
      <c r="J35" s="8" t="s">
        <v>80</v>
      </c>
      <c r="K35" s="8" t="s">
        <v>126</v>
      </c>
      <c r="L35" s="10" t="s">
        <v>125</v>
      </c>
      <c r="M35" s="5" t="s">
        <v>2398</v>
      </c>
    </row>
    <row r="36" spans="1:13" ht="30" outlineLevel="1" x14ac:dyDescent="0.25">
      <c r="A36" s="8" t="s">
        <v>3072</v>
      </c>
      <c r="B36" s="8">
        <v>4</v>
      </c>
      <c r="C36" s="8">
        <v>3</v>
      </c>
      <c r="D36" s="8">
        <v>1</v>
      </c>
      <c r="E36" s="8">
        <v>2</v>
      </c>
      <c r="H36" s="8">
        <v>577220</v>
      </c>
      <c r="I36" s="8" t="s">
        <v>2374</v>
      </c>
      <c r="J36" s="8" t="s">
        <v>31</v>
      </c>
      <c r="L36" s="10" t="s">
        <v>127</v>
      </c>
    </row>
    <row r="37" spans="1:13" ht="30" outlineLevel="1" x14ac:dyDescent="0.25">
      <c r="A37" s="8" t="s">
        <v>3073</v>
      </c>
      <c r="B37" s="8">
        <v>4</v>
      </c>
      <c r="C37" s="8">
        <v>3</v>
      </c>
      <c r="D37" s="8">
        <v>1</v>
      </c>
      <c r="E37" s="8">
        <v>2</v>
      </c>
      <c r="F37" s="8">
        <v>1</v>
      </c>
      <c r="H37" s="8">
        <v>577236</v>
      </c>
      <c r="I37" s="8" t="s">
        <v>2374</v>
      </c>
      <c r="J37" s="8" t="s">
        <v>74</v>
      </c>
      <c r="L37" s="10" t="s">
        <v>128</v>
      </c>
    </row>
    <row r="38" spans="1:13" ht="45" outlineLevel="1" x14ac:dyDescent="0.25">
      <c r="A38" s="8" t="s">
        <v>3074</v>
      </c>
      <c r="B38" s="8">
        <v>4</v>
      </c>
      <c r="C38" s="8">
        <v>3</v>
      </c>
      <c r="D38" s="8">
        <v>1</v>
      </c>
      <c r="E38" s="8">
        <v>2</v>
      </c>
      <c r="F38" s="8">
        <v>1</v>
      </c>
      <c r="G38" s="8">
        <v>1</v>
      </c>
      <c r="H38" s="8">
        <v>577237</v>
      </c>
      <c r="I38" s="8" t="s">
        <v>2374</v>
      </c>
      <c r="J38" s="8" t="s">
        <v>80</v>
      </c>
      <c r="K38" s="8" t="s">
        <v>109</v>
      </c>
      <c r="L38" s="10" t="s">
        <v>129</v>
      </c>
      <c r="M38" s="5" t="s">
        <v>130</v>
      </c>
    </row>
    <row r="39" spans="1:13" ht="30" outlineLevel="1" x14ac:dyDescent="0.25">
      <c r="A39" s="8" t="s">
        <v>3075</v>
      </c>
      <c r="B39" s="8">
        <v>4</v>
      </c>
      <c r="C39" s="8">
        <v>3</v>
      </c>
      <c r="D39" s="8">
        <v>1</v>
      </c>
      <c r="E39" s="8">
        <v>2</v>
      </c>
      <c r="F39" s="8">
        <v>1</v>
      </c>
      <c r="G39" s="8">
        <v>2</v>
      </c>
      <c r="H39" s="8">
        <v>577241</v>
      </c>
      <c r="I39" s="8" t="s">
        <v>2374</v>
      </c>
      <c r="J39" s="8" t="s">
        <v>80</v>
      </c>
      <c r="K39" s="8" t="s">
        <v>102</v>
      </c>
      <c r="L39" s="10" t="s">
        <v>131</v>
      </c>
      <c r="M39" s="5" t="s">
        <v>132</v>
      </c>
    </row>
    <row r="40" spans="1:13" ht="30" outlineLevel="1" x14ac:dyDescent="0.25">
      <c r="A40" s="8" t="s">
        <v>3076</v>
      </c>
      <c r="B40" s="8">
        <v>4</v>
      </c>
      <c r="C40" s="8">
        <v>3</v>
      </c>
      <c r="D40" s="8">
        <v>1</v>
      </c>
      <c r="E40" s="8">
        <v>2</v>
      </c>
      <c r="F40" s="8">
        <v>1</v>
      </c>
      <c r="G40" s="8">
        <v>3</v>
      </c>
      <c r="H40" s="8">
        <v>577238</v>
      </c>
      <c r="I40" s="8" t="s">
        <v>2374</v>
      </c>
      <c r="J40" s="8" t="s">
        <v>80</v>
      </c>
      <c r="K40" s="8" t="s">
        <v>118</v>
      </c>
      <c r="L40" s="10" t="s">
        <v>133</v>
      </c>
      <c r="M40" s="5" t="s">
        <v>134</v>
      </c>
    </row>
    <row r="41" spans="1:13" ht="30" outlineLevel="1" x14ac:dyDescent="0.25">
      <c r="A41" s="8" t="s">
        <v>3077</v>
      </c>
      <c r="B41" s="8">
        <v>4</v>
      </c>
      <c r="C41" s="8">
        <v>3</v>
      </c>
      <c r="D41" s="8">
        <v>1</v>
      </c>
      <c r="E41" s="8">
        <v>2</v>
      </c>
      <c r="F41" s="8">
        <v>1</v>
      </c>
      <c r="G41" s="8">
        <v>4</v>
      </c>
      <c r="H41" s="8">
        <v>577239</v>
      </c>
      <c r="I41" s="8" t="s">
        <v>2374</v>
      </c>
      <c r="J41" s="8" t="s">
        <v>80</v>
      </c>
      <c r="K41" s="8" t="s">
        <v>121</v>
      </c>
      <c r="L41" s="10" t="s">
        <v>135</v>
      </c>
      <c r="M41" s="5" t="s">
        <v>136</v>
      </c>
    </row>
    <row r="42" spans="1:13" ht="30" outlineLevel="1" x14ac:dyDescent="0.25">
      <c r="A42" s="8" t="s">
        <v>3078</v>
      </c>
      <c r="B42" s="8">
        <v>4</v>
      </c>
      <c r="C42" s="8">
        <v>3</v>
      </c>
      <c r="D42" s="8">
        <v>1</v>
      </c>
      <c r="E42" s="8">
        <v>2</v>
      </c>
      <c r="F42" s="8">
        <v>1</v>
      </c>
      <c r="G42" s="8">
        <v>5</v>
      </c>
      <c r="H42" s="8">
        <v>577240</v>
      </c>
      <c r="I42" s="8" t="s">
        <v>2374</v>
      </c>
      <c r="J42" s="8" t="s">
        <v>80</v>
      </c>
      <c r="K42" s="8" t="s">
        <v>126</v>
      </c>
      <c r="L42" s="10" t="s">
        <v>137</v>
      </c>
      <c r="M42" s="5" t="s">
        <v>138</v>
      </c>
    </row>
    <row r="43" spans="1:13" ht="45" outlineLevel="1" x14ac:dyDescent="0.25">
      <c r="A43" s="8" t="s">
        <v>3079</v>
      </c>
      <c r="B43" s="8">
        <v>4</v>
      </c>
      <c r="C43" s="8">
        <v>3</v>
      </c>
      <c r="D43" s="8">
        <v>1</v>
      </c>
      <c r="E43" s="8">
        <v>3</v>
      </c>
      <c r="H43" s="8">
        <v>569265</v>
      </c>
      <c r="I43" s="8" t="s">
        <v>2374</v>
      </c>
      <c r="J43" s="8" t="s">
        <v>31</v>
      </c>
      <c r="L43" s="10" t="s">
        <v>139</v>
      </c>
    </row>
    <row r="44" spans="1:13" ht="30" outlineLevel="1" x14ac:dyDescent="0.25">
      <c r="A44" s="8" t="s">
        <v>3080</v>
      </c>
      <c r="B44" s="8">
        <v>4</v>
      </c>
      <c r="C44" s="8">
        <v>3</v>
      </c>
      <c r="D44" s="8">
        <v>1</v>
      </c>
      <c r="E44" s="8">
        <v>3</v>
      </c>
      <c r="F44" s="8">
        <v>1</v>
      </c>
      <c r="H44" s="8">
        <v>569264</v>
      </c>
      <c r="I44" s="8" t="s">
        <v>2374</v>
      </c>
      <c r="J44" s="8" t="s">
        <v>74</v>
      </c>
      <c r="L44" s="10" t="s">
        <v>140</v>
      </c>
    </row>
    <row r="45" spans="1:13" ht="45" outlineLevel="1" x14ac:dyDescent="0.25">
      <c r="A45" s="8" t="s">
        <v>3081</v>
      </c>
      <c r="B45" s="8">
        <v>4</v>
      </c>
      <c r="C45" s="8">
        <v>3</v>
      </c>
      <c r="D45" s="8">
        <v>1</v>
      </c>
      <c r="E45" s="8">
        <v>3</v>
      </c>
      <c r="F45" s="8">
        <v>1</v>
      </c>
      <c r="G45" s="8">
        <v>1</v>
      </c>
      <c r="H45" s="8">
        <v>564347</v>
      </c>
      <c r="I45" s="8" t="s">
        <v>2375</v>
      </c>
      <c r="J45" s="8" t="s">
        <v>80</v>
      </c>
      <c r="K45" s="8" t="s">
        <v>143</v>
      </c>
      <c r="L45" s="10" t="s">
        <v>142</v>
      </c>
      <c r="M45" s="5" t="s">
        <v>2399</v>
      </c>
    </row>
    <row r="46" spans="1:13" ht="60" outlineLevel="1" x14ac:dyDescent="0.25">
      <c r="A46" s="8" t="s">
        <v>3082</v>
      </c>
      <c r="B46" s="8">
        <v>4</v>
      </c>
      <c r="C46" s="8">
        <v>3</v>
      </c>
      <c r="D46" s="8">
        <v>1</v>
      </c>
      <c r="E46" s="8">
        <v>3</v>
      </c>
      <c r="F46" s="8">
        <v>1</v>
      </c>
      <c r="G46" s="8">
        <v>2</v>
      </c>
      <c r="H46" s="8">
        <v>569266</v>
      </c>
      <c r="I46" s="8" t="s">
        <v>2375</v>
      </c>
      <c r="J46" s="8" t="s">
        <v>80</v>
      </c>
      <c r="K46" s="8" t="s">
        <v>145</v>
      </c>
      <c r="L46" s="10" t="s">
        <v>144</v>
      </c>
      <c r="M46" s="5" t="s">
        <v>2943</v>
      </c>
    </row>
    <row r="47" spans="1:13" ht="30" outlineLevel="1" x14ac:dyDescent="0.25">
      <c r="A47" s="8" t="s">
        <v>3083</v>
      </c>
      <c r="B47" s="8">
        <v>4</v>
      </c>
      <c r="C47" s="8">
        <v>3</v>
      </c>
      <c r="D47" s="8">
        <v>1</v>
      </c>
      <c r="E47" s="8">
        <v>4</v>
      </c>
      <c r="H47" s="8">
        <v>569291</v>
      </c>
      <c r="I47" s="8" t="s">
        <v>2374</v>
      </c>
      <c r="J47" s="8" t="s">
        <v>31</v>
      </c>
      <c r="L47" s="10" t="s">
        <v>146</v>
      </c>
    </row>
    <row r="48" spans="1:13" ht="30" outlineLevel="1" x14ac:dyDescent="0.25">
      <c r="A48" s="8" t="s">
        <v>3084</v>
      </c>
      <c r="B48" s="8">
        <v>4</v>
      </c>
      <c r="C48" s="8">
        <v>3</v>
      </c>
      <c r="D48" s="8">
        <v>1</v>
      </c>
      <c r="E48" s="8">
        <v>4</v>
      </c>
      <c r="F48" s="8">
        <v>1</v>
      </c>
      <c r="H48" s="8">
        <v>569292</v>
      </c>
      <c r="I48" s="8" t="s">
        <v>2374</v>
      </c>
      <c r="J48" s="8" t="s">
        <v>74</v>
      </c>
      <c r="L48" s="10" t="s">
        <v>147</v>
      </c>
    </row>
    <row r="49" spans="1:13" ht="30" outlineLevel="1" x14ac:dyDescent="0.25">
      <c r="A49" s="8" t="s">
        <v>3085</v>
      </c>
      <c r="B49" s="8">
        <v>4</v>
      </c>
      <c r="C49" s="8">
        <v>3</v>
      </c>
      <c r="D49" s="8">
        <v>1</v>
      </c>
      <c r="E49" s="8">
        <v>4</v>
      </c>
      <c r="F49" s="8">
        <v>1</v>
      </c>
      <c r="G49" s="8">
        <v>1</v>
      </c>
      <c r="H49" s="8">
        <v>568840</v>
      </c>
      <c r="I49" s="8" t="s">
        <v>2375</v>
      </c>
      <c r="J49" s="8" t="s">
        <v>80</v>
      </c>
      <c r="K49" s="8" t="s">
        <v>151</v>
      </c>
      <c r="L49" s="10" t="s">
        <v>150</v>
      </c>
      <c r="M49" s="5" t="s">
        <v>2400</v>
      </c>
    </row>
    <row r="50" spans="1:13" x14ac:dyDescent="0.25">
      <c r="A50" s="8" t="s">
        <v>484</v>
      </c>
      <c r="B50" s="8">
        <v>4</v>
      </c>
      <c r="C50" s="8">
        <v>4</v>
      </c>
      <c r="H50" s="8">
        <v>564113</v>
      </c>
      <c r="I50" s="8" t="s">
        <v>2374</v>
      </c>
      <c r="L50" s="10" t="s">
        <v>152</v>
      </c>
    </row>
    <row r="51" spans="1:13" outlineLevel="1" x14ac:dyDescent="0.25">
      <c r="A51" s="8" t="s">
        <v>3086</v>
      </c>
      <c r="B51" s="8">
        <v>4</v>
      </c>
      <c r="C51" s="8">
        <v>4</v>
      </c>
      <c r="D51" s="8">
        <v>1</v>
      </c>
      <c r="H51" s="8">
        <v>564112</v>
      </c>
      <c r="I51" s="8" t="s">
        <v>2374</v>
      </c>
      <c r="J51" s="8" t="s">
        <v>69</v>
      </c>
      <c r="L51" s="10" t="s">
        <v>152</v>
      </c>
    </row>
    <row r="52" spans="1:13" ht="45" outlineLevel="1" x14ac:dyDescent="0.25">
      <c r="A52" s="8" t="s">
        <v>3087</v>
      </c>
      <c r="B52" s="8">
        <v>4</v>
      </c>
      <c r="C52" s="8">
        <v>4</v>
      </c>
      <c r="D52" s="8">
        <v>1</v>
      </c>
      <c r="E52" s="8">
        <v>1</v>
      </c>
      <c r="H52" s="8">
        <v>564114</v>
      </c>
      <c r="I52" s="8" t="s">
        <v>2374</v>
      </c>
      <c r="J52" s="8" t="s">
        <v>31</v>
      </c>
      <c r="L52" s="10" t="s">
        <v>153</v>
      </c>
    </row>
    <row r="53" spans="1:13" ht="75" outlineLevel="1" x14ac:dyDescent="0.25">
      <c r="A53" s="8" t="s">
        <v>3088</v>
      </c>
      <c r="B53" s="8">
        <v>4</v>
      </c>
      <c r="C53" s="8">
        <v>4</v>
      </c>
      <c r="D53" s="8">
        <v>1</v>
      </c>
      <c r="E53" s="8">
        <v>1</v>
      </c>
      <c r="F53" s="8">
        <v>1</v>
      </c>
      <c r="H53" s="8">
        <v>564115</v>
      </c>
      <c r="I53" s="8" t="s">
        <v>2374</v>
      </c>
      <c r="J53" s="8" t="s">
        <v>74</v>
      </c>
      <c r="L53" s="10" t="s">
        <v>154</v>
      </c>
      <c r="M53" s="5" t="s">
        <v>155</v>
      </c>
    </row>
    <row r="54" spans="1:13" ht="180" outlineLevel="1" x14ac:dyDescent="0.25">
      <c r="A54" s="8" t="s">
        <v>3089</v>
      </c>
      <c r="B54" s="8">
        <v>4</v>
      </c>
      <c r="C54" s="8">
        <v>4</v>
      </c>
      <c r="D54" s="8">
        <v>1</v>
      </c>
      <c r="E54" s="8">
        <v>1</v>
      </c>
      <c r="F54" s="8">
        <v>1</v>
      </c>
      <c r="G54" s="8">
        <v>1</v>
      </c>
      <c r="H54" s="8">
        <v>564116</v>
      </c>
      <c r="I54" s="8" t="s">
        <v>2375</v>
      </c>
      <c r="J54" s="8" t="s">
        <v>80</v>
      </c>
      <c r="K54" s="8" t="s">
        <v>158</v>
      </c>
      <c r="L54" s="10" t="s">
        <v>157</v>
      </c>
      <c r="M54" s="5" t="s">
        <v>2944</v>
      </c>
    </row>
    <row r="55" spans="1:13" ht="60" outlineLevel="1" x14ac:dyDescent="0.25">
      <c r="A55" s="8" t="s">
        <v>3090</v>
      </c>
      <c r="B55" s="8">
        <v>4</v>
      </c>
      <c r="C55" s="8">
        <v>4</v>
      </c>
      <c r="D55" s="8">
        <v>1</v>
      </c>
      <c r="E55" s="8">
        <v>1</v>
      </c>
      <c r="F55" s="8">
        <v>1</v>
      </c>
      <c r="G55" s="8">
        <v>2</v>
      </c>
      <c r="H55" s="8">
        <v>562463</v>
      </c>
      <c r="I55" s="8" t="s">
        <v>2374</v>
      </c>
      <c r="J55" s="8" t="s">
        <v>80</v>
      </c>
      <c r="K55" s="8" t="s">
        <v>160</v>
      </c>
      <c r="L55" s="10" t="s">
        <v>159</v>
      </c>
      <c r="M55" s="5" t="s">
        <v>2401</v>
      </c>
    </row>
    <row r="56" spans="1:13" ht="60" outlineLevel="1" x14ac:dyDescent="0.25">
      <c r="A56" s="8" t="s">
        <v>3091</v>
      </c>
      <c r="B56" s="8">
        <v>4</v>
      </c>
      <c r="C56" s="8">
        <v>4</v>
      </c>
      <c r="D56" s="8">
        <v>1</v>
      </c>
      <c r="E56" s="8">
        <v>1</v>
      </c>
      <c r="F56" s="8">
        <v>1</v>
      </c>
      <c r="G56" s="8">
        <v>3</v>
      </c>
      <c r="H56" s="8">
        <v>569215</v>
      </c>
      <c r="I56" s="8" t="s">
        <v>2374</v>
      </c>
      <c r="J56" s="8" t="s">
        <v>80</v>
      </c>
      <c r="K56" s="8" t="s">
        <v>162</v>
      </c>
      <c r="L56" s="10" t="s">
        <v>161</v>
      </c>
      <c r="M56" s="5" t="s">
        <v>2402</v>
      </c>
    </row>
    <row r="57" spans="1:13" ht="105" outlineLevel="1" x14ac:dyDescent="0.25">
      <c r="A57" s="8" t="s">
        <v>3092</v>
      </c>
      <c r="B57" s="8">
        <v>4</v>
      </c>
      <c r="C57" s="8">
        <v>4</v>
      </c>
      <c r="D57" s="8">
        <v>1</v>
      </c>
      <c r="E57" s="8">
        <v>1</v>
      </c>
      <c r="F57" s="8">
        <v>1</v>
      </c>
      <c r="G57" s="8">
        <v>4</v>
      </c>
      <c r="H57" s="8">
        <v>564118</v>
      </c>
      <c r="I57" s="8" t="s">
        <v>2375</v>
      </c>
      <c r="J57" s="8" t="s">
        <v>80</v>
      </c>
      <c r="K57" s="8" t="s">
        <v>164</v>
      </c>
      <c r="L57" s="10" t="s">
        <v>163</v>
      </c>
      <c r="M57" s="5" t="s">
        <v>2403</v>
      </c>
    </row>
    <row r="58" spans="1:13" ht="30" outlineLevel="1" x14ac:dyDescent="0.25">
      <c r="A58" s="8" t="s">
        <v>3093</v>
      </c>
      <c r="B58" s="8">
        <v>4</v>
      </c>
      <c r="C58" s="8">
        <v>4</v>
      </c>
      <c r="D58" s="8">
        <v>1</v>
      </c>
      <c r="E58" s="8">
        <v>1</v>
      </c>
      <c r="F58" s="8">
        <v>1</v>
      </c>
      <c r="G58" s="8">
        <v>5</v>
      </c>
      <c r="H58" s="8">
        <v>564119</v>
      </c>
      <c r="I58" s="8" t="s">
        <v>2375</v>
      </c>
      <c r="J58" s="8" t="s">
        <v>80</v>
      </c>
      <c r="K58" s="8" t="s">
        <v>166</v>
      </c>
      <c r="L58" s="10" t="s">
        <v>165</v>
      </c>
      <c r="M58" s="5" t="s">
        <v>2404</v>
      </c>
    </row>
    <row r="59" spans="1:13" ht="30" outlineLevel="1" x14ac:dyDescent="0.25">
      <c r="A59" s="8" t="s">
        <v>3094</v>
      </c>
      <c r="B59" s="8">
        <v>4</v>
      </c>
      <c r="C59" s="8">
        <v>4</v>
      </c>
      <c r="D59" s="8">
        <v>1</v>
      </c>
      <c r="E59" s="8">
        <v>1</v>
      </c>
      <c r="F59" s="8">
        <v>1</v>
      </c>
      <c r="G59" s="8">
        <v>6</v>
      </c>
      <c r="H59" s="8">
        <v>564120</v>
      </c>
      <c r="I59" s="8" t="s">
        <v>2374</v>
      </c>
      <c r="J59" s="8" t="s">
        <v>80</v>
      </c>
      <c r="K59" s="8" t="s">
        <v>169</v>
      </c>
      <c r="L59" s="10" t="s">
        <v>167</v>
      </c>
      <c r="M59" s="5" t="s">
        <v>168</v>
      </c>
    </row>
    <row r="60" spans="1:13" ht="30" outlineLevel="1" x14ac:dyDescent="0.25">
      <c r="A60" s="8" t="s">
        <v>3095</v>
      </c>
      <c r="B60" s="8">
        <v>4</v>
      </c>
      <c r="C60" s="8">
        <v>4</v>
      </c>
      <c r="D60" s="8">
        <v>1</v>
      </c>
      <c r="E60" s="8">
        <v>1</v>
      </c>
      <c r="F60" s="8">
        <v>1</v>
      </c>
      <c r="G60" s="8">
        <v>7</v>
      </c>
      <c r="H60" s="8">
        <v>564121</v>
      </c>
      <c r="I60" s="8" t="s">
        <v>2374</v>
      </c>
      <c r="J60" s="8" t="s">
        <v>80</v>
      </c>
      <c r="K60" s="8" t="s">
        <v>172</v>
      </c>
      <c r="L60" s="10" t="s">
        <v>170</v>
      </c>
      <c r="M60" s="5" t="s">
        <v>171</v>
      </c>
    </row>
    <row r="61" spans="1:13" ht="30" outlineLevel="1" x14ac:dyDescent="0.25">
      <c r="A61" s="8" t="s">
        <v>3096</v>
      </c>
      <c r="B61" s="8">
        <v>4</v>
      </c>
      <c r="C61" s="8">
        <v>4</v>
      </c>
      <c r="D61" s="8">
        <v>1</v>
      </c>
      <c r="E61" s="8">
        <v>1</v>
      </c>
      <c r="F61" s="8">
        <v>1</v>
      </c>
      <c r="G61" s="8">
        <v>8</v>
      </c>
      <c r="H61" s="8">
        <v>564122</v>
      </c>
      <c r="I61" s="8" t="s">
        <v>2374</v>
      </c>
      <c r="J61" s="8" t="s">
        <v>80</v>
      </c>
      <c r="K61" s="8" t="s">
        <v>175</v>
      </c>
      <c r="L61" s="10" t="s">
        <v>173</v>
      </c>
      <c r="M61" s="5" t="s">
        <v>174</v>
      </c>
    </row>
    <row r="62" spans="1:13" ht="30" outlineLevel="1" x14ac:dyDescent="0.25">
      <c r="A62" s="8" t="s">
        <v>3097</v>
      </c>
      <c r="B62" s="8">
        <v>4</v>
      </c>
      <c r="C62" s="8">
        <v>4</v>
      </c>
      <c r="D62" s="8">
        <v>1</v>
      </c>
      <c r="E62" s="8">
        <v>1</v>
      </c>
      <c r="F62" s="8">
        <v>1</v>
      </c>
      <c r="G62" s="8">
        <v>9</v>
      </c>
      <c r="H62" s="8">
        <v>564123</v>
      </c>
      <c r="I62" s="8" t="s">
        <v>2374</v>
      </c>
      <c r="J62" s="8" t="s">
        <v>80</v>
      </c>
      <c r="K62" s="8" t="s">
        <v>178</v>
      </c>
      <c r="L62" s="10" t="s">
        <v>176</v>
      </c>
      <c r="M62" s="5" t="s">
        <v>177</v>
      </c>
    </row>
    <row r="63" spans="1:13" ht="30" outlineLevel="1" x14ac:dyDescent="0.25">
      <c r="A63" s="8" t="s">
        <v>3098</v>
      </c>
      <c r="B63" s="8">
        <v>4</v>
      </c>
      <c r="C63" s="8">
        <v>4</v>
      </c>
      <c r="D63" s="8">
        <v>1</v>
      </c>
      <c r="E63" s="8">
        <v>1</v>
      </c>
      <c r="F63" s="8">
        <v>1</v>
      </c>
      <c r="G63" s="8">
        <v>10</v>
      </c>
      <c r="H63" s="8">
        <v>564124</v>
      </c>
      <c r="I63" s="8" t="s">
        <v>2374</v>
      </c>
      <c r="J63" s="8" t="s">
        <v>80</v>
      </c>
      <c r="K63" s="8" t="s">
        <v>181</v>
      </c>
      <c r="L63" s="10" t="s">
        <v>179</v>
      </c>
      <c r="M63" s="5" t="s">
        <v>180</v>
      </c>
    </row>
    <row r="64" spans="1:13" ht="30" outlineLevel="1" x14ac:dyDescent="0.25">
      <c r="A64" s="8" t="s">
        <v>3099</v>
      </c>
      <c r="B64" s="8">
        <v>4</v>
      </c>
      <c r="C64" s="8">
        <v>4</v>
      </c>
      <c r="D64" s="8">
        <v>1</v>
      </c>
      <c r="E64" s="8">
        <v>1</v>
      </c>
      <c r="F64" s="8">
        <v>1</v>
      </c>
      <c r="G64" s="8">
        <v>11</v>
      </c>
      <c r="H64" s="8">
        <v>564125</v>
      </c>
      <c r="I64" s="8" t="s">
        <v>2374</v>
      </c>
      <c r="J64" s="8" t="s">
        <v>80</v>
      </c>
      <c r="K64" s="8" t="s">
        <v>184</v>
      </c>
      <c r="L64" s="10" t="s">
        <v>182</v>
      </c>
      <c r="M64" s="5" t="s">
        <v>183</v>
      </c>
    </row>
    <row r="65" spans="1:13" ht="30" outlineLevel="1" x14ac:dyDescent="0.25">
      <c r="A65" s="8" t="s">
        <v>3100</v>
      </c>
      <c r="B65" s="8">
        <v>4</v>
      </c>
      <c r="C65" s="8">
        <v>4</v>
      </c>
      <c r="D65" s="8">
        <v>1</v>
      </c>
      <c r="E65" s="8">
        <v>1</v>
      </c>
      <c r="F65" s="8">
        <v>2</v>
      </c>
      <c r="H65" s="8">
        <v>571907</v>
      </c>
      <c r="I65" s="8" t="s">
        <v>2374</v>
      </c>
      <c r="J65" s="8" t="s">
        <v>74</v>
      </c>
      <c r="L65" s="10" t="s">
        <v>185</v>
      </c>
    </row>
    <row r="66" spans="1:13" ht="45" outlineLevel="1" x14ac:dyDescent="0.25">
      <c r="A66" s="8" t="s">
        <v>3101</v>
      </c>
      <c r="B66" s="8">
        <v>4</v>
      </c>
      <c r="C66" s="8">
        <v>4</v>
      </c>
      <c r="D66" s="8">
        <v>1</v>
      </c>
      <c r="E66" s="8">
        <v>1</v>
      </c>
      <c r="F66" s="8">
        <v>2</v>
      </c>
      <c r="G66" s="8">
        <v>1</v>
      </c>
      <c r="H66" s="8">
        <v>571908</v>
      </c>
      <c r="I66" s="8" t="s">
        <v>2374</v>
      </c>
      <c r="J66" s="8" t="s">
        <v>80</v>
      </c>
      <c r="K66" s="8" t="s">
        <v>188</v>
      </c>
      <c r="L66" s="10" t="s">
        <v>186</v>
      </c>
      <c r="M66" s="5" t="s">
        <v>187</v>
      </c>
    </row>
    <row r="67" spans="1:13" ht="45" outlineLevel="1" x14ac:dyDescent="0.25">
      <c r="A67" s="8" t="s">
        <v>3102</v>
      </c>
      <c r="B67" s="8">
        <v>4</v>
      </c>
      <c r="C67" s="8">
        <v>4</v>
      </c>
      <c r="D67" s="8">
        <v>1</v>
      </c>
      <c r="E67" s="8">
        <v>1</v>
      </c>
      <c r="F67" s="8">
        <v>2</v>
      </c>
      <c r="G67" s="8">
        <v>2</v>
      </c>
      <c r="H67" s="8">
        <v>578162</v>
      </c>
      <c r="I67" s="8" t="s">
        <v>2374</v>
      </c>
      <c r="J67" s="8" t="s">
        <v>80</v>
      </c>
      <c r="K67" s="8" t="s">
        <v>191</v>
      </c>
      <c r="L67" s="10" t="s">
        <v>189</v>
      </c>
      <c r="M67" s="5" t="s">
        <v>190</v>
      </c>
    </row>
    <row r="68" spans="1:13" ht="30" outlineLevel="1" x14ac:dyDescent="0.25">
      <c r="A68" s="8" t="s">
        <v>3103</v>
      </c>
      <c r="B68" s="8">
        <v>4</v>
      </c>
      <c r="C68" s="8">
        <v>4</v>
      </c>
      <c r="D68" s="8">
        <v>1</v>
      </c>
      <c r="E68" s="8">
        <v>1</v>
      </c>
      <c r="F68" s="8">
        <v>2</v>
      </c>
      <c r="G68" s="8">
        <v>3</v>
      </c>
      <c r="H68" s="8">
        <v>571909</v>
      </c>
      <c r="I68" s="8" t="s">
        <v>2374</v>
      </c>
      <c r="J68" s="8" t="s">
        <v>80</v>
      </c>
      <c r="K68" s="8" t="s">
        <v>172</v>
      </c>
      <c r="L68" s="10" t="s">
        <v>170</v>
      </c>
      <c r="M68" s="5" t="s">
        <v>2405</v>
      </c>
    </row>
    <row r="69" spans="1:13" ht="30" outlineLevel="1" x14ac:dyDescent="0.25">
      <c r="A69" s="8" t="s">
        <v>3104</v>
      </c>
      <c r="B69" s="8">
        <v>4</v>
      </c>
      <c r="C69" s="8">
        <v>4</v>
      </c>
      <c r="D69" s="8">
        <v>1</v>
      </c>
      <c r="E69" s="8">
        <v>1</v>
      </c>
      <c r="F69" s="8">
        <v>2</v>
      </c>
      <c r="G69" s="8">
        <v>4</v>
      </c>
      <c r="H69" s="8">
        <v>571910</v>
      </c>
      <c r="I69" s="8" t="s">
        <v>2374</v>
      </c>
      <c r="J69" s="8" t="s">
        <v>80</v>
      </c>
      <c r="K69" s="8" t="s">
        <v>193</v>
      </c>
      <c r="L69" s="10" t="s">
        <v>192</v>
      </c>
      <c r="M69" s="5" t="s">
        <v>2406</v>
      </c>
    </row>
    <row r="70" spans="1:13" ht="30" outlineLevel="1" x14ac:dyDescent="0.25">
      <c r="A70" s="8" t="s">
        <v>3105</v>
      </c>
      <c r="B70" s="8">
        <v>4</v>
      </c>
      <c r="C70" s="8">
        <v>4</v>
      </c>
      <c r="D70" s="8">
        <v>1</v>
      </c>
      <c r="E70" s="8">
        <v>1</v>
      </c>
      <c r="F70" s="8">
        <v>3</v>
      </c>
      <c r="H70" s="8">
        <v>571911</v>
      </c>
      <c r="I70" s="8" t="s">
        <v>2374</v>
      </c>
      <c r="J70" s="8" t="s">
        <v>74</v>
      </c>
      <c r="L70" s="10" t="s">
        <v>194</v>
      </c>
    </row>
    <row r="71" spans="1:13" ht="30" outlineLevel="1" x14ac:dyDescent="0.25">
      <c r="A71" s="8" t="s">
        <v>3106</v>
      </c>
      <c r="B71" s="8">
        <v>4</v>
      </c>
      <c r="C71" s="8">
        <v>4</v>
      </c>
      <c r="D71" s="8">
        <v>1</v>
      </c>
      <c r="E71" s="8">
        <v>1</v>
      </c>
      <c r="F71" s="8">
        <v>3</v>
      </c>
      <c r="G71" s="8">
        <v>1</v>
      </c>
      <c r="H71" s="8">
        <v>571914</v>
      </c>
      <c r="I71" s="8" t="s">
        <v>2375</v>
      </c>
      <c r="J71" s="8" t="s">
        <v>80</v>
      </c>
      <c r="K71" s="8" t="s">
        <v>196</v>
      </c>
      <c r="L71" s="10" t="s">
        <v>195</v>
      </c>
      <c r="M71" s="5" t="s">
        <v>2945</v>
      </c>
    </row>
    <row r="72" spans="1:13" ht="30" outlineLevel="1" x14ac:dyDescent="0.25">
      <c r="A72" s="8" t="s">
        <v>3107</v>
      </c>
      <c r="B72" s="8">
        <v>4</v>
      </c>
      <c r="C72" s="8">
        <v>4</v>
      </c>
      <c r="D72" s="8">
        <v>1</v>
      </c>
      <c r="E72" s="8">
        <v>1</v>
      </c>
      <c r="F72" s="8">
        <v>3</v>
      </c>
      <c r="G72" s="8">
        <v>2</v>
      </c>
      <c r="H72" s="8">
        <v>571912</v>
      </c>
      <c r="I72" s="8" t="s">
        <v>2374</v>
      </c>
      <c r="J72" s="8" t="s">
        <v>80</v>
      </c>
      <c r="L72" s="10" t="s">
        <v>197</v>
      </c>
      <c r="M72" s="5" t="s">
        <v>198</v>
      </c>
    </row>
    <row r="73" spans="1:13" ht="30" outlineLevel="1" x14ac:dyDescent="0.25">
      <c r="A73" s="8" t="s">
        <v>3108</v>
      </c>
      <c r="B73" s="8">
        <v>4</v>
      </c>
      <c r="C73" s="8">
        <v>4</v>
      </c>
      <c r="D73" s="8">
        <v>1</v>
      </c>
      <c r="E73" s="8">
        <v>1</v>
      </c>
      <c r="F73" s="8">
        <v>3</v>
      </c>
      <c r="G73" s="8">
        <v>3</v>
      </c>
      <c r="H73" s="8">
        <v>571913</v>
      </c>
      <c r="I73" s="8" t="s">
        <v>2375</v>
      </c>
      <c r="J73" s="8" t="s">
        <v>80</v>
      </c>
      <c r="K73" s="8" t="s">
        <v>200</v>
      </c>
      <c r="L73" s="10" t="s">
        <v>199</v>
      </c>
      <c r="M73" s="5" t="s">
        <v>2407</v>
      </c>
    </row>
    <row r="74" spans="1:13" ht="30" outlineLevel="1" x14ac:dyDescent="0.25">
      <c r="A74" s="8" t="s">
        <v>3109</v>
      </c>
      <c r="B74" s="8">
        <v>4</v>
      </c>
      <c r="C74" s="8">
        <v>4</v>
      </c>
      <c r="D74" s="8">
        <v>1</v>
      </c>
      <c r="E74" s="8">
        <v>1</v>
      </c>
      <c r="F74" s="8">
        <v>4</v>
      </c>
      <c r="H74" s="8">
        <v>578308</v>
      </c>
      <c r="I74" s="8" t="s">
        <v>2374</v>
      </c>
      <c r="J74" s="8" t="s">
        <v>74</v>
      </c>
      <c r="L74" s="10" t="s">
        <v>201</v>
      </c>
    </row>
    <row r="75" spans="1:13" ht="45" outlineLevel="1" x14ac:dyDescent="0.25">
      <c r="A75" s="8" t="s">
        <v>3110</v>
      </c>
      <c r="B75" s="8">
        <v>4</v>
      </c>
      <c r="C75" s="8">
        <v>4</v>
      </c>
      <c r="D75" s="8">
        <v>1</v>
      </c>
      <c r="E75" s="8">
        <v>1</v>
      </c>
      <c r="F75" s="8">
        <v>4</v>
      </c>
      <c r="G75" s="8">
        <v>1</v>
      </c>
      <c r="H75" s="8">
        <v>578309</v>
      </c>
      <c r="I75" s="8" t="s">
        <v>2375</v>
      </c>
      <c r="J75" s="8" t="s">
        <v>80</v>
      </c>
      <c r="K75" s="8" t="s">
        <v>203</v>
      </c>
      <c r="L75" s="10" t="s">
        <v>202</v>
      </c>
      <c r="M75" s="5" t="s">
        <v>2408</v>
      </c>
    </row>
    <row r="76" spans="1:13" ht="60" outlineLevel="1" x14ac:dyDescent="0.25">
      <c r="A76" s="8" t="s">
        <v>3111</v>
      </c>
      <c r="B76" s="8">
        <v>4</v>
      </c>
      <c r="C76" s="8">
        <v>4</v>
      </c>
      <c r="D76" s="8">
        <v>1</v>
      </c>
      <c r="E76" s="8">
        <v>1</v>
      </c>
      <c r="F76" s="8">
        <v>4</v>
      </c>
      <c r="G76" s="8">
        <v>2</v>
      </c>
      <c r="H76" s="8">
        <v>571915</v>
      </c>
      <c r="I76" s="8" t="s">
        <v>2375</v>
      </c>
      <c r="J76" s="8" t="s">
        <v>80</v>
      </c>
      <c r="K76" s="8" t="s">
        <v>205</v>
      </c>
      <c r="L76" s="10" t="s">
        <v>204</v>
      </c>
      <c r="M76" s="5" t="s">
        <v>2409</v>
      </c>
    </row>
    <row r="77" spans="1:13" x14ac:dyDescent="0.25">
      <c r="A77" s="8" t="s">
        <v>78</v>
      </c>
      <c r="B77" s="8">
        <v>4</v>
      </c>
      <c r="C77" s="8">
        <v>5</v>
      </c>
      <c r="H77" s="8">
        <v>563432</v>
      </c>
      <c r="I77" s="8" t="s">
        <v>2374</v>
      </c>
      <c r="L77" s="10" t="s">
        <v>206</v>
      </c>
      <c r="M77" s="5" t="s">
        <v>2410</v>
      </c>
    </row>
    <row r="78" spans="1:13" ht="30" x14ac:dyDescent="0.25">
      <c r="A78" s="8" t="s">
        <v>365</v>
      </c>
      <c r="B78" s="8">
        <v>4</v>
      </c>
      <c r="C78" s="8">
        <v>6</v>
      </c>
      <c r="H78" s="8">
        <v>563433</v>
      </c>
      <c r="I78" s="8" t="s">
        <v>2374</v>
      </c>
      <c r="L78" s="10" t="s">
        <v>207</v>
      </c>
      <c r="M78" s="5" t="s">
        <v>2411</v>
      </c>
    </row>
    <row r="79" spans="1:13" ht="30" x14ac:dyDescent="0.25">
      <c r="A79" s="8" t="s">
        <v>120</v>
      </c>
      <c r="B79" s="8">
        <v>4</v>
      </c>
      <c r="C79" s="8">
        <v>7</v>
      </c>
      <c r="H79" s="8">
        <v>563434</v>
      </c>
      <c r="I79" s="8" t="s">
        <v>2374</v>
      </c>
      <c r="L79" s="10" t="s">
        <v>208</v>
      </c>
      <c r="M79" s="5" t="s">
        <v>2412</v>
      </c>
    </row>
    <row r="80" spans="1:13" x14ac:dyDescent="0.25">
      <c r="A80" s="8" t="s">
        <v>101</v>
      </c>
      <c r="B80" s="8">
        <v>4</v>
      </c>
      <c r="C80" s="8">
        <v>8</v>
      </c>
      <c r="H80" s="8">
        <v>563429</v>
      </c>
      <c r="I80" s="8" t="s">
        <v>2374</v>
      </c>
      <c r="L80" s="10" t="s">
        <v>209</v>
      </c>
    </row>
    <row r="81" spans="1:13" outlineLevel="1" x14ac:dyDescent="0.25">
      <c r="A81" s="8" t="s">
        <v>3112</v>
      </c>
      <c r="B81" s="8">
        <v>4</v>
      </c>
      <c r="C81" s="8">
        <v>8</v>
      </c>
      <c r="D81" s="8">
        <v>1</v>
      </c>
      <c r="H81" s="8">
        <v>563478</v>
      </c>
      <c r="I81" s="8" t="s">
        <v>2374</v>
      </c>
      <c r="J81" s="8" t="s">
        <v>69</v>
      </c>
      <c r="L81" s="10" t="s">
        <v>209</v>
      </c>
    </row>
    <row r="82" spans="1:13" ht="45" outlineLevel="1" x14ac:dyDescent="0.25">
      <c r="A82" s="8" t="s">
        <v>3113</v>
      </c>
      <c r="B82" s="8">
        <v>4</v>
      </c>
      <c r="C82" s="8">
        <v>8</v>
      </c>
      <c r="D82" s="8">
        <v>1</v>
      </c>
      <c r="E82" s="8">
        <v>1</v>
      </c>
      <c r="H82" s="8">
        <v>563479</v>
      </c>
      <c r="I82" s="8" t="s">
        <v>2374</v>
      </c>
      <c r="J82" s="8" t="s">
        <v>31</v>
      </c>
      <c r="L82" s="10" t="s">
        <v>153</v>
      </c>
      <c r="M82" s="5" t="s">
        <v>210</v>
      </c>
    </row>
    <row r="83" spans="1:13" ht="45" outlineLevel="1" x14ac:dyDescent="0.25">
      <c r="A83" s="8" t="s">
        <v>3114</v>
      </c>
      <c r="B83" s="8">
        <v>4</v>
      </c>
      <c r="C83" s="8">
        <v>8</v>
      </c>
      <c r="D83" s="8">
        <v>1</v>
      </c>
      <c r="E83" s="8">
        <v>1</v>
      </c>
      <c r="F83" s="8">
        <v>1</v>
      </c>
      <c r="H83" s="8">
        <v>563480</v>
      </c>
      <c r="I83" s="8" t="s">
        <v>2374</v>
      </c>
      <c r="J83" s="8" t="s">
        <v>74</v>
      </c>
      <c r="L83" s="10" t="s">
        <v>211</v>
      </c>
      <c r="M83" s="5" t="s">
        <v>2946</v>
      </c>
    </row>
    <row r="84" spans="1:13" ht="120" outlineLevel="1" x14ac:dyDescent="0.25">
      <c r="A84" s="8" t="s">
        <v>3115</v>
      </c>
      <c r="B84" s="8">
        <v>4</v>
      </c>
      <c r="C84" s="8">
        <v>8</v>
      </c>
      <c r="D84" s="8">
        <v>1</v>
      </c>
      <c r="E84" s="8">
        <v>1</v>
      </c>
      <c r="F84" s="8">
        <v>1</v>
      </c>
      <c r="G84" s="8">
        <v>1</v>
      </c>
      <c r="H84" s="8">
        <v>562344</v>
      </c>
      <c r="I84" s="8" t="s">
        <v>2375</v>
      </c>
      <c r="J84" s="8" t="s">
        <v>80</v>
      </c>
      <c r="K84" s="8" t="s">
        <v>213</v>
      </c>
      <c r="L84" s="10" t="s">
        <v>212</v>
      </c>
      <c r="M84" s="5" t="s">
        <v>2413</v>
      </c>
    </row>
    <row r="85" spans="1:13" ht="210" outlineLevel="1" x14ac:dyDescent="0.25">
      <c r="A85" s="8" t="s">
        <v>3116</v>
      </c>
      <c r="B85" s="8">
        <v>4</v>
      </c>
      <c r="C85" s="8">
        <v>8</v>
      </c>
      <c r="D85" s="8">
        <v>1</v>
      </c>
      <c r="E85" s="8">
        <v>1</v>
      </c>
      <c r="F85" s="8">
        <v>1</v>
      </c>
      <c r="G85" s="8">
        <v>2</v>
      </c>
      <c r="H85" s="8">
        <v>562378</v>
      </c>
      <c r="I85" s="8" t="s">
        <v>2375</v>
      </c>
      <c r="J85" s="8" t="s">
        <v>80</v>
      </c>
      <c r="K85" s="8" t="s">
        <v>215</v>
      </c>
      <c r="L85" s="10" t="s">
        <v>214</v>
      </c>
      <c r="M85" s="5" t="s">
        <v>2909</v>
      </c>
    </row>
    <row r="86" spans="1:13" ht="120" outlineLevel="1" x14ac:dyDescent="0.25">
      <c r="A86" s="8" t="s">
        <v>3117</v>
      </c>
      <c r="B86" s="8">
        <v>4</v>
      </c>
      <c r="C86" s="8">
        <v>8</v>
      </c>
      <c r="D86" s="8">
        <v>1</v>
      </c>
      <c r="E86" s="8">
        <v>1</v>
      </c>
      <c r="F86" s="8">
        <v>1</v>
      </c>
      <c r="G86" s="8">
        <v>3</v>
      </c>
      <c r="H86" s="8">
        <v>562377</v>
      </c>
      <c r="I86" s="8" t="s">
        <v>2375</v>
      </c>
      <c r="J86" s="8" t="s">
        <v>80</v>
      </c>
      <c r="K86" s="8" t="s">
        <v>217</v>
      </c>
      <c r="L86" s="10" t="s">
        <v>216</v>
      </c>
      <c r="M86" s="5" t="s">
        <v>2910</v>
      </c>
    </row>
    <row r="87" spans="1:13" ht="165" outlineLevel="1" x14ac:dyDescent="0.25">
      <c r="A87" s="8" t="s">
        <v>3118</v>
      </c>
      <c r="B87" s="8">
        <v>4</v>
      </c>
      <c r="C87" s="8">
        <v>8</v>
      </c>
      <c r="D87" s="8">
        <v>1</v>
      </c>
      <c r="E87" s="8">
        <v>1</v>
      </c>
      <c r="F87" s="8">
        <v>1</v>
      </c>
      <c r="G87" s="8">
        <v>4</v>
      </c>
      <c r="H87" s="8">
        <v>562345</v>
      </c>
      <c r="I87" s="8" t="s">
        <v>2375</v>
      </c>
      <c r="J87" s="8" t="s">
        <v>80</v>
      </c>
      <c r="K87" s="8" t="s">
        <v>184</v>
      </c>
      <c r="L87" s="10" t="s">
        <v>218</v>
      </c>
      <c r="M87" s="5" t="s">
        <v>2947</v>
      </c>
    </row>
    <row r="88" spans="1:13" ht="30" outlineLevel="1" x14ac:dyDescent="0.25">
      <c r="A88" s="8" t="s">
        <v>3119</v>
      </c>
      <c r="B88" s="8">
        <v>4</v>
      </c>
      <c r="C88" s="8">
        <v>8</v>
      </c>
      <c r="D88" s="8">
        <v>1</v>
      </c>
      <c r="E88" s="8">
        <v>1</v>
      </c>
      <c r="F88" s="8">
        <v>2</v>
      </c>
      <c r="H88" s="8">
        <v>571863</v>
      </c>
      <c r="I88" s="8" t="s">
        <v>2374</v>
      </c>
      <c r="J88" s="8" t="s">
        <v>74</v>
      </c>
      <c r="L88" s="10" t="s">
        <v>219</v>
      </c>
    </row>
    <row r="89" spans="1:13" ht="45" outlineLevel="1" x14ac:dyDescent="0.25">
      <c r="A89" s="8" t="s">
        <v>3120</v>
      </c>
      <c r="B89" s="8">
        <v>4</v>
      </c>
      <c r="C89" s="8">
        <v>8</v>
      </c>
      <c r="D89" s="8">
        <v>1</v>
      </c>
      <c r="E89" s="8">
        <v>1</v>
      </c>
      <c r="F89" s="8">
        <v>2</v>
      </c>
      <c r="G89" s="8">
        <v>1</v>
      </c>
      <c r="H89" s="8">
        <v>571864</v>
      </c>
      <c r="I89" s="8" t="s">
        <v>2375</v>
      </c>
      <c r="J89" s="8" t="s">
        <v>80</v>
      </c>
      <c r="K89" s="8" t="s">
        <v>188</v>
      </c>
      <c r="L89" s="10" t="s">
        <v>220</v>
      </c>
      <c r="M89" s="5" t="s">
        <v>2414</v>
      </c>
    </row>
    <row r="90" spans="1:13" ht="30" outlineLevel="1" x14ac:dyDescent="0.25">
      <c r="A90" s="8" t="s">
        <v>3121</v>
      </c>
      <c r="B90" s="8">
        <v>4</v>
      </c>
      <c r="C90" s="8">
        <v>8</v>
      </c>
      <c r="D90" s="8">
        <v>1</v>
      </c>
      <c r="E90" s="8">
        <v>1</v>
      </c>
      <c r="F90" s="8">
        <v>2</v>
      </c>
      <c r="G90" s="8">
        <v>2</v>
      </c>
      <c r="H90" s="8">
        <v>571866</v>
      </c>
      <c r="I90" s="8" t="s">
        <v>2374</v>
      </c>
      <c r="J90" s="8" t="s">
        <v>80</v>
      </c>
      <c r="K90" s="8" t="s">
        <v>213</v>
      </c>
      <c r="L90" s="10" t="s">
        <v>222</v>
      </c>
      <c r="M90" s="5" t="s">
        <v>223</v>
      </c>
    </row>
    <row r="91" spans="1:13" ht="90" outlineLevel="1" x14ac:dyDescent="0.25">
      <c r="A91" s="8" t="s">
        <v>3122</v>
      </c>
      <c r="B91" s="8">
        <v>4</v>
      </c>
      <c r="C91" s="8">
        <v>8</v>
      </c>
      <c r="D91" s="8">
        <v>1</v>
      </c>
      <c r="E91" s="8">
        <v>1</v>
      </c>
      <c r="F91" s="8">
        <v>2</v>
      </c>
      <c r="G91" s="8">
        <v>3</v>
      </c>
      <c r="H91" s="8">
        <v>578161</v>
      </c>
      <c r="I91" s="8" t="s">
        <v>2375</v>
      </c>
      <c r="J91" s="8" t="s">
        <v>80</v>
      </c>
      <c r="K91" s="8" t="s">
        <v>191</v>
      </c>
      <c r="L91" s="10" t="s">
        <v>224</v>
      </c>
      <c r="M91" s="5" t="s">
        <v>2415</v>
      </c>
    </row>
    <row r="92" spans="1:13" ht="165" outlineLevel="1" x14ac:dyDescent="0.25">
      <c r="A92" s="8" t="s">
        <v>3123</v>
      </c>
      <c r="B92" s="8">
        <v>4</v>
      </c>
      <c r="C92" s="8">
        <v>8</v>
      </c>
      <c r="D92" s="8">
        <v>1</v>
      </c>
      <c r="E92" s="8">
        <v>1</v>
      </c>
      <c r="F92" s="8">
        <v>2</v>
      </c>
      <c r="G92" s="8">
        <v>4</v>
      </c>
      <c r="H92" s="8">
        <v>578307</v>
      </c>
      <c r="I92" s="8" t="s">
        <v>2375</v>
      </c>
      <c r="J92" s="8" t="s">
        <v>80</v>
      </c>
      <c r="K92" s="8" t="s">
        <v>226</v>
      </c>
      <c r="L92" s="10" t="s">
        <v>225</v>
      </c>
      <c r="M92" s="5" t="s">
        <v>2416</v>
      </c>
    </row>
    <row r="93" spans="1:13" ht="30" outlineLevel="1" x14ac:dyDescent="0.25">
      <c r="A93" s="8" t="s">
        <v>3124</v>
      </c>
      <c r="B93" s="8">
        <v>4</v>
      </c>
      <c r="C93" s="8">
        <v>8</v>
      </c>
      <c r="D93" s="8">
        <v>1</v>
      </c>
      <c r="E93" s="8">
        <v>2</v>
      </c>
      <c r="H93" s="8">
        <v>569274</v>
      </c>
      <c r="I93" s="8" t="s">
        <v>2374</v>
      </c>
      <c r="J93" s="8" t="s">
        <v>31</v>
      </c>
      <c r="L93" s="10" t="s">
        <v>227</v>
      </c>
    </row>
    <row r="94" spans="1:13" ht="30" outlineLevel="1" x14ac:dyDescent="0.25">
      <c r="A94" s="8" t="s">
        <v>3125</v>
      </c>
      <c r="B94" s="8">
        <v>4</v>
      </c>
      <c r="C94" s="8">
        <v>8</v>
      </c>
      <c r="D94" s="8">
        <v>1</v>
      </c>
      <c r="E94" s="8">
        <v>2</v>
      </c>
      <c r="F94" s="8">
        <v>1</v>
      </c>
      <c r="H94" s="8">
        <v>569275</v>
      </c>
      <c r="I94" s="8" t="s">
        <v>2374</v>
      </c>
      <c r="J94" s="8" t="s">
        <v>74</v>
      </c>
      <c r="L94" s="10" t="s">
        <v>228</v>
      </c>
    </row>
    <row r="95" spans="1:13" ht="120" outlineLevel="1" x14ac:dyDescent="0.25">
      <c r="A95" s="8" t="s">
        <v>3126</v>
      </c>
      <c r="B95" s="8">
        <v>4</v>
      </c>
      <c r="C95" s="8">
        <v>8</v>
      </c>
      <c r="D95" s="8">
        <v>1</v>
      </c>
      <c r="E95" s="8">
        <v>2</v>
      </c>
      <c r="F95" s="8">
        <v>1</v>
      </c>
      <c r="G95" s="8">
        <v>1</v>
      </c>
      <c r="H95" s="8">
        <v>564352</v>
      </c>
      <c r="I95" s="8" t="s">
        <v>2375</v>
      </c>
      <c r="J95" s="8" t="s">
        <v>80</v>
      </c>
      <c r="K95" s="8" t="s">
        <v>230</v>
      </c>
      <c r="L95" s="10" t="s">
        <v>229</v>
      </c>
      <c r="M95" s="5" t="s">
        <v>2417</v>
      </c>
    </row>
    <row r="96" spans="1:13" ht="30" outlineLevel="1" x14ac:dyDescent="0.25">
      <c r="A96" s="8" t="s">
        <v>3127</v>
      </c>
      <c r="B96" s="8">
        <v>4</v>
      </c>
      <c r="C96" s="8">
        <v>8</v>
      </c>
      <c r="D96" s="8">
        <v>1</v>
      </c>
      <c r="E96" s="8">
        <v>2</v>
      </c>
      <c r="F96" s="8">
        <v>2</v>
      </c>
      <c r="H96" s="8">
        <v>569297</v>
      </c>
      <c r="I96" s="8" t="s">
        <v>2374</v>
      </c>
      <c r="J96" s="8" t="s">
        <v>74</v>
      </c>
      <c r="L96" s="10" t="s">
        <v>231</v>
      </c>
    </row>
    <row r="97" spans="1:13" ht="150" outlineLevel="1" x14ac:dyDescent="0.25">
      <c r="A97" s="8" t="s">
        <v>3128</v>
      </c>
      <c r="B97" s="8">
        <v>4</v>
      </c>
      <c r="C97" s="8">
        <v>8</v>
      </c>
      <c r="D97" s="8">
        <v>1</v>
      </c>
      <c r="E97" s="8">
        <v>2</v>
      </c>
      <c r="F97" s="8">
        <v>2</v>
      </c>
      <c r="G97" s="8">
        <v>1</v>
      </c>
      <c r="H97" s="8">
        <v>568860</v>
      </c>
      <c r="I97" s="8" t="s">
        <v>2375</v>
      </c>
      <c r="J97" s="8" t="s">
        <v>80</v>
      </c>
      <c r="K97" s="8" t="s">
        <v>233</v>
      </c>
      <c r="L97" s="10" t="s">
        <v>232</v>
      </c>
      <c r="M97" s="5" t="s">
        <v>2418</v>
      </c>
    </row>
    <row r="98" spans="1:13" x14ac:dyDescent="0.25">
      <c r="A98" s="8" t="s">
        <v>441</v>
      </c>
      <c r="B98" s="8">
        <v>4</v>
      </c>
      <c r="C98" s="8">
        <v>9</v>
      </c>
      <c r="H98" s="8">
        <v>563435</v>
      </c>
      <c r="I98" s="8" t="s">
        <v>2374</v>
      </c>
      <c r="L98" s="10" t="s">
        <v>234</v>
      </c>
      <c r="M98" s="5" t="s">
        <v>2419</v>
      </c>
    </row>
    <row r="99" spans="1:13" x14ac:dyDescent="0.25">
      <c r="A99" s="8" t="s">
        <v>3129</v>
      </c>
      <c r="B99" s="8">
        <v>4</v>
      </c>
      <c r="C99" s="8">
        <v>10</v>
      </c>
      <c r="H99" s="8">
        <v>563628</v>
      </c>
      <c r="I99" s="8" t="s">
        <v>2374</v>
      </c>
      <c r="L99" s="10" t="s">
        <v>235</v>
      </c>
    </row>
    <row r="100" spans="1:13" outlineLevel="1" x14ac:dyDescent="0.25">
      <c r="A100" s="8" t="s">
        <v>3130</v>
      </c>
      <c r="B100" s="8">
        <v>4</v>
      </c>
      <c r="C100" s="8">
        <v>10</v>
      </c>
      <c r="D100" s="8">
        <v>1</v>
      </c>
      <c r="H100" s="8">
        <v>563631</v>
      </c>
      <c r="I100" s="8" t="s">
        <v>2374</v>
      </c>
      <c r="J100" s="8" t="s">
        <v>69</v>
      </c>
      <c r="L100" s="10" t="s">
        <v>235</v>
      </c>
    </row>
    <row r="101" spans="1:13" ht="45" outlineLevel="1" x14ac:dyDescent="0.25">
      <c r="A101" s="8" t="s">
        <v>3131</v>
      </c>
      <c r="B101" s="8">
        <v>4</v>
      </c>
      <c r="C101" s="8">
        <v>10</v>
      </c>
      <c r="D101" s="8">
        <v>1</v>
      </c>
      <c r="E101" s="8">
        <v>1</v>
      </c>
      <c r="H101" s="8">
        <v>563627</v>
      </c>
      <c r="I101" s="8" t="s">
        <v>2374</v>
      </c>
      <c r="J101" s="8" t="s">
        <v>31</v>
      </c>
      <c r="L101" s="10" t="s">
        <v>236</v>
      </c>
    </row>
    <row r="102" spans="1:13" ht="45" outlineLevel="1" x14ac:dyDescent="0.25">
      <c r="A102" s="8" t="s">
        <v>3132</v>
      </c>
      <c r="B102" s="8">
        <v>4</v>
      </c>
      <c r="C102" s="8">
        <v>10</v>
      </c>
      <c r="D102" s="8">
        <v>1</v>
      </c>
      <c r="E102" s="8">
        <v>1</v>
      </c>
      <c r="F102" s="8">
        <v>1</v>
      </c>
      <c r="H102" s="8">
        <v>563629</v>
      </c>
      <c r="I102" s="8" t="s">
        <v>2374</v>
      </c>
      <c r="J102" s="8" t="s">
        <v>74</v>
      </c>
      <c r="L102" s="10" t="s">
        <v>237</v>
      </c>
      <c r="M102" s="5" t="s">
        <v>238</v>
      </c>
    </row>
    <row r="103" spans="1:13" ht="30" outlineLevel="1" x14ac:dyDescent="0.25">
      <c r="A103" s="8" t="s">
        <v>3133</v>
      </c>
      <c r="B103" s="8">
        <v>4</v>
      </c>
      <c r="C103" s="8">
        <v>10</v>
      </c>
      <c r="D103" s="8">
        <v>1</v>
      </c>
      <c r="E103" s="8">
        <v>1</v>
      </c>
      <c r="F103" s="8">
        <v>1</v>
      </c>
      <c r="G103" s="8">
        <v>1</v>
      </c>
      <c r="H103" s="8">
        <v>561959</v>
      </c>
      <c r="I103" s="8" t="s">
        <v>2375</v>
      </c>
      <c r="J103" s="8" t="s">
        <v>80</v>
      </c>
      <c r="K103" s="8" t="s">
        <v>240</v>
      </c>
      <c r="L103" s="10" t="s">
        <v>239</v>
      </c>
      <c r="M103" s="5" t="s">
        <v>2420</v>
      </c>
    </row>
    <row r="104" spans="1:13" ht="30" outlineLevel="1" x14ac:dyDescent="0.25">
      <c r="A104" s="8" t="s">
        <v>3134</v>
      </c>
      <c r="B104" s="8">
        <v>4</v>
      </c>
      <c r="C104" s="8">
        <v>10</v>
      </c>
      <c r="D104" s="8">
        <v>1</v>
      </c>
      <c r="E104" s="8">
        <v>2</v>
      </c>
      <c r="H104" s="8">
        <v>578748</v>
      </c>
      <c r="I104" s="8" t="s">
        <v>2374</v>
      </c>
      <c r="J104" s="8" t="s">
        <v>31</v>
      </c>
      <c r="L104" s="10" t="s">
        <v>241</v>
      </c>
    </row>
    <row r="105" spans="1:13" ht="30" outlineLevel="1" x14ac:dyDescent="0.25">
      <c r="A105" s="8" t="s">
        <v>3135</v>
      </c>
      <c r="B105" s="8">
        <v>4</v>
      </c>
      <c r="C105" s="8">
        <v>10</v>
      </c>
      <c r="D105" s="8">
        <v>1</v>
      </c>
      <c r="E105" s="8">
        <v>2</v>
      </c>
      <c r="F105" s="8">
        <v>1</v>
      </c>
      <c r="H105" s="8">
        <v>578749</v>
      </c>
      <c r="I105" s="8" t="s">
        <v>2374</v>
      </c>
      <c r="J105" s="8" t="s">
        <v>74</v>
      </c>
      <c r="L105" s="10" t="s">
        <v>242</v>
      </c>
    </row>
    <row r="106" spans="1:13" ht="45" outlineLevel="1" x14ac:dyDescent="0.25">
      <c r="A106" s="8" t="s">
        <v>3136</v>
      </c>
      <c r="B106" s="8">
        <v>4</v>
      </c>
      <c r="C106" s="8">
        <v>10</v>
      </c>
      <c r="D106" s="8">
        <v>1</v>
      </c>
      <c r="E106" s="8">
        <v>2</v>
      </c>
      <c r="F106" s="8">
        <v>1</v>
      </c>
      <c r="G106" s="8">
        <v>1</v>
      </c>
      <c r="H106" s="8">
        <v>578750</v>
      </c>
      <c r="I106" s="8" t="s">
        <v>2375</v>
      </c>
      <c r="J106" s="8" t="s">
        <v>80</v>
      </c>
      <c r="K106" s="8" t="s">
        <v>246</v>
      </c>
      <c r="L106" s="10" t="s">
        <v>245</v>
      </c>
      <c r="M106" s="5" t="s">
        <v>2421</v>
      </c>
    </row>
    <row r="107" spans="1:13" ht="30" outlineLevel="1" x14ac:dyDescent="0.25">
      <c r="A107" s="8" t="s">
        <v>3137</v>
      </c>
      <c r="B107" s="8">
        <v>4</v>
      </c>
      <c r="C107" s="8">
        <v>10</v>
      </c>
      <c r="D107" s="8">
        <v>1</v>
      </c>
      <c r="E107" s="8">
        <v>3</v>
      </c>
      <c r="H107" s="8">
        <v>597002</v>
      </c>
      <c r="I107" s="8" t="s">
        <v>2374</v>
      </c>
      <c r="J107" s="8" t="s">
        <v>31</v>
      </c>
      <c r="L107" s="10" t="s">
        <v>247</v>
      </c>
    </row>
    <row r="108" spans="1:13" ht="30" outlineLevel="1" x14ac:dyDescent="0.25">
      <c r="A108" s="8" t="s">
        <v>3138</v>
      </c>
      <c r="B108" s="8">
        <v>4</v>
      </c>
      <c r="C108" s="8">
        <v>10</v>
      </c>
      <c r="D108" s="8">
        <v>1</v>
      </c>
      <c r="E108" s="8">
        <v>3</v>
      </c>
      <c r="F108" s="8">
        <v>1</v>
      </c>
      <c r="H108" s="8">
        <v>597003</v>
      </c>
      <c r="I108" s="8" t="s">
        <v>2374</v>
      </c>
      <c r="J108" s="8" t="s">
        <v>74</v>
      </c>
      <c r="L108" s="10" t="s">
        <v>248</v>
      </c>
    </row>
    <row r="109" spans="1:13" ht="45" outlineLevel="1" x14ac:dyDescent="0.25">
      <c r="A109" s="8" t="s">
        <v>3139</v>
      </c>
      <c r="B109" s="8">
        <v>4</v>
      </c>
      <c r="C109" s="8">
        <v>10</v>
      </c>
      <c r="D109" s="8">
        <v>1</v>
      </c>
      <c r="E109" s="8">
        <v>3</v>
      </c>
      <c r="F109" s="8">
        <v>1</v>
      </c>
      <c r="G109" s="8">
        <v>1</v>
      </c>
      <c r="H109" s="8">
        <v>597004</v>
      </c>
      <c r="I109" s="8" t="s">
        <v>2375</v>
      </c>
      <c r="J109" s="8" t="s">
        <v>80</v>
      </c>
      <c r="K109" s="8" t="s">
        <v>251</v>
      </c>
      <c r="L109" s="10" t="s">
        <v>249</v>
      </c>
      <c r="M109" s="5" t="s">
        <v>2422</v>
      </c>
    </row>
    <row r="110" spans="1:13" ht="90" outlineLevel="1" x14ac:dyDescent="0.25">
      <c r="A110" s="8" t="s">
        <v>3140</v>
      </c>
      <c r="B110" s="8">
        <v>4</v>
      </c>
      <c r="C110" s="8">
        <v>10</v>
      </c>
      <c r="D110" s="8">
        <v>1</v>
      </c>
      <c r="E110" s="8">
        <v>3</v>
      </c>
      <c r="F110" s="8">
        <v>1</v>
      </c>
      <c r="G110" s="8">
        <v>2</v>
      </c>
      <c r="H110" s="8">
        <v>597005</v>
      </c>
      <c r="I110" s="8" t="s">
        <v>2375</v>
      </c>
      <c r="J110" s="8" t="s">
        <v>80</v>
      </c>
      <c r="K110" s="8" t="s">
        <v>253</v>
      </c>
      <c r="L110" s="10" t="s">
        <v>252</v>
      </c>
      <c r="M110" s="5" t="s">
        <v>2423</v>
      </c>
    </row>
    <row r="111" spans="1:13" ht="90" outlineLevel="1" x14ac:dyDescent="0.25">
      <c r="A111" s="8" t="s">
        <v>3141</v>
      </c>
      <c r="B111" s="8">
        <v>4</v>
      </c>
      <c r="C111" s="8">
        <v>10</v>
      </c>
      <c r="D111" s="8">
        <v>1</v>
      </c>
      <c r="E111" s="8">
        <v>3</v>
      </c>
      <c r="F111" s="8">
        <v>1</v>
      </c>
      <c r="G111" s="8">
        <v>3</v>
      </c>
      <c r="H111" s="8">
        <v>597007</v>
      </c>
      <c r="I111" s="8" t="s">
        <v>2375</v>
      </c>
      <c r="J111" s="8" t="s">
        <v>80</v>
      </c>
      <c r="K111" s="8" t="s">
        <v>255</v>
      </c>
      <c r="L111" s="10" t="s">
        <v>254</v>
      </c>
      <c r="M111" s="5" t="s">
        <v>2424</v>
      </c>
    </row>
    <row r="112" spans="1:13" ht="90" outlineLevel="1" x14ac:dyDescent="0.25">
      <c r="A112" s="8" t="s">
        <v>3142</v>
      </c>
      <c r="B112" s="8">
        <v>4</v>
      </c>
      <c r="C112" s="8">
        <v>10</v>
      </c>
      <c r="D112" s="8">
        <v>1</v>
      </c>
      <c r="E112" s="8">
        <v>3</v>
      </c>
      <c r="F112" s="8">
        <v>1</v>
      </c>
      <c r="G112" s="8">
        <v>4</v>
      </c>
      <c r="H112" s="8">
        <v>597011</v>
      </c>
      <c r="I112" s="8" t="s">
        <v>2375</v>
      </c>
      <c r="J112" s="8" t="s">
        <v>80</v>
      </c>
      <c r="K112" s="8" t="s">
        <v>257</v>
      </c>
      <c r="L112" s="10" t="s">
        <v>256</v>
      </c>
      <c r="M112" s="5" t="s">
        <v>2425</v>
      </c>
    </row>
    <row r="113" spans="1:13" ht="30" outlineLevel="1" x14ac:dyDescent="0.25">
      <c r="A113" s="8" t="s">
        <v>3143</v>
      </c>
      <c r="B113" s="8">
        <v>4</v>
      </c>
      <c r="C113" s="8">
        <v>10</v>
      </c>
      <c r="D113" s="8">
        <v>1</v>
      </c>
      <c r="E113" s="8">
        <v>4</v>
      </c>
      <c r="H113" s="8">
        <v>597013</v>
      </c>
      <c r="I113" s="8" t="s">
        <v>2374</v>
      </c>
      <c r="J113" s="8" t="s">
        <v>31</v>
      </c>
      <c r="L113" s="10" t="s">
        <v>258</v>
      </c>
    </row>
    <row r="114" spans="1:13" ht="30" outlineLevel="1" x14ac:dyDescent="0.25">
      <c r="A114" s="8" t="s">
        <v>3144</v>
      </c>
      <c r="B114" s="8">
        <v>4</v>
      </c>
      <c r="C114" s="8">
        <v>10</v>
      </c>
      <c r="D114" s="8">
        <v>1</v>
      </c>
      <c r="E114" s="8">
        <v>4</v>
      </c>
      <c r="F114" s="8">
        <v>1</v>
      </c>
      <c r="H114" s="8">
        <v>597014</v>
      </c>
      <c r="I114" s="8" t="s">
        <v>2374</v>
      </c>
      <c r="J114" s="8" t="s">
        <v>74</v>
      </c>
      <c r="L114" s="10" t="s">
        <v>259</v>
      </c>
    </row>
    <row r="115" spans="1:13" ht="105" outlineLevel="1" x14ac:dyDescent="0.25">
      <c r="A115" s="8" t="s">
        <v>3145</v>
      </c>
      <c r="B115" s="8">
        <v>4</v>
      </c>
      <c r="C115" s="8">
        <v>10</v>
      </c>
      <c r="D115" s="8">
        <v>1</v>
      </c>
      <c r="E115" s="8">
        <v>4</v>
      </c>
      <c r="F115" s="8">
        <v>1</v>
      </c>
      <c r="G115" s="8">
        <v>1</v>
      </c>
      <c r="H115" s="8">
        <v>597019</v>
      </c>
      <c r="I115" s="8" t="s">
        <v>2375</v>
      </c>
      <c r="J115" s="8" t="s">
        <v>80</v>
      </c>
      <c r="K115" s="8" t="s">
        <v>261</v>
      </c>
      <c r="L115" s="10" t="s">
        <v>260</v>
      </c>
      <c r="M115" s="5" t="s">
        <v>2911</v>
      </c>
    </row>
    <row r="116" spans="1:13" x14ac:dyDescent="0.25">
      <c r="A116" s="8" t="s">
        <v>3146</v>
      </c>
      <c r="B116" s="8">
        <v>4</v>
      </c>
      <c r="C116" s="8">
        <v>11</v>
      </c>
      <c r="H116" s="8">
        <v>563437</v>
      </c>
      <c r="I116" s="8" t="s">
        <v>2374</v>
      </c>
      <c r="L116" s="10" t="s">
        <v>262</v>
      </c>
      <c r="M116" s="5" t="s">
        <v>2426</v>
      </c>
    </row>
    <row r="117" spans="1:13" x14ac:dyDescent="0.25">
      <c r="A117" s="8" t="s">
        <v>1556</v>
      </c>
      <c r="B117" s="8">
        <v>4</v>
      </c>
      <c r="C117" s="8">
        <v>12</v>
      </c>
      <c r="H117" s="8">
        <v>563438</v>
      </c>
      <c r="I117" s="8" t="s">
        <v>2374</v>
      </c>
      <c r="L117" s="10" t="s">
        <v>263</v>
      </c>
    </row>
    <row r="118" spans="1:13" outlineLevel="1" x14ac:dyDescent="0.25">
      <c r="A118" s="8" t="s">
        <v>3147</v>
      </c>
      <c r="B118" s="8">
        <v>4</v>
      </c>
      <c r="C118" s="8">
        <v>12</v>
      </c>
      <c r="D118" s="8">
        <v>1</v>
      </c>
      <c r="H118" s="8">
        <v>563475</v>
      </c>
      <c r="I118" s="8" t="s">
        <v>2374</v>
      </c>
      <c r="J118" s="8" t="s">
        <v>69</v>
      </c>
      <c r="L118" s="10" t="s">
        <v>264</v>
      </c>
    </row>
    <row r="119" spans="1:13" ht="45" outlineLevel="1" x14ac:dyDescent="0.25">
      <c r="A119" s="8" t="s">
        <v>3148</v>
      </c>
      <c r="B119" s="8">
        <v>4</v>
      </c>
      <c r="C119" s="8">
        <v>12</v>
      </c>
      <c r="D119" s="8">
        <v>1</v>
      </c>
      <c r="E119" s="8">
        <v>1</v>
      </c>
      <c r="H119" s="8">
        <v>562459</v>
      </c>
      <c r="I119" s="8" t="s">
        <v>2374</v>
      </c>
      <c r="J119" s="8" t="s">
        <v>31</v>
      </c>
      <c r="L119" s="10" t="s">
        <v>153</v>
      </c>
    </row>
    <row r="120" spans="1:13" ht="75" outlineLevel="1" x14ac:dyDescent="0.25">
      <c r="A120" s="8" t="s">
        <v>3149</v>
      </c>
      <c r="B120" s="8">
        <v>4</v>
      </c>
      <c r="C120" s="8">
        <v>12</v>
      </c>
      <c r="D120" s="8">
        <v>1</v>
      </c>
      <c r="E120" s="8">
        <v>1</v>
      </c>
      <c r="F120" s="8">
        <v>1</v>
      </c>
      <c r="H120" s="8">
        <v>562462</v>
      </c>
      <c r="I120" s="8" t="s">
        <v>2374</v>
      </c>
      <c r="J120" s="8" t="s">
        <v>74</v>
      </c>
      <c r="L120" s="10" t="s">
        <v>265</v>
      </c>
      <c r="M120" s="5" t="s">
        <v>266</v>
      </c>
    </row>
    <row r="121" spans="1:13" ht="30" outlineLevel="1" x14ac:dyDescent="0.25">
      <c r="A121" s="8" t="s">
        <v>3150</v>
      </c>
      <c r="B121" s="8">
        <v>4</v>
      </c>
      <c r="C121" s="8">
        <v>12</v>
      </c>
      <c r="D121" s="8">
        <v>1</v>
      </c>
      <c r="E121" s="8">
        <v>1</v>
      </c>
      <c r="F121" s="8">
        <v>1</v>
      </c>
      <c r="G121" s="8">
        <v>1</v>
      </c>
      <c r="H121" s="8">
        <v>563485</v>
      </c>
      <c r="I121" s="8" t="s">
        <v>2374</v>
      </c>
      <c r="J121" s="8" t="s">
        <v>80</v>
      </c>
      <c r="K121" s="8" t="s">
        <v>215</v>
      </c>
      <c r="L121" s="10" t="s">
        <v>267</v>
      </c>
      <c r="M121" s="5" t="s">
        <v>268</v>
      </c>
    </row>
    <row r="122" spans="1:13" ht="60" outlineLevel="1" x14ac:dyDescent="0.25">
      <c r="A122" s="8" t="s">
        <v>3151</v>
      </c>
      <c r="B122" s="8">
        <v>4</v>
      </c>
      <c r="C122" s="8">
        <v>12</v>
      </c>
      <c r="D122" s="8">
        <v>1</v>
      </c>
      <c r="E122" s="8">
        <v>1</v>
      </c>
      <c r="F122" s="8">
        <v>1</v>
      </c>
      <c r="G122" s="8">
        <v>2</v>
      </c>
      <c r="H122" s="8">
        <v>578331</v>
      </c>
      <c r="I122" s="8" t="s">
        <v>2374</v>
      </c>
      <c r="J122" s="8" t="s">
        <v>80</v>
      </c>
      <c r="K122" s="8" t="s">
        <v>160</v>
      </c>
      <c r="L122" s="10" t="s">
        <v>159</v>
      </c>
      <c r="M122" s="5" t="s">
        <v>2427</v>
      </c>
    </row>
    <row r="123" spans="1:13" ht="30" outlineLevel="1" x14ac:dyDescent="0.25">
      <c r="A123" s="8" t="s">
        <v>3152</v>
      </c>
      <c r="B123" s="8">
        <v>4</v>
      </c>
      <c r="C123" s="8">
        <v>12</v>
      </c>
      <c r="D123" s="8">
        <v>1</v>
      </c>
      <c r="E123" s="8">
        <v>1</v>
      </c>
      <c r="F123" s="8">
        <v>1</v>
      </c>
      <c r="G123" s="8">
        <v>3</v>
      </c>
      <c r="H123" s="8">
        <v>578316</v>
      </c>
      <c r="I123" s="8" t="s">
        <v>2374</v>
      </c>
      <c r="J123" s="8" t="s">
        <v>80</v>
      </c>
      <c r="K123" s="8" t="s">
        <v>169</v>
      </c>
      <c r="L123" s="10" t="s">
        <v>167</v>
      </c>
      <c r="M123" s="5" t="s">
        <v>168</v>
      </c>
    </row>
    <row r="124" spans="1:13" ht="30" outlineLevel="1" x14ac:dyDescent="0.25">
      <c r="A124" s="8" t="s">
        <v>3153</v>
      </c>
      <c r="B124" s="8">
        <v>4</v>
      </c>
      <c r="C124" s="8">
        <v>12</v>
      </c>
      <c r="D124" s="8">
        <v>1</v>
      </c>
      <c r="E124" s="8">
        <v>1</v>
      </c>
      <c r="F124" s="8">
        <v>1</v>
      </c>
      <c r="G124" s="8">
        <v>4</v>
      </c>
      <c r="H124" s="8">
        <v>578332</v>
      </c>
      <c r="I124" s="8" t="s">
        <v>2374</v>
      </c>
      <c r="J124" s="8" t="s">
        <v>80</v>
      </c>
      <c r="K124" s="8" t="s">
        <v>172</v>
      </c>
      <c r="L124" s="10" t="s">
        <v>170</v>
      </c>
      <c r="M124" s="5" t="s">
        <v>171</v>
      </c>
    </row>
    <row r="125" spans="1:13" ht="90" outlineLevel="1" x14ac:dyDescent="0.25">
      <c r="A125" s="8" t="s">
        <v>3154</v>
      </c>
      <c r="B125" s="8">
        <v>4</v>
      </c>
      <c r="C125" s="8">
        <v>12</v>
      </c>
      <c r="D125" s="8">
        <v>1</v>
      </c>
      <c r="E125" s="8">
        <v>1</v>
      </c>
      <c r="F125" s="8">
        <v>1</v>
      </c>
      <c r="G125" s="8">
        <v>5</v>
      </c>
      <c r="H125" s="8">
        <v>563488</v>
      </c>
      <c r="I125" s="8" t="s">
        <v>2375</v>
      </c>
      <c r="J125" s="8" t="s">
        <v>80</v>
      </c>
      <c r="K125" s="8" t="s">
        <v>270</v>
      </c>
      <c r="L125" s="10" t="s">
        <v>269</v>
      </c>
      <c r="M125" s="5" t="s">
        <v>2428</v>
      </c>
    </row>
    <row r="126" spans="1:13" ht="30" outlineLevel="1" x14ac:dyDescent="0.25">
      <c r="A126" s="8" t="s">
        <v>3155</v>
      </c>
      <c r="B126" s="8">
        <v>4</v>
      </c>
      <c r="C126" s="8">
        <v>12</v>
      </c>
      <c r="D126" s="8">
        <v>1</v>
      </c>
      <c r="E126" s="8">
        <v>1</v>
      </c>
      <c r="F126" s="8">
        <v>1</v>
      </c>
      <c r="G126" s="8">
        <v>6</v>
      </c>
      <c r="H126" s="8">
        <v>578291</v>
      </c>
      <c r="I126" s="8" t="s">
        <v>2374</v>
      </c>
      <c r="J126" s="8" t="s">
        <v>80</v>
      </c>
      <c r="K126" s="8" t="s">
        <v>175</v>
      </c>
      <c r="L126" s="10" t="s">
        <v>173</v>
      </c>
      <c r="M126" s="5" t="s">
        <v>174</v>
      </c>
    </row>
    <row r="127" spans="1:13" ht="30" outlineLevel="1" x14ac:dyDescent="0.25">
      <c r="A127" s="8" t="s">
        <v>3156</v>
      </c>
      <c r="B127" s="8">
        <v>4</v>
      </c>
      <c r="C127" s="8">
        <v>12</v>
      </c>
      <c r="D127" s="8">
        <v>1</v>
      </c>
      <c r="E127" s="8">
        <v>1</v>
      </c>
      <c r="F127" s="8">
        <v>1</v>
      </c>
      <c r="G127" s="8">
        <v>7</v>
      </c>
      <c r="H127" s="8">
        <v>578358</v>
      </c>
      <c r="I127" s="8" t="s">
        <v>2374</v>
      </c>
      <c r="J127" s="8" t="s">
        <v>80</v>
      </c>
      <c r="K127" s="8" t="s">
        <v>178</v>
      </c>
      <c r="L127" s="10" t="s">
        <v>271</v>
      </c>
      <c r="M127" s="5" t="s">
        <v>177</v>
      </c>
    </row>
    <row r="128" spans="1:13" ht="90" outlineLevel="1" x14ac:dyDescent="0.25">
      <c r="A128" s="8" t="s">
        <v>3157</v>
      </c>
      <c r="B128" s="8">
        <v>4</v>
      </c>
      <c r="C128" s="8">
        <v>12</v>
      </c>
      <c r="D128" s="8">
        <v>1</v>
      </c>
      <c r="E128" s="8">
        <v>1</v>
      </c>
      <c r="F128" s="8">
        <v>1</v>
      </c>
      <c r="G128" s="8">
        <v>8</v>
      </c>
      <c r="H128" s="8">
        <v>571916</v>
      </c>
      <c r="I128" s="8" t="s">
        <v>2375</v>
      </c>
      <c r="J128" s="8" t="s">
        <v>80</v>
      </c>
      <c r="K128" s="8" t="s">
        <v>273</v>
      </c>
      <c r="L128" s="10" t="s">
        <v>272</v>
      </c>
      <c r="M128" s="5" t="s">
        <v>2948</v>
      </c>
    </row>
    <row r="129" spans="1:13" ht="180" outlineLevel="1" x14ac:dyDescent="0.25">
      <c r="A129" s="8" t="s">
        <v>3158</v>
      </c>
      <c r="B129" s="8">
        <v>4</v>
      </c>
      <c r="C129" s="8">
        <v>12</v>
      </c>
      <c r="D129" s="8">
        <v>1</v>
      </c>
      <c r="E129" s="8">
        <v>1</v>
      </c>
      <c r="F129" s="8">
        <v>1</v>
      </c>
      <c r="G129" s="8">
        <v>9</v>
      </c>
      <c r="H129" s="8">
        <v>563493</v>
      </c>
      <c r="I129" s="8" t="s">
        <v>2375</v>
      </c>
      <c r="J129" s="8" t="s">
        <v>80</v>
      </c>
      <c r="K129" s="8" t="s">
        <v>181</v>
      </c>
      <c r="L129" s="10" t="s">
        <v>274</v>
      </c>
      <c r="M129" s="5" t="s">
        <v>2912</v>
      </c>
    </row>
    <row r="130" spans="1:13" ht="30" outlineLevel="1" x14ac:dyDescent="0.25">
      <c r="A130" s="8" t="s">
        <v>3159</v>
      </c>
      <c r="B130" s="8">
        <v>4</v>
      </c>
      <c r="C130" s="8">
        <v>12</v>
      </c>
      <c r="D130" s="8">
        <v>1</v>
      </c>
      <c r="E130" s="8">
        <v>1</v>
      </c>
      <c r="F130" s="8">
        <v>1</v>
      </c>
      <c r="G130" s="8">
        <v>10</v>
      </c>
      <c r="H130" s="8">
        <v>563494</v>
      </c>
      <c r="I130" s="8" t="s">
        <v>2374</v>
      </c>
      <c r="J130" s="8" t="s">
        <v>80</v>
      </c>
      <c r="K130" s="8" t="s">
        <v>217</v>
      </c>
      <c r="L130" s="10" t="s">
        <v>275</v>
      </c>
      <c r="M130" s="5" t="s">
        <v>276</v>
      </c>
    </row>
    <row r="131" spans="1:13" ht="30" outlineLevel="1" x14ac:dyDescent="0.25">
      <c r="A131" s="8" t="s">
        <v>3160</v>
      </c>
      <c r="B131" s="8">
        <v>4</v>
      </c>
      <c r="C131" s="8">
        <v>12</v>
      </c>
      <c r="D131" s="8">
        <v>1</v>
      </c>
      <c r="E131" s="8">
        <v>1</v>
      </c>
      <c r="F131" s="8">
        <v>1</v>
      </c>
      <c r="G131" s="8">
        <v>11</v>
      </c>
      <c r="H131" s="8">
        <v>563495</v>
      </c>
      <c r="I131" s="8" t="s">
        <v>2374</v>
      </c>
      <c r="J131" s="8" t="s">
        <v>80</v>
      </c>
      <c r="K131" s="8" t="s">
        <v>184</v>
      </c>
      <c r="L131" s="10" t="s">
        <v>182</v>
      </c>
      <c r="M131" s="5" t="s">
        <v>183</v>
      </c>
    </row>
    <row r="132" spans="1:13" ht="30" outlineLevel="1" x14ac:dyDescent="0.25">
      <c r="A132" s="8" t="s">
        <v>3161</v>
      </c>
      <c r="B132" s="8">
        <v>4</v>
      </c>
      <c r="C132" s="8">
        <v>12</v>
      </c>
      <c r="D132" s="8">
        <v>1</v>
      </c>
      <c r="E132" s="8">
        <v>1</v>
      </c>
      <c r="F132" s="8">
        <v>2</v>
      </c>
      <c r="H132" s="8">
        <v>571868</v>
      </c>
      <c r="I132" s="8" t="s">
        <v>2374</v>
      </c>
      <c r="J132" s="8" t="s">
        <v>74</v>
      </c>
      <c r="L132" s="10" t="s">
        <v>278</v>
      </c>
    </row>
    <row r="133" spans="1:13" ht="45" outlineLevel="1" x14ac:dyDescent="0.25">
      <c r="A133" s="8" t="s">
        <v>3162</v>
      </c>
      <c r="B133" s="8">
        <v>4</v>
      </c>
      <c r="C133" s="8">
        <v>12</v>
      </c>
      <c r="D133" s="8">
        <v>1</v>
      </c>
      <c r="E133" s="8">
        <v>1</v>
      </c>
      <c r="F133" s="8">
        <v>2</v>
      </c>
      <c r="G133" s="8">
        <v>1</v>
      </c>
      <c r="H133" s="8">
        <v>571869</v>
      </c>
      <c r="I133" s="8" t="s">
        <v>2374</v>
      </c>
      <c r="J133" s="8" t="s">
        <v>80</v>
      </c>
      <c r="K133" s="8" t="s">
        <v>188</v>
      </c>
      <c r="L133" s="10" t="s">
        <v>186</v>
      </c>
      <c r="M133" s="5" t="s">
        <v>187</v>
      </c>
    </row>
    <row r="134" spans="1:13" ht="105" outlineLevel="1" x14ac:dyDescent="0.25">
      <c r="A134" s="8" t="s">
        <v>3163</v>
      </c>
      <c r="B134" s="8">
        <v>4</v>
      </c>
      <c r="C134" s="8">
        <v>12</v>
      </c>
      <c r="D134" s="8">
        <v>1</v>
      </c>
      <c r="E134" s="8">
        <v>1</v>
      </c>
      <c r="F134" s="8">
        <v>2</v>
      </c>
      <c r="G134" s="8">
        <v>2</v>
      </c>
      <c r="H134" s="8">
        <v>571870</v>
      </c>
      <c r="I134" s="8" t="s">
        <v>2375</v>
      </c>
      <c r="J134" s="8" t="s">
        <v>80</v>
      </c>
      <c r="K134" s="8" t="s">
        <v>280</v>
      </c>
      <c r="L134" s="10" t="s">
        <v>279</v>
      </c>
      <c r="M134" s="5" t="s">
        <v>2429</v>
      </c>
    </row>
    <row r="135" spans="1:13" ht="60" outlineLevel="1" x14ac:dyDescent="0.25">
      <c r="A135" s="8" t="s">
        <v>3164</v>
      </c>
      <c r="B135" s="8">
        <v>4</v>
      </c>
      <c r="C135" s="8">
        <v>12</v>
      </c>
      <c r="D135" s="8">
        <v>1</v>
      </c>
      <c r="E135" s="8">
        <v>1</v>
      </c>
      <c r="F135" s="8">
        <v>2</v>
      </c>
      <c r="G135" s="8">
        <v>3</v>
      </c>
      <c r="H135" s="8">
        <v>578163</v>
      </c>
      <c r="I135" s="8" t="s">
        <v>2375</v>
      </c>
      <c r="J135" s="8" t="s">
        <v>80</v>
      </c>
      <c r="K135" s="8" t="s">
        <v>282</v>
      </c>
      <c r="L135" s="10" t="s">
        <v>281</v>
      </c>
      <c r="M135" s="5" t="s">
        <v>2430</v>
      </c>
    </row>
    <row r="136" spans="1:13" ht="45" outlineLevel="1" x14ac:dyDescent="0.25">
      <c r="A136" s="8" t="s">
        <v>3165</v>
      </c>
      <c r="B136" s="8">
        <v>4</v>
      </c>
      <c r="C136" s="8">
        <v>12</v>
      </c>
      <c r="D136" s="8">
        <v>1</v>
      </c>
      <c r="E136" s="8">
        <v>1</v>
      </c>
      <c r="F136" s="8">
        <v>2</v>
      </c>
      <c r="G136" s="8">
        <v>4</v>
      </c>
      <c r="H136" s="8">
        <v>578164</v>
      </c>
      <c r="I136" s="8" t="s">
        <v>2374</v>
      </c>
      <c r="J136" s="8" t="s">
        <v>80</v>
      </c>
      <c r="K136" s="8" t="s">
        <v>191</v>
      </c>
      <c r="L136" s="10" t="s">
        <v>189</v>
      </c>
      <c r="M136" s="5" t="s">
        <v>190</v>
      </c>
    </row>
    <row r="137" spans="1:13" ht="45" outlineLevel="1" x14ac:dyDescent="0.25">
      <c r="A137" s="8" t="s">
        <v>3166</v>
      </c>
      <c r="B137" s="8">
        <v>4</v>
      </c>
      <c r="C137" s="8">
        <v>12</v>
      </c>
      <c r="D137" s="8">
        <v>1</v>
      </c>
      <c r="E137" s="8">
        <v>1</v>
      </c>
      <c r="F137" s="8">
        <v>2</v>
      </c>
      <c r="G137" s="8">
        <v>5</v>
      </c>
      <c r="H137" s="8">
        <v>595374</v>
      </c>
      <c r="I137" s="8" t="s">
        <v>2374</v>
      </c>
      <c r="J137" s="8" t="s">
        <v>80</v>
      </c>
      <c r="K137" s="8" t="s">
        <v>285</v>
      </c>
      <c r="L137" s="10" t="s">
        <v>283</v>
      </c>
      <c r="M137" s="5" t="s">
        <v>284</v>
      </c>
    </row>
    <row r="138" spans="1:13" ht="30" outlineLevel="1" x14ac:dyDescent="0.25">
      <c r="A138" s="8" t="s">
        <v>3167</v>
      </c>
      <c r="B138" s="8">
        <v>4</v>
      </c>
      <c r="C138" s="8">
        <v>12</v>
      </c>
      <c r="D138" s="8">
        <v>1</v>
      </c>
      <c r="E138" s="8">
        <v>1</v>
      </c>
      <c r="F138" s="8">
        <v>3</v>
      </c>
      <c r="H138" s="8">
        <v>571872</v>
      </c>
      <c r="I138" s="8" t="s">
        <v>2374</v>
      </c>
      <c r="J138" s="8" t="s">
        <v>74</v>
      </c>
      <c r="L138" s="10" t="s">
        <v>286</v>
      </c>
    </row>
    <row r="139" spans="1:13" ht="45" outlineLevel="1" x14ac:dyDescent="0.25">
      <c r="A139" s="8" t="s">
        <v>3168</v>
      </c>
      <c r="B139" s="8">
        <v>4</v>
      </c>
      <c r="C139" s="8">
        <v>12</v>
      </c>
      <c r="D139" s="8">
        <v>1</v>
      </c>
      <c r="E139" s="8">
        <v>1</v>
      </c>
      <c r="F139" s="8">
        <v>3</v>
      </c>
      <c r="G139" s="8">
        <v>1</v>
      </c>
      <c r="H139" s="8">
        <v>571874</v>
      </c>
      <c r="I139" s="8" t="s">
        <v>2374</v>
      </c>
      <c r="J139" s="8" t="s">
        <v>80</v>
      </c>
      <c r="K139" s="8" t="s">
        <v>188</v>
      </c>
      <c r="L139" s="10" t="s">
        <v>186</v>
      </c>
      <c r="M139" s="5" t="s">
        <v>187</v>
      </c>
    </row>
    <row r="140" spans="1:13" ht="90" outlineLevel="1" x14ac:dyDescent="0.25">
      <c r="A140" s="8" t="s">
        <v>3169</v>
      </c>
      <c r="B140" s="8">
        <v>4</v>
      </c>
      <c r="C140" s="8">
        <v>12</v>
      </c>
      <c r="D140" s="8">
        <v>1</v>
      </c>
      <c r="E140" s="8">
        <v>1</v>
      </c>
      <c r="F140" s="8">
        <v>3</v>
      </c>
      <c r="G140" s="8">
        <v>2</v>
      </c>
      <c r="H140" s="8">
        <v>571873</v>
      </c>
      <c r="I140" s="8" t="s">
        <v>2375</v>
      </c>
      <c r="J140" s="8" t="s">
        <v>80</v>
      </c>
      <c r="K140" s="8" t="s">
        <v>288</v>
      </c>
      <c r="L140" s="10" t="s">
        <v>287</v>
      </c>
      <c r="M140" s="5" t="s">
        <v>2431</v>
      </c>
    </row>
    <row r="141" spans="1:13" ht="30" outlineLevel="1" x14ac:dyDescent="0.25">
      <c r="A141" s="8" t="s">
        <v>3170</v>
      </c>
      <c r="B141" s="8">
        <v>4</v>
      </c>
      <c r="C141" s="8">
        <v>12</v>
      </c>
      <c r="D141" s="8">
        <v>1</v>
      </c>
      <c r="E141" s="8">
        <v>1</v>
      </c>
      <c r="F141" s="8">
        <v>3</v>
      </c>
      <c r="G141" s="8">
        <v>3</v>
      </c>
      <c r="H141" s="8">
        <v>571876</v>
      </c>
      <c r="I141" s="8" t="s">
        <v>2375</v>
      </c>
      <c r="J141" s="8" t="s">
        <v>80</v>
      </c>
      <c r="K141" s="8" t="s">
        <v>290</v>
      </c>
      <c r="L141" s="10" t="s">
        <v>289</v>
      </c>
      <c r="M141" s="5" t="s">
        <v>2949</v>
      </c>
    </row>
    <row r="142" spans="1:13" ht="90" outlineLevel="1" x14ac:dyDescent="0.25">
      <c r="A142" s="8" t="s">
        <v>3171</v>
      </c>
      <c r="B142" s="8">
        <v>4</v>
      </c>
      <c r="C142" s="8">
        <v>12</v>
      </c>
      <c r="D142" s="8">
        <v>1</v>
      </c>
      <c r="E142" s="8">
        <v>1</v>
      </c>
      <c r="F142" s="8">
        <v>3</v>
      </c>
      <c r="G142" s="8">
        <v>4</v>
      </c>
      <c r="H142" s="8">
        <v>563492</v>
      </c>
      <c r="I142" s="8" t="s">
        <v>2375</v>
      </c>
      <c r="J142" s="8" t="s">
        <v>80</v>
      </c>
      <c r="K142" s="8" t="s">
        <v>292</v>
      </c>
      <c r="L142" s="10" t="s">
        <v>291</v>
      </c>
      <c r="M142" s="5" t="s">
        <v>2432</v>
      </c>
    </row>
    <row r="143" spans="1:13" ht="60" outlineLevel="1" x14ac:dyDescent="0.25">
      <c r="A143" s="8" t="s">
        <v>3172</v>
      </c>
      <c r="B143" s="8">
        <v>4</v>
      </c>
      <c r="C143" s="8">
        <v>12</v>
      </c>
      <c r="D143" s="8">
        <v>1</v>
      </c>
      <c r="E143" s="8">
        <v>1</v>
      </c>
      <c r="F143" s="8">
        <v>4</v>
      </c>
      <c r="H143" s="8">
        <v>563645</v>
      </c>
      <c r="I143" s="8" t="s">
        <v>2374</v>
      </c>
      <c r="J143" s="8" t="s">
        <v>74</v>
      </c>
      <c r="L143" s="10" t="s">
        <v>293</v>
      </c>
      <c r="M143" s="5" t="s">
        <v>294</v>
      </c>
    </row>
    <row r="144" spans="1:13" ht="30" outlineLevel="1" x14ac:dyDescent="0.25">
      <c r="A144" s="8" t="s">
        <v>3173</v>
      </c>
      <c r="B144" s="8">
        <v>4</v>
      </c>
      <c r="C144" s="8">
        <v>12</v>
      </c>
      <c r="D144" s="8">
        <v>1</v>
      </c>
      <c r="E144" s="8">
        <v>1</v>
      </c>
      <c r="F144" s="8">
        <v>4</v>
      </c>
      <c r="G144" s="8">
        <v>1</v>
      </c>
      <c r="H144" s="8">
        <v>563646</v>
      </c>
      <c r="I144" s="8" t="s">
        <v>2374</v>
      </c>
      <c r="J144" s="8" t="s">
        <v>80</v>
      </c>
      <c r="K144" s="8" t="s">
        <v>217</v>
      </c>
      <c r="L144" s="10" t="s">
        <v>275</v>
      </c>
      <c r="M144" s="5" t="s">
        <v>276</v>
      </c>
    </row>
    <row r="145" spans="1:13" ht="30" outlineLevel="1" x14ac:dyDescent="0.25">
      <c r="A145" s="8" t="s">
        <v>3174</v>
      </c>
      <c r="B145" s="8">
        <v>4</v>
      </c>
      <c r="C145" s="8">
        <v>12</v>
      </c>
      <c r="D145" s="8">
        <v>1</v>
      </c>
      <c r="E145" s="8">
        <v>1</v>
      </c>
      <c r="F145" s="8">
        <v>4</v>
      </c>
      <c r="G145" s="8">
        <v>2</v>
      </c>
      <c r="H145" s="8">
        <v>578359</v>
      </c>
      <c r="I145" s="8" t="s">
        <v>2374</v>
      </c>
      <c r="J145" s="8" t="s">
        <v>80</v>
      </c>
      <c r="K145" s="8" t="s">
        <v>297</v>
      </c>
      <c r="L145" s="10" t="s">
        <v>295</v>
      </c>
      <c r="M145" s="5" t="s">
        <v>296</v>
      </c>
    </row>
    <row r="146" spans="1:13" ht="45" outlineLevel="1" x14ac:dyDescent="0.25">
      <c r="A146" s="8" t="s">
        <v>3175</v>
      </c>
      <c r="B146" s="8">
        <v>4</v>
      </c>
      <c r="C146" s="8">
        <v>12</v>
      </c>
      <c r="D146" s="8">
        <v>1</v>
      </c>
      <c r="E146" s="8">
        <v>1</v>
      </c>
      <c r="F146" s="8">
        <v>5</v>
      </c>
      <c r="H146" s="8">
        <v>563622</v>
      </c>
      <c r="I146" s="8" t="s">
        <v>2374</v>
      </c>
      <c r="J146" s="8" t="s">
        <v>74</v>
      </c>
      <c r="L146" s="10" t="s">
        <v>298</v>
      </c>
    </row>
    <row r="147" spans="1:13" ht="60" outlineLevel="1" x14ac:dyDescent="0.25">
      <c r="A147" s="8" t="s">
        <v>3176</v>
      </c>
      <c r="B147" s="8">
        <v>4</v>
      </c>
      <c r="C147" s="8">
        <v>12</v>
      </c>
      <c r="D147" s="8">
        <v>1</v>
      </c>
      <c r="E147" s="8">
        <v>1</v>
      </c>
      <c r="F147" s="8">
        <v>5</v>
      </c>
      <c r="G147" s="8">
        <v>1</v>
      </c>
      <c r="H147" s="8">
        <v>563625</v>
      </c>
      <c r="I147" s="8" t="s">
        <v>2375</v>
      </c>
      <c r="J147" s="8" t="s">
        <v>80</v>
      </c>
      <c r="K147" s="8" t="s">
        <v>300</v>
      </c>
      <c r="L147" s="10" t="s">
        <v>299</v>
      </c>
      <c r="M147" s="5" t="s">
        <v>2433</v>
      </c>
    </row>
    <row r="148" spans="1:13" ht="30" outlineLevel="1" x14ac:dyDescent="0.25">
      <c r="A148" s="8" t="s">
        <v>3177</v>
      </c>
      <c r="B148" s="8">
        <v>4</v>
      </c>
      <c r="C148" s="8">
        <v>12</v>
      </c>
      <c r="D148" s="8">
        <v>1</v>
      </c>
      <c r="E148" s="8">
        <v>1</v>
      </c>
      <c r="F148" s="8">
        <v>5</v>
      </c>
      <c r="G148" s="8">
        <v>2</v>
      </c>
      <c r="H148" s="8">
        <v>599924</v>
      </c>
      <c r="I148" s="8" t="s">
        <v>2374</v>
      </c>
      <c r="J148" s="8" t="s">
        <v>80</v>
      </c>
      <c r="K148" s="8" t="s">
        <v>303</v>
      </c>
      <c r="L148" s="10" t="s">
        <v>301</v>
      </c>
      <c r="M148" s="5" t="s">
        <v>302</v>
      </c>
    </row>
    <row r="149" spans="1:13" ht="75" outlineLevel="1" x14ac:dyDescent="0.25">
      <c r="A149" s="8" t="s">
        <v>3178</v>
      </c>
      <c r="B149" s="8">
        <v>4</v>
      </c>
      <c r="C149" s="8">
        <v>12</v>
      </c>
      <c r="D149" s="8">
        <v>1</v>
      </c>
      <c r="E149" s="8">
        <v>1</v>
      </c>
      <c r="F149" s="8">
        <v>6</v>
      </c>
      <c r="H149" s="8">
        <v>563636</v>
      </c>
      <c r="I149" s="8" t="s">
        <v>2374</v>
      </c>
      <c r="J149" s="8" t="s">
        <v>74</v>
      </c>
      <c r="L149" s="10" t="s">
        <v>304</v>
      </c>
      <c r="M149" s="5" t="s">
        <v>305</v>
      </c>
    </row>
    <row r="150" spans="1:13" ht="60" outlineLevel="1" x14ac:dyDescent="0.25">
      <c r="A150" s="8" t="s">
        <v>3179</v>
      </c>
      <c r="B150" s="8">
        <v>4</v>
      </c>
      <c r="C150" s="8">
        <v>12</v>
      </c>
      <c r="D150" s="8">
        <v>1</v>
      </c>
      <c r="E150" s="8">
        <v>1</v>
      </c>
      <c r="F150" s="8">
        <v>6</v>
      </c>
      <c r="G150" s="8">
        <v>1</v>
      </c>
      <c r="H150" s="8">
        <v>563638</v>
      </c>
      <c r="I150" s="8" t="s">
        <v>2374</v>
      </c>
      <c r="J150" s="8" t="s">
        <v>80</v>
      </c>
      <c r="K150" s="8" t="s">
        <v>160</v>
      </c>
      <c r="L150" s="10" t="s">
        <v>159</v>
      </c>
      <c r="M150" s="5" t="s">
        <v>2427</v>
      </c>
    </row>
    <row r="151" spans="1:13" ht="30" outlineLevel="1" x14ac:dyDescent="0.25">
      <c r="A151" s="8" t="s">
        <v>3180</v>
      </c>
      <c r="B151" s="8">
        <v>4</v>
      </c>
      <c r="C151" s="8">
        <v>12</v>
      </c>
      <c r="D151" s="8">
        <v>1</v>
      </c>
      <c r="E151" s="8">
        <v>1</v>
      </c>
      <c r="F151" s="8">
        <v>6</v>
      </c>
      <c r="G151" s="8">
        <v>2</v>
      </c>
      <c r="H151" s="8">
        <v>563639</v>
      </c>
      <c r="I151" s="8" t="s">
        <v>2374</v>
      </c>
      <c r="J151" s="8" t="s">
        <v>80</v>
      </c>
      <c r="K151" s="8" t="s">
        <v>169</v>
      </c>
      <c r="L151" s="10" t="s">
        <v>167</v>
      </c>
      <c r="M151" s="5" t="s">
        <v>168</v>
      </c>
    </row>
    <row r="152" spans="1:13" ht="30" outlineLevel="1" x14ac:dyDescent="0.25">
      <c r="A152" s="8" t="s">
        <v>3181</v>
      </c>
      <c r="B152" s="8">
        <v>4</v>
      </c>
      <c r="C152" s="8">
        <v>12</v>
      </c>
      <c r="D152" s="8">
        <v>1</v>
      </c>
      <c r="E152" s="8">
        <v>1</v>
      </c>
      <c r="F152" s="8">
        <v>6</v>
      </c>
      <c r="G152" s="8">
        <v>3</v>
      </c>
      <c r="H152" s="8">
        <v>563640</v>
      </c>
      <c r="I152" s="8" t="s">
        <v>2374</v>
      </c>
      <c r="J152" s="8" t="s">
        <v>80</v>
      </c>
      <c r="K152" s="8" t="s">
        <v>172</v>
      </c>
      <c r="L152" s="10" t="s">
        <v>170</v>
      </c>
      <c r="M152" s="5" t="s">
        <v>171</v>
      </c>
    </row>
    <row r="153" spans="1:13" ht="30" outlineLevel="1" x14ac:dyDescent="0.25">
      <c r="A153" s="8" t="s">
        <v>3182</v>
      </c>
      <c r="B153" s="8">
        <v>4</v>
      </c>
      <c r="C153" s="8">
        <v>12</v>
      </c>
      <c r="D153" s="8">
        <v>1</v>
      </c>
      <c r="E153" s="8">
        <v>1</v>
      </c>
      <c r="F153" s="8">
        <v>6</v>
      </c>
      <c r="G153" s="8">
        <v>4</v>
      </c>
      <c r="H153" s="8">
        <v>563641</v>
      </c>
      <c r="I153" s="8" t="s">
        <v>2374</v>
      </c>
      <c r="J153" s="8" t="s">
        <v>80</v>
      </c>
      <c r="K153" s="8" t="s">
        <v>175</v>
      </c>
      <c r="L153" s="10" t="s">
        <v>173</v>
      </c>
      <c r="M153" s="5" t="s">
        <v>174</v>
      </c>
    </row>
    <row r="154" spans="1:13" ht="30" outlineLevel="1" x14ac:dyDescent="0.25">
      <c r="A154" s="8" t="s">
        <v>3183</v>
      </c>
      <c r="B154" s="8">
        <v>4</v>
      </c>
      <c r="C154" s="8">
        <v>12</v>
      </c>
      <c r="D154" s="8">
        <v>1</v>
      </c>
      <c r="E154" s="8">
        <v>1</v>
      </c>
      <c r="F154" s="8">
        <v>6</v>
      </c>
      <c r="G154" s="8">
        <v>5</v>
      </c>
      <c r="H154" s="8">
        <v>563642</v>
      </c>
      <c r="I154" s="8" t="s">
        <v>2374</v>
      </c>
      <c r="J154" s="8" t="s">
        <v>80</v>
      </c>
      <c r="K154" s="8" t="s">
        <v>178</v>
      </c>
      <c r="L154" s="10" t="s">
        <v>176</v>
      </c>
      <c r="M154" s="5" t="s">
        <v>177</v>
      </c>
    </row>
    <row r="155" spans="1:13" ht="30" outlineLevel="1" x14ac:dyDescent="0.25">
      <c r="A155" s="8" t="s">
        <v>3184</v>
      </c>
      <c r="B155" s="8">
        <v>4</v>
      </c>
      <c r="C155" s="8">
        <v>12</v>
      </c>
      <c r="D155" s="8">
        <v>1</v>
      </c>
      <c r="E155" s="8">
        <v>1</v>
      </c>
      <c r="F155" s="8">
        <v>6</v>
      </c>
      <c r="G155" s="8">
        <v>6</v>
      </c>
      <c r="H155" s="8">
        <v>563643</v>
      </c>
      <c r="I155" s="8" t="s">
        <v>2374</v>
      </c>
      <c r="J155" s="8" t="s">
        <v>80</v>
      </c>
      <c r="K155" s="8" t="s">
        <v>181</v>
      </c>
      <c r="L155" s="10" t="s">
        <v>179</v>
      </c>
      <c r="M155" s="5" t="s">
        <v>180</v>
      </c>
    </row>
    <row r="156" spans="1:13" ht="30" outlineLevel="1" x14ac:dyDescent="0.25">
      <c r="A156" s="8" t="s">
        <v>3185</v>
      </c>
      <c r="B156" s="8">
        <v>4</v>
      </c>
      <c r="C156" s="8">
        <v>12</v>
      </c>
      <c r="D156" s="8">
        <v>1</v>
      </c>
      <c r="E156" s="8">
        <v>1</v>
      </c>
      <c r="F156" s="8">
        <v>6</v>
      </c>
      <c r="G156" s="8">
        <v>7</v>
      </c>
      <c r="H156" s="8">
        <v>563644</v>
      </c>
      <c r="I156" s="8" t="s">
        <v>2374</v>
      </c>
      <c r="J156" s="8" t="s">
        <v>80</v>
      </c>
      <c r="K156" s="8" t="s">
        <v>184</v>
      </c>
      <c r="L156" s="10" t="s">
        <v>182</v>
      </c>
      <c r="M156" s="5" t="s">
        <v>183</v>
      </c>
    </row>
    <row r="157" spans="1:13" ht="45" outlineLevel="1" x14ac:dyDescent="0.25">
      <c r="A157" s="8" t="s">
        <v>3186</v>
      </c>
      <c r="B157" s="8">
        <v>4</v>
      </c>
      <c r="C157" s="8">
        <v>12</v>
      </c>
      <c r="D157" s="8">
        <v>1</v>
      </c>
      <c r="E157" s="8">
        <v>1</v>
      </c>
      <c r="F157" s="8">
        <v>7</v>
      </c>
      <c r="H157" s="8">
        <v>563674</v>
      </c>
      <c r="I157" s="8" t="s">
        <v>2374</v>
      </c>
      <c r="J157" s="8" t="s">
        <v>74</v>
      </c>
      <c r="L157" s="10" t="s">
        <v>306</v>
      </c>
      <c r="M157" s="5" t="s">
        <v>2950</v>
      </c>
    </row>
    <row r="158" spans="1:13" ht="30" outlineLevel="1" x14ac:dyDescent="0.25">
      <c r="A158" s="8" t="s">
        <v>3187</v>
      </c>
      <c r="B158" s="8">
        <v>4</v>
      </c>
      <c r="C158" s="8">
        <v>12</v>
      </c>
      <c r="D158" s="8">
        <v>1</v>
      </c>
      <c r="E158" s="8">
        <v>1</v>
      </c>
      <c r="F158" s="8">
        <v>7</v>
      </c>
      <c r="G158" s="8">
        <v>1</v>
      </c>
      <c r="H158" s="8">
        <v>563676</v>
      </c>
      <c r="I158" s="8" t="s">
        <v>2374</v>
      </c>
      <c r="J158" s="8" t="s">
        <v>80</v>
      </c>
      <c r="K158" s="8" t="s">
        <v>172</v>
      </c>
      <c r="L158" s="10" t="s">
        <v>170</v>
      </c>
      <c r="M158" s="5" t="s">
        <v>171</v>
      </c>
    </row>
    <row r="159" spans="1:13" ht="60" outlineLevel="1" x14ac:dyDescent="0.25">
      <c r="A159" s="8" t="s">
        <v>3188</v>
      </c>
      <c r="B159" s="8">
        <v>4</v>
      </c>
      <c r="C159" s="8">
        <v>12</v>
      </c>
      <c r="D159" s="8">
        <v>1</v>
      </c>
      <c r="E159" s="8">
        <v>1</v>
      </c>
      <c r="F159" s="8">
        <v>8</v>
      </c>
      <c r="H159" s="8">
        <v>563679</v>
      </c>
      <c r="I159" s="8" t="s">
        <v>2374</v>
      </c>
      <c r="J159" s="8" t="s">
        <v>74</v>
      </c>
      <c r="L159" s="10" t="s">
        <v>307</v>
      </c>
      <c r="M159" s="5" t="s">
        <v>2951</v>
      </c>
    </row>
    <row r="160" spans="1:13" ht="75" outlineLevel="1" x14ac:dyDescent="0.25">
      <c r="A160" s="8" t="s">
        <v>3189</v>
      </c>
      <c r="B160" s="8">
        <v>4</v>
      </c>
      <c r="C160" s="8">
        <v>12</v>
      </c>
      <c r="D160" s="8">
        <v>1</v>
      </c>
      <c r="E160" s="8">
        <v>1</v>
      </c>
      <c r="F160" s="8">
        <v>8</v>
      </c>
      <c r="G160" s="8">
        <v>1</v>
      </c>
      <c r="H160" s="8">
        <v>563680</v>
      </c>
      <c r="I160" s="8" t="s">
        <v>2375</v>
      </c>
      <c r="J160" s="8" t="s">
        <v>80</v>
      </c>
      <c r="K160" s="8" t="s">
        <v>309</v>
      </c>
      <c r="L160" s="10" t="s">
        <v>308</v>
      </c>
      <c r="M160" s="5" t="s">
        <v>2434</v>
      </c>
    </row>
    <row r="161" spans="1:13" ht="60" outlineLevel="1" x14ac:dyDescent="0.25">
      <c r="A161" s="8" t="s">
        <v>3190</v>
      </c>
      <c r="B161" s="8">
        <v>4</v>
      </c>
      <c r="C161" s="8">
        <v>12</v>
      </c>
      <c r="D161" s="8">
        <v>1</v>
      </c>
      <c r="E161" s="8">
        <v>1</v>
      </c>
      <c r="F161" s="8">
        <v>8</v>
      </c>
      <c r="G161" s="8">
        <v>2</v>
      </c>
      <c r="H161" s="8">
        <v>563681</v>
      </c>
      <c r="I161" s="8" t="s">
        <v>2375</v>
      </c>
      <c r="J161" s="8" t="s">
        <v>80</v>
      </c>
      <c r="K161" s="8" t="s">
        <v>313</v>
      </c>
      <c r="L161" s="10" t="s">
        <v>312</v>
      </c>
      <c r="M161" s="5" t="s">
        <v>2435</v>
      </c>
    </row>
    <row r="162" spans="1:13" ht="30" outlineLevel="1" x14ac:dyDescent="0.25">
      <c r="A162" s="8" t="s">
        <v>3191</v>
      </c>
      <c r="B162" s="8">
        <v>4</v>
      </c>
      <c r="C162" s="8">
        <v>12</v>
      </c>
      <c r="D162" s="8">
        <v>1</v>
      </c>
      <c r="E162" s="8">
        <v>1</v>
      </c>
      <c r="F162" s="8">
        <v>8</v>
      </c>
      <c r="G162" s="8">
        <v>3</v>
      </c>
      <c r="H162" s="8">
        <v>563682</v>
      </c>
      <c r="I162" s="8" t="s">
        <v>2374</v>
      </c>
      <c r="J162" s="8" t="s">
        <v>80</v>
      </c>
      <c r="K162" s="8" t="s">
        <v>316</v>
      </c>
      <c r="L162" s="10" t="s">
        <v>314</v>
      </c>
      <c r="M162" s="5" t="s">
        <v>315</v>
      </c>
    </row>
    <row r="163" spans="1:13" ht="45" outlineLevel="1" x14ac:dyDescent="0.25">
      <c r="A163" s="8" t="s">
        <v>3192</v>
      </c>
      <c r="B163" s="8">
        <v>4</v>
      </c>
      <c r="C163" s="8">
        <v>12</v>
      </c>
      <c r="D163" s="8">
        <v>1</v>
      </c>
      <c r="E163" s="8">
        <v>1</v>
      </c>
      <c r="F163" s="8">
        <v>9</v>
      </c>
      <c r="H163" s="8">
        <v>571877</v>
      </c>
      <c r="I163" s="8" t="s">
        <v>2374</v>
      </c>
      <c r="J163" s="8" t="s">
        <v>74</v>
      </c>
      <c r="L163" s="10" t="s">
        <v>317</v>
      </c>
    </row>
    <row r="164" spans="1:13" ht="45" outlineLevel="1" x14ac:dyDescent="0.25">
      <c r="A164" s="8" t="s">
        <v>3193</v>
      </c>
      <c r="B164" s="8">
        <v>4</v>
      </c>
      <c r="C164" s="8">
        <v>12</v>
      </c>
      <c r="D164" s="8">
        <v>1</v>
      </c>
      <c r="E164" s="8">
        <v>1</v>
      </c>
      <c r="F164" s="8">
        <v>9</v>
      </c>
      <c r="G164" s="8">
        <v>1</v>
      </c>
      <c r="H164" s="8">
        <v>571878</v>
      </c>
      <c r="I164" s="8" t="s">
        <v>2374</v>
      </c>
      <c r="J164" s="8" t="s">
        <v>80</v>
      </c>
      <c r="K164" s="8" t="s">
        <v>188</v>
      </c>
      <c r="L164" s="10" t="s">
        <v>186</v>
      </c>
      <c r="M164" s="5" t="s">
        <v>187</v>
      </c>
    </row>
    <row r="165" spans="1:13" ht="45" outlineLevel="1" x14ac:dyDescent="0.25">
      <c r="A165" s="8" t="s">
        <v>3194</v>
      </c>
      <c r="B165" s="8">
        <v>4</v>
      </c>
      <c r="C165" s="8">
        <v>12</v>
      </c>
      <c r="D165" s="8">
        <v>1</v>
      </c>
      <c r="E165" s="8">
        <v>1</v>
      </c>
      <c r="F165" s="8">
        <v>9</v>
      </c>
      <c r="G165" s="8">
        <v>2</v>
      </c>
      <c r="H165" s="8">
        <v>578166</v>
      </c>
      <c r="I165" s="8" t="s">
        <v>2374</v>
      </c>
      <c r="J165" s="8" t="s">
        <v>80</v>
      </c>
      <c r="K165" s="8" t="s">
        <v>191</v>
      </c>
      <c r="L165" s="10" t="s">
        <v>189</v>
      </c>
      <c r="M165" s="5" t="s">
        <v>190</v>
      </c>
    </row>
    <row r="166" spans="1:13" ht="45" outlineLevel="1" x14ac:dyDescent="0.25">
      <c r="A166" s="8" t="s">
        <v>3195</v>
      </c>
      <c r="B166" s="8">
        <v>4</v>
      </c>
      <c r="C166" s="8">
        <v>12</v>
      </c>
      <c r="D166" s="8">
        <v>1</v>
      </c>
      <c r="E166" s="8">
        <v>1</v>
      </c>
      <c r="F166" s="8">
        <v>9</v>
      </c>
      <c r="G166" s="8">
        <v>3</v>
      </c>
      <c r="H166" s="8">
        <v>571879</v>
      </c>
      <c r="I166" s="8" t="s">
        <v>2374</v>
      </c>
      <c r="J166" s="8" t="s">
        <v>80</v>
      </c>
      <c r="K166" s="8" t="s">
        <v>320</v>
      </c>
      <c r="L166" s="10" t="s">
        <v>318</v>
      </c>
      <c r="M166" s="5" t="s">
        <v>319</v>
      </c>
    </row>
    <row r="167" spans="1:13" ht="30" outlineLevel="1" x14ac:dyDescent="0.25">
      <c r="A167" s="8" t="s">
        <v>3196</v>
      </c>
      <c r="B167" s="8">
        <v>4</v>
      </c>
      <c r="C167" s="8">
        <v>12</v>
      </c>
      <c r="D167" s="8">
        <v>1</v>
      </c>
      <c r="E167" s="8">
        <v>1</v>
      </c>
      <c r="F167" s="8">
        <v>9</v>
      </c>
      <c r="G167" s="8">
        <v>4</v>
      </c>
      <c r="H167" s="8">
        <v>571880</v>
      </c>
      <c r="I167" s="8" t="s">
        <v>2374</v>
      </c>
      <c r="J167" s="8" t="s">
        <v>80</v>
      </c>
      <c r="K167" s="8" t="s">
        <v>322</v>
      </c>
      <c r="L167" s="10" t="s">
        <v>321</v>
      </c>
      <c r="M167" s="5" t="s">
        <v>319</v>
      </c>
    </row>
    <row r="168" spans="1:13" ht="45" outlineLevel="1" x14ac:dyDescent="0.25">
      <c r="A168" s="8" t="s">
        <v>3197</v>
      </c>
      <c r="B168" s="8">
        <v>4</v>
      </c>
      <c r="C168" s="8">
        <v>12</v>
      </c>
      <c r="D168" s="8">
        <v>1</v>
      </c>
      <c r="E168" s="8">
        <v>1</v>
      </c>
      <c r="F168" s="8">
        <v>9</v>
      </c>
      <c r="G168" s="8">
        <v>5</v>
      </c>
      <c r="H168" s="8">
        <v>578165</v>
      </c>
      <c r="I168" s="8" t="s">
        <v>2374</v>
      </c>
      <c r="J168" s="8" t="s">
        <v>80</v>
      </c>
      <c r="K168" s="8" t="s">
        <v>325</v>
      </c>
      <c r="L168" s="10" t="s">
        <v>323</v>
      </c>
      <c r="M168" s="5" t="s">
        <v>324</v>
      </c>
    </row>
    <row r="169" spans="1:13" ht="45" outlineLevel="1" x14ac:dyDescent="0.25">
      <c r="A169" s="8" t="s">
        <v>3198</v>
      </c>
      <c r="B169" s="8">
        <v>4</v>
      </c>
      <c r="C169" s="8">
        <v>12</v>
      </c>
      <c r="D169" s="8">
        <v>1</v>
      </c>
      <c r="E169" s="8">
        <v>1</v>
      </c>
      <c r="F169" s="8">
        <v>10</v>
      </c>
      <c r="H169" s="8">
        <v>580816</v>
      </c>
      <c r="I169" s="8" t="s">
        <v>2374</v>
      </c>
      <c r="J169" s="8" t="s">
        <v>74</v>
      </c>
      <c r="L169" s="10" t="s">
        <v>326</v>
      </c>
    </row>
    <row r="170" spans="1:13" ht="30" outlineLevel="1" x14ac:dyDescent="0.25">
      <c r="A170" s="8" t="s">
        <v>3199</v>
      </c>
      <c r="B170" s="8">
        <v>4</v>
      </c>
      <c r="C170" s="8">
        <v>12</v>
      </c>
      <c r="D170" s="8">
        <v>1</v>
      </c>
      <c r="E170" s="8">
        <v>1</v>
      </c>
      <c r="F170" s="8">
        <v>10</v>
      </c>
      <c r="G170" s="8">
        <v>1</v>
      </c>
      <c r="H170" s="8">
        <v>596883</v>
      </c>
      <c r="I170" s="8" t="s">
        <v>2374</v>
      </c>
      <c r="J170" s="8" t="s">
        <v>80</v>
      </c>
      <c r="K170" s="8" t="s">
        <v>169</v>
      </c>
      <c r="L170" s="10" t="s">
        <v>167</v>
      </c>
      <c r="M170" s="5" t="s">
        <v>168</v>
      </c>
    </row>
    <row r="171" spans="1:13" ht="30" outlineLevel="1" x14ac:dyDescent="0.25">
      <c r="A171" s="8" t="s">
        <v>3200</v>
      </c>
      <c r="B171" s="8">
        <v>4</v>
      </c>
      <c r="C171" s="8">
        <v>12</v>
      </c>
      <c r="D171" s="8">
        <v>1</v>
      </c>
      <c r="E171" s="8">
        <v>1</v>
      </c>
      <c r="F171" s="8">
        <v>11</v>
      </c>
      <c r="H171" s="8">
        <v>563720</v>
      </c>
      <c r="I171" s="8" t="s">
        <v>2374</v>
      </c>
      <c r="J171" s="8" t="s">
        <v>74</v>
      </c>
      <c r="L171" s="10" t="s">
        <v>327</v>
      </c>
    </row>
    <row r="172" spans="1:13" ht="165" outlineLevel="1" x14ac:dyDescent="0.25">
      <c r="A172" s="8" t="s">
        <v>3201</v>
      </c>
      <c r="B172" s="8">
        <v>4</v>
      </c>
      <c r="C172" s="8">
        <v>12</v>
      </c>
      <c r="D172" s="8">
        <v>1</v>
      </c>
      <c r="E172" s="8">
        <v>1</v>
      </c>
      <c r="F172" s="8">
        <v>11</v>
      </c>
      <c r="G172" s="8">
        <v>1</v>
      </c>
      <c r="H172" s="8">
        <v>563719</v>
      </c>
      <c r="I172" s="8" t="s">
        <v>2375</v>
      </c>
      <c r="J172" s="8" t="s">
        <v>80</v>
      </c>
      <c r="K172" s="8" t="s">
        <v>329</v>
      </c>
      <c r="L172" s="10" t="s">
        <v>328</v>
      </c>
      <c r="M172" s="5" t="s">
        <v>2436</v>
      </c>
    </row>
    <row r="173" spans="1:13" ht="60" outlineLevel="1" x14ac:dyDescent="0.25">
      <c r="A173" s="8" t="s">
        <v>3202</v>
      </c>
      <c r="B173" s="8">
        <v>4</v>
      </c>
      <c r="C173" s="8">
        <v>12</v>
      </c>
      <c r="D173" s="8">
        <v>1</v>
      </c>
      <c r="E173" s="8">
        <v>1</v>
      </c>
      <c r="F173" s="8">
        <v>11</v>
      </c>
      <c r="G173" s="8">
        <v>2</v>
      </c>
      <c r="H173" s="8">
        <v>563722</v>
      </c>
      <c r="I173" s="8" t="s">
        <v>2375</v>
      </c>
      <c r="J173" s="8" t="s">
        <v>80</v>
      </c>
      <c r="K173" s="8" t="s">
        <v>331</v>
      </c>
      <c r="L173" s="10" t="s">
        <v>330</v>
      </c>
      <c r="M173" s="5" t="s">
        <v>2437</v>
      </c>
    </row>
    <row r="174" spans="1:13" ht="30" outlineLevel="1" x14ac:dyDescent="0.25">
      <c r="A174" s="8" t="s">
        <v>3203</v>
      </c>
      <c r="B174" s="8">
        <v>4</v>
      </c>
      <c r="C174" s="8">
        <v>12</v>
      </c>
      <c r="D174" s="8">
        <v>1</v>
      </c>
      <c r="E174" s="8">
        <v>1</v>
      </c>
      <c r="F174" s="8">
        <v>11</v>
      </c>
      <c r="G174" s="8">
        <v>3</v>
      </c>
      <c r="H174" s="8">
        <v>563723</v>
      </c>
      <c r="I174" s="8" t="s">
        <v>2374</v>
      </c>
      <c r="J174" s="8" t="s">
        <v>80</v>
      </c>
      <c r="K174" s="8" t="s">
        <v>181</v>
      </c>
      <c r="L174" s="10" t="s">
        <v>179</v>
      </c>
      <c r="M174" s="5" t="s">
        <v>180</v>
      </c>
    </row>
    <row r="175" spans="1:13" ht="30" outlineLevel="1" x14ac:dyDescent="0.25">
      <c r="A175" s="8" t="s">
        <v>3204</v>
      </c>
      <c r="B175" s="8">
        <v>4</v>
      </c>
      <c r="C175" s="8">
        <v>12</v>
      </c>
      <c r="D175" s="8">
        <v>1</v>
      </c>
      <c r="E175" s="8">
        <v>1</v>
      </c>
      <c r="F175" s="8">
        <v>11</v>
      </c>
      <c r="G175" s="8">
        <v>4</v>
      </c>
      <c r="H175" s="8">
        <v>576754</v>
      </c>
      <c r="I175" s="8" t="s">
        <v>2374</v>
      </c>
      <c r="J175" s="8" t="s">
        <v>80</v>
      </c>
      <c r="L175" s="10" t="s">
        <v>332</v>
      </c>
      <c r="M175" s="5" t="s">
        <v>2438</v>
      </c>
    </row>
    <row r="176" spans="1:13" ht="45" outlineLevel="1" x14ac:dyDescent="0.25">
      <c r="A176" s="8" t="s">
        <v>3205</v>
      </c>
      <c r="B176" s="8">
        <v>4</v>
      </c>
      <c r="C176" s="8">
        <v>12</v>
      </c>
      <c r="D176" s="8">
        <v>1</v>
      </c>
      <c r="E176" s="8">
        <v>1</v>
      </c>
      <c r="F176" s="8">
        <v>12</v>
      </c>
      <c r="H176" s="8">
        <v>571893</v>
      </c>
      <c r="I176" s="8" t="s">
        <v>2374</v>
      </c>
      <c r="J176" s="8" t="s">
        <v>74</v>
      </c>
      <c r="L176" s="10" t="s">
        <v>333</v>
      </c>
    </row>
    <row r="177" spans="1:13" ht="45" outlineLevel="1" x14ac:dyDescent="0.25">
      <c r="A177" s="8" t="s">
        <v>3206</v>
      </c>
      <c r="B177" s="8">
        <v>4</v>
      </c>
      <c r="C177" s="8">
        <v>12</v>
      </c>
      <c r="D177" s="8">
        <v>1</v>
      </c>
      <c r="E177" s="8">
        <v>1</v>
      </c>
      <c r="F177" s="8">
        <v>12</v>
      </c>
      <c r="G177" s="8">
        <v>1</v>
      </c>
      <c r="H177" s="8">
        <v>571894</v>
      </c>
      <c r="I177" s="8" t="s">
        <v>2374</v>
      </c>
      <c r="J177" s="8" t="s">
        <v>80</v>
      </c>
      <c r="K177" s="8" t="s">
        <v>188</v>
      </c>
      <c r="L177" s="10" t="s">
        <v>186</v>
      </c>
      <c r="M177" s="5" t="s">
        <v>187</v>
      </c>
    </row>
    <row r="178" spans="1:13" ht="45" outlineLevel="1" x14ac:dyDescent="0.25">
      <c r="A178" s="8" t="s">
        <v>3207</v>
      </c>
      <c r="B178" s="8">
        <v>4</v>
      </c>
      <c r="C178" s="8">
        <v>12</v>
      </c>
      <c r="D178" s="8">
        <v>1</v>
      </c>
      <c r="E178" s="8">
        <v>1</v>
      </c>
      <c r="F178" s="8">
        <v>12</v>
      </c>
      <c r="G178" s="8">
        <v>2</v>
      </c>
      <c r="H178" s="8">
        <v>578167</v>
      </c>
      <c r="I178" s="8" t="s">
        <v>2374</v>
      </c>
      <c r="J178" s="8" t="s">
        <v>80</v>
      </c>
      <c r="K178" s="8" t="s">
        <v>191</v>
      </c>
      <c r="L178" s="10" t="s">
        <v>189</v>
      </c>
      <c r="M178" s="5" t="s">
        <v>190</v>
      </c>
    </row>
    <row r="179" spans="1:13" ht="45" outlineLevel="1" x14ac:dyDescent="0.25">
      <c r="A179" s="8" t="s">
        <v>3208</v>
      </c>
      <c r="B179" s="8">
        <v>4</v>
      </c>
      <c r="C179" s="8">
        <v>12</v>
      </c>
      <c r="D179" s="8">
        <v>1</v>
      </c>
      <c r="E179" s="8">
        <v>1</v>
      </c>
      <c r="F179" s="8">
        <v>12</v>
      </c>
      <c r="G179" s="8">
        <v>3</v>
      </c>
      <c r="H179" s="8">
        <v>571895</v>
      </c>
      <c r="I179" s="8" t="s">
        <v>2374</v>
      </c>
      <c r="J179" s="8" t="s">
        <v>80</v>
      </c>
      <c r="K179" s="8" t="s">
        <v>320</v>
      </c>
      <c r="L179" s="10" t="s">
        <v>318</v>
      </c>
      <c r="M179" s="5" t="s">
        <v>319</v>
      </c>
    </row>
    <row r="180" spans="1:13" ht="30" outlineLevel="1" x14ac:dyDescent="0.25">
      <c r="A180" s="8" t="s">
        <v>3209</v>
      </c>
      <c r="B180" s="8">
        <v>4</v>
      </c>
      <c r="C180" s="8">
        <v>12</v>
      </c>
      <c r="D180" s="8">
        <v>1</v>
      </c>
      <c r="E180" s="8">
        <v>1</v>
      </c>
      <c r="F180" s="8">
        <v>12</v>
      </c>
      <c r="G180" s="8">
        <v>4</v>
      </c>
      <c r="H180" s="8">
        <v>571896</v>
      </c>
      <c r="I180" s="8" t="s">
        <v>2374</v>
      </c>
      <c r="J180" s="8" t="s">
        <v>80</v>
      </c>
      <c r="K180" s="8" t="s">
        <v>322</v>
      </c>
      <c r="L180" s="10" t="s">
        <v>321</v>
      </c>
      <c r="M180" s="5" t="s">
        <v>319</v>
      </c>
    </row>
    <row r="181" spans="1:13" ht="45" outlineLevel="1" x14ac:dyDescent="0.25">
      <c r="A181" s="8" t="s">
        <v>3210</v>
      </c>
      <c r="B181" s="8">
        <v>4</v>
      </c>
      <c r="C181" s="8">
        <v>12</v>
      </c>
      <c r="D181" s="8">
        <v>1</v>
      </c>
      <c r="E181" s="8">
        <v>1</v>
      </c>
      <c r="F181" s="8">
        <v>12</v>
      </c>
      <c r="G181" s="8">
        <v>5</v>
      </c>
      <c r="H181" s="8">
        <v>578168</v>
      </c>
      <c r="I181" s="8" t="s">
        <v>2374</v>
      </c>
      <c r="J181" s="8" t="s">
        <v>80</v>
      </c>
      <c r="K181" s="8" t="s">
        <v>325</v>
      </c>
      <c r="L181" s="10" t="s">
        <v>323</v>
      </c>
      <c r="M181" s="5" t="s">
        <v>324</v>
      </c>
    </row>
    <row r="182" spans="1:13" ht="45" outlineLevel="1" x14ac:dyDescent="0.25">
      <c r="A182" s="8" t="s">
        <v>3211</v>
      </c>
      <c r="B182" s="8">
        <v>4</v>
      </c>
      <c r="C182" s="8">
        <v>12</v>
      </c>
      <c r="D182" s="8">
        <v>1</v>
      </c>
      <c r="E182" s="8">
        <v>1</v>
      </c>
      <c r="F182" s="8">
        <v>13</v>
      </c>
      <c r="H182" s="8">
        <v>571881</v>
      </c>
      <c r="I182" s="8" t="s">
        <v>2374</v>
      </c>
      <c r="J182" s="8" t="s">
        <v>74</v>
      </c>
      <c r="L182" s="10" t="s">
        <v>334</v>
      </c>
    </row>
    <row r="183" spans="1:13" ht="30" outlineLevel="1" x14ac:dyDescent="0.25">
      <c r="A183" s="8" t="s">
        <v>3212</v>
      </c>
      <c r="B183" s="8">
        <v>4</v>
      </c>
      <c r="C183" s="8">
        <v>12</v>
      </c>
      <c r="D183" s="8">
        <v>1</v>
      </c>
      <c r="E183" s="8">
        <v>1</v>
      </c>
      <c r="F183" s="8">
        <v>13</v>
      </c>
      <c r="G183" s="8">
        <v>1</v>
      </c>
      <c r="H183" s="8">
        <v>571882</v>
      </c>
      <c r="I183" s="8" t="s">
        <v>2374</v>
      </c>
      <c r="J183" s="8" t="s">
        <v>80</v>
      </c>
      <c r="K183" s="8" t="s">
        <v>329</v>
      </c>
      <c r="L183" s="10" t="s">
        <v>335</v>
      </c>
      <c r="M183" s="5" t="s">
        <v>336</v>
      </c>
    </row>
    <row r="184" spans="1:13" ht="30" outlineLevel="1" x14ac:dyDescent="0.25">
      <c r="A184" s="8" t="s">
        <v>3213</v>
      </c>
      <c r="B184" s="8">
        <v>4</v>
      </c>
      <c r="C184" s="8">
        <v>12</v>
      </c>
      <c r="D184" s="8">
        <v>1</v>
      </c>
      <c r="E184" s="8">
        <v>1</v>
      </c>
      <c r="F184" s="8">
        <v>13</v>
      </c>
      <c r="G184" s="8">
        <v>2</v>
      </c>
      <c r="H184" s="8">
        <v>571883</v>
      </c>
      <c r="I184" s="8" t="s">
        <v>2374</v>
      </c>
      <c r="J184" s="8" t="s">
        <v>80</v>
      </c>
      <c r="K184" s="8" t="s">
        <v>331</v>
      </c>
      <c r="L184" s="10" t="s">
        <v>337</v>
      </c>
      <c r="M184" s="5" t="s">
        <v>338</v>
      </c>
    </row>
    <row r="185" spans="1:13" ht="60" outlineLevel="1" x14ac:dyDescent="0.25">
      <c r="A185" s="8" t="s">
        <v>3214</v>
      </c>
      <c r="B185" s="8">
        <v>4</v>
      </c>
      <c r="C185" s="8">
        <v>12</v>
      </c>
      <c r="D185" s="8">
        <v>1</v>
      </c>
      <c r="E185" s="8">
        <v>1</v>
      </c>
      <c r="F185" s="8">
        <v>14</v>
      </c>
      <c r="H185" s="8">
        <v>563747</v>
      </c>
      <c r="I185" s="8" t="s">
        <v>2374</v>
      </c>
      <c r="J185" s="8" t="s">
        <v>74</v>
      </c>
      <c r="L185" s="10" t="s">
        <v>339</v>
      </c>
      <c r="M185" s="5" t="s">
        <v>340</v>
      </c>
    </row>
    <row r="186" spans="1:13" ht="30" outlineLevel="1" x14ac:dyDescent="0.25">
      <c r="A186" s="8" t="s">
        <v>3215</v>
      </c>
      <c r="B186" s="8">
        <v>4</v>
      </c>
      <c r="C186" s="8">
        <v>12</v>
      </c>
      <c r="D186" s="8">
        <v>1</v>
      </c>
      <c r="E186" s="8">
        <v>1</v>
      </c>
      <c r="F186" s="8">
        <v>14</v>
      </c>
      <c r="G186" s="8">
        <v>1</v>
      </c>
      <c r="H186" s="8">
        <v>563748</v>
      </c>
      <c r="I186" s="8" t="s">
        <v>2374</v>
      </c>
      <c r="J186" s="8" t="s">
        <v>80</v>
      </c>
      <c r="K186" s="8" t="s">
        <v>217</v>
      </c>
      <c r="L186" s="10" t="s">
        <v>275</v>
      </c>
      <c r="M186" s="5" t="s">
        <v>276</v>
      </c>
    </row>
    <row r="187" spans="1:13" ht="135" outlineLevel="1" x14ac:dyDescent="0.25">
      <c r="A187" s="8" t="s">
        <v>3216</v>
      </c>
      <c r="B187" s="8">
        <v>4</v>
      </c>
      <c r="C187" s="8">
        <v>12</v>
      </c>
      <c r="D187" s="8">
        <v>1</v>
      </c>
      <c r="E187" s="8">
        <v>1</v>
      </c>
      <c r="F187" s="8">
        <v>14</v>
      </c>
      <c r="G187" s="8">
        <v>2</v>
      </c>
      <c r="H187" s="8">
        <v>563749</v>
      </c>
      <c r="I187" s="8" t="s">
        <v>2375</v>
      </c>
      <c r="J187" s="8" t="s">
        <v>80</v>
      </c>
      <c r="K187" s="8" t="s">
        <v>342</v>
      </c>
      <c r="L187" s="10" t="s">
        <v>341</v>
      </c>
      <c r="M187" s="5" t="s">
        <v>2952</v>
      </c>
    </row>
    <row r="188" spans="1:13" ht="30" outlineLevel="1" x14ac:dyDescent="0.25">
      <c r="A188" s="8" t="s">
        <v>3217</v>
      </c>
      <c r="B188" s="8">
        <v>4</v>
      </c>
      <c r="C188" s="8">
        <v>12</v>
      </c>
      <c r="D188" s="8">
        <v>1</v>
      </c>
      <c r="E188" s="8">
        <v>1</v>
      </c>
      <c r="F188" s="8">
        <v>14</v>
      </c>
      <c r="G188" s="8">
        <v>3</v>
      </c>
      <c r="H188" s="8">
        <v>563750</v>
      </c>
      <c r="I188" s="8" t="s">
        <v>2374</v>
      </c>
      <c r="J188" s="8" t="s">
        <v>80</v>
      </c>
      <c r="K188" s="8" t="s">
        <v>297</v>
      </c>
      <c r="L188" s="10" t="s">
        <v>295</v>
      </c>
      <c r="M188" s="5" t="s">
        <v>296</v>
      </c>
    </row>
    <row r="189" spans="1:13" ht="45" outlineLevel="1" x14ac:dyDescent="0.25">
      <c r="A189" s="8" t="s">
        <v>3218</v>
      </c>
      <c r="B189" s="8">
        <v>4</v>
      </c>
      <c r="C189" s="8">
        <v>12</v>
      </c>
      <c r="D189" s="8">
        <v>1</v>
      </c>
      <c r="E189" s="8">
        <v>1</v>
      </c>
      <c r="F189" s="8">
        <v>15</v>
      </c>
      <c r="H189" s="8">
        <v>571884</v>
      </c>
      <c r="I189" s="8" t="s">
        <v>2374</v>
      </c>
      <c r="J189" s="8" t="s">
        <v>74</v>
      </c>
      <c r="L189" s="10" t="s">
        <v>343</v>
      </c>
    </row>
    <row r="190" spans="1:13" ht="45" outlineLevel="1" x14ac:dyDescent="0.25">
      <c r="A190" s="8" t="s">
        <v>3219</v>
      </c>
      <c r="B190" s="8">
        <v>4</v>
      </c>
      <c r="C190" s="8">
        <v>12</v>
      </c>
      <c r="D190" s="8">
        <v>1</v>
      </c>
      <c r="E190" s="8">
        <v>1</v>
      </c>
      <c r="F190" s="8">
        <v>15</v>
      </c>
      <c r="G190" s="8">
        <v>1</v>
      </c>
      <c r="H190" s="8">
        <v>571885</v>
      </c>
      <c r="I190" s="8" t="s">
        <v>2374</v>
      </c>
      <c r="J190" s="8" t="s">
        <v>80</v>
      </c>
      <c r="K190" s="8" t="s">
        <v>188</v>
      </c>
      <c r="L190" s="10" t="s">
        <v>186</v>
      </c>
      <c r="M190" s="5" t="s">
        <v>187</v>
      </c>
    </row>
    <row r="191" spans="1:13" ht="45" outlineLevel="1" x14ac:dyDescent="0.25">
      <c r="A191" s="8" t="s">
        <v>3220</v>
      </c>
      <c r="B191" s="8">
        <v>4</v>
      </c>
      <c r="C191" s="8">
        <v>12</v>
      </c>
      <c r="D191" s="8">
        <v>1</v>
      </c>
      <c r="E191" s="8">
        <v>1</v>
      </c>
      <c r="F191" s="8">
        <v>15</v>
      </c>
      <c r="G191" s="8">
        <v>2</v>
      </c>
      <c r="H191" s="8">
        <v>578169</v>
      </c>
      <c r="I191" s="8" t="s">
        <v>2374</v>
      </c>
      <c r="J191" s="8" t="s">
        <v>80</v>
      </c>
      <c r="K191" s="8" t="s">
        <v>191</v>
      </c>
      <c r="L191" s="10" t="s">
        <v>189</v>
      </c>
      <c r="M191" s="5" t="s">
        <v>190</v>
      </c>
    </row>
    <row r="192" spans="1:13" ht="45" outlineLevel="1" x14ac:dyDescent="0.25">
      <c r="A192" s="8" t="s">
        <v>3221</v>
      </c>
      <c r="B192" s="8">
        <v>4</v>
      </c>
      <c r="C192" s="8">
        <v>12</v>
      </c>
      <c r="D192" s="8">
        <v>1</v>
      </c>
      <c r="E192" s="8">
        <v>1</v>
      </c>
      <c r="F192" s="8">
        <v>15</v>
      </c>
      <c r="G192" s="8">
        <v>3</v>
      </c>
      <c r="H192" s="8">
        <v>571886</v>
      </c>
      <c r="I192" s="8" t="s">
        <v>2374</v>
      </c>
      <c r="J192" s="8" t="s">
        <v>80</v>
      </c>
      <c r="K192" s="8" t="s">
        <v>320</v>
      </c>
      <c r="L192" s="10" t="s">
        <v>318</v>
      </c>
      <c r="M192" s="5" t="s">
        <v>319</v>
      </c>
    </row>
    <row r="193" spans="1:13" ht="45" outlineLevel="1" x14ac:dyDescent="0.25">
      <c r="A193" s="8" t="s">
        <v>3222</v>
      </c>
      <c r="B193" s="8">
        <v>4</v>
      </c>
      <c r="C193" s="8">
        <v>12</v>
      </c>
      <c r="D193" s="8">
        <v>1</v>
      </c>
      <c r="E193" s="8">
        <v>1</v>
      </c>
      <c r="F193" s="8">
        <v>15</v>
      </c>
      <c r="G193" s="8">
        <v>4</v>
      </c>
      <c r="H193" s="8">
        <v>578170</v>
      </c>
      <c r="I193" s="8" t="s">
        <v>2374</v>
      </c>
      <c r="J193" s="8" t="s">
        <v>80</v>
      </c>
      <c r="K193" s="8" t="s">
        <v>325</v>
      </c>
      <c r="L193" s="10" t="s">
        <v>323</v>
      </c>
      <c r="M193" s="5" t="s">
        <v>324</v>
      </c>
    </row>
    <row r="194" spans="1:13" ht="30" outlineLevel="1" x14ac:dyDescent="0.25">
      <c r="A194" s="8" t="s">
        <v>3223</v>
      </c>
      <c r="B194" s="8">
        <v>4</v>
      </c>
      <c r="C194" s="8">
        <v>12</v>
      </c>
      <c r="D194" s="8">
        <v>1</v>
      </c>
      <c r="E194" s="8">
        <v>1</v>
      </c>
      <c r="F194" s="8">
        <v>15</v>
      </c>
      <c r="G194" s="8">
        <v>5</v>
      </c>
      <c r="H194" s="8">
        <v>571887</v>
      </c>
      <c r="I194" s="8" t="s">
        <v>2374</v>
      </c>
      <c r="J194" s="8" t="s">
        <v>80</v>
      </c>
      <c r="K194" s="8" t="s">
        <v>322</v>
      </c>
      <c r="L194" s="10" t="s">
        <v>321</v>
      </c>
      <c r="M194" s="5" t="s">
        <v>319</v>
      </c>
    </row>
    <row r="195" spans="1:13" ht="60" outlineLevel="1" x14ac:dyDescent="0.25">
      <c r="A195" s="8" t="s">
        <v>3224</v>
      </c>
      <c r="B195" s="8">
        <v>4</v>
      </c>
      <c r="C195" s="8">
        <v>12</v>
      </c>
      <c r="D195" s="8">
        <v>1</v>
      </c>
      <c r="E195" s="8">
        <v>1</v>
      </c>
      <c r="F195" s="8">
        <v>15</v>
      </c>
      <c r="G195" s="8">
        <v>6</v>
      </c>
      <c r="H195" s="8">
        <v>576755</v>
      </c>
      <c r="I195" s="8" t="s">
        <v>2375</v>
      </c>
      <c r="J195" s="8" t="s">
        <v>80</v>
      </c>
      <c r="K195" s="8" t="s">
        <v>345</v>
      </c>
      <c r="L195" s="10" t="s">
        <v>344</v>
      </c>
      <c r="M195" s="5" t="s">
        <v>2913</v>
      </c>
    </row>
    <row r="196" spans="1:13" ht="30" outlineLevel="1" x14ac:dyDescent="0.25">
      <c r="A196" s="8" t="s">
        <v>3225</v>
      </c>
      <c r="B196" s="8">
        <v>4</v>
      </c>
      <c r="C196" s="8">
        <v>12</v>
      </c>
      <c r="D196" s="8">
        <v>1</v>
      </c>
      <c r="E196" s="8">
        <v>1</v>
      </c>
      <c r="F196" s="8">
        <v>15</v>
      </c>
      <c r="G196" s="8">
        <v>7</v>
      </c>
      <c r="H196" s="8">
        <v>576756</v>
      </c>
      <c r="I196" s="8" t="s">
        <v>2374</v>
      </c>
      <c r="J196" s="8" t="s">
        <v>80</v>
      </c>
      <c r="K196" s="8" t="s">
        <v>348</v>
      </c>
      <c r="L196" s="10" t="s">
        <v>346</v>
      </c>
      <c r="M196" s="5" t="s">
        <v>347</v>
      </c>
    </row>
    <row r="197" spans="1:13" ht="45" outlineLevel="1" x14ac:dyDescent="0.25">
      <c r="A197" s="8" t="s">
        <v>3226</v>
      </c>
      <c r="B197" s="8">
        <v>4</v>
      </c>
      <c r="C197" s="8">
        <v>12</v>
      </c>
      <c r="D197" s="8">
        <v>1</v>
      </c>
      <c r="E197" s="8">
        <v>1</v>
      </c>
      <c r="F197" s="8">
        <v>16</v>
      </c>
      <c r="H197" s="8">
        <v>563758</v>
      </c>
      <c r="I197" s="8" t="s">
        <v>2374</v>
      </c>
      <c r="J197" s="8" t="s">
        <v>74</v>
      </c>
      <c r="L197" s="10" t="s">
        <v>349</v>
      </c>
      <c r="M197" s="5" t="s">
        <v>350</v>
      </c>
    </row>
    <row r="198" spans="1:13" ht="30" outlineLevel="1" x14ac:dyDescent="0.25">
      <c r="A198" s="8" t="s">
        <v>3227</v>
      </c>
      <c r="B198" s="8">
        <v>4</v>
      </c>
      <c r="C198" s="8">
        <v>12</v>
      </c>
      <c r="D198" s="8">
        <v>1</v>
      </c>
      <c r="E198" s="8">
        <v>1</v>
      </c>
      <c r="F198" s="8">
        <v>16</v>
      </c>
      <c r="G198" s="8">
        <v>1</v>
      </c>
      <c r="H198" s="8">
        <v>563759</v>
      </c>
      <c r="I198" s="8" t="s">
        <v>2374</v>
      </c>
      <c r="J198" s="8" t="s">
        <v>80</v>
      </c>
      <c r="K198" s="8" t="s">
        <v>215</v>
      </c>
      <c r="L198" s="10" t="s">
        <v>267</v>
      </c>
      <c r="M198" s="5" t="s">
        <v>268</v>
      </c>
    </row>
    <row r="199" spans="1:13" ht="30" outlineLevel="1" x14ac:dyDescent="0.25">
      <c r="A199" s="8" t="s">
        <v>3228</v>
      </c>
      <c r="B199" s="8">
        <v>4</v>
      </c>
      <c r="C199" s="8">
        <v>12</v>
      </c>
      <c r="D199" s="8">
        <v>1</v>
      </c>
      <c r="E199" s="8">
        <v>1</v>
      </c>
      <c r="F199" s="8">
        <v>16</v>
      </c>
      <c r="G199" s="8">
        <v>2</v>
      </c>
      <c r="H199" s="8">
        <v>563760</v>
      </c>
      <c r="I199" s="8" t="s">
        <v>2374</v>
      </c>
      <c r="J199" s="8" t="s">
        <v>80</v>
      </c>
      <c r="K199" s="8" t="s">
        <v>217</v>
      </c>
      <c r="L199" s="10" t="s">
        <v>275</v>
      </c>
      <c r="M199" s="5" t="s">
        <v>276</v>
      </c>
    </row>
    <row r="200" spans="1:13" ht="30" outlineLevel="1" x14ac:dyDescent="0.25">
      <c r="A200" s="8" t="s">
        <v>3229</v>
      </c>
      <c r="B200" s="8">
        <v>4</v>
      </c>
      <c r="C200" s="8">
        <v>12</v>
      </c>
      <c r="D200" s="8">
        <v>1</v>
      </c>
      <c r="E200" s="8">
        <v>1</v>
      </c>
      <c r="F200" s="8">
        <v>16</v>
      </c>
      <c r="G200" s="8">
        <v>3</v>
      </c>
      <c r="H200" s="8">
        <v>563761</v>
      </c>
      <c r="I200" s="8" t="s">
        <v>2374</v>
      </c>
      <c r="J200" s="8" t="s">
        <v>80</v>
      </c>
      <c r="K200" s="8" t="s">
        <v>184</v>
      </c>
      <c r="L200" s="10" t="s">
        <v>182</v>
      </c>
      <c r="M200" s="5" t="s">
        <v>183</v>
      </c>
    </row>
    <row r="201" spans="1:13" ht="30" outlineLevel="1" x14ac:dyDescent="0.25">
      <c r="A201" s="8" t="s">
        <v>3230</v>
      </c>
      <c r="B201" s="8">
        <v>4</v>
      </c>
      <c r="C201" s="8">
        <v>12</v>
      </c>
      <c r="D201" s="8">
        <v>1</v>
      </c>
      <c r="E201" s="8">
        <v>1</v>
      </c>
      <c r="F201" s="8">
        <v>16</v>
      </c>
      <c r="G201" s="8">
        <v>4</v>
      </c>
      <c r="H201" s="8">
        <v>563762</v>
      </c>
      <c r="I201" s="8" t="s">
        <v>2374</v>
      </c>
      <c r="J201" s="8" t="s">
        <v>80</v>
      </c>
      <c r="K201" s="8" t="s">
        <v>181</v>
      </c>
      <c r="L201" s="10" t="s">
        <v>179</v>
      </c>
      <c r="M201" s="5" t="s">
        <v>180</v>
      </c>
    </row>
    <row r="202" spans="1:13" ht="45" outlineLevel="1" x14ac:dyDescent="0.25">
      <c r="A202" s="8" t="s">
        <v>3231</v>
      </c>
      <c r="B202" s="8">
        <v>4</v>
      </c>
      <c r="C202" s="8">
        <v>12</v>
      </c>
      <c r="D202" s="8">
        <v>1</v>
      </c>
      <c r="E202" s="8">
        <v>1</v>
      </c>
      <c r="F202" s="8">
        <v>17</v>
      </c>
      <c r="H202" s="8">
        <v>563763</v>
      </c>
      <c r="I202" s="8" t="s">
        <v>2374</v>
      </c>
      <c r="J202" s="8" t="s">
        <v>74</v>
      </c>
      <c r="L202" s="10" t="s">
        <v>351</v>
      </c>
    </row>
    <row r="203" spans="1:13" ht="30" outlineLevel="1" x14ac:dyDescent="0.25">
      <c r="A203" s="8" t="s">
        <v>3232</v>
      </c>
      <c r="B203" s="8">
        <v>4</v>
      </c>
      <c r="C203" s="8">
        <v>12</v>
      </c>
      <c r="D203" s="8">
        <v>1</v>
      </c>
      <c r="E203" s="8">
        <v>1</v>
      </c>
      <c r="F203" s="8">
        <v>17</v>
      </c>
      <c r="G203" s="8">
        <v>1</v>
      </c>
      <c r="H203" s="8">
        <v>563765</v>
      </c>
      <c r="I203" s="8" t="s">
        <v>2374</v>
      </c>
      <c r="J203" s="8" t="s">
        <v>80</v>
      </c>
      <c r="K203" s="8" t="s">
        <v>169</v>
      </c>
      <c r="L203" s="10" t="s">
        <v>167</v>
      </c>
      <c r="M203" s="5" t="s">
        <v>168</v>
      </c>
    </row>
    <row r="204" spans="1:13" ht="45" outlineLevel="1" x14ac:dyDescent="0.25">
      <c r="A204" s="8" t="s">
        <v>3233</v>
      </c>
      <c r="B204" s="8">
        <v>4</v>
      </c>
      <c r="C204" s="8">
        <v>12</v>
      </c>
      <c r="D204" s="8">
        <v>1</v>
      </c>
      <c r="E204" s="8">
        <v>2</v>
      </c>
      <c r="H204" s="8">
        <v>563725</v>
      </c>
      <c r="I204" s="8" t="s">
        <v>2374</v>
      </c>
      <c r="J204" s="8" t="s">
        <v>31</v>
      </c>
      <c r="L204" s="10" t="s">
        <v>352</v>
      </c>
      <c r="M204" s="5" t="s">
        <v>353</v>
      </c>
    </row>
    <row r="205" spans="1:13" ht="30" outlineLevel="1" x14ac:dyDescent="0.25">
      <c r="A205" s="8" t="s">
        <v>3234</v>
      </c>
      <c r="B205" s="8">
        <v>4</v>
      </c>
      <c r="C205" s="8">
        <v>12</v>
      </c>
      <c r="D205" s="8">
        <v>1</v>
      </c>
      <c r="E205" s="8">
        <v>2</v>
      </c>
      <c r="F205" s="8">
        <v>1</v>
      </c>
      <c r="H205" s="8">
        <v>563726</v>
      </c>
      <c r="I205" s="8" t="s">
        <v>2374</v>
      </c>
      <c r="J205" s="8" t="s">
        <v>74</v>
      </c>
      <c r="L205" s="10" t="s">
        <v>354</v>
      </c>
      <c r="M205" s="5" t="s">
        <v>355</v>
      </c>
    </row>
    <row r="206" spans="1:13" ht="30" outlineLevel="1" x14ac:dyDescent="0.25">
      <c r="A206" s="8" t="s">
        <v>3235</v>
      </c>
      <c r="B206" s="8">
        <v>4</v>
      </c>
      <c r="C206" s="8">
        <v>12</v>
      </c>
      <c r="D206" s="8">
        <v>1</v>
      </c>
      <c r="E206" s="8">
        <v>2</v>
      </c>
      <c r="F206" s="8">
        <v>1</v>
      </c>
      <c r="G206" s="8">
        <v>1</v>
      </c>
      <c r="H206" s="8">
        <v>563727</v>
      </c>
      <c r="I206" s="8" t="s">
        <v>2374</v>
      </c>
      <c r="J206" s="8" t="s">
        <v>80</v>
      </c>
      <c r="K206" s="8" t="s">
        <v>309</v>
      </c>
      <c r="L206" s="10" t="s">
        <v>356</v>
      </c>
      <c r="M206" s="5" t="s">
        <v>357</v>
      </c>
    </row>
    <row r="207" spans="1:13" ht="30" outlineLevel="1" x14ac:dyDescent="0.25">
      <c r="A207" s="8" t="s">
        <v>3236</v>
      </c>
      <c r="B207" s="8">
        <v>4</v>
      </c>
      <c r="C207" s="8">
        <v>12</v>
      </c>
      <c r="D207" s="8">
        <v>1</v>
      </c>
      <c r="E207" s="8">
        <v>2</v>
      </c>
      <c r="F207" s="8">
        <v>1</v>
      </c>
      <c r="G207" s="8">
        <v>2</v>
      </c>
      <c r="H207" s="8">
        <v>563728</v>
      </c>
      <c r="I207" s="8" t="s">
        <v>2374</v>
      </c>
      <c r="J207" s="8" t="s">
        <v>80</v>
      </c>
      <c r="K207" s="8" t="s">
        <v>313</v>
      </c>
      <c r="L207" s="10" t="s">
        <v>358</v>
      </c>
      <c r="M207" s="5" t="s">
        <v>359</v>
      </c>
    </row>
    <row r="208" spans="1:13" ht="75" outlineLevel="1" x14ac:dyDescent="0.25">
      <c r="A208" s="8" t="s">
        <v>3237</v>
      </c>
      <c r="B208" s="8">
        <v>4</v>
      </c>
      <c r="C208" s="8">
        <v>12</v>
      </c>
      <c r="D208" s="8">
        <v>1</v>
      </c>
      <c r="E208" s="8">
        <v>2</v>
      </c>
      <c r="F208" s="8">
        <v>1</v>
      </c>
      <c r="G208" s="8">
        <v>3</v>
      </c>
      <c r="H208" s="8">
        <v>563729</v>
      </c>
      <c r="I208" s="8" t="s">
        <v>2375</v>
      </c>
      <c r="J208" s="8" t="s">
        <v>80</v>
      </c>
      <c r="K208" s="8" t="s">
        <v>285</v>
      </c>
      <c r="L208" s="10" t="s">
        <v>360</v>
      </c>
      <c r="M208" s="5" t="s">
        <v>2439</v>
      </c>
    </row>
    <row r="209" spans="1:13" ht="210" outlineLevel="1" x14ac:dyDescent="0.25">
      <c r="A209" s="8" t="s">
        <v>3238</v>
      </c>
      <c r="B209" s="8">
        <v>4</v>
      </c>
      <c r="C209" s="8">
        <v>12</v>
      </c>
      <c r="D209" s="8">
        <v>1</v>
      </c>
      <c r="E209" s="8">
        <v>2</v>
      </c>
      <c r="F209" s="8">
        <v>1</v>
      </c>
      <c r="G209" s="8">
        <v>4</v>
      </c>
      <c r="H209" s="8">
        <v>563730</v>
      </c>
      <c r="I209" s="8" t="s">
        <v>2375</v>
      </c>
      <c r="J209" s="8" t="s">
        <v>80</v>
      </c>
      <c r="K209" s="8" t="s">
        <v>362</v>
      </c>
      <c r="L209" s="10" t="s">
        <v>361</v>
      </c>
      <c r="M209" s="5" t="s">
        <v>2440</v>
      </c>
    </row>
    <row r="210" spans="1:13" ht="45" outlineLevel="1" x14ac:dyDescent="0.25">
      <c r="A210" s="8" t="s">
        <v>3239</v>
      </c>
      <c r="B210" s="8">
        <v>4</v>
      </c>
      <c r="C210" s="8">
        <v>12</v>
      </c>
      <c r="D210" s="8">
        <v>1</v>
      </c>
      <c r="E210" s="8">
        <v>2</v>
      </c>
      <c r="F210" s="8">
        <v>2</v>
      </c>
      <c r="H210" s="8">
        <v>571888</v>
      </c>
      <c r="I210" s="8" t="s">
        <v>2374</v>
      </c>
      <c r="J210" s="8" t="s">
        <v>74</v>
      </c>
      <c r="L210" s="10" t="s">
        <v>363</v>
      </c>
    </row>
    <row r="211" spans="1:13" ht="45" outlineLevel="1" x14ac:dyDescent="0.25">
      <c r="A211" s="8" t="s">
        <v>3240</v>
      </c>
      <c r="B211" s="8">
        <v>4</v>
      </c>
      <c r="C211" s="8">
        <v>12</v>
      </c>
      <c r="D211" s="8">
        <v>1</v>
      </c>
      <c r="E211" s="8">
        <v>2</v>
      </c>
      <c r="F211" s="8">
        <v>2</v>
      </c>
      <c r="G211" s="8">
        <v>1</v>
      </c>
      <c r="H211" s="8">
        <v>571889</v>
      </c>
      <c r="I211" s="8" t="s">
        <v>2374</v>
      </c>
      <c r="J211" s="8" t="s">
        <v>80</v>
      </c>
      <c r="K211" s="8" t="s">
        <v>188</v>
      </c>
      <c r="L211" s="10" t="s">
        <v>186</v>
      </c>
      <c r="M211" s="5" t="s">
        <v>187</v>
      </c>
    </row>
    <row r="212" spans="1:13" ht="45" outlineLevel="1" x14ac:dyDescent="0.25">
      <c r="A212" s="8" t="s">
        <v>3241</v>
      </c>
      <c r="B212" s="8">
        <v>4</v>
      </c>
      <c r="C212" s="8">
        <v>12</v>
      </c>
      <c r="D212" s="8">
        <v>1</v>
      </c>
      <c r="E212" s="8">
        <v>2</v>
      </c>
      <c r="F212" s="8">
        <v>2</v>
      </c>
      <c r="G212" s="8">
        <v>2</v>
      </c>
      <c r="H212" s="8">
        <v>578171</v>
      </c>
      <c r="I212" s="8" t="s">
        <v>2374</v>
      </c>
      <c r="J212" s="8" t="s">
        <v>80</v>
      </c>
      <c r="K212" s="8" t="s">
        <v>191</v>
      </c>
      <c r="L212" s="10" t="s">
        <v>189</v>
      </c>
      <c r="M212" s="5" t="s">
        <v>190</v>
      </c>
    </row>
    <row r="213" spans="1:13" ht="45" outlineLevel="1" x14ac:dyDescent="0.25">
      <c r="A213" s="8" t="s">
        <v>3242</v>
      </c>
      <c r="B213" s="8">
        <v>4</v>
      </c>
      <c r="C213" s="8">
        <v>12</v>
      </c>
      <c r="D213" s="8">
        <v>1</v>
      </c>
      <c r="E213" s="8">
        <v>2</v>
      </c>
      <c r="F213" s="8">
        <v>2</v>
      </c>
      <c r="G213" s="8">
        <v>3</v>
      </c>
      <c r="H213" s="8">
        <v>571890</v>
      </c>
      <c r="I213" s="8" t="s">
        <v>2374</v>
      </c>
      <c r="J213" s="8" t="s">
        <v>80</v>
      </c>
      <c r="K213" s="8" t="s">
        <v>320</v>
      </c>
      <c r="L213" s="10" t="s">
        <v>318</v>
      </c>
      <c r="M213" s="5" t="s">
        <v>319</v>
      </c>
    </row>
    <row r="214" spans="1:13" ht="30" outlineLevel="1" x14ac:dyDescent="0.25">
      <c r="A214" s="8" t="s">
        <v>3243</v>
      </c>
      <c r="B214" s="8">
        <v>4</v>
      </c>
      <c r="C214" s="8">
        <v>12</v>
      </c>
      <c r="D214" s="8">
        <v>1</v>
      </c>
      <c r="E214" s="8">
        <v>2</v>
      </c>
      <c r="F214" s="8">
        <v>2</v>
      </c>
      <c r="G214" s="8">
        <v>4</v>
      </c>
      <c r="H214" s="8">
        <v>571891</v>
      </c>
      <c r="I214" s="8" t="s">
        <v>2374</v>
      </c>
      <c r="J214" s="8" t="s">
        <v>80</v>
      </c>
      <c r="K214" s="8" t="s">
        <v>322</v>
      </c>
      <c r="L214" s="10" t="s">
        <v>321</v>
      </c>
      <c r="M214" s="5" t="s">
        <v>319</v>
      </c>
    </row>
    <row r="215" spans="1:13" ht="45" outlineLevel="1" x14ac:dyDescent="0.25">
      <c r="A215" s="8" t="s">
        <v>3244</v>
      </c>
      <c r="B215" s="8">
        <v>4</v>
      </c>
      <c r="C215" s="8">
        <v>12</v>
      </c>
      <c r="D215" s="8">
        <v>1</v>
      </c>
      <c r="E215" s="8">
        <v>2</v>
      </c>
      <c r="F215" s="8">
        <v>2</v>
      </c>
      <c r="G215" s="8">
        <v>5</v>
      </c>
      <c r="H215" s="8">
        <v>578172</v>
      </c>
      <c r="I215" s="8" t="s">
        <v>2374</v>
      </c>
      <c r="J215" s="8" t="s">
        <v>80</v>
      </c>
      <c r="K215" s="8" t="s">
        <v>325</v>
      </c>
      <c r="L215" s="10" t="s">
        <v>323</v>
      </c>
      <c r="M215" s="5" t="s">
        <v>324</v>
      </c>
    </row>
    <row r="216" spans="1:13" ht="45" outlineLevel="1" x14ac:dyDescent="0.25">
      <c r="A216" s="8" t="s">
        <v>3245</v>
      </c>
      <c r="B216" s="8">
        <v>4</v>
      </c>
      <c r="C216" s="8">
        <v>12</v>
      </c>
      <c r="D216" s="8">
        <v>1</v>
      </c>
      <c r="E216" s="8">
        <v>2</v>
      </c>
      <c r="F216" s="8">
        <v>3</v>
      </c>
      <c r="H216" s="8">
        <v>563731</v>
      </c>
      <c r="I216" s="8" t="s">
        <v>2374</v>
      </c>
      <c r="J216" s="8" t="s">
        <v>74</v>
      </c>
      <c r="L216" s="10" t="s">
        <v>364</v>
      </c>
      <c r="M216" s="5" t="s">
        <v>2953</v>
      </c>
    </row>
    <row r="217" spans="1:13" ht="30" outlineLevel="1" x14ac:dyDescent="0.25">
      <c r="A217" s="8" t="s">
        <v>3246</v>
      </c>
      <c r="B217" s="8">
        <v>4</v>
      </c>
      <c r="C217" s="8">
        <v>12</v>
      </c>
      <c r="D217" s="8">
        <v>1</v>
      </c>
      <c r="E217" s="8">
        <v>2</v>
      </c>
      <c r="F217" s="8">
        <v>3</v>
      </c>
      <c r="G217" s="8">
        <v>1</v>
      </c>
      <c r="H217" s="8">
        <v>563732</v>
      </c>
      <c r="I217" s="8" t="s">
        <v>2374</v>
      </c>
      <c r="J217" s="8" t="s">
        <v>80</v>
      </c>
      <c r="K217" s="8" t="s">
        <v>362</v>
      </c>
      <c r="L217" s="10" t="s">
        <v>366</v>
      </c>
      <c r="M217" s="5" t="s">
        <v>367</v>
      </c>
    </row>
    <row r="218" spans="1:13" ht="45" outlineLevel="1" x14ac:dyDescent="0.25">
      <c r="A218" s="8" t="s">
        <v>3247</v>
      </c>
      <c r="B218" s="8">
        <v>4</v>
      </c>
      <c r="C218" s="8">
        <v>12</v>
      </c>
      <c r="D218" s="8">
        <v>1</v>
      </c>
      <c r="E218" s="8">
        <v>2</v>
      </c>
      <c r="F218" s="8">
        <v>4</v>
      </c>
      <c r="H218" s="8">
        <v>563733</v>
      </c>
      <c r="I218" s="8" t="s">
        <v>2374</v>
      </c>
      <c r="J218" s="8" t="s">
        <v>74</v>
      </c>
      <c r="L218" s="10" t="s">
        <v>368</v>
      </c>
    </row>
    <row r="219" spans="1:13" ht="30" outlineLevel="1" x14ac:dyDescent="0.25">
      <c r="A219" s="8" t="s">
        <v>3248</v>
      </c>
      <c r="B219" s="8">
        <v>4</v>
      </c>
      <c r="C219" s="8">
        <v>12</v>
      </c>
      <c r="D219" s="8">
        <v>1</v>
      </c>
      <c r="E219" s="8">
        <v>2</v>
      </c>
      <c r="F219" s="8">
        <v>4</v>
      </c>
      <c r="G219" s="8">
        <v>1</v>
      </c>
      <c r="H219" s="8">
        <v>563734</v>
      </c>
      <c r="I219" s="8" t="s">
        <v>2375</v>
      </c>
      <c r="J219" s="8" t="s">
        <v>80</v>
      </c>
      <c r="K219" s="8" t="s">
        <v>370</v>
      </c>
      <c r="L219" s="10" t="s">
        <v>369</v>
      </c>
      <c r="M219" s="5" t="s">
        <v>2441</v>
      </c>
    </row>
    <row r="220" spans="1:13" ht="75" outlineLevel="1" x14ac:dyDescent="0.25">
      <c r="A220" s="8" t="s">
        <v>3249</v>
      </c>
      <c r="B220" s="8">
        <v>4</v>
      </c>
      <c r="C220" s="8">
        <v>12</v>
      </c>
      <c r="D220" s="8">
        <v>1</v>
      </c>
      <c r="E220" s="8">
        <v>2</v>
      </c>
      <c r="F220" s="8">
        <v>4</v>
      </c>
      <c r="G220" s="8">
        <v>2</v>
      </c>
      <c r="H220" s="8">
        <v>563735</v>
      </c>
      <c r="I220" s="8" t="s">
        <v>2375</v>
      </c>
      <c r="J220" s="8" t="s">
        <v>80</v>
      </c>
      <c r="K220" s="8" t="s">
        <v>372</v>
      </c>
      <c r="L220" s="10" t="s">
        <v>371</v>
      </c>
      <c r="M220" s="5" t="s">
        <v>2442</v>
      </c>
    </row>
    <row r="221" spans="1:13" ht="30" outlineLevel="1" x14ac:dyDescent="0.25">
      <c r="A221" s="8" t="s">
        <v>3250</v>
      </c>
      <c r="B221" s="8">
        <v>4</v>
      </c>
      <c r="C221" s="8">
        <v>12</v>
      </c>
      <c r="D221" s="8">
        <v>1</v>
      </c>
      <c r="E221" s="8">
        <v>2</v>
      </c>
      <c r="F221" s="8">
        <v>4</v>
      </c>
      <c r="G221" s="8">
        <v>3</v>
      </c>
      <c r="H221" s="8">
        <v>563770</v>
      </c>
      <c r="I221" s="8" t="s">
        <v>2374</v>
      </c>
      <c r="J221" s="8" t="s">
        <v>80</v>
      </c>
      <c r="K221" s="8" t="s">
        <v>362</v>
      </c>
      <c r="L221" s="10" t="s">
        <v>366</v>
      </c>
      <c r="M221" s="5" t="s">
        <v>367</v>
      </c>
    </row>
    <row r="222" spans="1:13" ht="120" outlineLevel="1" x14ac:dyDescent="0.25">
      <c r="A222" s="8" t="s">
        <v>3251</v>
      </c>
      <c r="B222" s="8">
        <v>4</v>
      </c>
      <c r="C222" s="8">
        <v>12</v>
      </c>
      <c r="D222" s="8">
        <v>1</v>
      </c>
      <c r="E222" s="8">
        <v>2</v>
      </c>
      <c r="F222" s="8">
        <v>4</v>
      </c>
      <c r="G222" s="8">
        <v>4</v>
      </c>
      <c r="H222" s="8">
        <v>578343</v>
      </c>
      <c r="I222" s="8" t="s">
        <v>2375</v>
      </c>
      <c r="J222" s="8" t="s">
        <v>80</v>
      </c>
      <c r="K222" s="8" t="s">
        <v>374</v>
      </c>
      <c r="L222" s="10" t="s">
        <v>373</v>
      </c>
      <c r="M222" s="5" t="s">
        <v>2443</v>
      </c>
    </row>
    <row r="223" spans="1:13" ht="150" outlineLevel="1" x14ac:dyDescent="0.25">
      <c r="A223" s="8" t="s">
        <v>3252</v>
      </c>
      <c r="B223" s="8">
        <v>4</v>
      </c>
      <c r="C223" s="8">
        <v>12</v>
      </c>
      <c r="D223" s="8">
        <v>1</v>
      </c>
      <c r="E223" s="8">
        <v>2</v>
      </c>
      <c r="F223" s="8">
        <v>4</v>
      </c>
      <c r="G223" s="8">
        <v>5</v>
      </c>
      <c r="H223" s="8">
        <v>596712</v>
      </c>
      <c r="I223" s="8" t="s">
        <v>2375</v>
      </c>
      <c r="J223" s="8" t="s">
        <v>80</v>
      </c>
      <c r="K223" s="8" t="s">
        <v>376</v>
      </c>
      <c r="L223" s="10" t="s">
        <v>375</v>
      </c>
      <c r="M223" s="5" t="s">
        <v>2444</v>
      </c>
    </row>
    <row r="224" spans="1:13" ht="45" outlineLevel="1" x14ac:dyDescent="0.25">
      <c r="A224" s="8" t="s">
        <v>3253</v>
      </c>
      <c r="B224" s="8">
        <v>4</v>
      </c>
      <c r="C224" s="8">
        <v>12</v>
      </c>
      <c r="D224" s="8">
        <v>1</v>
      </c>
      <c r="E224" s="8">
        <v>2</v>
      </c>
      <c r="F224" s="8">
        <v>5</v>
      </c>
      <c r="H224" s="8">
        <v>563736</v>
      </c>
      <c r="I224" s="8" t="s">
        <v>2374</v>
      </c>
      <c r="J224" s="8" t="s">
        <v>74</v>
      </c>
      <c r="L224" s="10" t="s">
        <v>377</v>
      </c>
      <c r="M224" s="5" t="s">
        <v>2954</v>
      </c>
    </row>
    <row r="225" spans="1:13" ht="30" outlineLevel="1" x14ac:dyDescent="0.25">
      <c r="A225" s="8" t="s">
        <v>3254</v>
      </c>
      <c r="B225" s="8">
        <v>4</v>
      </c>
      <c r="C225" s="8">
        <v>12</v>
      </c>
      <c r="D225" s="8">
        <v>1</v>
      </c>
      <c r="E225" s="8">
        <v>2</v>
      </c>
      <c r="F225" s="8">
        <v>5</v>
      </c>
      <c r="G225" s="8">
        <v>1</v>
      </c>
      <c r="H225" s="8">
        <v>563737</v>
      </c>
      <c r="I225" s="8" t="s">
        <v>2374</v>
      </c>
      <c r="J225" s="8" t="s">
        <v>80</v>
      </c>
      <c r="K225" s="8" t="s">
        <v>313</v>
      </c>
      <c r="L225" s="10" t="s">
        <v>358</v>
      </c>
      <c r="M225" s="5" t="s">
        <v>359</v>
      </c>
    </row>
    <row r="226" spans="1:13" ht="45" outlineLevel="1" x14ac:dyDescent="0.25">
      <c r="A226" s="8" t="s">
        <v>3255</v>
      </c>
      <c r="B226" s="8">
        <v>4</v>
      </c>
      <c r="C226" s="8">
        <v>12</v>
      </c>
      <c r="D226" s="8">
        <v>1</v>
      </c>
      <c r="E226" s="8">
        <v>2</v>
      </c>
      <c r="F226" s="8">
        <v>6</v>
      </c>
      <c r="H226" s="8">
        <v>563766</v>
      </c>
      <c r="I226" s="8" t="s">
        <v>2374</v>
      </c>
      <c r="J226" s="8" t="s">
        <v>74</v>
      </c>
      <c r="L226" s="10" t="s">
        <v>378</v>
      </c>
      <c r="M226" s="5" t="s">
        <v>2955</v>
      </c>
    </row>
    <row r="227" spans="1:13" ht="30" outlineLevel="1" x14ac:dyDescent="0.25">
      <c r="A227" s="8" t="s">
        <v>3256</v>
      </c>
      <c r="B227" s="8">
        <v>4</v>
      </c>
      <c r="C227" s="8">
        <v>12</v>
      </c>
      <c r="D227" s="8">
        <v>1</v>
      </c>
      <c r="E227" s="8">
        <v>2</v>
      </c>
      <c r="F227" s="8">
        <v>6</v>
      </c>
      <c r="G227" s="8">
        <v>1</v>
      </c>
      <c r="H227" s="8">
        <v>563767</v>
      </c>
      <c r="I227" s="8" t="s">
        <v>2374</v>
      </c>
      <c r="J227" s="8" t="s">
        <v>80</v>
      </c>
      <c r="K227" s="8" t="s">
        <v>362</v>
      </c>
      <c r="L227" s="10" t="s">
        <v>366</v>
      </c>
      <c r="M227" s="5" t="s">
        <v>367</v>
      </c>
    </row>
    <row r="228" spans="1:13" ht="30" outlineLevel="1" x14ac:dyDescent="0.25">
      <c r="A228" s="8" t="s">
        <v>3257</v>
      </c>
      <c r="B228" s="8">
        <v>4</v>
      </c>
      <c r="C228" s="8">
        <v>12</v>
      </c>
      <c r="D228" s="8">
        <v>1</v>
      </c>
      <c r="E228" s="8">
        <v>2</v>
      </c>
      <c r="F228" s="8">
        <v>6</v>
      </c>
      <c r="G228" s="8">
        <v>2</v>
      </c>
      <c r="H228" s="8">
        <v>563768</v>
      </c>
      <c r="I228" s="8" t="s">
        <v>2374</v>
      </c>
      <c r="J228" s="8" t="s">
        <v>80</v>
      </c>
      <c r="K228" s="8" t="s">
        <v>309</v>
      </c>
      <c r="L228" s="10" t="s">
        <v>356</v>
      </c>
      <c r="M228" s="5" t="s">
        <v>357</v>
      </c>
    </row>
    <row r="229" spans="1:13" ht="30" outlineLevel="1" x14ac:dyDescent="0.25">
      <c r="A229" s="8" t="s">
        <v>3258</v>
      </c>
      <c r="B229" s="8">
        <v>4</v>
      </c>
      <c r="C229" s="8">
        <v>12</v>
      </c>
      <c r="D229" s="8">
        <v>1</v>
      </c>
      <c r="E229" s="8">
        <v>2</v>
      </c>
      <c r="F229" s="8">
        <v>7</v>
      </c>
      <c r="H229" s="8">
        <v>580818</v>
      </c>
      <c r="I229" s="8" t="s">
        <v>2374</v>
      </c>
      <c r="J229" s="8" t="s">
        <v>74</v>
      </c>
      <c r="L229" s="10" t="s">
        <v>379</v>
      </c>
    </row>
    <row r="230" spans="1:13" ht="30" outlineLevel="1" x14ac:dyDescent="0.25">
      <c r="A230" s="8" t="s">
        <v>3259</v>
      </c>
      <c r="B230" s="8">
        <v>4</v>
      </c>
      <c r="C230" s="8">
        <v>12</v>
      </c>
      <c r="D230" s="8">
        <v>1</v>
      </c>
      <c r="E230" s="8">
        <v>2</v>
      </c>
      <c r="F230" s="8">
        <v>7</v>
      </c>
      <c r="G230" s="8">
        <v>1</v>
      </c>
      <c r="H230" s="8">
        <v>580819</v>
      </c>
      <c r="I230" s="8" t="s">
        <v>2374</v>
      </c>
      <c r="J230" s="8" t="s">
        <v>80</v>
      </c>
      <c r="K230" s="8" t="s">
        <v>362</v>
      </c>
      <c r="L230" s="10" t="s">
        <v>366</v>
      </c>
      <c r="M230" s="5" t="s">
        <v>367</v>
      </c>
    </row>
    <row r="231" spans="1:13" ht="45" outlineLevel="1" x14ac:dyDescent="0.25">
      <c r="A231" s="8" t="s">
        <v>3260</v>
      </c>
      <c r="B231" s="8">
        <v>4</v>
      </c>
      <c r="C231" s="8">
        <v>12</v>
      </c>
      <c r="D231" s="8">
        <v>1</v>
      </c>
      <c r="E231" s="8">
        <v>3</v>
      </c>
      <c r="H231" s="8">
        <v>563632</v>
      </c>
      <c r="I231" s="8" t="s">
        <v>2374</v>
      </c>
      <c r="J231" s="8" t="s">
        <v>31</v>
      </c>
      <c r="L231" s="10" t="s">
        <v>139</v>
      </c>
    </row>
    <row r="232" spans="1:13" ht="30" outlineLevel="1" x14ac:dyDescent="0.25">
      <c r="A232" s="8" t="s">
        <v>3261</v>
      </c>
      <c r="B232" s="8">
        <v>4</v>
      </c>
      <c r="C232" s="8">
        <v>12</v>
      </c>
      <c r="D232" s="8">
        <v>1</v>
      </c>
      <c r="E232" s="8">
        <v>3</v>
      </c>
      <c r="F232" s="8">
        <v>1</v>
      </c>
      <c r="H232" s="8">
        <v>563633</v>
      </c>
      <c r="I232" s="8" t="s">
        <v>2374</v>
      </c>
      <c r="J232" s="8" t="s">
        <v>74</v>
      </c>
      <c r="L232" s="10" t="s">
        <v>380</v>
      </c>
    </row>
    <row r="233" spans="1:13" ht="195" outlineLevel="1" x14ac:dyDescent="0.25">
      <c r="A233" s="8" t="s">
        <v>3262</v>
      </c>
      <c r="B233" s="8">
        <v>4</v>
      </c>
      <c r="C233" s="8">
        <v>12</v>
      </c>
      <c r="D233" s="8">
        <v>1</v>
      </c>
      <c r="E233" s="8">
        <v>3</v>
      </c>
      <c r="F233" s="8">
        <v>1</v>
      </c>
      <c r="G233" s="8">
        <v>1</v>
      </c>
      <c r="H233" s="8">
        <v>563634</v>
      </c>
      <c r="I233" s="8" t="s">
        <v>2375</v>
      </c>
      <c r="J233" s="8" t="s">
        <v>80</v>
      </c>
      <c r="K233" s="8" t="s">
        <v>382</v>
      </c>
      <c r="L233" s="10" t="s">
        <v>381</v>
      </c>
      <c r="M233" s="5" t="s">
        <v>2914</v>
      </c>
    </row>
    <row r="234" spans="1:13" ht="30" outlineLevel="1" x14ac:dyDescent="0.25">
      <c r="A234" s="8" t="s">
        <v>3263</v>
      </c>
      <c r="B234" s="8">
        <v>4</v>
      </c>
      <c r="C234" s="8">
        <v>12</v>
      </c>
      <c r="D234" s="8">
        <v>1</v>
      </c>
      <c r="E234" s="8">
        <v>3</v>
      </c>
      <c r="F234" s="8">
        <v>1</v>
      </c>
      <c r="G234" s="8">
        <v>2</v>
      </c>
      <c r="H234" s="8">
        <v>563635</v>
      </c>
      <c r="I234" s="8" t="s">
        <v>2374</v>
      </c>
      <c r="J234" s="8" t="s">
        <v>80</v>
      </c>
      <c r="K234" s="8" t="s">
        <v>184</v>
      </c>
      <c r="L234" s="10" t="s">
        <v>182</v>
      </c>
      <c r="M234" s="5" t="s">
        <v>183</v>
      </c>
    </row>
    <row r="235" spans="1:13" ht="45" outlineLevel="1" x14ac:dyDescent="0.25">
      <c r="A235" s="8" t="s">
        <v>3264</v>
      </c>
      <c r="B235" s="8">
        <v>4</v>
      </c>
      <c r="C235" s="8">
        <v>12</v>
      </c>
      <c r="D235" s="8">
        <v>1</v>
      </c>
      <c r="E235" s="8">
        <v>3</v>
      </c>
      <c r="F235" s="8">
        <v>1</v>
      </c>
      <c r="G235" s="8">
        <v>3</v>
      </c>
      <c r="H235" s="8">
        <v>569307</v>
      </c>
      <c r="I235" s="8" t="s">
        <v>2375</v>
      </c>
      <c r="J235" s="8" t="s">
        <v>80</v>
      </c>
      <c r="K235" s="8" t="s">
        <v>384</v>
      </c>
      <c r="L235" s="10" t="s">
        <v>383</v>
      </c>
      <c r="M235" s="5" t="s">
        <v>2445</v>
      </c>
    </row>
    <row r="236" spans="1:13" ht="45" outlineLevel="1" x14ac:dyDescent="0.25">
      <c r="A236" s="8" t="s">
        <v>3265</v>
      </c>
      <c r="B236" s="8">
        <v>4</v>
      </c>
      <c r="C236" s="8">
        <v>12</v>
      </c>
      <c r="D236" s="8">
        <v>1</v>
      </c>
      <c r="E236" s="8">
        <v>3</v>
      </c>
      <c r="F236" s="8">
        <v>1</v>
      </c>
      <c r="G236" s="8">
        <v>4</v>
      </c>
      <c r="H236" s="8">
        <v>569308</v>
      </c>
      <c r="I236" s="8" t="s">
        <v>2375</v>
      </c>
      <c r="J236" s="8" t="s">
        <v>80</v>
      </c>
      <c r="K236" s="8" t="s">
        <v>386</v>
      </c>
      <c r="L236" s="10" t="s">
        <v>385</v>
      </c>
      <c r="M236" s="5" t="s">
        <v>2446</v>
      </c>
    </row>
    <row r="237" spans="1:13" ht="75" outlineLevel="1" x14ac:dyDescent="0.25">
      <c r="A237" s="8" t="s">
        <v>3266</v>
      </c>
      <c r="B237" s="8">
        <v>4</v>
      </c>
      <c r="C237" s="8">
        <v>12</v>
      </c>
      <c r="D237" s="8">
        <v>1</v>
      </c>
      <c r="E237" s="8">
        <v>3</v>
      </c>
      <c r="F237" s="8">
        <v>2</v>
      </c>
      <c r="H237" s="8">
        <v>563647</v>
      </c>
      <c r="I237" s="8" t="s">
        <v>2374</v>
      </c>
      <c r="J237" s="8" t="s">
        <v>74</v>
      </c>
      <c r="L237" s="10" t="s">
        <v>387</v>
      </c>
      <c r="M237" s="5" t="s">
        <v>388</v>
      </c>
    </row>
    <row r="238" spans="1:13" ht="210" outlineLevel="1" x14ac:dyDescent="0.25">
      <c r="A238" s="8" t="s">
        <v>3267</v>
      </c>
      <c r="B238" s="8">
        <v>4</v>
      </c>
      <c r="C238" s="8">
        <v>12</v>
      </c>
      <c r="D238" s="8">
        <v>1</v>
      </c>
      <c r="E238" s="8">
        <v>3</v>
      </c>
      <c r="F238" s="8">
        <v>2</v>
      </c>
      <c r="G238" s="8">
        <v>1</v>
      </c>
      <c r="H238" s="8">
        <v>563648</v>
      </c>
      <c r="I238" s="8" t="s">
        <v>2375</v>
      </c>
      <c r="J238" s="8" t="s">
        <v>80</v>
      </c>
      <c r="K238" s="8" t="s">
        <v>392</v>
      </c>
      <c r="L238" s="10" t="s">
        <v>391</v>
      </c>
      <c r="M238" s="5" t="s">
        <v>2956</v>
      </c>
    </row>
    <row r="239" spans="1:13" ht="90" outlineLevel="1" x14ac:dyDescent="0.25">
      <c r="A239" s="8" t="s">
        <v>3268</v>
      </c>
      <c r="B239" s="8">
        <v>4</v>
      </c>
      <c r="C239" s="8">
        <v>12</v>
      </c>
      <c r="D239" s="8">
        <v>1</v>
      </c>
      <c r="E239" s="8">
        <v>3</v>
      </c>
      <c r="F239" s="8">
        <v>2</v>
      </c>
      <c r="G239" s="8">
        <v>2</v>
      </c>
      <c r="H239" s="8">
        <v>563650</v>
      </c>
      <c r="I239" s="8" t="s">
        <v>2375</v>
      </c>
      <c r="J239" s="8" t="s">
        <v>80</v>
      </c>
      <c r="K239" s="8" t="s">
        <v>394</v>
      </c>
      <c r="L239" s="10" t="s">
        <v>393</v>
      </c>
      <c r="M239" s="5" t="s">
        <v>2447</v>
      </c>
    </row>
    <row r="240" spans="1:13" ht="90" outlineLevel="1" x14ac:dyDescent="0.25">
      <c r="A240" s="8" t="s">
        <v>3269</v>
      </c>
      <c r="B240" s="8">
        <v>4</v>
      </c>
      <c r="C240" s="8">
        <v>12</v>
      </c>
      <c r="D240" s="8">
        <v>1</v>
      </c>
      <c r="E240" s="8">
        <v>3</v>
      </c>
      <c r="F240" s="8">
        <v>2</v>
      </c>
      <c r="G240" s="8">
        <v>3</v>
      </c>
      <c r="H240" s="8">
        <v>563651</v>
      </c>
      <c r="I240" s="8" t="s">
        <v>2375</v>
      </c>
      <c r="J240" s="8" t="s">
        <v>80</v>
      </c>
      <c r="K240" s="8" t="s">
        <v>396</v>
      </c>
      <c r="L240" s="10" t="s">
        <v>395</v>
      </c>
      <c r="M240" s="5" t="s">
        <v>2448</v>
      </c>
    </row>
    <row r="241" spans="1:13" ht="30" outlineLevel="1" x14ac:dyDescent="0.25">
      <c r="A241" s="8" t="s">
        <v>3270</v>
      </c>
      <c r="B241" s="8">
        <v>4</v>
      </c>
      <c r="C241" s="8">
        <v>12</v>
      </c>
      <c r="D241" s="8">
        <v>1</v>
      </c>
      <c r="E241" s="8">
        <v>3</v>
      </c>
      <c r="F241" s="8">
        <v>2</v>
      </c>
      <c r="G241" s="8">
        <v>4</v>
      </c>
      <c r="H241" s="8">
        <v>564191</v>
      </c>
      <c r="I241" s="8" t="s">
        <v>2374</v>
      </c>
      <c r="J241" s="8" t="s">
        <v>80</v>
      </c>
      <c r="K241" s="8" t="s">
        <v>217</v>
      </c>
      <c r="L241" s="10" t="s">
        <v>275</v>
      </c>
      <c r="M241" s="5" t="s">
        <v>276</v>
      </c>
    </row>
    <row r="242" spans="1:13" ht="60" outlineLevel="1" x14ac:dyDescent="0.25">
      <c r="A242" s="8" t="s">
        <v>3271</v>
      </c>
      <c r="B242" s="8">
        <v>4</v>
      </c>
      <c r="C242" s="8">
        <v>12</v>
      </c>
      <c r="D242" s="8">
        <v>1</v>
      </c>
      <c r="E242" s="8">
        <v>3</v>
      </c>
      <c r="F242" s="8">
        <v>2</v>
      </c>
      <c r="G242" s="8">
        <v>5</v>
      </c>
      <c r="H242" s="8">
        <v>563652</v>
      </c>
      <c r="I242" s="8" t="s">
        <v>2374</v>
      </c>
      <c r="J242" s="8" t="s">
        <v>80</v>
      </c>
      <c r="K242" s="8" t="s">
        <v>160</v>
      </c>
      <c r="L242" s="10" t="s">
        <v>159</v>
      </c>
      <c r="M242" s="5" t="s">
        <v>2427</v>
      </c>
    </row>
    <row r="243" spans="1:13" ht="30" outlineLevel="1" x14ac:dyDescent="0.25">
      <c r="A243" s="8" t="s">
        <v>3272</v>
      </c>
      <c r="B243" s="8">
        <v>4</v>
      </c>
      <c r="C243" s="8">
        <v>12</v>
      </c>
      <c r="D243" s="8">
        <v>1</v>
      </c>
      <c r="E243" s="8">
        <v>3</v>
      </c>
      <c r="F243" s="8">
        <v>2</v>
      </c>
      <c r="G243" s="8">
        <v>6</v>
      </c>
      <c r="H243" s="8">
        <v>563655</v>
      </c>
      <c r="I243" s="8" t="s">
        <v>2374</v>
      </c>
      <c r="J243" s="8" t="s">
        <v>80</v>
      </c>
      <c r="K243" s="8" t="s">
        <v>169</v>
      </c>
      <c r="L243" s="10" t="s">
        <v>167</v>
      </c>
      <c r="M243" s="5" t="s">
        <v>168</v>
      </c>
    </row>
    <row r="244" spans="1:13" ht="30" outlineLevel="1" x14ac:dyDescent="0.25">
      <c r="A244" s="8" t="s">
        <v>3273</v>
      </c>
      <c r="B244" s="8">
        <v>4</v>
      </c>
      <c r="C244" s="8">
        <v>12</v>
      </c>
      <c r="D244" s="8">
        <v>1</v>
      </c>
      <c r="E244" s="8">
        <v>3</v>
      </c>
      <c r="F244" s="8">
        <v>2</v>
      </c>
      <c r="G244" s="8">
        <v>7</v>
      </c>
      <c r="H244" s="8">
        <v>563654</v>
      </c>
      <c r="I244" s="8" t="s">
        <v>2374</v>
      </c>
      <c r="J244" s="8" t="s">
        <v>80</v>
      </c>
      <c r="K244" s="8" t="s">
        <v>172</v>
      </c>
      <c r="L244" s="10" t="s">
        <v>170</v>
      </c>
      <c r="M244" s="5" t="s">
        <v>171</v>
      </c>
    </row>
    <row r="245" spans="1:13" ht="30" outlineLevel="1" x14ac:dyDescent="0.25">
      <c r="A245" s="8" t="s">
        <v>3274</v>
      </c>
      <c r="B245" s="8">
        <v>4</v>
      </c>
      <c r="C245" s="8">
        <v>12</v>
      </c>
      <c r="D245" s="8">
        <v>1</v>
      </c>
      <c r="E245" s="8">
        <v>3</v>
      </c>
      <c r="F245" s="8">
        <v>2</v>
      </c>
      <c r="G245" s="8">
        <v>8</v>
      </c>
      <c r="H245" s="8">
        <v>563656</v>
      </c>
      <c r="I245" s="8" t="s">
        <v>2374</v>
      </c>
      <c r="J245" s="8" t="s">
        <v>80</v>
      </c>
      <c r="K245" s="8" t="s">
        <v>175</v>
      </c>
      <c r="L245" s="10" t="s">
        <v>173</v>
      </c>
      <c r="M245" s="5" t="s">
        <v>174</v>
      </c>
    </row>
    <row r="246" spans="1:13" ht="30" outlineLevel="1" x14ac:dyDescent="0.25">
      <c r="A246" s="8" t="s">
        <v>3275</v>
      </c>
      <c r="B246" s="8">
        <v>4</v>
      </c>
      <c r="C246" s="8">
        <v>12</v>
      </c>
      <c r="D246" s="8">
        <v>1</v>
      </c>
      <c r="E246" s="8">
        <v>3</v>
      </c>
      <c r="F246" s="8">
        <v>2</v>
      </c>
      <c r="G246" s="8">
        <v>9</v>
      </c>
      <c r="H246" s="8">
        <v>563657</v>
      </c>
      <c r="I246" s="8" t="s">
        <v>2374</v>
      </c>
      <c r="J246" s="8" t="s">
        <v>80</v>
      </c>
      <c r="K246" s="8" t="s">
        <v>178</v>
      </c>
      <c r="L246" s="10" t="s">
        <v>176</v>
      </c>
      <c r="M246" s="5" t="s">
        <v>177</v>
      </c>
    </row>
    <row r="247" spans="1:13" ht="30" outlineLevel="1" x14ac:dyDescent="0.25">
      <c r="A247" s="8" t="s">
        <v>3276</v>
      </c>
      <c r="B247" s="8">
        <v>4</v>
      </c>
      <c r="C247" s="8">
        <v>12</v>
      </c>
      <c r="D247" s="8">
        <v>1</v>
      </c>
      <c r="E247" s="8">
        <v>3</v>
      </c>
      <c r="F247" s="8">
        <v>2</v>
      </c>
      <c r="G247" s="8">
        <v>10</v>
      </c>
      <c r="H247" s="8">
        <v>563658</v>
      </c>
      <c r="I247" s="8" t="s">
        <v>2374</v>
      </c>
      <c r="J247" s="8" t="s">
        <v>80</v>
      </c>
      <c r="K247" s="8" t="s">
        <v>184</v>
      </c>
      <c r="L247" s="10" t="s">
        <v>182</v>
      </c>
      <c r="M247" s="5" t="s">
        <v>183</v>
      </c>
    </row>
    <row r="248" spans="1:13" ht="30" outlineLevel="1" x14ac:dyDescent="0.25">
      <c r="A248" s="8" t="s">
        <v>3277</v>
      </c>
      <c r="B248" s="8">
        <v>4</v>
      </c>
      <c r="C248" s="8">
        <v>12</v>
      </c>
      <c r="D248" s="8">
        <v>1</v>
      </c>
      <c r="E248" s="8">
        <v>3</v>
      </c>
      <c r="F248" s="8">
        <v>2</v>
      </c>
      <c r="G248" s="8">
        <v>11</v>
      </c>
      <c r="H248" s="8">
        <v>563659</v>
      </c>
      <c r="I248" s="8" t="s">
        <v>2374</v>
      </c>
      <c r="J248" s="8" t="s">
        <v>80</v>
      </c>
      <c r="K248" s="8" t="s">
        <v>181</v>
      </c>
      <c r="L248" s="10" t="s">
        <v>179</v>
      </c>
      <c r="M248" s="5" t="s">
        <v>180</v>
      </c>
    </row>
    <row r="249" spans="1:13" ht="30" outlineLevel="1" x14ac:dyDescent="0.25">
      <c r="A249" s="8" t="s">
        <v>3278</v>
      </c>
      <c r="B249" s="8">
        <v>4</v>
      </c>
      <c r="C249" s="8">
        <v>12</v>
      </c>
      <c r="D249" s="8">
        <v>1</v>
      </c>
      <c r="E249" s="8">
        <v>3</v>
      </c>
      <c r="F249" s="8">
        <v>3</v>
      </c>
      <c r="H249" s="8">
        <v>563671</v>
      </c>
      <c r="I249" s="8" t="s">
        <v>2374</v>
      </c>
      <c r="J249" s="8" t="s">
        <v>74</v>
      </c>
      <c r="L249" s="10" t="s">
        <v>397</v>
      </c>
      <c r="M249" s="5" t="s">
        <v>398</v>
      </c>
    </row>
    <row r="250" spans="1:13" ht="45" outlineLevel="1" x14ac:dyDescent="0.25">
      <c r="A250" s="8" t="s">
        <v>3279</v>
      </c>
      <c r="B250" s="8">
        <v>4</v>
      </c>
      <c r="C250" s="8">
        <v>12</v>
      </c>
      <c r="D250" s="8">
        <v>1</v>
      </c>
      <c r="E250" s="8">
        <v>3</v>
      </c>
      <c r="F250" s="8">
        <v>3</v>
      </c>
      <c r="G250" s="8">
        <v>1</v>
      </c>
      <c r="H250" s="8">
        <v>563672</v>
      </c>
      <c r="I250" s="8" t="s">
        <v>2375</v>
      </c>
      <c r="J250" s="8" t="s">
        <v>80</v>
      </c>
      <c r="K250" s="8" t="s">
        <v>400</v>
      </c>
      <c r="L250" s="10" t="s">
        <v>399</v>
      </c>
      <c r="M250" s="5" t="s">
        <v>2449</v>
      </c>
    </row>
    <row r="251" spans="1:13" ht="75" outlineLevel="1" x14ac:dyDescent="0.25">
      <c r="A251" s="8" t="s">
        <v>3280</v>
      </c>
      <c r="B251" s="8">
        <v>4</v>
      </c>
      <c r="C251" s="8">
        <v>12</v>
      </c>
      <c r="D251" s="8">
        <v>1</v>
      </c>
      <c r="E251" s="8">
        <v>3</v>
      </c>
      <c r="F251" s="8">
        <v>3</v>
      </c>
      <c r="G251" s="8">
        <v>2</v>
      </c>
      <c r="H251" s="8">
        <v>563673</v>
      </c>
      <c r="I251" s="8" t="s">
        <v>2375</v>
      </c>
      <c r="J251" s="8" t="s">
        <v>80</v>
      </c>
      <c r="K251" s="8" t="s">
        <v>316</v>
      </c>
      <c r="L251" s="10" t="s">
        <v>401</v>
      </c>
      <c r="M251" s="5" t="s">
        <v>2450</v>
      </c>
    </row>
    <row r="252" spans="1:13" ht="105" outlineLevel="1" x14ac:dyDescent="0.25">
      <c r="A252" s="8" t="s">
        <v>3281</v>
      </c>
      <c r="B252" s="8">
        <v>4</v>
      </c>
      <c r="C252" s="8">
        <v>12</v>
      </c>
      <c r="D252" s="8">
        <v>1</v>
      </c>
      <c r="E252" s="8">
        <v>3</v>
      </c>
      <c r="F252" s="8">
        <v>4</v>
      </c>
      <c r="H252" s="8">
        <v>563683</v>
      </c>
      <c r="I252" s="8" t="s">
        <v>2374</v>
      </c>
      <c r="J252" s="8" t="s">
        <v>74</v>
      </c>
      <c r="L252" s="10" t="s">
        <v>402</v>
      </c>
      <c r="M252" s="5" t="s">
        <v>2451</v>
      </c>
    </row>
    <row r="253" spans="1:13" ht="75" outlineLevel="1" x14ac:dyDescent="0.25">
      <c r="A253" s="8" t="s">
        <v>3282</v>
      </c>
      <c r="B253" s="8">
        <v>4</v>
      </c>
      <c r="C253" s="8">
        <v>12</v>
      </c>
      <c r="D253" s="8">
        <v>1</v>
      </c>
      <c r="E253" s="8">
        <v>3</v>
      </c>
      <c r="F253" s="8">
        <v>4</v>
      </c>
      <c r="G253" s="8">
        <v>1</v>
      </c>
      <c r="H253" s="8">
        <v>563684</v>
      </c>
      <c r="I253" s="8" t="s">
        <v>2375</v>
      </c>
      <c r="J253" s="8" t="s">
        <v>80</v>
      </c>
      <c r="K253" s="8" t="s">
        <v>404</v>
      </c>
      <c r="L253" s="10" t="s">
        <v>403</v>
      </c>
      <c r="M253" s="5" t="s">
        <v>2452</v>
      </c>
    </row>
    <row r="254" spans="1:13" ht="60" outlineLevel="1" x14ac:dyDescent="0.25">
      <c r="A254" s="8" t="s">
        <v>3283</v>
      </c>
      <c r="B254" s="8">
        <v>4</v>
      </c>
      <c r="C254" s="8">
        <v>12</v>
      </c>
      <c r="D254" s="8">
        <v>1</v>
      </c>
      <c r="E254" s="8">
        <v>3</v>
      </c>
      <c r="F254" s="8">
        <v>4</v>
      </c>
      <c r="G254" s="8">
        <v>2</v>
      </c>
      <c r="H254" s="8">
        <v>563685</v>
      </c>
      <c r="I254" s="8" t="s">
        <v>2374</v>
      </c>
      <c r="J254" s="8" t="s">
        <v>80</v>
      </c>
      <c r="K254" s="8" t="s">
        <v>160</v>
      </c>
      <c r="L254" s="10" t="s">
        <v>159</v>
      </c>
      <c r="M254" s="5" t="s">
        <v>2427</v>
      </c>
    </row>
    <row r="255" spans="1:13" ht="30" outlineLevel="1" x14ac:dyDescent="0.25">
      <c r="A255" s="8" t="s">
        <v>3284</v>
      </c>
      <c r="B255" s="8">
        <v>4</v>
      </c>
      <c r="C255" s="8">
        <v>12</v>
      </c>
      <c r="D255" s="8">
        <v>1</v>
      </c>
      <c r="E255" s="8">
        <v>3</v>
      </c>
      <c r="F255" s="8">
        <v>4</v>
      </c>
      <c r="G255" s="8">
        <v>3</v>
      </c>
      <c r="H255" s="8">
        <v>564164</v>
      </c>
      <c r="I255" s="8" t="s">
        <v>2374</v>
      </c>
      <c r="J255" s="8" t="s">
        <v>80</v>
      </c>
      <c r="K255" s="8" t="s">
        <v>169</v>
      </c>
      <c r="L255" s="10" t="s">
        <v>167</v>
      </c>
      <c r="M255" s="5" t="s">
        <v>168</v>
      </c>
    </row>
    <row r="256" spans="1:13" ht="30" outlineLevel="1" x14ac:dyDescent="0.25">
      <c r="A256" s="8" t="s">
        <v>3285</v>
      </c>
      <c r="B256" s="8">
        <v>4</v>
      </c>
      <c r="C256" s="8">
        <v>12</v>
      </c>
      <c r="D256" s="8">
        <v>1</v>
      </c>
      <c r="E256" s="8">
        <v>3</v>
      </c>
      <c r="F256" s="8">
        <v>4</v>
      </c>
      <c r="G256" s="8">
        <v>4</v>
      </c>
      <c r="H256" s="8">
        <v>563687</v>
      </c>
      <c r="I256" s="8" t="s">
        <v>2374</v>
      </c>
      <c r="J256" s="8" t="s">
        <v>80</v>
      </c>
      <c r="K256" s="8" t="s">
        <v>172</v>
      </c>
      <c r="L256" s="10" t="s">
        <v>170</v>
      </c>
      <c r="M256" s="5" t="s">
        <v>171</v>
      </c>
    </row>
    <row r="257" spans="1:13" ht="30" outlineLevel="1" x14ac:dyDescent="0.25">
      <c r="A257" s="8" t="s">
        <v>3286</v>
      </c>
      <c r="B257" s="8">
        <v>4</v>
      </c>
      <c r="C257" s="8">
        <v>12</v>
      </c>
      <c r="D257" s="8">
        <v>1</v>
      </c>
      <c r="E257" s="8">
        <v>3</v>
      </c>
      <c r="F257" s="8">
        <v>4</v>
      </c>
      <c r="G257" s="8">
        <v>5</v>
      </c>
      <c r="H257" s="8">
        <v>563688</v>
      </c>
      <c r="I257" s="8" t="s">
        <v>2374</v>
      </c>
      <c r="J257" s="8" t="s">
        <v>80</v>
      </c>
      <c r="K257" s="8" t="s">
        <v>217</v>
      </c>
      <c r="L257" s="10" t="s">
        <v>275</v>
      </c>
      <c r="M257" s="5" t="s">
        <v>276</v>
      </c>
    </row>
    <row r="258" spans="1:13" ht="60" outlineLevel="1" x14ac:dyDescent="0.25">
      <c r="A258" s="8" t="s">
        <v>3287</v>
      </c>
      <c r="B258" s="8">
        <v>4</v>
      </c>
      <c r="C258" s="8">
        <v>12</v>
      </c>
      <c r="D258" s="8">
        <v>1</v>
      </c>
      <c r="E258" s="8">
        <v>3</v>
      </c>
      <c r="F258" s="8">
        <v>4</v>
      </c>
      <c r="G258" s="8">
        <v>6</v>
      </c>
      <c r="H258" s="8">
        <v>563689</v>
      </c>
      <c r="I258" s="8" t="s">
        <v>2375</v>
      </c>
      <c r="J258" s="8" t="s">
        <v>80</v>
      </c>
      <c r="K258" s="8" t="s">
        <v>406</v>
      </c>
      <c r="L258" s="10" t="s">
        <v>405</v>
      </c>
      <c r="M258" s="5" t="s">
        <v>2453</v>
      </c>
    </row>
    <row r="259" spans="1:13" ht="30" outlineLevel="1" x14ac:dyDescent="0.25">
      <c r="A259" s="8" t="s">
        <v>3288</v>
      </c>
      <c r="B259" s="8">
        <v>4</v>
      </c>
      <c r="C259" s="8">
        <v>12</v>
      </c>
      <c r="D259" s="8">
        <v>1</v>
      </c>
      <c r="E259" s="8">
        <v>3</v>
      </c>
      <c r="F259" s="8">
        <v>4</v>
      </c>
      <c r="G259" s="8">
        <v>7</v>
      </c>
      <c r="H259" s="8">
        <v>563018</v>
      </c>
      <c r="I259" s="8" t="s">
        <v>2374</v>
      </c>
      <c r="J259" s="8" t="s">
        <v>80</v>
      </c>
      <c r="K259" s="8" t="s">
        <v>370</v>
      </c>
      <c r="L259" s="10" t="s">
        <v>407</v>
      </c>
      <c r="M259" s="5" t="s">
        <v>408</v>
      </c>
    </row>
    <row r="260" spans="1:13" ht="45" outlineLevel="1" x14ac:dyDescent="0.25">
      <c r="A260" s="8" t="s">
        <v>3289</v>
      </c>
      <c r="B260" s="8">
        <v>4</v>
      </c>
      <c r="C260" s="8">
        <v>12</v>
      </c>
      <c r="D260" s="8">
        <v>1</v>
      </c>
      <c r="E260" s="8">
        <v>3</v>
      </c>
      <c r="F260" s="8">
        <v>4</v>
      </c>
      <c r="G260" s="8">
        <v>8</v>
      </c>
      <c r="H260" s="8">
        <v>561948</v>
      </c>
      <c r="I260" s="8" t="s">
        <v>2374</v>
      </c>
      <c r="J260" s="8" t="s">
        <v>80</v>
      </c>
      <c r="K260" s="8" t="s">
        <v>372</v>
      </c>
      <c r="L260" s="10" t="s">
        <v>409</v>
      </c>
      <c r="M260" s="5" t="s">
        <v>410</v>
      </c>
    </row>
    <row r="261" spans="1:13" ht="120" outlineLevel="1" x14ac:dyDescent="0.25">
      <c r="A261" s="8" t="s">
        <v>3290</v>
      </c>
      <c r="B261" s="8">
        <v>4</v>
      </c>
      <c r="C261" s="8">
        <v>12</v>
      </c>
      <c r="D261" s="8">
        <v>1</v>
      </c>
      <c r="E261" s="8">
        <v>3</v>
      </c>
      <c r="F261" s="8">
        <v>5</v>
      </c>
      <c r="H261" s="8">
        <v>563690</v>
      </c>
      <c r="I261" s="8" t="s">
        <v>2374</v>
      </c>
      <c r="J261" s="8" t="s">
        <v>74</v>
      </c>
      <c r="L261" s="10" t="s">
        <v>411</v>
      </c>
      <c r="M261" s="5" t="s">
        <v>2957</v>
      </c>
    </row>
    <row r="262" spans="1:13" ht="30" outlineLevel="1" x14ac:dyDescent="0.25">
      <c r="A262" s="8" t="s">
        <v>3291</v>
      </c>
      <c r="B262" s="8">
        <v>4</v>
      </c>
      <c r="C262" s="8">
        <v>12</v>
      </c>
      <c r="D262" s="8">
        <v>1</v>
      </c>
      <c r="E262" s="8">
        <v>3</v>
      </c>
      <c r="F262" s="8">
        <v>5</v>
      </c>
      <c r="G262" s="8">
        <v>1</v>
      </c>
      <c r="H262" s="8">
        <v>563691</v>
      </c>
      <c r="I262" s="8" t="s">
        <v>2374</v>
      </c>
      <c r="J262" s="8" t="s">
        <v>80</v>
      </c>
      <c r="K262" s="8" t="s">
        <v>404</v>
      </c>
      <c r="L262" s="10" t="s">
        <v>412</v>
      </c>
      <c r="M262" s="5" t="s">
        <v>413</v>
      </c>
    </row>
    <row r="263" spans="1:13" ht="30" outlineLevel="1" x14ac:dyDescent="0.25">
      <c r="A263" s="8" t="s">
        <v>3292</v>
      </c>
      <c r="B263" s="8">
        <v>4</v>
      </c>
      <c r="C263" s="8">
        <v>12</v>
      </c>
      <c r="D263" s="8">
        <v>1</v>
      </c>
      <c r="E263" s="8">
        <v>3</v>
      </c>
      <c r="F263" s="8">
        <v>5</v>
      </c>
      <c r="G263" s="8">
        <v>2</v>
      </c>
      <c r="H263" s="8">
        <v>599809</v>
      </c>
      <c r="I263" s="8" t="s">
        <v>2374</v>
      </c>
      <c r="J263" s="8" t="s">
        <v>80</v>
      </c>
      <c r="K263" s="8" t="s">
        <v>416</v>
      </c>
      <c r="L263" s="10" t="s">
        <v>414</v>
      </c>
      <c r="M263" s="5" t="s">
        <v>415</v>
      </c>
    </row>
    <row r="264" spans="1:13" ht="60" outlineLevel="1" x14ac:dyDescent="0.25">
      <c r="A264" s="8" t="s">
        <v>3293</v>
      </c>
      <c r="B264" s="8">
        <v>4</v>
      </c>
      <c r="C264" s="8">
        <v>12</v>
      </c>
      <c r="D264" s="8">
        <v>1</v>
      </c>
      <c r="E264" s="8">
        <v>3</v>
      </c>
      <c r="F264" s="8">
        <v>5</v>
      </c>
      <c r="G264" s="8">
        <v>3</v>
      </c>
      <c r="H264" s="8">
        <v>563692</v>
      </c>
      <c r="I264" s="8" t="s">
        <v>2374</v>
      </c>
      <c r="J264" s="8" t="s">
        <v>80</v>
      </c>
      <c r="K264" s="8" t="s">
        <v>160</v>
      </c>
      <c r="L264" s="10" t="s">
        <v>159</v>
      </c>
      <c r="M264" s="5" t="s">
        <v>2427</v>
      </c>
    </row>
    <row r="265" spans="1:13" ht="30" outlineLevel="1" x14ac:dyDescent="0.25">
      <c r="A265" s="8" t="s">
        <v>3294</v>
      </c>
      <c r="B265" s="8">
        <v>4</v>
      </c>
      <c r="C265" s="8">
        <v>12</v>
      </c>
      <c r="D265" s="8">
        <v>1</v>
      </c>
      <c r="E265" s="8">
        <v>3</v>
      </c>
      <c r="F265" s="8">
        <v>5</v>
      </c>
      <c r="G265" s="8">
        <v>4</v>
      </c>
      <c r="H265" s="8">
        <v>563693</v>
      </c>
      <c r="I265" s="8" t="s">
        <v>2374</v>
      </c>
      <c r="J265" s="8" t="s">
        <v>80</v>
      </c>
      <c r="K265" s="8" t="s">
        <v>169</v>
      </c>
      <c r="L265" s="10" t="s">
        <v>167</v>
      </c>
      <c r="M265" s="5" t="s">
        <v>168</v>
      </c>
    </row>
    <row r="266" spans="1:13" ht="30" outlineLevel="1" x14ac:dyDescent="0.25">
      <c r="A266" s="8" t="s">
        <v>3295</v>
      </c>
      <c r="B266" s="8">
        <v>4</v>
      </c>
      <c r="C266" s="8">
        <v>12</v>
      </c>
      <c r="D266" s="8">
        <v>1</v>
      </c>
      <c r="E266" s="8">
        <v>3</v>
      </c>
      <c r="F266" s="8">
        <v>5</v>
      </c>
      <c r="G266" s="8">
        <v>5</v>
      </c>
      <c r="H266" s="8">
        <v>563695</v>
      </c>
      <c r="I266" s="8" t="s">
        <v>2374</v>
      </c>
      <c r="J266" s="8" t="s">
        <v>80</v>
      </c>
      <c r="K266" s="8" t="s">
        <v>172</v>
      </c>
      <c r="L266" s="10" t="s">
        <v>170</v>
      </c>
      <c r="M266" s="5" t="s">
        <v>171</v>
      </c>
    </row>
    <row r="267" spans="1:13" ht="30" outlineLevel="1" x14ac:dyDescent="0.25">
      <c r="A267" s="8" t="s">
        <v>3296</v>
      </c>
      <c r="B267" s="8">
        <v>4</v>
      </c>
      <c r="C267" s="8">
        <v>12</v>
      </c>
      <c r="D267" s="8">
        <v>1</v>
      </c>
      <c r="E267" s="8">
        <v>3</v>
      </c>
      <c r="F267" s="8">
        <v>5</v>
      </c>
      <c r="G267" s="8">
        <v>6</v>
      </c>
      <c r="H267" s="8">
        <v>563696</v>
      </c>
      <c r="I267" s="8" t="s">
        <v>2374</v>
      </c>
      <c r="J267" s="8" t="s">
        <v>80</v>
      </c>
      <c r="K267" s="8" t="s">
        <v>217</v>
      </c>
      <c r="L267" s="10" t="s">
        <v>275</v>
      </c>
      <c r="M267" s="5" t="s">
        <v>276</v>
      </c>
    </row>
    <row r="268" spans="1:13" ht="30" outlineLevel="1" x14ac:dyDescent="0.25">
      <c r="A268" s="8" t="s">
        <v>3297</v>
      </c>
      <c r="B268" s="8">
        <v>4</v>
      </c>
      <c r="C268" s="8">
        <v>12</v>
      </c>
      <c r="D268" s="8">
        <v>1</v>
      </c>
      <c r="E268" s="8">
        <v>3</v>
      </c>
      <c r="F268" s="8">
        <v>5</v>
      </c>
      <c r="G268" s="8">
        <v>7</v>
      </c>
      <c r="H268" s="8">
        <v>563697</v>
      </c>
      <c r="I268" s="8" t="s">
        <v>2374</v>
      </c>
      <c r="J268" s="8" t="s">
        <v>80</v>
      </c>
      <c r="K268" s="8" t="s">
        <v>240</v>
      </c>
      <c r="L268" s="10" t="s">
        <v>417</v>
      </c>
      <c r="M268" s="5" t="s">
        <v>418</v>
      </c>
    </row>
    <row r="269" spans="1:13" ht="45" outlineLevel="1" x14ac:dyDescent="0.25">
      <c r="A269" s="8" t="s">
        <v>3298</v>
      </c>
      <c r="B269" s="8">
        <v>4</v>
      </c>
      <c r="C269" s="8">
        <v>12</v>
      </c>
      <c r="D269" s="8">
        <v>1</v>
      </c>
      <c r="E269" s="8">
        <v>3</v>
      </c>
      <c r="F269" s="8">
        <v>5</v>
      </c>
      <c r="G269" s="8">
        <v>8</v>
      </c>
      <c r="H269" s="8">
        <v>568836</v>
      </c>
      <c r="I269" s="8" t="s">
        <v>2375</v>
      </c>
      <c r="J269" s="8" t="s">
        <v>80</v>
      </c>
      <c r="K269" s="8" t="s">
        <v>420</v>
      </c>
      <c r="L269" s="10" t="s">
        <v>419</v>
      </c>
      <c r="M269" s="5" t="s">
        <v>2454</v>
      </c>
    </row>
    <row r="270" spans="1:13" ht="45" outlineLevel="1" x14ac:dyDescent="0.25">
      <c r="A270" s="8" t="s">
        <v>3299</v>
      </c>
      <c r="B270" s="8">
        <v>4</v>
      </c>
      <c r="C270" s="8">
        <v>12</v>
      </c>
      <c r="D270" s="8">
        <v>1</v>
      </c>
      <c r="E270" s="8">
        <v>3</v>
      </c>
      <c r="F270" s="8">
        <v>5</v>
      </c>
      <c r="G270" s="8">
        <v>9</v>
      </c>
      <c r="H270" s="8">
        <v>568848</v>
      </c>
      <c r="I270" s="8" t="s">
        <v>2375</v>
      </c>
      <c r="J270" s="8" t="s">
        <v>80</v>
      </c>
      <c r="K270" s="8" t="s">
        <v>422</v>
      </c>
      <c r="L270" s="10" t="s">
        <v>421</v>
      </c>
      <c r="M270" s="5" t="s">
        <v>2455</v>
      </c>
    </row>
    <row r="271" spans="1:13" ht="30" outlineLevel="1" x14ac:dyDescent="0.25">
      <c r="A271" s="8" t="s">
        <v>3300</v>
      </c>
      <c r="B271" s="8">
        <v>4</v>
      </c>
      <c r="C271" s="8">
        <v>12</v>
      </c>
      <c r="D271" s="8">
        <v>1</v>
      </c>
      <c r="E271" s="8">
        <v>3</v>
      </c>
      <c r="F271" s="8">
        <v>5</v>
      </c>
      <c r="G271" s="8">
        <v>10</v>
      </c>
      <c r="H271" s="8">
        <v>568847</v>
      </c>
      <c r="I271" s="8" t="s">
        <v>2375</v>
      </c>
      <c r="J271" s="8" t="s">
        <v>80</v>
      </c>
      <c r="K271" s="8" t="s">
        <v>424</v>
      </c>
      <c r="L271" s="10" t="s">
        <v>423</v>
      </c>
      <c r="M271" s="5" t="s">
        <v>2456</v>
      </c>
    </row>
    <row r="272" spans="1:13" ht="60" outlineLevel="1" x14ac:dyDescent="0.25">
      <c r="A272" s="8" t="s">
        <v>3301</v>
      </c>
      <c r="B272" s="8">
        <v>4</v>
      </c>
      <c r="C272" s="8">
        <v>12</v>
      </c>
      <c r="D272" s="8">
        <v>1</v>
      </c>
      <c r="E272" s="8">
        <v>3</v>
      </c>
      <c r="F272" s="8">
        <v>6</v>
      </c>
      <c r="H272" s="8">
        <v>563698</v>
      </c>
      <c r="I272" s="8" t="s">
        <v>2374</v>
      </c>
      <c r="J272" s="8" t="s">
        <v>74</v>
      </c>
      <c r="L272" s="10" t="s">
        <v>425</v>
      </c>
      <c r="M272" s="5" t="s">
        <v>2958</v>
      </c>
    </row>
    <row r="273" spans="1:13" ht="30" outlineLevel="1" x14ac:dyDescent="0.25">
      <c r="A273" s="8" t="s">
        <v>3302</v>
      </c>
      <c r="B273" s="8">
        <v>4</v>
      </c>
      <c r="C273" s="8">
        <v>12</v>
      </c>
      <c r="D273" s="8">
        <v>1</v>
      </c>
      <c r="E273" s="8">
        <v>3</v>
      </c>
      <c r="F273" s="8">
        <v>6</v>
      </c>
      <c r="G273" s="8">
        <v>1</v>
      </c>
      <c r="H273" s="8">
        <v>563699</v>
      </c>
      <c r="I273" s="8" t="s">
        <v>2374</v>
      </c>
      <c r="J273" s="8" t="s">
        <v>80</v>
      </c>
      <c r="K273" s="8" t="s">
        <v>404</v>
      </c>
      <c r="L273" s="10" t="s">
        <v>426</v>
      </c>
      <c r="M273" s="5" t="s">
        <v>413</v>
      </c>
    </row>
    <row r="274" spans="1:13" ht="30" outlineLevel="1" x14ac:dyDescent="0.25">
      <c r="A274" s="8" t="s">
        <v>3303</v>
      </c>
      <c r="B274" s="8">
        <v>4</v>
      </c>
      <c r="C274" s="8">
        <v>12</v>
      </c>
      <c r="D274" s="8">
        <v>1</v>
      </c>
      <c r="E274" s="8">
        <v>3</v>
      </c>
      <c r="F274" s="8">
        <v>6</v>
      </c>
      <c r="G274" s="8">
        <v>2</v>
      </c>
      <c r="H274" s="8">
        <v>599810</v>
      </c>
      <c r="I274" s="8" t="s">
        <v>2374</v>
      </c>
      <c r="J274" s="8" t="s">
        <v>80</v>
      </c>
      <c r="K274" s="8" t="s">
        <v>416</v>
      </c>
      <c r="L274" s="10" t="s">
        <v>414</v>
      </c>
      <c r="M274" s="5" t="s">
        <v>415</v>
      </c>
    </row>
    <row r="275" spans="1:13" ht="30" outlineLevel="1" x14ac:dyDescent="0.25">
      <c r="A275" s="8" t="s">
        <v>3304</v>
      </c>
      <c r="B275" s="8">
        <v>4</v>
      </c>
      <c r="C275" s="8">
        <v>12</v>
      </c>
      <c r="D275" s="8">
        <v>1</v>
      </c>
      <c r="E275" s="8">
        <v>3</v>
      </c>
      <c r="F275" s="8">
        <v>6</v>
      </c>
      <c r="G275" s="8">
        <v>3</v>
      </c>
      <c r="H275" s="8">
        <v>563700</v>
      </c>
      <c r="I275" s="8" t="s">
        <v>2374</v>
      </c>
      <c r="J275" s="8" t="s">
        <v>80</v>
      </c>
      <c r="K275" s="8" t="s">
        <v>240</v>
      </c>
      <c r="L275" s="10" t="s">
        <v>417</v>
      </c>
      <c r="M275" s="5" t="s">
        <v>418</v>
      </c>
    </row>
    <row r="276" spans="1:13" ht="30" outlineLevel="1" x14ac:dyDescent="0.25">
      <c r="A276" s="8" t="s">
        <v>3305</v>
      </c>
      <c r="B276" s="8">
        <v>4</v>
      </c>
      <c r="C276" s="8">
        <v>12</v>
      </c>
      <c r="D276" s="8">
        <v>1</v>
      </c>
      <c r="E276" s="8">
        <v>3</v>
      </c>
      <c r="F276" s="8">
        <v>6</v>
      </c>
      <c r="G276" s="8">
        <v>4</v>
      </c>
      <c r="H276" s="8">
        <v>563702</v>
      </c>
      <c r="I276" s="8" t="s">
        <v>2374</v>
      </c>
      <c r="J276" s="8" t="s">
        <v>80</v>
      </c>
      <c r="K276" s="8" t="s">
        <v>406</v>
      </c>
      <c r="L276" s="10" t="s">
        <v>427</v>
      </c>
      <c r="M276" s="5" t="s">
        <v>428</v>
      </c>
    </row>
    <row r="277" spans="1:13" ht="60" outlineLevel="1" x14ac:dyDescent="0.25">
      <c r="A277" s="8" t="s">
        <v>3306</v>
      </c>
      <c r="B277" s="8">
        <v>4</v>
      </c>
      <c r="C277" s="8">
        <v>12</v>
      </c>
      <c r="D277" s="8">
        <v>1</v>
      </c>
      <c r="E277" s="8">
        <v>3</v>
      </c>
      <c r="F277" s="8">
        <v>7</v>
      </c>
      <c r="H277" s="8">
        <v>563751</v>
      </c>
      <c r="I277" s="8" t="s">
        <v>2374</v>
      </c>
      <c r="J277" s="8" t="s">
        <v>74</v>
      </c>
      <c r="L277" s="10" t="s">
        <v>429</v>
      </c>
      <c r="M277" s="5" t="s">
        <v>430</v>
      </c>
    </row>
    <row r="278" spans="1:13" ht="30" outlineLevel="1" x14ac:dyDescent="0.25">
      <c r="A278" s="8" t="s">
        <v>3307</v>
      </c>
      <c r="B278" s="8">
        <v>4</v>
      </c>
      <c r="C278" s="8">
        <v>12</v>
      </c>
      <c r="D278" s="8">
        <v>1</v>
      </c>
      <c r="E278" s="8">
        <v>3</v>
      </c>
      <c r="F278" s="8">
        <v>7</v>
      </c>
      <c r="G278" s="8">
        <v>1</v>
      </c>
      <c r="H278" s="8">
        <v>563755</v>
      </c>
      <c r="I278" s="8" t="s">
        <v>2374</v>
      </c>
      <c r="J278" s="8" t="s">
        <v>80</v>
      </c>
      <c r="K278" s="8" t="s">
        <v>169</v>
      </c>
      <c r="L278" s="10" t="s">
        <v>167</v>
      </c>
      <c r="M278" s="5" t="s">
        <v>168</v>
      </c>
    </row>
    <row r="279" spans="1:13" ht="30" outlineLevel="1" x14ac:dyDescent="0.25">
      <c r="A279" s="8" t="s">
        <v>3308</v>
      </c>
      <c r="B279" s="8">
        <v>4</v>
      </c>
      <c r="C279" s="8">
        <v>12</v>
      </c>
      <c r="D279" s="8">
        <v>1</v>
      </c>
      <c r="E279" s="8">
        <v>3</v>
      </c>
      <c r="F279" s="8">
        <v>7</v>
      </c>
      <c r="G279" s="8">
        <v>2</v>
      </c>
      <c r="H279" s="8">
        <v>563756</v>
      </c>
      <c r="I279" s="8" t="s">
        <v>2374</v>
      </c>
      <c r="J279" s="8" t="s">
        <v>80</v>
      </c>
      <c r="K279" s="8" t="s">
        <v>370</v>
      </c>
      <c r="L279" s="10" t="s">
        <v>407</v>
      </c>
      <c r="M279" s="5" t="s">
        <v>408</v>
      </c>
    </row>
    <row r="280" spans="1:13" ht="45" outlineLevel="1" x14ac:dyDescent="0.25">
      <c r="A280" s="8" t="s">
        <v>3309</v>
      </c>
      <c r="B280" s="8">
        <v>4</v>
      </c>
      <c r="C280" s="8">
        <v>12</v>
      </c>
      <c r="D280" s="8">
        <v>1</v>
      </c>
      <c r="E280" s="8">
        <v>3</v>
      </c>
      <c r="F280" s="8">
        <v>7</v>
      </c>
      <c r="G280" s="8">
        <v>3</v>
      </c>
      <c r="H280" s="8">
        <v>563757</v>
      </c>
      <c r="I280" s="8" t="s">
        <v>2374</v>
      </c>
      <c r="J280" s="8" t="s">
        <v>80</v>
      </c>
      <c r="K280" s="8" t="s">
        <v>372</v>
      </c>
      <c r="L280" s="10" t="s">
        <v>409</v>
      </c>
      <c r="M280" s="5" t="s">
        <v>410</v>
      </c>
    </row>
    <row r="281" spans="1:13" ht="30" outlineLevel="1" x14ac:dyDescent="0.25">
      <c r="A281" s="8" t="s">
        <v>3310</v>
      </c>
      <c r="B281" s="8">
        <v>4</v>
      </c>
      <c r="C281" s="8">
        <v>12</v>
      </c>
      <c r="D281" s="8">
        <v>1</v>
      </c>
      <c r="E281" s="8">
        <v>3</v>
      </c>
      <c r="F281" s="8">
        <v>7</v>
      </c>
      <c r="G281" s="8">
        <v>4</v>
      </c>
      <c r="H281" s="8">
        <v>563752</v>
      </c>
      <c r="I281" s="8" t="s">
        <v>2374</v>
      </c>
      <c r="J281" s="8" t="s">
        <v>80</v>
      </c>
      <c r="K281" s="8" t="s">
        <v>404</v>
      </c>
      <c r="L281" s="10" t="s">
        <v>426</v>
      </c>
      <c r="M281" s="5" t="s">
        <v>413</v>
      </c>
    </row>
    <row r="282" spans="1:13" ht="45" outlineLevel="1" x14ac:dyDescent="0.25">
      <c r="A282" s="8" t="s">
        <v>3311</v>
      </c>
      <c r="B282" s="8">
        <v>4</v>
      </c>
      <c r="C282" s="8">
        <v>12</v>
      </c>
      <c r="D282" s="8">
        <v>1</v>
      </c>
      <c r="E282" s="8">
        <v>3</v>
      </c>
      <c r="F282" s="8">
        <v>8</v>
      </c>
      <c r="H282" s="8">
        <v>571853</v>
      </c>
      <c r="I282" s="8" t="s">
        <v>2374</v>
      </c>
      <c r="J282" s="8" t="s">
        <v>74</v>
      </c>
      <c r="L282" s="10" t="s">
        <v>431</v>
      </c>
    </row>
    <row r="283" spans="1:13" ht="30" outlineLevel="1" x14ac:dyDescent="0.25">
      <c r="A283" s="8" t="s">
        <v>3312</v>
      </c>
      <c r="B283" s="8">
        <v>4</v>
      </c>
      <c r="C283" s="8">
        <v>12</v>
      </c>
      <c r="D283" s="8">
        <v>1</v>
      </c>
      <c r="E283" s="8">
        <v>3</v>
      </c>
      <c r="F283" s="8">
        <v>8</v>
      </c>
      <c r="G283" s="8">
        <v>1</v>
      </c>
      <c r="H283" s="8">
        <v>571854</v>
      </c>
      <c r="I283" s="8" t="s">
        <v>2375</v>
      </c>
      <c r="J283" s="8" t="s">
        <v>80</v>
      </c>
      <c r="K283" s="8" t="s">
        <v>433</v>
      </c>
      <c r="L283" s="10" t="s">
        <v>432</v>
      </c>
      <c r="M283" s="5" t="s">
        <v>2457</v>
      </c>
    </row>
    <row r="284" spans="1:13" ht="45" outlineLevel="1" x14ac:dyDescent="0.25">
      <c r="A284" s="8" t="s">
        <v>3313</v>
      </c>
      <c r="B284" s="8">
        <v>4</v>
      </c>
      <c r="C284" s="8">
        <v>12</v>
      </c>
      <c r="D284" s="8">
        <v>1</v>
      </c>
      <c r="E284" s="8">
        <v>3</v>
      </c>
      <c r="F284" s="8">
        <v>9</v>
      </c>
      <c r="H284" s="8">
        <v>580821</v>
      </c>
      <c r="I284" s="8" t="s">
        <v>2374</v>
      </c>
      <c r="J284" s="8" t="s">
        <v>74</v>
      </c>
      <c r="L284" s="10" t="s">
        <v>434</v>
      </c>
    </row>
    <row r="285" spans="1:13" ht="30" outlineLevel="1" x14ac:dyDescent="0.25">
      <c r="A285" s="8" t="s">
        <v>3314</v>
      </c>
      <c r="B285" s="8">
        <v>4</v>
      </c>
      <c r="C285" s="8">
        <v>12</v>
      </c>
      <c r="D285" s="8">
        <v>1</v>
      </c>
      <c r="E285" s="8">
        <v>3</v>
      </c>
      <c r="F285" s="8">
        <v>9</v>
      </c>
      <c r="G285" s="8">
        <v>1</v>
      </c>
      <c r="H285" s="8">
        <v>580822</v>
      </c>
      <c r="I285" s="8" t="s">
        <v>2374</v>
      </c>
      <c r="J285" s="8" t="s">
        <v>80</v>
      </c>
      <c r="K285" s="8" t="s">
        <v>437</v>
      </c>
      <c r="L285" s="10" t="s">
        <v>435</v>
      </c>
      <c r="M285" s="5" t="s">
        <v>436</v>
      </c>
    </row>
    <row r="286" spans="1:13" ht="30" outlineLevel="1" x14ac:dyDescent="0.25">
      <c r="A286" s="8" t="s">
        <v>3315</v>
      </c>
      <c r="B286" s="8">
        <v>4</v>
      </c>
      <c r="C286" s="8">
        <v>12</v>
      </c>
      <c r="D286" s="8">
        <v>1</v>
      </c>
      <c r="E286" s="8">
        <v>4</v>
      </c>
      <c r="H286" s="8">
        <v>563704</v>
      </c>
      <c r="I286" s="8" t="s">
        <v>2374</v>
      </c>
      <c r="J286" s="8" t="s">
        <v>31</v>
      </c>
      <c r="L286" s="10" t="s">
        <v>438</v>
      </c>
    </row>
    <row r="287" spans="1:13" ht="45" outlineLevel="1" x14ac:dyDescent="0.25">
      <c r="A287" s="8" t="s">
        <v>3316</v>
      </c>
      <c r="B287" s="8">
        <v>4</v>
      </c>
      <c r="C287" s="8">
        <v>12</v>
      </c>
      <c r="D287" s="8">
        <v>1</v>
      </c>
      <c r="E287" s="8">
        <v>4</v>
      </c>
      <c r="F287" s="8">
        <v>1</v>
      </c>
      <c r="H287" s="8">
        <v>563706</v>
      </c>
      <c r="I287" s="8" t="s">
        <v>2374</v>
      </c>
      <c r="J287" s="8" t="s">
        <v>74</v>
      </c>
      <c r="L287" s="10" t="s">
        <v>439</v>
      </c>
    </row>
    <row r="288" spans="1:13" ht="90" outlineLevel="1" x14ac:dyDescent="0.25">
      <c r="A288" s="8" t="s">
        <v>3317</v>
      </c>
      <c r="B288" s="8">
        <v>4</v>
      </c>
      <c r="C288" s="8">
        <v>12</v>
      </c>
      <c r="D288" s="8">
        <v>1</v>
      </c>
      <c r="E288" s="8">
        <v>4</v>
      </c>
      <c r="F288" s="8">
        <v>1</v>
      </c>
      <c r="G288" s="8">
        <v>1</v>
      </c>
      <c r="H288" s="8">
        <v>562205</v>
      </c>
      <c r="I288" s="8" t="s">
        <v>2375</v>
      </c>
      <c r="J288" s="8" t="s">
        <v>80</v>
      </c>
      <c r="K288" s="8" t="s">
        <v>442</v>
      </c>
      <c r="L288" s="10" t="s">
        <v>440</v>
      </c>
      <c r="M288" s="5" t="s">
        <v>2959</v>
      </c>
    </row>
    <row r="289" spans="1:13" ht="45" outlineLevel="1" x14ac:dyDescent="0.25">
      <c r="A289" s="8" t="s">
        <v>3318</v>
      </c>
      <c r="B289" s="8">
        <v>4</v>
      </c>
      <c r="C289" s="8">
        <v>12</v>
      </c>
      <c r="D289" s="8">
        <v>1</v>
      </c>
      <c r="E289" s="8">
        <v>4</v>
      </c>
      <c r="F289" s="8">
        <v>2</v>
      </c>
      <c r="H289" s="8">
        <v>563718</v>
      </c>
      <c r="I289" s="8" t="s">
        <v>2374</v>
      </c>
      <c r="J289" s="8" t="s">
        <v>74</v>
      </c>
      <c r="L289" s="10" t="s">
        <v>443</v>
      </c>
      <c r="M289" s="5" t="s">
        <v>444</v>
      </c>
    </row>
    <row r="290" spans="1:13" ht="30" outlineLevel="1" x14ac:dyDescent="0.25">
      <c r="A290" s="8" t="s">
        <v>3319</v>
      </c>
      <c r="B290" s="8">
        <v>4</v>
      </c>
      <c r="C290" s="8">
        <v>12</v>
      </c>
      <c r="D290" s="8">
        <v>1</v>
      </c>
      <c r="E290" s="8">
        <v>4</v>
      </c>
      <c r="F290" s="8">
        <v>2</v>
      </c>
      <c r="G290" s="8">
        <v>1</v>
      </c>
      <c r="H290" s="8">
        <v>563721</v>
      </c>
      <c r="I290" s="8" t="s">
        <v>2374</v>
      </c>
      <c r="J290" s="8" t="s">
        <v>80</v>
      </c>
      <c r="K290" s="8" t="s">
        <v>329</v>
      </c>
      <c r="L290" s="10" t="s">
        <v>335</v>
      </c>
      <c r="M290" s="5" t="s">
        <v>336</v>
      </c>
    </row>
    <row r="291" spans="1:13" ht="45" outlineLevel="1" x14ac:dyDescent="0.25">
      <c r="A291" s="8" t="s">
        <v>3320</v>
      </c>
      <c r="B291" s="8">
        <v>4</v>
      </c>
      <c r="C291" s="8">
        <v>12</v>
      </c>
      <c r="D291" s="8">
        <v>1</v>
      </c>
      <c r="E291" s="8">
        <v>4</v>
      </c>
      <c r="F291" s="8">
        <v>2</v>
      </c>
      <c r="G291" s="8">
        <v>2</v>
      </c>
      <c r="H291" s="8">
        <v>571892</v>
      </c>
      <c r="I291" s="8" t="s">
        <v>2374</v>
      </c>
      <c r="J291" s="8" t="s">
        <v>80</v>
      </c>
      <c r="K291" s="8" t="s">
        <v>329</v>
      </c>
      <c r="L291" s="10" t="s">
        <v>445</v>
      </c>
      <c r="M291" s="5" t="s">
        <v>2960</v>
      </c>
    </row>
    <row r="292" spans="1:13" ht="45" outlineLevel="1" x14ac:dyDescent="0.25">
      <c r="A292" s="8" t="s">
        <v>3321</v>
      </c>
      <c r="B292" s="8">
        <v>4</v>
      </c>
      <c r="C292" s="8">
        <v>12</v>
      </c>
      <c r="D292" s="8">
        <v>1</v>
      </c>
      <c r="E292" s="8">
        <v>5</v>
      </c>
      <c r="H292" s="8">
        <v>580797</v>
      </c>
      <c r="I292" s="8" t="s">
        <v>2374</v>
      </c>
      <c r="J292" s="8" t="s">
        <v>31</v>
      </c>
      <c r="L292" s="10" t="s">
        <v>153</v>
      </c>
    </row>
    <row r="293" spans="1:13" ht="90" outlineLevel="1" x14ac:dyDescent="0.25">
      <c r="A293" s="8" t="s">
        <v>3322</v>
      </c>
      <c r="B293" s="8">
        <v>4</v>
      </c>
      <c r="C293" s="8">
        <v>12</v>
      </c>
      <c r="D293" s="8">
        <v>1</v>
      </c>
      <c r="E293" s="8">
        <v>5</v>
      </c>
      <c r="F293" s="8">
        <v>1</v>
      </c>
      <c r="H293" s="8">
        <v>580798</v>
      </c>
      <c r="I293" s="8" t="s">
        <v>2374</v>
      </c>
      <c r="J293" s="8" t="s">
        <v>74</v>
      </c>
      <c r="L293" s="10" t="s">
        <v>446</v>
      </c>
      <c r="M293" s="72" t="s">
        <v>3024</v>
      </c>
    </row>
    <row r="294" spans="1:13" ht="60" outlineLevel="1" x14ac:dyDescent="0.25">
      <c r="A294" s="8" t="s">
        <v>3323</v>
      </c>
      <c r="B294" s="8">
        <v>4</v>
      </c>
      <c r="C294" s="8">
        <v>12</v>
      </c>
      <c r="D294" s="8">
        <v>1</v>
      </c>
      <c r="E294" s="8">
        <v>5</v>
      </c>
      <c r="F294" s="8">
        <v>1</v>
      </c>
      <c r="G294" s="8">
        <v>1</v>
      </c>
      <c r="H294" s="8">
        <v>580799</v>
      </c>
      <c r="I294" s="8" t="s">
        <v>2374</v>
      </c>
      <c r="J294" s="8" t="s">
        <v>80</v>
      </c>
      <c r="L294" s="10" t="s">
        <v>335</v>
      </c>
      <c r="M294" s="5" t="s">
        <v>2458</v>
      </c>
    </row>
    <row r="295" spans="1:13" ht="30" outlineLevel="1" x14ac:dyDescent="0.25">
      <c r="A295" s="8" t="s">
        <v>3324</v>
      </c>
      <c r="B295" s="8">
        <v>4</v>
      </c>
      <c r="C295" s="8">
        <v>12</v>
      </c>
      <c r="D295" s="8">
        <v>1</v>
      </c>
      <c r="E295" s="8">
        <v>6</v>
      </c>
      <c r="H295" s="8">
        <v>563705</v>
      </c>
      <c r="I295" s="8" t="s">
        <v>2374</v>
      </c>
      <c r="J295" s="8" t="s">
        <v>31</v>
      </c>
      <c r="L295" s="10" t="s">
        <v>447</v>
      </c>
    </row>
    <row r="296" spans="1:13" ht="30" outlineLevel="1" x14ac:dyDescent="0.25">
      <c r="A296" s="8" t="s">
        <v>3325</v>
      </c>
      <c r="B296" s="8">
        <v>4</v>
      </c>
      <c r="C296" s="8">
        <v>12</v>
      </c>
      <c r="D296" s="8">
        <v>1</v>
      </c>
      <c r="E296" s="8">
        <v>6</v>
      </c>
      <c r="F296" s="8">
        <v>1</v>
      </c>
      <c r="H296" s="8">
        <v>563707</v>
      </c>
      <c r="I296" s="8" t="s">
        <v>2374</v>
      </c>
      <c r="J296" s="8" t="s">
        <v>74</v>
      </c>
      <c r="L296" s="10" t="s">
        <v>448</v>
      </c>
    </row>
    <row r="297" spans="1:13" ht="30" outlineLevel="1" x14ac:dyDescent="0.25">
      <c r="A297" s="8" t="s">
        <v>3326</v>
      </c>
      <c r="B297" s="8">
        <v>4</v>
      </c>
      <c r="C297" s="8">
        <v>12</v>
      </c>
      <c r="D297" s="8">
        <v>1</v>
      </c>
      <c r="E297" s="8">
        <v>6</v>
      </c>
      <c r="F297" s="8">
        <v>1</v>
      </c>
      <c r="G297" s="8">
        <v>1</v>
      </c>
      <c r="H297" s="8">
        <v>563708</v>
      </c>
      <c r="I297" s="8" t="s">
        <v>2374</v>
      </c>
      <c r="J297" s="8" t="s">
        <v>80</v>
      </c>
      <c r="K297" s="8" t="s">
        <v>175</v>
      </c>
      <c r="L297" s="10" t="s">
        <v>173</v>
      </c>
      <c r="M297" s="5" t="s">
        <v>174</v>
      </c>
    </row>
    <row r="298" spans="1:13" ht="45" outlineLevel="1" x14ac:dyDescent="0.25">
      <c r="A298" s="8" t="s">
        <v>3327</v>
      </c>
      <c r="B298" s="8">
        <v>4</v>
      </c>
      <c r="C298" s="8">
        <v>12</v>
      </c>
      <c r="D298" s="8">
        <v>1</v>
      </c>
      <c r="E298" s="8">
        <v>6</v>
      </c>
      <c r="F298" s="8">
        <v>2</v>
      </c>
      <c r="H298" s="8">
        <v>563741</v>
      </c>
      <c r="I298" s="8" t="s">
        <v>2374</v>
      </c>
      <c r="J298" s="8" t="s">
        <v>74</v>
      </c>
      <c r="L298" s="10" t="s">
        <v>449</v>
      </c>
    </row>
    <row r="299" spans="1:13" ht="30" outlineLevel="1" x14ac:dyDescent="0.25">
      <c r="A299" s="8" t="s">
        <v>3328</v>
      </c>
      <c r="B299" s="8">
        <v>4</v>
      </c>
      <c r="C299" s="8">
        <v>12</v>
      </c>
      <c r="D299" s="8">
        <v>1</v>
      </c>
      <c r="E299" s="8">
        <v>6</v>
      </c>
      <c r="F299" s="8">
        <v>2</v>
      </c>
      <c r="G299" s="8">
        <v>1</v>
      </c>
      <c r="H299" s="8">
        <v>563742</v>
      </c>
      <c r="I299" s="8" t="s">
        <v>2374</v>
      </c>
      <c r="J299" s="8" t="s">
        <v>80</v>
      </c>
      <c r="K299" s="8" t="s">
        <v>452</v>
      </c>
      <c r="L299" s="10" t="s">
        <v>450</v>
      </c>
      <c r="M299" s="5" t="s">
        <v>451</v>
      </c>
    </row>
    <row r="300" spans="1:13" ht="45" outlineLevel="1" x14ac:dyDescent="0.25">
      <c r="A300" s="8" t="s">
        <v>3329</v>
      </c>
      <c r="B300" s="8">
        <v>4</v>
      </c>
      <c r="C300" s="8">
        <v>12</v>
      </c>
      <c r="D300" s="8">
        <v>1</v>
      </c>
      <c r="E300" s="8">
        <v>7</v>
      </c>
      <c r="H300" s="8">
        <v>563709</v>
      </c>
      <c r="I300" s="8" t="s">
        <v>2374</v>
      </c>
      <c r="J300" s="8" t="s">
        <v>31</v>
      </c>
      <c r="L300" s="10" t="s">
        <v>453</v>
      </c>
      <c r="M300" s="5" t="s">
        <v>2915</v>
      </c>
    </row>
    <row r="301" spans="1:13" ht="45" outlineLevel="1" x14ac:dyDescent="0.25">
      <c r="A301" s="8" t="s">
        <v>3330</v>
      </c>
      <c r="B301" s="8">
        <v>4</v>
      </c>
      <c r="C301" s="8">
        <v>12</v>
      </c>
      <c r="D301" s="8">
        <v>1</v>
      </c>
      <c r="E301" s="8">
        <v>7</v>
      </c>
      <c r="F301" s="8">
        <v>1</v>
      </c>
      <c r="H301" s="8">
        <v>563710</v>
      </c>
      <c r="I301" s="8" t="s">
        <v>2374</v>
      </c>
      <c r="J301" s="8" t="s">
        <v>74</v>
      </c>
      <c r="L301" s="10" t="s">
        <v>454</v>
      </c>
    </row>
    <row r="302" spans="1:13" ht="30" outlineLevel="1" x14ac:dyDescent="0.25">
      <c r="A302" s="8" t="s">
        <v>3331</v>
      </c>
      <c r="B302" s="8">
        <v>4</v>
      </c>
      <c r="C302" s="8">
        <v>12</v>
      </c>
      <c r="D302" s="8">
        <v>1</v>
      </c>
      <c r="E302" s="8">
        <v>7</v>
      </c>
      <c r="F302" s="8">
        <v>1</v>
      </c>
      <c r="G302" s="8">
        <v>1</v>
      </c>
      <c r="H302" s="8">
        <v>563712</v>
      </c>
      <c r="I302" s="8" t="s">
        <v>2374</v>
      </c>
      <c r="J302" s="8" t="s">
        <v>80</v>
      </c>
      <c r="K302" s="8" t="s">
        <v>297</v>
      </c>
      <c r="L302" s="10" t="s">
        <v>295</v>
      </c>
      <c r="M302" s="5" t="s">
        <v>296</v>
      </c>
    </row>
    <row r="303" spans="1:13" ht="135" outlineLevel="1" x14ac:dyDescent="0.25">
      <c r="A303" s="8" t="s">
        <v>3332</v>
      </c>
      <c r="B303" s="8">
        <v>4</v>
      </c>
      <c r="C303" s="8">
        <v>12</v>
      </c>
      <c r="D303" s="8">
        <v>1</v>
      </c>
      <c r="E303" s="8">
        <v>7</v>
      </c>
      <c r="F303" s="8">
        <v>1</v>
      </c>
      <c r="G303" s="8">
        <v>2</v>
      </c>
      <c r="H303" s="8">
        <v>562061</v>
      </c>
      <c r="I303" s="8" t="s">
        <v>2375</v>
      </c>
      <c r="J303" s="8" t="s">
        <v>80</v>
      </c>
      <c r="K303" s="8" t="s">
        <v>456</v>
      </c>
      <c r="L303" s="10" t="s">
        <v>455</v>
      </c>
      <c r="M303" s="5" t="s">
        <v>2459</v>
      </c>
    </row>
    <row r="304" spans="1:13" ht="45" outlineLevel="1" x14ac:dyDescent="0.25">
      <c r="A304" s="8" t="s">
        <v>3333</v>
      </c>
      <c r="B304" s="8">
        <v>4</v>
      </c>
      <c r="C304" s="8">
        <v>12</v>
      </c>
      <c r="D304" s="8">
        <v>1</v>
      </c>
      <c r="E304" s="8">
        <v>8</v>
      </c>
      <c r="H304" s="8">
        <v>563714</v>
      </c>
      <c r="I304" s="8" t="s">
        <v>2374</v>
      </c>
      <c r="J304" s="8" t="s">
        <v>31</v>
      </c>
      <c r="L304" s="10" t="s">
        <v>457</v>
      </c>
      <c r="M304" s="5" t="s">
        <v>2916</v>
      </c>
    </row>
    <row r="305" spans="1:13" ht="45" outlineLevel="1" x14ac:dyDescent="0.25">
      <c r="A305" s="8" t="s">
        <v>3334</v>
      </c>
      <c r="B305" s="8">
        <v>4</v>
      </c>
      <c r="C305" s="8">
        <v>12</v>
      </c>
      <c r="D305" s="8">
        <v>1</v>
      </c>
      <c r="E305" s="8">
        <v>8</v>
      </c>
      <c r="F305" s="8">
        <v>1</v>
      </c>
      <c r="H305" s="8">
        <v>563715</v>
      </c>
      <c r="I305" s="8" t="s">
        <v>2374</v>
      </c>
      <c r="J305" s="8" t="s">
        <v>74</v>
      </c>
      <c r="L305" s="10" t="s">
        <v>454</v>
      </c>
    </row>
    <row r="306" spans="1:13" ht="30" outlineLevel="1" x14ac:dyDescent="0.25">
      <c r="A306" s="8" t="s">
        <v>3335</v>
      </c>
      <c r="B306" s="8">
        <v>4</v>
      </c>
      <c r="C306" s="8">
        <v>12</v>
      </c>
      <c r="D306" s="8">
        <v>1</v>
      </c>
      <c r="E306" s="8">
        <v>8</v>
      </c>
      <c r="F306" s="8">
        <v>1</v>
      </c>
      <c r="G306" s="8">
        <v>1</v>
      </c>
      <c r="H306" s="8">
        <v>563716</v>
      </c>
      <c r="I306" s="8" t="s">
        <v>2374</v>
      </c>
      <c r="J306" s="8" t="s">
        <v>80</v>
      </c>
      <c r="K306" s="8" t="s">
        <v>297</v>
      </c>
      <c r="L306" s="10" t="s">
        <v>295</v>
      </c>
      <c r="M306" s="5" t="s">
        <v>296</v>
      </c>
    </row>
    <row r="307" spans="1:13" ht="45" outlineLevel="1" x14ac:dyDescent="0.25">
      <c r="A307" s="8" t="s">
        <v>3336</v>
      </c>
      <c r="B307" s="8">
        <v>4</v>
      </c>
      <c r="C307" s="8">
        <v>12</v>
      </c>
      <c r="D307" s="8">
        <v>1</v>
      </c>
      <c r="E307" s="8">
        <v>8</v>
      </c>
      <c r="F307" s="8">
        <v>1</v>
      </c>
      <c r="G307" s="8">
        <v>2</v>
      </c>
      <c r="H307" s="8">
        <v>563717</v>
      </c>
      <c r="I307" s="8" t="s">
        <v>2374</v>
      </c>
      <c r="J307" s="8" t="s">
        <v>80</v>
      </c>
      <c r="K307" s="8" t="s">
        <v>456</v>
      </c>
      <c r="L307" s="10" t="s">
        <v>458</v>
      </c>
      <c r="M307" s="5" t="s">
        <v>459</v>
      </c>
    </row>
    <row r="308" spans="1:13" ht="30" outlineLevel="1" x14ac:dyDescent="0.25">
      <c r="A308" s="8" t="s">
        <v>3337</v>
      </c>
      <c r="B308" s="8">
        <v>4</v>
      </c>
      <c r="C308" s="8">
        <v>12</v>
      </c>
      <c r="D308" s="8">
        <v>1</v>
      </c>
      <c r="E308" s="8">
        <v>9</v>
      </c>
      <c r="H308" s="8">
        <v>563738</v>
      </c>
      <c r="I308" s="8" t="s">
        <v>2374</v>
      </c>
      <c r="J308" s="8" t="s">
        <v>31</v>
      </c>
      <c r="L308" s="10" t="s">
        <v>460</v>
      </c>
    </row>
    <row r="309" spans="1:13" ht="45" outlineLevel="1" x14ac:dyDescent="0.25">
      <c r="A309" s="8" t="s">
        <v>3338</v>
      </c>
      <c r="B309" s="8">
        <v>4</v>
      </c>
      <c r="C309" s="8">
        <v>12</v>
      </c>
      <c r="D309" s="8">
        <v>1</v>
      </c>
      <c r="E309" s="8">
        <v>9</v>
      </c>
      <c r="F309" s="8">
        <v>1</v>
      </c>
      <c r="H309" s="8">
        <v>563739</v>
      </c>
      <c r="I309" s="8" t="s">
        <v>2374</v>
      </c>
      <c r="J309" s="8" t="s">
        <v>74</v>
      </c>
      <c r="L309" s="10" t="s">
        <v>449</v>
      </c>
    </row>
    <row r="310" spans="1:13" ht="180" outlineLevel="1" x14ac:dyDescent="0.25">
      <c r="A310" s="8" t="s">
        <v>3339</v>
      </c>
      <c r="B310" s="8">
        <v>4</v>
      </c>
      <c r="C310" s="8">
        <v>12</v>
      </c>
      <c r="D310" s="8">
        <v>1</v>
      </c>
      <c r="E310" s="8">
        <v>9</v>
      </c>
      <c r="F310" s="8">
        <v>1</v>
      </c>
      <c r="G310" s="8">
        <v>1</v>
      </c>
      <c r="H310" s="8">
        <v>563740</v>
      </c>
      <c r="I310" s="8" t="s">
        <v>2375</v>
      </c>
      <c r="J310" s="8" t="s">
        <v>80</v>
      </c>
      <c r="K310" s="8" t="s">
        <v>452</v>
      </c>
      <c r="L310" s="10" t="s">
        <v>461</v>
      </c>
      <c r="M310" s="5" t="s">
        <v>2460</v>
      </c>
    </row>
    <row r="311" spans="1:13" ht="90" outlineLevel="1" x14ac:dyDescent="0.25">
      <c r="A311" s="8" t="s">
        <v>3340</v>
      </c>
      <c r="B311" s="8">
        <v>4</v>
      </c>
      <c r="C311" s="8">
        <v>12</v>
      </c>
      <c r="D311" s="8">
        <v>1</v>
      </c>
      <c r="E311" s="8">
        <v>9</v>
      </c>
      <c r="F311" s="8">
        <v>1</v>
      </c>
      <c r="G311" s="8">
        <v>2</v>
      </c>
      <c r="H311" s="8">
        <v>576777</v>
      </c>
      <c r="I311" s="8" t="s">
        <v>2375</v>
      </c>
      <c r="J311" s="8" t="s">
        <v>80</v>
      </c>
      <c r="K311" s="8" t="s">
        <v>463</v>
      </c>
      <c r="L311" s="10" t="s">
        <v>462</v>
      </c>
      <c r="M311" s="5" t="s">
        <v>2461</v>
      </c>
    </row>
    <row r="312" spans="1:13" ht="30" outlineLevel="1" x14ac:dyDescent="0.25">
      <c r="A312" s="8" t="s">
        <v>3341</v>
      </c>
      <c r="B312" s="8">
        <v>4</v>
      </c>
      <c r="C312" s="8">
        <v>12</v>
      </c>
      <c r="D312" s="8">
        <v>1</v>
      </c>
      <c r="E312" s="8">
        <v>9</v>
      </c>
      <c r="F312" s="8">
        <v>2</v>
      </c>
      <c r="H312" s="8">
        <v>576778</v>
      </c>
      <c r="I312" s="8" t="s">
        <v>2374</v>
      </c>
      <c r="J312" s="8" t="s">
        <v>74</v>
      </c>
      <c r="L312" s="10" t="s">
        <v>464</v>
      </c>
    </row>
    <row r="313" spans="1:13" ht="60" outlineLevel="1" x14ac:dyDescent="0.25">
      <c r="A313" s="8" t="s">
        <v>3342</v>
      </c>
      <c r="B313" s="8">
        <v>4</v>
      </c>
      <c r="C313" s="8">
        <v>12</v>
      </c>
      <c r="D313" s="8">
        <v>1</v>
      </c>
      <c r="E313" s="8">
        <v>9</v>
      </c>
      <c r="F313" s="8">
        <v>2</v>
      </c>
      <c r="G313" s="8">
        <v>1</v>
      </c>
      <c r="H313" s="8">
        <v>576779</v>
      </c>
      <c r="I313" s="8" t="s">
        <v>2375</v>
      </c>
      <c r="J313" s="8" t="s">
        <v>80</v>
      </c>
      <c r="K313" s="8" t="s">
        <v>466</v>
      </c>
      <c r="L313" s="10" t="s">
        <v>465</v>
      </c>
      <c r="M313" s="5" t="s">
        <v>2462</v>
      </c>
    </row>
    <row r="314" spans="1:13" ht="30" outlineLevel="1" x14ac:dyDescent="0.25">
      <c r="A314" s="8" t="s">
        <v>3343</v>
      </c>
      <c r="B314" s="8">
        <v>4</v>
      </c>
      <c r="C314" s="8">
        <v>12</v>
      </c>
      <c r="D314" s="8">
        <v>1</v>
      </c>
      <c r="E314" s="8">
        <v>10</v>
      </c>
      <c r="H314" s="8">
        <v>563623</v>
      </c>
      <c r="I314" s="8" t="s">
        <v>2374</v>
      </c>
      <c r="J314" s="8" t="s">
        <v>31</v>
      </c>
      <c r="L314" s="10" t="s">
        <v>467</v>
      </c>
    </row>
    <row r="315" spans="1:13" ht="45" outlineLevel="1" x14ac:dyDescent="0.25">
      <c r="A315" s="8" t="s">
        <v>3344</v>
      </c>
      <c r="B315" s="8">
        <v>4</v>
      </c>
      <c r="C315" s="8">
        <v>12</v>
      </c>
      <c r="D315" s="8">
        <v>1</v>
      </c>
      <c r="E315" s="8">
        <v>10</v>
      </c>
      <c r="F315" s="8">
        <v>1</v>
      </c>
      <c r="H315" s="8">
        <v>563624</v>
      </c>
      <c r="I315" s="8" t="s">
        <v>2374</v>
      </c>
      <c r="J315" s="8" t="s">
        <v>74</v>
      </c>
      <c r="L315" s="10" t="s">
        <v>468</v>
      </c>
    </row>
    <row r="316" spans="1:13" ht="45" outlineLevel="1" x14ac:dyDescent="0.25">
      <c r="A316" s="8" t="s">
        <v>3345</v>
      </c>
      <c r="B316" s="8">
        <v>4</v>
      </c>
      <c r="C316" s="8">
        <v>12</v>
      </c>
      <c r="D316" s="8">
        <v>1</v>
      </c>
      <c r="E316" s="8">
        <v>10</v>
      </c>
      <c r="F316" s="8">
        <v>1</v>
      </c>
      <c r="G316" s="8">
        <v>1</v>
      </c>
      <c r="H316" s="8">
        <v>563626</v>
      </c>
      <c r="I316" s="8" t="s">
        <v>2375</v>
      </c>
      <c r="J316" s="8" t="s">
        <v>80</v>
      </c>
      <c r="K316" s="8" t="s">
        <v>470</v>
      </c>
      <c r="L316" s="10" t="s">
        <v>469</v>
      </c>
      <c r="M316" s="5" t="s">
        <v>2463</v>
      </c>
    </row>
    <row r="317" spans="1:13" ht="30" outlineLevel="1" x14ac:dyDescent="0.25">
      <c r="A317" s="8" t="s">
        <v>3346</v>
      </c>
      <c r="B317" s="8">
        <v>4</v>
      </c>
      <c r="C317" s="8">
        <v>12</v>
      </c>
      <c r="D317" s="8">
        <v>1</v>
      </c>
      <c r="E317" s="8">
        <v>11</v>
      </c>
      <c r="H317" s="8">
        <v>563743</v>
      </c>
      <c r="I317" s="8" t="s">
        <v>2374</v>
      </c>
      <c r="J317" s="8" t="s">
        <v>31</v>
      </c>
      <c r="L317" s="10" t="s">
        <v>146</v>
      </c>
    </row>
    <row r="318" spans="1:13" ht="45" outlineLevel="1" x14ac:dyDescent="0.25">
      <c r="A318" s="8" t="s">
        <v>3347</v>
      </c>
      <c r="B318" s="8">
        <v>4</v>
      </c>
      <c r="C318" s="8">
        <v>12</v>
      </c>
      <c r="D318" s="8">
        <v>1</v>
      </c>
      <c r="E318" s="8">
        <v>11</v>
      </c>
      <c r="F318" s="8">
        <v>1</v>
      </c>
      <c r="H318" s="8">
        <v>563744</v>
      </c>
      <c r="I318" s="8" t="s">
        <v>2374</v>
      </c>
      <c r="J318" s="8" t="s">
        <v>74</v>
      </c>
      <c r="L318" s="10" t="s">
        <v>471</v>
      </c>
      <c r="M318" s="5" t="s">
        <v>472</v>
      </c>
    </row>
    <row r="319" spans="1:13" ht="30" outlineLevel="1" x14ac:dyDescent="0.25">
      <c r="A319" s="8" t="s">
        <v>3348</v>
      </c>
      <c r="B319" s="8">
        <v>4</v>
      </c>
      <c r="C319" s="8">
        <v>12</v>
      </c>
      <c r="D319" s="8">
        <v>1</v>
      </c>
      <c r="E319" s="8">
        <v>11</v>
      </c>
      <c r="F319" s="8">
        <v>1</v>
      </c>
      <c r="G319" s="8">
        <v>1</v>
      </c>
      <c r="H319" s="8">
        <v>563745</v>
      </c>
      <c r="I319" s="8" t="s">
        <v>2374</v>
      </c>
      <c r="J319" s="8" t="s">
        <v>80</v>
      </c>
      <c r="L319" s="10" t="s">
        <v>473</v>
      </c>
    </row>
    <row r="320" spans="1:13" ht="30" outlineLevel="1" x14ac:dyDescent="0.25">
      <c r="A320" s="8" t="s">
        <v>3349</v>
      </c>
      <c r="B320" s="8">
        <v>4</v>
      </c>
      <c r="C320" s="8">
        <v>12</v>
      </c>
      <c r="D320" s="8">
        <v>1</v>
      </c>
      <c r="E320" s="8">
        <v>12</v>
      </c>
      <c r="H320" s="8">
        <v>576792</v>
      </c>
      <c r="I320" s="8" t="s">
        <v>2374</v>
      </c>
      <c r="J320" s="8" t="s">
        <v>31</v>
      </c>
      <c r="L320" s="10" t="s">
        <v>474</v>
      </c>
    </row>
    <row r="321" spans="1:13" ht="45" outlineLevel="1" x14ac:dyDescent="0.25">
      <c r="A321" s="8" t="s">
        <v>3350</v>
      </c>
      <c r="B321" s="8">
        <v>4</v>
      </c>
      <c r="C321" s="8">
        <v>12</v>
      </c>
      <c r="D321" s="8">
        <v>1</v>
      </c>
      <c r="E321" s="8">
        <v>12</v>
      </c>
      <c r="F321" s="8">
        <v>1</v>
      </c>
      <c r="H321" s="8">
        <v>576793</v>
      </c>
      <c r="I321" s="8" t="s">
        <v>2374</v>
      </c>
      <c r="J321" s="8" t="s">
        <v>74</v>
      </c>
      <c r="L321" s="10" t="s">
        <v>475</v>
      </c>
    </row>
    <row r="322" spans="1:13" ht="120" outlineLevel="1" x14ac:dyDescent="0.25">
      <c r="A322" s="8" t="s">
        <v>3351</v>
      </c>
      <c r="B322" s="8">
        <v>4</v>
      </c>
      <c r="C322" s="8">
        <v>12</v>
      </c>
      <c r="D322" s="8">
        <v>1</v>
      </c>
      <c r="E322" s="8">
        <v>12</v>
      </c>
      <c r="F322" s="8">
        <v>1</v>
      </c>
      <c r="G322" s="8">
        <v>1</v>
      </c>
      <c r="H322" s="8">
        <v>576794</v>
      </c>
      <c r="I322" s="8" t="s">
        <v>2374</v>
      </c>
      <c r="J322" s="8" t="s">
        <v>80</v>
      </c>
      <c r="L322" s="10" t="s">
        <v>477</v>
      </c>
      <c r="M322" s="5" t="s">
        <v>2961</v>
      </c>
    </row>
    <row r="323" spans="1:13" outlineLevel="1" x14ac:dyDescent="0.25">
      <c r="A323" s="8" t="s">
        <v>3352</v>
      </c>
      <c r="B323" s="8">
        <v>4</v>
      </c>
      <c r="C323" s="8">
        <v>12</v>
      </c>
      <c r="D323" s="8">
        <v>2</v>
      </c>
      <c r="H323" s="8">
        <v>564220</v>
      </c>
      <c r="I323" s="8" t="s">
        <v>2374</v>
      </c>
      <c r="J323" s="8" t="s">
        <v>69</v>
      </c>
      <c r="L323" s="10" t="s">
        <v>478</v>
      </c>
    </row>
    <row r="324" spans="1:13" ht="45" outlineLevel="1" x14ac:dyDescent="0.25">
      <c r="A324" s="8" t="s">
        <v>3353</v>
      </c>
      <c r="B324" s="8">
        <v>4</v>
      </c>
      <c r="C324" s="8">
        <v>12</v>
      </c>
      <c r="D324" s="8">
        <v>2</v>
      </c>
      <c r="E324" s="8">
        <v>1</v>
      </c>
      <c r="H324" s="8">
        <v>564221</v>
      </c>
      <c r="I324" s="8" t="s">
        <v>2374</v>
      </c>
      <c r="J324" s="8" t="s">
        <v>31</v>
      </c>
      <c r="L324" s="10" t="s">
        <v>153</v>
      </c>
    </row>
    <row r="325" spans="1:13" ht="45" outlineLevel="1" x14ac:dyDescent="0.25">
      <c r="A325" s="8" t="s">
        <v>3354</v>
      </c>
      <c r="B325" s="8">
        <v>4</v>
      </c>
      <c r="C325" s="8">
        <v>12</v>
      </c>
      <c r="D325" s="8">
        <v>2</v>
      </c>
      <c r="E325" s="8">
        <v>1</v>
      </c>
      <c r="F325" s="8">
        <v>1</v>
      </c>
      <c r="H325" s="8">
        <v>564223</v>
      </c>
      <c r="I325" s="8" t="s">
        <v>2374</v>
      </c>
      <c r="J325" s="8" t="s">
        <v>74</v>
      </c>
      <c r="L325" s="10" t="s">
        <v>479</v>
      </c>
      <c r="M325" s="5" t="s">
        <v>480</v>
      </c>
    </row>
    <row r="326" spans="1:13" ht="45" outlineLevel="1" x14ac:dyDescent="0.25">
      <c r="A326" s="8" t="s">
        <v>3355</v>
      </c>
      <c r="B326" s="8">
        <v>4</v>
      </c>
      <c r="C326" s="8">
        <v>12</v>
      </c>
      <c r="D326" s="8">
        <v>2</v>
      </c>
      <c r="E326" s="8">
        <v>1</v>
      </c>
      <c r="F326" s="8">
        <v>1</v>
      </c>
      <c r="G326" s="8">
        <v>1</v>
      </c>
      <c r="H326" s="8">
        <v>564224</v>
      </c>
      <c r="I326" s="8" t="s">
        <v>2375</v>
      </c>
      <c r="J326" s="8" t="s">
        <v>80</v>
      </c>
      <c r="K326" s="8" t="s">
        <v>482</v>
      </c>
      <c r="L326" s="10" t="s">
        <v>481</v>
      </c>
      <c r="M326" s="5" t="s">
        <v>2464</v>
      </c>
    </row>
    <row r="327" spans="1:13" ht="30" outlineLevel="1" x14ac:dyDescent="0.25">
      <c r="A327" s="8" t="s">
        <v>3356</v>
      </c>
      <c r="B327" s="8">
        <v>4</v>
      </c>
      <c r="C327" s="8">
        <v>12</v>
      </c>
      <c r="D327" s="8">
        <v>2</v>
      </c>
      <c r="E327" s="8">
        <v>1</v>
      </c>
      <c r="F327" s="8">
        <v>1</v>
      </c>
      <c r="G327" s="8">
        <v>2</v>
      </c>
      <c r="H327" s="8">
        <v>564225</v>
      </c>
      <c r="I327" s="8" t="s">
        <v>2375</v>
      </c>
      <c r="J327" s="8" t="s">
        <v>80</v>
      </c>
      <c r="K327" s="8" t="s">
        <v>485</v>
      </c>
      <c r="L327" s="10" t="s">
        <v>483</v>
      </c>
      <c r="M327" s="5" t="s">
        <v>2962</v>
      </c>
    </row>
    <row r="328" spans="1:13" ht="30" outlineLevel="1" x14ac:dyDescent="0.25">
      <c r="A328" s="8" t="s">
        <v>3357</v>
      </c>
      <c r="B328" s="8">
        <v>4</v>
      </c>
      <c r="C328" s="8">
        <v>12</v>
      </c>
      <c r="D328" s="8">
        <v>2</v>
      </c>
      <c r="E328" s="8">
        <v>1</v>
      </c>
      <c r="F328" s="8">
        <v>1</v>
      </c>
      <c r="G328" s="8">
        <v>3</v>
      </c>
      <c r="H328" s="8">
        <v>596993</v>
      </c>
      <c r="I328" s="8" t="s">
        <v>2375</v>
      </c>
      <c r="J328" s="8" t="s">
        <v>80</v>
      </c>
      <c r="K328" s="8" t="s">
        <v>487</v>
      </c>
      <c r="L328" s="10" t="s">
        <v>486</v>
      </c>
      <c r="M328" s="5" t="s">
        <v>2465</v>
      </c>
    </row>
    <row r="329" spans="1:13" ht="75" outlineLevel="1" x14ac:dyDescent="0.25">
      <c r="A329" s="8" t="s">
        <v>3358</v>
      </c>
      <c r="B329" s="8">
        <v>4</v>
      </c>
      <c r="C329" s="8">
        <v>12</v>
      </c>
      <c r="D329" s="8">
        <v>2</v>
      </c>
      <c r="E329" s="8">
        <v>1</v>
      </c>
      <c r="F329" s="8">
        <v>1</v>
      </c>
      <c r="G329" s="8">
        <v>4</v>
      </c>
      <c r="H329" s="8">
        <v>600715</v>
      </c>
      <c r="I329" s="8" t="s">
        <v>2375</v>
      </c>
      <c r="J329" s="8" t="s">
        <v>80</v>
      </c>
      <c r="K329" s="8" t="s">
        <v>489</v>
      </c>
      <c r="L329" s="10" t="s">
        <v>488</v>
      </c>
      <c r="M329" s="5" t="s">
        <v>2466</v>
      </c>
    </row>
    <row r="330" spans="1:13" ht="90" outlineLevel="1" x14ac:dyDescent="0.25">
      <c r="A330" s="8" t="s">
        <v>3359</v>
      </c>
      <c r="B330" s="8">
        <v>4</v>
      </c>
      <c r="C330" s="8">
        <v>12</v>
      </c>
      <c r="D330" s="8">
        <v>2</v>
      </c>
      <c r="E330" s="8">
        <v>1</v>
      </c>
      <c r="F330" s="8">
        <v>1</v>
      </c>
      <c r="G330" s="8">
        <v>5</v>
      </c>
      <c r="H330" s="8">
        <v>600716</v>
      </c>
      <c r="I330" s="8" t="s">
        <v>2375</v>
      </c>
      <c r="J330" s="8" t="s">
        <v>80</v>
      </c>
      <c r="K330" s="8" t="s">
        <v>491</v>
      </c>
      <c r="L330" s="10" t="s">
        <v>490</v>
      </c>
      <c r="M330" s="5" t="s">
        <v>2467</v>
      </c>
    </row>
    <row r="331" spans="1:13" ht="30" outlineLevel="1" x14ac:dyDescent="0.25">
      <c r="A331" s="8" t="s">
        <v>3360</v>
      </c>
      <c r="B331" s="8">
        <v>4</v>
      </c>
      <c r="C331" s="8">
        <v>12</v>
      </c>
      <c r="D331" s="8">
        <v>2</v>
      </c>
      <c r="E331" s="8">
        <v>1</v>
      </c>
      <c r="F331" s="8">
        <v>2</v>
      </c>
      <c r="H331" s="8">
        <v>564234</v>
      </c>
      <c r="I331" s="8" t="s">
        <v>2374</v>
      </c>
      <c r="J331" s="8" t="s">
        <v>74</v>
      </c>
      <c r="L331" s="10" t="s">
        <v>492</v>
      </c>
    </row>
    <row r="332" spans="1:13" ht="30" outlineLevel="1" x14ac:dyDescent="0.25">
      <c r="A332" s="8" t="s">
        <v>3361</v>
      </c>
      <c r="B332" s="8">
        <v>4</v>
      </c>
      <c r="C332" s="8">
        <v>12</v>
      </c>
      <c r="D332" s="8">
        <v>2</v>
      </c>
      <c r="E332" s="8">
        <v>1</v>
      </c>
      <c r="F332" s="8">
        <v>2</v>
      </c>
      <c r="G332" s="8">
        <v>1</v>
      </c>
      <c r="H332" s="8">
        <v>564235</v>
      </c>
      <c r="I332" s="8" t="s">
        <v>2374</v>
      </c>
      <c r="J332" s="8" t="s">
        <v>80</v>
      </c>
      <c r="K332" s="8" t="s">
        <v>215</v>
      </c>
      <c r="L332" s="10" t="s">
        <v>267</v>
      </c>
      <c r="M332" s="5" t="s">
        <v>268</v>
      </c>
    </row>
    <row r="333" spans="1:13" ht="45" outlineLevel="1" x14ac:dyDescent="0.25">
      <c r="A333" s="8" t="s">
        <v>3362</v>
      </c>
      <c r="B333" s="8">
        <v>4</v>
      </c>
      <c r="C333" s="8">
        <v>12</v>
      </c>
      <c r="D333" s="8">
        <v>2</v>
      </c>
      <c r="E333" s="8">
        <v>1</v>
      </c>
      <c r="F333" s="8">
        <v>3</v>
      </c>
      <c r="H333" s="8">
        <v>564237</v>
      </c>
      <c r="I333" s="8" t="s">
        <v>2374</v>
      </c>
      <c r="J333" s="8" t="s">
        <v>74</v>
      </c>
      <c r="L333" s="10" t="s">
        <v>493</v>
      </c>
      <c r="M333" s="5" t="s">
        <v>2963</v>
      </c>
    </row>
    <row r="334" spans="1:13" ht="135" outlineLevel="1" x14ac:dyDescent="0.25">
      <c r="A334" s="8" t="s">
        <v>3363</v>
      </c>
      <c r="B334" s="8">
        <v>4</v>
      </c>
      <c r="C334" s="8">
        <v>12</v>
      </c>
      <c r="D334" s="8">
        <v>2</v>
      </c>
      <c r="E334" s="8">
        <v>1</v>
      </c>
      <c r="F334" s="8">
        <v>3</v>
      </c>
      <c r="G334" s="8">
        <v>1</v>
      </c>
      <c r="H334" s="8">
        <v>564238</v>
      </c>
      <c r="I334" s="8" t="s">
        <v>2375</v>
      </c>
      <c r="J334" s="8" t="s">
        <v>80</v>
      </c>
      <c r="K334" s="8" t="s">
        <v>495</v>
      </c>
      <c r="L334" s="10" t="s">
        <v>494</v>
      </c>
      <c r="M334" s="5" t="s">
        <v>2468</v>
      </c>
    </row>
    <row r="335" spans="1:13" ht="60" outlineLevel="1" x14ac:dyDescent="0.25">
      <c r="A335" s="8" t="s">
        <v>3364</v>
      </c>
      <c r="B335" s="8">
        <v>4</v>
      </c>
      <c r="C335" s="8">
        <v>12</v>
      </c>
      <c r="D335" s="8">
        <v>2</v>
      </c>
      <c r="E335" s="8">
        <v>1</v>
      </c>
      <c r="F335" s="8">
        <v>3</v>
      </c>
      <c r="G335" s="8">
        <v>2</v>
      </c>
      <c r="H335" s="8">
        <v>595749</v>
      </c>
      <c r="I335" s="8" t="s">
        <v>2375</v>
      </c>
      <c r="J335" s="8" t="s">
        <v>80</v>
      </c>
      <c r="K335" s="8" t="s">
        <v>497</v>
      </c>
      <c r="L335" s="10" t="s">
        <v>496</v>
      </c>
      <c r="M335" s="5" t="s">
        <v>2469</v>
      </c>
    </row>
    <row r="336" spans="1:13" ht="105" outlineLevel="1" x14ac:dyDescent="0.25">
      <c r="A336" s="8" t="s">
        <v>3365</v>
      </c>
      <c r="B336" s="8">
        <v>4</v>
      </c>
      <c r="C336" s="8">
        <v>12</v>
      </c>
      <c r="D336" s="8">
        <v>2</v>
      </c>
      <c r="E336" s="8">
        <v>1</v>
      </c>
      <c r="F336" s="8">
        <v>3</v>
      </c>
      <c r="G336" s="8">
        <v>3</v>
      </c>
      <c r="H336" s="8">
        <v>564239</v>
      </c>
      <c r="I336" s="8" t="s">
        <v>2375</v>
      </c>
      <c r="J336" s="8" t="s">
        <v>80</v>
      </c>
      <c r="K336" s="8" t="s">
        <v>499</v>
      </c>
      <c r="L336" s="10" t="s">
        <v>498</v>
      </c>
      <c r="M336" s="5" t="s">
        <v>2917</v>
      </c>
    </row>
    <row r="337" spans="1:13" ht="45" outlineLevel="1" x14ac:dyDescent="0.25">
      <c r="A337" s="8" t="s">
        <v>3366</v>
      </c>
      <c r="B337" s="8">
        <v>4</v>
      </c>
      <c r="C337" s="8">
        <v>12</v>
      </c>
      <c r="D337" s="8">
        <v>2</v>
      </c>
      <c r="E337" s="8">
        <v>1</v>
      </c>
      <c r="F337" s="8">
        <v>3</v>
      </c>
      <c r="G337" s="8">
        <v>4</v>
      </c>
      <c r="H337" s="8">
        <v>571957</v>
      </c>
      <c r="I337" s="8" t="s">
        <v>2375</v>
      </c>
      <c r="J337" s="8" t="s">
        <v>80</v>
      </c>
      <c r="K337" s="8" t="s">
        <v>501</v>
      </c>
      <c r="L337" s="10" t="s">
        <v>500</v>
      </c>
      <c r="M337" s="5" t="s">
        <v>2470</v>
      </c>
    </row>
    <row r="338" spans="1:13" ht="45" outlineLevel="1" x14ac:dyDescent="0.25">
      <c r="A338" s="8" t="s">
        <v>3367</v>
      </c>
      <c r="B338" s="8">
        <v>4</v>
      </c>
      <c r="C338" s="8">
        <v>12</v>
      </c>
      <c r="D338" s="8">
        <v>2</v>
      </c>
      <c r="E338" s="8">
        <v>1</v>
      </c>
      <c r="F338" s="8">
        <v>3</v>
      </c>
      <c r="G338" s="8">
        <v>5</v>
      </c>
      <c r="H338" s="8">
        <v>595744</v>
      </c>
      <c r="I338" s="8" t="s">
        <v>2375</v>
      </c>
      <c r="J338" s="8" t="s">
        <v>80</v>
      </c>
      <c r="K338" s="8" t="s">
        <v>503</v>
      </c>
      <c r="L338" s="10" t="s">
        <v>502</v>
      </c>
      <c r="M338" s="5" t="s">
        <v>2471</v>
      </c>
    </row>
    <row r="339" spans="1:13" ht="30" outlineLevel="1" x14ac:dyDescent="0.25">
      <c r="A339" s="8" t="s">
        <v>3368</v>
      </c>
      <c r="B339" s="8">
        <v>4</v>
      </c>
      <c r="C339" s="8">
        <v>12</v>
      </c>
      <c r="D339" s="8">
        <v>2</v>
      </c>
      <c r="E339" s="8">
        <v>1</v>
      </c>
      <c r="F339" s="8">
        <v>3</v>
      </c>
      <c r="G339" s="8">
        <v>6</v>
      </c>
      <c r="H339" s="8">
        <v>564240</v>
      </c>
      <c r="I339" s="8" t="s">
        <v>2374</v>
      </c>
      <c r="J339" s="8" t="s">
        <v>80</v>
      </c>
      <c r="K339" s="8" t="s">
        <v>184</v>
      </c>
      <c r="L339" s="10" t="s">
        <v>182</v>
      </c>
      <c r="M339" s="5" t="s">
        <v>183</v>
      </c>
    </row>
    <row r="340" spans="1:13" ht="30" outlineLevel="1" x14ac:dyDescent="0.25">
      <c r="A340" s="8" t="s">
        <v>3369</v>
      </c>
      <c r="B340" s="8">
        <v>4</v>
      </c>
      <c r="C340" s="8">
        <v>12</v>
      </c>
      <c r="D340" s="8">
        <v>2</v>
      </c>
      <c r="E340" s="8">
        <v>1</v>
      </c>
      <c r="F340" s="8">
        <v>3</v>
      </c>
      <c r="G340" s="8">
        <v>7</v>
      </c>
      <c r="H340" s="8">
        <v>564241</v>
      </c>
      <c r="I340" s="8" t="s">
        <v>2374</v>
      </c>
      <c r="J340" s="8" t="s">
        <v>80</v>
      </c>
      <c r="K340" s="8" t="s">
        <v>175</v>
      </c>
      <c r="L340" s="10" t="s">
        <v>173</v>
      </c>
      <c r="M340" s="5" t="s">
        <v>174</v>
      </c>
    </row>
    <row r="341" spans="1:13" ht="30" outlineLevel="1" x14ac:dyDescent="0.25">
      <c r="A341" s="8" t="s">
        <v>3370</v>
      </c>
      <c r="B341" s="8">
        <v>4</v>
      </c>
      <c r="C341" s="8">
        <v>12</v>
      </c>
      <c r="D341" s="8">
        <v>2</v>
      </c>
      <c r="E341" s="8">
        <v>1</v>
      </c>
      <c r="F341" s="8">
        <v>3</v>
      </c>
      <c r="G341" s="8">
        <v>8</v>
      </c>
      <c r="H341" s="8">
        <v>564242</v>
      </c>
      <c r="I341" s="8" t="s">
        <v>2374</v>
      </c>
      <c r="J341" s="8" t="s">
        <v>80</v>
      </c>
      <c r="K341" s="8" t="s">
        <v>217</v>
      </c>
      <c r="L341" s="10" t="s">
        <v>275</v>
      </c>
      <c r="M341" s="5" t="s">
        <v>276</v>
      </c>
    </row>
    <row r="342" spans="1:13" ht="30" outlineLevel="1" x14ac:dyDescent="0.25">
      <c r="A342" s="8" t="s">
        <v>3371</v>
      </c>
      <c r="B342" s="8">
        <v>4</v>
      </c>
      <c r="C342" s="8">
        <v>12</v>
      </c>
      <c r="D342" s="8">
        <v>2</v>
      </c>
      <c r="E342" s="8">
        <v>1</v>
      </c>
      <c r="F342" s="8">
        <v>4</v>
      </c>
      <c r="H342" s="8">
        <v>578630</v>
      </c>
      <c r="I342" s="8" t="s">
        <v>2374</v>
      </c>
      <c r="J342" s="8" t="s">
        <v>74</v>
      </c>
      <c r="L342" s="10" t="s">
        <v>504</v>
      </c>
    </row>
    <row r="343" spans="1:13" ht="30" outlineLevel="1" x14ac:dyDescent="0.25">
      <c r="A343" s="8" t="s">
        <v>3372</v>
      </c>
      <c r="B343" s="8">
        <v>4</v>
      </c>
      <c r="C343" s="8">
        <v>12</v>
      </c>
      <c r="D343" s="8">
        <v>2</v>
      </c>
      <c r="E343" s="8">
        <v>1</v>
      </c>
      <c r="F343" s="8">
        <v>4</v>
      </c>
      <c r="G343" s="8">
        <v>1</v>
      </c>
      <c r="H343" s="8">
        <v>578632</v>
      </c>
      <c r="I343" s="8" t="s">
        <v>2374</v>
      </c>
      <c r="J343" s="8" t="s">
        <v>80</v>
      </c>
      <c r="K343" s="8" t="s">
        <v>184</v>
      </c>
      <c r="L343" s="10" t="s">
        <v>182</v>
      </c>
      <c r="M343" s="5" t="s">
        <v>2472</v>
      </c>
    </row>
    <row r="344" spans="1:13" ht="45" outlineLevel="1" x14ac:dyDescent="0.25">
      <c r="A344" s="8" t="s">
        <v>3373</v>
      </c>
      <c r="B344" s="8">
        <v>4</v>
      </c>
      <c r="C344" s="8">
        <v>12</v>
      </c>
      <c r="D344" s="8">
        <v>2</v>
      </c>
      <c r="E344" s="8">
        <v>1</v>
      </c>
      <c r="F344" s="8">
        <v>5</v>
      </c>
      <c r="H344" s="8">
        <v>564246</v>
      </c>
      <c r="I344" s="8" t="s">
        <v>2374</v>
      </c>
      <c r="J344" s="8" t="s">
        <v>74</v>
      </c>
      <c r="L344" s="10" t="s">
        <v>505</v>
      </c>
      <c r="M344" s="5" t="s">
        <v>506</v>
      </c>
    </row>
    <row r="345" spans="1:13" ht="45" outlineLevel="1" x14ac:dyDescent="0.25">
      <c r="A345" s="8" t="s">
        <v>3374</v>
      </c>
      <c r="B345" s="8">
        <v>4</v>
      </c>
      <c r="C345" s="8">
        <v>12</v>
      </c>
      <c r="D345" s="8">
        <v>2</v>
      </c>
      <c r="E345" s="8">
        <v>1</v>
      </c>
      <c r="F345" s="8">
        <v>5</v>
      </c>
      <c r="G345" s="8">
        <v>1</v>
      </c>
      <c r="H345" s="8">
        <v>564247</v>
      </c>
      <c r="I345" s="8" t="s">
        <v>2374</v>
      </c>
      <c r="J345" s="8" t="s">
        <v>80</v>
      </c>
      <c r="K345" s="8" t="s">
        <v>495</v>
      </c>
      <c r="L345" s="10" t="s">
        <v>507</v>
      </c>
      <c r="M345" s="5" t="s">
        <v>508</v>
      </c>
    </row>
    <row r="346" spans="1:13" ht="30" outlineLevel="1" x14ac:dyDescent="0.25">
      <c r="A346" s="8" t="s">
        <v>3375</v>
      </c>
      <c r="B346" s="8">
        <v>4</v>
      </c>
      <c r="C346" s="8">
        <v>12</v>
      </c>
      <c r="D346" s="8">
        <v>2</v>
      </c>
      <c r="E346" s="8">
        <v>1</v>
      </c>
      <c r="F346" s="8">
        <v>5</v>
      </c>
      <c r="G346" s="8">
        <v>2</v>
      </c>
      <c r="H346" s="8">
        <v>564248</v>
      </c>
      <c r="I346" s="8" t="s">
        <v>2374</v>
      </c>
      <c r="J346" s="8" t="s">
        <v>80</v>
      </c>
      <c r="L346" s="10" t="s">
        <v>509</v>
      </c>
      <c r="M346" s="5" t="s">
        <v>510</v>
      </c>
    </row>
    <row r="347" spans="1:13" ht="30" outlineLevel="1" x14ac:dyDescent="0.25">
      <c r="A347" s="8" t="s">
        <v>3376</v>
      </c>
      <c r="B347" s="8">
        <v>4</v>
      </c>
      <c r="C347" s="8">
        <v>12</v>
      </c>
      <c r="D347" s="8">
        <v>2</v>
      </c>
      <c r="E347" s="8">
        <v>1</v>
      </c>
      <c r="F347" s="8">
        <v>6</v>
      </c>
      <c r="H347" s="8">
        <v>568773</v>
      </c>
      <c r="I347" s="8" t="s">
        <v>2374</v>
      </c>
      <c r="J347" s="8" t="s">
        <v>74</v>
      </c>
      <c r="L347" s="10" t="s">
        <v>511</v>
      </c>
    </row>
    <row r="348" spans="1:13" ht="45" outlineLevel="1" x14ac:dyDescent="0.25">
      <c r="A348" s="8" t="s">
        <v>3377</v>
      </c>
      <c r="B348" s="8">
        <v>4</v>
      </c>
      <c r="C348" s="8">
        <v>12</v>
      </c>
      <c r="D348" s="8">
        <v>2</v>
      </c>
      <c r="E348" s="8">
        <v>1</v>
      </c>
      <c r="F348" s="8">
        <v>6</v>
      </c>
      <c r="G348" s="8">
        <v>1</v>
      </c>
      <c r="H348" s="8">
        <v>568776</v>
      </c>
      <c r="I348" s="8" t="s">
        <v>2374</v>
      </c>
      <c r="J348" s="8" t="s">
        <v>80</v>
      </c>
      <c r="K348" s="8" t="s">
        <v>495</v>
      </c>
      <c r="L348" s="10" t="s">
        <v>512</v>
      </c>
      <c r="M348" s="5" t="s">
        <v>508</v>
      </c>
    </row>
    <row r="349" spans="1:13" ht="45" outlineLevel="1" x14ac:dyDescent="0.25">
      <c r="A349" s="8" t="s">
        <v>3378</v>
      </c>
      <c r="B349" s="8">
        <v>4</v>
      </c>
      <c r="C349" s="8">
        <v>12</v>
      </c>
      <c r="D349" s="8">
        <v>2</v>
      </c>
      <c r="E349" s="8">
        <v>1</v>
      </c>
      <c r="F349" s="8">
        <v>7</v>
      </c>
      <c r="H349" s="8">
        <v>568774</v>
      </c>
      <c r="I349" s="8" t="s">
        <v>2374</v>
      </c>
      <c r="J349" s="8" t="s">
        <v>74</v>
      </c>
      <c r="L349" s="10" t="s">
        <v>513</v>
      </c>
    </row>
    <row r="350" spans="1:13" ht="30" outlineLevel="1" x14ac:dyDescent="0.25">
      <c r="A350" s="8" t="s">
        <v>3379</v>
      </c>
      <c r="B350" s="8">
        <v>4</v>
      </c>
      <c r="C350" s="8">
        <v>12</v>
      </c>
      <c r="D350" s="8">
        <v>2</v>
      </c>
      <c r="E350" s="8">
        <v>1</v>
      </c>
      <c r="F350" s="8">
        <v>7</v>
      </c>
      <c r="G350" s="8">
        <v>1</v>
      </c>
      <c r="H350" s="8">
        <v>568779</v>
      </c>
      <c r="I350" s="8" t="s">
        <v>2374</v>
      </c>
      <c r="J350" s="8" t="s">
        <v>80</v>
      </c>
      <c r="K350" s="8" t="s">
        <v>516</v>
      </c>
      <c r="L350" s="10" t="s">
        <v>514</v>
      </c>
      <c r="M350" s="5" t="s">
        <v>515</v>
      </c>
    </row>
    <row r="351" spans="1:13" ht="30" outlineLevel="1" x14ac:dyDescent="0.25">
      <c r="A351" s="8" t="s">
        <v>3380</v>
      </c>
      <c r="B351" s="8">
        <v>4</v>
      </c>
      <c r="C351" s="8">
        <v>12</v>
      </c>
      <c r="D351" s="8">
        <v>2</v>
      </c>
      <c r="E351" s="8">
        <v>1</v>
      </c>
      <c r="F351" s="8">
        <v>8</v>
      </c>
      <c r="H351" s="8">
        <v>568775</v>
      </c>
      <c r="I351" s="8" t="s">
        <v>2374</v>
      </c>
      <c r="J351" s="8" t="s">
        <v>74</v>
      </c>
      <c r="L351" s="10" t="s">
        <v>517</v>
      </c>
    </row>
    <row r="352" spans="1:13" ht="105" outlineLevel="1" x14ac:dyDescent="0.25">
      <c r="A352" s="8" t="s">
        <v>3381</v>
      </c>
      <c r="B352" s="8">
        <v>4</v>
      </c>
      <c r="C352" s="8">
        <v>12</v>
      </c>
      <c r="D352" s="8">
        <v>2</v>
      </c>
      <c r="E352" s="8">
        <v>1</v>
      </c>
      <c r="F352" s="8">
        <v>8</v>
      </c>
      <c r="G352" s="8">
        <v>1</v>
      </c>
      <c r="H352" s="8">
        <v>564349</v>
      </c>
      <c r="I352" s="8" t="s">
        <v>2375</v>
      </c>
      <c r="J352" s="8" t="s">
        <v>80</v>
      </c>
      <c r="K352" s="8" t="s">
        <v>516</v>
      </c>
      <c r="L352" s="10" t="s">
        <v>518</v>
      </c>
      <c r="M352" s="5" t="s">
        <v>2473</v>
      </c>
    </row>
    <row r="353" spans="1:13" ht="30" outlineLevel="1" x14ac:dyDescent="0.25">
      <c r="A353" s="8" t="s">
        <v>3382</v>
      </c>
      <c r="B353" s="8">
        <v>4</v>
      </c>
      <c r="C353" s="8">
        <v>12</v>
      </c>
      <c r="D353" s="8">
        <v>2</v>
      </c>
      <c r="E353" s="8">
        <v>1</v>
      </c>
      <c r="F353" s="8">
        <v>9</v>
      </c>
      <c r="H353" s="8">
        <v>576770</v>
      </c>
      <c r="I353" s="8" t="s">
        <v>2374</v>
      </c>
      <c r="J353" s="8" t="s">
        <v>74</v>
      </c>
      <c r="L353" s="10" t="s">
        <v>519</v>
      </c>
    </row>
    <row r="354" spans="1:13" ht="75" outlineLevel="1" x14ac:dyDescent="0.25">
      <c r="A354" s="8" t="s">
        <v>3383</v>
      </c>
      <c r="B354" s="8">
        <v>4</v>
      </c>
      <c r="C354" s="8">
        <v>12</v>
      </c>
      <c r="D354" s="8">
        <v>2</v>
      </c>
      <c r="E354" s="8">
        <v>1</v>
      </c>
      <c r="F354" s="8">
        <v>9</v>
      </c>
      <c r="G354" s="8">
        <v>1</v>
      </c>
      <c r="H354" s="8">
        <v>576771</v>
      </c>
      <c r="I354" s="8" t="s">
        <v>2375</v>
      </c>
      <c r="J354" s="8" t="s">
        <v>80</v>
      </c>
      <c r="K354" s="8" t="s">
        <v>521</v>
      </c>
      <c r="L354" s="10" t="s">
        <v>520</v>
      </c>
      <c r="M354" s="5" t="s">
        <v>2474</v>
      </c>
    </row>
    <row r="355" spans="1:13" ht="75" outlineLevel="1" x14ac:dyDescent="0.25">
      <c r="A355" s="8" t="s">
        <v>3384</v>
      </c>
      <c r="B355" s="8">
        <v>4</v>
      </c>
      <c r="C355" s="8">
        <v>12</v>
      </c>
      <c r="D355" s="8">
        <v>2</v>
      </c>
      <c r="E355" s="8">
        <v>1</v>
      </c>
      <c r="F355" s="8">
        <v>9</v>
      </c>
      <c r="G355" s="8">
        <v>2</v>
      </c>
      <c r="H355" s="8">
        <v>578173</v>
      </c>
      <c r="I355" s="8" t="s">
        <v>2375</v>
      </c>
      <c r="J355" s="8" t="s">
        <v>80</v>
      </c>
      <c r="K355" s="8" t="s">
        <v>523</v>
      </c>
      <c r="L355" s="10" t="s">
        <v>522</v>
      </c>
      <c r="M355" s="5" t="s">
        <v>2475</v>
      </c>
    </row>
    <row r="356" spans="1:13" ht="30" outlineLevel="1" x14ac:dyDescent="0.25">
      <c r="A356" s="8" t="s">
        <v>3385</v>
      </c>
      <c r="B356" s="8">
        <v>4</v>
      </c>
      <c r="C356" s="8">
        <v>12</v>
      </c>
      <c r="D356" s="8">
        <v>2</v>
      </c>
      <c r="E356" s="8">
        <v>1</v>
      </c>
      <c r="F356" s="8">
        <v>10</v>
      </c>
      <c r="H356" s="8">
        <v>568777</v>
      </c>
      <c r="I356" s="8" t="s">
        <v>2374</v>
      </c>
      <c r="J356" s="8" t="s">
        <v>74</v>
      </c>
      <c r="L356" s="10" t="s">
        <v>524</v>
      </c>
    </row>
    <row r="357" spans="1:13" ht="75" outlineLevel="1" x14ac:dyDescent="0.25">
      <c r="A357" s="8" t="s">
        <v>3386</v>
      </c>
      <c r="B357" s="8">
        <v>4</v>
      </c>
      <c r="C357" s="8">
        <v>12</v>
      </c>
      <c r="D357" s="8">
        <v>2</v>
      </c>
      <c r="E357" s="8">
        <v>1</v>
      </c>
      <c r="F357" s="8">
        <v>10</v>
      </c>
      <c r="G357" s="8">
        <v>1</v>
      </c>
      <c r="H357" s="8">
        <v>564351</v>
      </c>
      <c r="I357" s="8" t="s">
        <v>2375</v>
      </c>
      <c r="J357" s="8" t="s">
        <v>80</v>
      </c>
      <c r="K357" s="8" t="s">
        <v>526</v>
      </c>
      <c r="L357" s="10" t="s">
        <v>525</v>
      </c>
      <c r="M357" s="5" t="s">
        <v>2476</v>
      </c>
    </row>
    <row r="358" spans="1:13" ht="30" outlineLevel="1" x14ac:dyDescent="0.25">
      <c r="A358" s="8" t="s">
        <v>3387</v>
      </c>
      <c r="B358" s="8">
        <v>4</v>
      </c>
      <c r="C358" s="8">
        <v>12</v>
      </c>
      <c r="D358" s="8">
        <v>2</v>
      </c>
      <c r="E358" s="8">
        <v>1</v>
      </c>
      <c r="F358" s="8">
        <v>11</v>
      </c>
      <c r="H358" s="8">
        <v>568778</v>
      </c>
      <c r="I358" s="8" t="s">
        <v>2374</v>
      </c>
      <c r="J358" s="8" t="s">
        <v>74</v>
      </c>
      <c r="L358" s="10" t="s">
        <v>527</v>
      </c>
    </row>
    <row r="359" spans="1:13" ht="30" outlineLevel="1" x14ac:dyDescent="0.25">
      <c r="A359" s="8" t="s">
        <v>3388</v>
      </c>
      <c r="B359" s="8">
        <v>4</v>
      </c>
      <c r="C359" s="8">
        <v>12</v>
      </c>
      <c r="D359" s="8">
        <v>2</v>
      </c>
      <c r="E359" s="8">
        <v>1</v>
      </c>
      <c r="F359" s="8">
        <v>11</v>
      </c>
      <c r="G359" s="8">
        <v>1</v>
      </c>
      <c r="H359" s="8">
        <v>578324</v>
      </c>
      <c r="I359" s="8" t="s">
        <v>2374</v>
      </c>
      <c r="J359" s="8" t="s">
        <v>80</v>
      </c>
      <c r="K359" s="8" t="s">
        <v>217</v>
      </c>
      <c r="L359" s="10" t="s">
        <v>275</v>
      </c>
      <c r="M359" s="5" t="s">
        <v>276</v>
      </c>
    </row>
    <row r="360" spans="1:13" ht="30" outlineLevel="1" x14ac:dyDescent="0.25">
      <c r="A360" s="8" t="s">
        <v>3389</v>
      </c>
      <c r="B360" s="8">
        <v>4</v>
      </c>
      <c r="C360" s="8">
        <v>12</v>
      </c>
      <c r="D360" s="8">
        <v>2</v>
      </c>
      <c r="E360" s="8">
        <v>1</v>
      </c>
      <c r="F360" s="8">
        <v>11</v>
      </c>
      <c r="G360" s="8">
        <v>2</v>
      </c>
      <c r="H360" s="8">
        <v>578325</v>
      </c>
      <c r="I360" s="8" t="s">
        <v>2374</v>
      </c>
      <c r="J360" s="8" t="s">
        <v>80</v>
      </c>
      <c r="K360" s="8" t="s">
        <v>316</v>
      </c>
      <c r="L360" s="10" t="s">
        <v>314</v>
      </c>
      <c r="M360" s="5" t="s">
        <v>315</v>
      </c>
    </row>
    <row r="361" spans="1:13" ht="45" outlineLevel="1" x14ac:dyDescent="0.25">
      <c r="A361" s="8" t="s">
        <v>3390</v>
      </c>
      <c r="B361" s="8">
        <v>4</v>
      </c>
      <c r="C361" s="8">
        <v>12</v>
      </c>
      <c r="D361" s="8">
        <v>2</v>
      </c>
      <c r="E361" s="8">
        <v>1</v>
      </c>
      <c r="F361" s="8">
        <v>12</v>
      </c>
      <c r="H361" s="8">
        <v>568780</v>
      </c>
      <c r="I361" s="8" t="s">
        <v>2374</v>
      </c>
      <c r="J361" s="8" t="s">
        <v>74</v>
      </c>
      <c r="L361" s="10" t="s">
        <v>528</v>
      </c>
    </row>
    <row r="362" spans="1:13" ht="75" outlineLevel="1" x14ac:dyDescent="0.25">
      <c r="A362" s="8" t="s">
        <v>3391</v>
      </c>
      <c r="B362" s="8">
        <v>4</v>
      </c>
      <c r="C362" s="8">
        <v>12</v>
      </c>
      <c r="D362" s="8">
        <v>2</v>
      </c>
      <c r="E362" s="8">
        <v>1</v>
      </c>
      <c r="F362" s="8">
        <v>12</v>
      </c>
      <c r="G362" s="8">
        <v>1</v>
      </c>
      <c r="H362" s="8">
        <v>568781</v>
      </c>
      <c r="I362" s="8" t="s">
        <v>2375</v>
      </c>
      <c r="J362" s="8" t="s">
        <v>80</v>
      </c>
      <c r="K362" s="8" t="s">
        <v>530</v>
      </c>
      <c r="L362" s="10" t="s">
        <v>529</v>
      </c>
      <c r="M362" s="5" t="s">
        <v>2477</v>
      </c>
    </row>
    <row r="363" spans="1:13" ht="45" outlineLevel="1" x14ac:dyDescent="0.25">
      <c r="A363" s="8" t="s">
        <v>3392</v>
      </c>
      <c r="B363" s="8">
        <v>4</v>
      </c>
      <c r="C363" s="8">
        <v>12</v>
      </c>
      <c r="D363" s="8">
        <v>2</v>
      </c>
      <c r="E363" s="8">
        <v>2</v>
      </c>
      <c r="H363" s="8">
        <v>591782</v>
      </c>
      <c r="I363" s="8" t="s">
        <v>2374</v>
      </c>
      <c r="J363" s="8" t="s">
        <v>31</v>
      </c>
      <c r="L363" s="10" t="s">
        <v>139</v>
      </c>
    </row>
    <row r="364" spans="1:13" ht="45" outlineLevel="1" x14ac:dyDescent="0.25">
      <c r="A364" s="8" t="s">
        <v>3393</v>
      </c>
      <c r="B364" s="8">
        <v>4</v>
      </c>
      <c r="C364" s="8">
        <v>12</v>
      </c>
      <c r="D364" s="8">
        <v>2</v>
      </c>
      <c r="E364" s="8">
        <v>2</v>
      </c>
      <c r="F364" s="8">
        <v>1</v>
      </c>
      <c r="H364" s="8">
        <v>591783</v>
      </c>
      <c r="I364" s="8" t="s">
        <v>2374</v>
      </c>
      <c r="J364" s="8" t="s">
        <v>74</v>
      </c>
      <c r="L364" s="10" t="s">
        <v>531</v>
      </c>
      <c r="M364" s="5" t="s">
        <v>2478</v>
      </c>
    </row>
    <row r="365" spans="1:13" ht="30" outlineLevel="1" x14ac:dyDescent="0.25">
      <c r="A365" s="8" t="s">
        <v>3394</v>
      </c>
      <c r="B365" s="8">
        <v>4</v>
      </c>
      <c r="C365" s="8">
        <v>12</v>
      </c>
      <c r="D365" s="8">
        <v>2</v>
      </c>
      <c r="E365" s="8">
        <v>2</v>
      </c>
      <c r="F365" s="8">
        <v>1</v>
      </c>
      <c r="G365" s="8">
        <v>1</v>
      </c>
      <c r="H365" s="8">
        <v>591784</v>
      </c>
      <c r="I365" s="8" t="s">
        <v>2374</v>
      </c>
      <c r="J365" s="8" t="s">
        <v>80</v>
      </c>
      <c r="K365" s="8" t="s">
        <v>482</v>
      </c>
      <c r="L365" s="10" t="s">
        <v>532</v>
      </c>
      <c r="M365" s="5" t="s">
        <v>533</v>
      </c>
    </row>
    <row r="366" spans="1:13" ht="30" outlineLevel="1" x14ac:dyDescent="0.25">
      <c r="A366" s="8" t="s">
        <v>3395</v>
      </c>
      <c r="B366" s="8">
        <v>4</v>
      </c>
      <c r="C366" s="8">
        <v>12</v>
      </c>
      <c r="D366" s="8">
        <v>2</v>
      </c>
      <c r="E366" s="8">
        <v>2</v>
      </c>
      <c r="F366" s="8">
        <v>1</v>
      </c>
      <c r="G366" s="8">
        <v>2</v>
      </c>
      <c r="H366" s="8">
        <v>591785</v>
      </c>
      <c r="I366" s="8" t="s">
        <v>2374</v>
      </c>
      <c r="J366" s="8" t="s">
        <v>80</v>
      </c>
      <c r="K366" s="8" t="s">
        <v>485</v>
      </c>
      <c r="L366" s="10" t="s">
        <v>534</v>
      </c>
      <c r="M366" s="5" t="s">
        <v>535</v>
      </c>
    </row>
    <row r="367" spans="1:13" ht="30" outlineLevel="1" x14ac:dyDescent="0.25">
      <c r="A367" s="8" t="s">
        <v>3396</v>
      </c>
      <c r="B367" s="8">
        <v>4</v>
      </c>
      <c r="C367" s="8">
        <v>12</v>
      </c>
      <c r="D367" s="8">
        <v>2</v>
      </c>
      <c r="E367" s="8">
        <v>3</v>
      </c>
      <c r="H367" s="8">
        <v>564226</v>
      </c>
      <c r="I367" s="8" t="s">
        <v>2374</v>
      </c>
      <c r="J367" s="8" t="s">
        <v>31</v>
      </c>
      <c r="L367" s="10" t="s">
        <v>467</v>
      </c>
    </row>
    <row r="368" spans="1:13" ht="30" outlineLevel="1" x14ac:dyDescent="0.25">
      <c r="A368" s="8" t="s">
        <v>3397</v>
      </c>
      <c r="B368" s="8">
        <v>4</v>
      </c>
      <c r="C368" s="8">
        <v>12</v>
      </c>
      <c r="D368" s="8">
        <v>2</v>
      </c>
      <c r="E368" s="8">
        <v>3</v>
      </c>
      <c r="F368" s="8">
        <v>1</v>
      </c>
      <c r="H368" s="8">
        <v>564227</v>
      </c>
      <c r="I368" s="8" t="s">
        <v>2374</v>
      </c>
      <c r="J368" s="8" t="s">
        <v>74</v>
      </c>
      <c r="L368" s="10" t="s">
        <v>536</v>
      </c>
    </row>
    <row r="369" spans="1:13" ht="45" outlineLevel="1" x14ac:dyDescent="0.25">
      <c r="A369" s="8" t="s">
        <v>3398</v>
      </c>
      <c r="B369" s="8">
        <v>4</v>
      </c>
      <c r="C369" s="8">
        <v>12</v>
      </c>
      <c r="D369" s="8">
        <v>2</v>
      </c>
      <c r="E369" s="8">
        <v>3</v>
      </c>
      <c r="F369" s="8">
        <v>1</v>
      </c>
      <c r="G369" s="8">
        <v>1</v>
      </c>
      <c r="H369" s="8">
        <v>564228</v>
      </c>
      <c r="I369" s="8" t="s">
        <v>2375</v>
      </c>
      <c r="J369" s="8" t="s">
        <v>80</v>
      </c>
      <c r="K369" s="8" t="s">
        <v>539</v>
      </c>
      <c r="L369" s="10" t="s">
        <v>538</v>
      </c>
      <c r="M369" s="5" t="s">
        <v>2479</v>
      </c>
    </row>
    <row r="370" spans="1:13" ht="30" outlineLevel="1" x14ac:dyDescent="0.25">
      <c r="A370" s="8" t="s">
        <v>3399</v>
      </c>
      <c r="B370" s="8">
        <v>4</v>
      </c>
      <c r="C370" s="8">
        <v>12</v>
      </c>
      <c r="D370" s="8">
        <v>2</v>
      </c>
      <c r="E370" s="8">
        <v>3</v>
      </c>
      <c r="F370" s="8">
        <v>1</v>
      </c>
      <c r="G370" s="8">
        <v>2</v>
      </c>
      <c r="H370" s="8">
        <v>564229</v>
      </c>
      <c r="I370" s="8" t="s">
        <v>2375</v>
      </c>
      <c r="J370" s="8" t="s">
        <v>80</v>
      </c>
      <c r="K370" s="8" t="s">
        <v>541</v>
      </c>
      <c r="L370" s="10" t="s">
        <v>540</v>
      </c>
      <c r="M370" s="5" t="s">
        <v>2480</v>
      </c>
    </row>
    <row r="371" spans="1:13" ht="30" outlineLevel="1" x14ac:dyDescent="0.25">
      <c r="A371" s="8" t="s">
        <v>3400</v>
      </c>
      <c r="B371" s="8">
        <v>4</v>
      </c>
      <c r="C371" s="8">
        <v>12</v>
      </c>
      <c r="D371" s="8">
        <v>2</v>
      </c>
      <c r="E371" s="8">
        <v>3</v>
      </c>
      <c r="F371" s="8">
        <v>2</v>
      </c>
      <c r="H371" s="8">
        <v>564230</v>
      </c>
      <c r="I371" s="8" t="s">
        <v>2374</v>
      </c>
      <c r="J371" s="8" t="s">
        <v>74</v>
      </c>
      <c r="L371" s="10" t="s">
        <v>542</v>
      </c>
    </row>
    <row r="372" spans="1:13" ht="30" outlineLevel="1" x14ac:dyDescent="0.25">
      <c r="A372" s="8" t="s">
        <v>3401</v>
      </c>
      <c r="B372" s="8">
        <v>4</v>
      </c>
      <c r="C372" s="8">
        <v>12</v>
      </c>
      <c r="D372" s="8">
        <v>2</v>
      </c>
      <c r="E372" s="8">
        <v>3</v>
      </c>
      <c r="F372" s="8">
        <v>2</v>
      </c>
      <c r="G372" s="8">
        <v>1</v>
      </c>
      <c r="H372" s="8">
        <v>564231</v>
      </c>
      <c r="I372" s="8" t="s">
        <v>2375</v>
      </c>
      <c r="J372" s="8" t="s">
        <v>80</v>
      </c>
      <c r="K372" s="8" t="s">
        <v>544</v>
      </c>
      <c r="L372" s="10" t="s">
        <v>543</v>
      </c>
      <c r="M372" s="5" t="s">
        <v>2481</v>
      </c>
    </row>
    <row r="373" spans="1:13" ht="75" outlineLevel="1" x14ac:dyDescent="0.25">
      <c r="A373" s="8" t="s">
        <v>3402</v>
      </c>
      <c r="B373" s="8">
        <v>4</v>
      </c>
      <c r="C373" s="8">
        <v>12</v>
      </c>
      <c r="D373" s="8">
        <v>2</v>
      </c>
      <c r="E373" s="8">
        <v>3</v>
      </c>
      <c r="F373" s="8">
        <v>2</v>
      </c>
      <c r="G373" s="8">
        <v>2</v>
      </c>
      <c r="H373" s="8">
        <v>568818</v>
      </c>
      <c r="I373" s="8" t="s">
        <v>2375</v>
      </c>
      <c r="J373" s="8" t="s">
        <v>80</v>
      </c>
      <c r="K373" s="8" t="s">
        <v>546</v>
      </c>
      <c r="L373" s="10" t="s">
        <v>545</v>
      </c>
      <c r="M373" s="5" t="s">
        <v>2964</v>
      </c>
    </row>
    <row r="374" spans="1:13" ht="30" outlineLevel="1" x14ac:dyDescent="0.25">
      <c r="A374" s="8" t="s">
        <v>3403</v>
      </c>
      <c r="B374" s="8">
        <v>4</v>
      </c>
      <c r="C374" s="8">
        <v>12</v>
      </c>
      <c r="D374" s="8">
        <v>2</v>
      </c>
      <c r="E374" s="8">
        <v>3</v>
      </c>
      <c r="F374" s="8">
        <v>3</v>
      </c>
      <c r="H374" s="8">
        <v>564232</v>
      </c>
      <c r="I374" s="8" t="s">
        <v>2374</v>
      </c>
      <c r="J374" s="8" t="s">
        <v>74</v>
      </c>
      <c r="L374" s="10" t="s">
        <v>547</v>
      </c>
    </row>
    <row r="375" spans="1:13" ht="30" outlineLevel="1" x14ac:dyDescent="0.25">
      <c r="A375" s="8" t="s">
        <v>3404</v>
      </c>
      <c r="B375" s="8">
        <v>4</v>
      </c>
      <c r="C375" s="8">
        <v>12</v>
      </c>
      <c r="D375" s="8">
        <v>2</v>
      </c>
      <c r="E375" s="8">
        <v>3</v>
      </c>
      <c r="F375" s="8">
        <v>3</v>
      </c>
      <c r="G375" s="8">
        <v>1</v>
      </c>
      <c r="H375" s="8">
        <v>564233</v>
      </c>
      <c r="I375" s="8" t="s">
        <v>2374</v>
      </c>
      <c r="J375" s="8" t="s">
        <v>80</v>
      </c>
      <c r="K375" s="8" t="s">
        <v>215</v>
      </c>
      <c r="L375" s="10" t="s">
        <v>267</v>
      </c>
      <c r="M375" s="5" t="s">
        <v>268</v>
      </c>
    </row>
    <row r="376" spans="1:13" ht="30" outlineLevel="1" x14ac:dyDescent="0.25">
      <c r="A376" s="8" t="s">
        <v>3405</v>
      </c>
      <c r="B376" s="8">
        <v>4</v>
      </c>
      <c r="C376" s="8">
        <v>12</v>
      </c>
      <c r="D376" s="8">
        <v>2</v>
      </c>
      <c r="E376" s="8">
        <v>3</v>
      </c>
      <c r="F376" s="8">
        <v>4</v>
      </c>
      <c r="H376" s="8">
        <v>564243</v>
      </c>
      <c r="I376" s="8" t="s">
        <v>2374</v>
      </c>
      <c r="J376" s="8" t="s">
        <v>74</v>
      </c>
      <c r="L376" s="10" t="s">
        <v>548</v>
      </c>
    </row>
    <row r="377" spans="1:13" ht="60" outlineLevel="1" x14ac:dyDescent="0.25">
      <c r="A377" s="8" t="s">
        <v>3406</v>
      </c>
      <c r="B377" s="8">
        <v>4</v>
      </c>
      <c r="C377" s="8">
        <v>12</v>
      </c>
      <c r="D377" s="8">
        <v>2</v>
      </c>
      <c r="E377" s="8">
        <v>3</v>
      </c>
      <c r="F377" s="8">
        <v>4</v>
      </c>
      <c r="G377" s="8">
        <v>1</v>
      </c>
      <c r="H377" s="8">
        <v>564244</v>
      </c>
      <c r="I377" s="8" t="s">
        <v>2375</v>
      </c>
      <c r="J377" s="8" t="s">
        <v>80</v>
      </c>
      <c r="K377" s="8" t="s">
        <v>550</v>
      </c>
      <c r="L377" s="10" t="s">
        <v>549</v>
      </c>
      <c r="M377" s="5" t="s">
        <v>2965</v>
      </c>
    </row>
    <row r="378" spans="1:13" ht="45" outlineLevel="1" x14ac:dyDescent="0.25">
      <c r="A378" s="8" t="s">
        <v>3407</v>
      </c>
      <c r="B378" s="8">
        <v>4</v>
      </c>
      <c r="C378" s="8">
        <v>12</v>
      </c>
      <c r="D378" s="8">
        <v>2</v>
      </c>
      <c r="E378" s="8">
        <v>3</v>
      </c>
      <c r="F378" s="8">
        <v>4</v>
      </c>
      <c r="G378" s="8">
        <v>2</v>
      </c>
      <c r="H378" s="8">
        <v>564245</v>
      </c>
      <c r="I378" s="8" t="s">
        <v>2375</v>
      </c>
      <c r="J378" s="8" t="s">
        <v>80</v>
      </c>
      <c r="K378" s="8" t="s">
        <v>552</v>
      </c>
      <c r="L378" s="10" t="s">
        <v>551</v>
      </c>
      <c r="M378" s="5" t="s">
        <v>2482</v>
      </c>
    </row>
    <row r="379" spans="1:13" ht="45" outlineLevel="1" x14ac:dyDescent="0.25">
      <c r="A379" s="8" t="s">
        <v>3408</v>
      </c>
      <c r="B379" s="8">
        <v>4</v>
      </c>
      <c r="C379" s="8">
        <v>12</v>
      </c>
      <c r="D379" s="8">
        <v>2</v>
      </c>
      <c r="E379" s="8">
        <v>3</v>
      </c>
      <c r="F379" s="8">
        <v>5</v>
      </c>
      <c r="H379" s="8">
        <v>591780</v>
      </c>
      <c r="I379" s="8" t="s">
        <v>2374</v>
      </c>
      <c r="J379" s="8" t="s">
        <v>74</v>
      </c>
      <c r="L379" s="10" t="s">
        <v>553</v>
      </c>
      <c r="M379" s="5" t="s">
        <v>554</v>
      </c>
    </row>
    <row r="380" spans="1:13" ht="105" outlineLevel="1" x14ac:dyDescent="0.25">
      <c r="A380" s="8" t="s">
        <v>3409</v>
      </c>
      <c r="B380" s="8">
        <v>4</v>
      </c>
      <c r="C380" s="8">
        <v>12</v>
      </c>
      <c r="D380" s="8">
        <v>2</v>
      </c>
      <c r="E380" s="8">
        <v>3</v>
      </c>
      <c r="F380" s="8">
        <v>5</v>
      </c>
      <c r="G380" s="8">
        <v>1</v>
      </c>
      <c r="H380" s="8">
        <v>591781</v>
      </c>
      <c r="I380" s="8" t="s">
        <v>2374</v>
      </c>
      <c r="J380" s="8" t="s">
        <v>80</v>
      </c>
      <c r="L380" s="10" t="s">
        <v>473</v>
      </c>
      <c r="M380" s="5" t="s">
        <v>2483</v>
      </c>
    </row>
    <row r="381" spans="1:13" ht="30" outlineLevel="1" x14ac:dyDescent="0.25">
      <c r="A381" s="8" t="s">
        <v>3410</v>
      </c>
      <c r="B381" s="8">
        <v>4</v>
      </c>
      <c r="C381" s="8">
        <v>12</v>
      </c>
      <c r="D381" s="8">
        <v>2</v>
      </c>
      <c r="E381" s="8">
        <v>4</v>
      </c>
      <c r="H381" s="8">
        <v>564249</v>
      </c>
      <c r="I381" s="8" t="s">
        <v>2374</v>
      </c>
      <c r="J381" s="8" t="s">
        <v>31</v>
      </c>
      <c r="L381" s="10" t="s">
        <v>146</v>
      </c>
    </row>
    <row r="382" spans="1:13" ht="45" outlineLevel="1" x14ac:dyDescent="0.25">
      <c r="A382" s="8" t="s">
        <v>3411</v>
      </c>
      <c r="B382" s="8">
        <v>4</v>
      </c>
      <c r="C382" s="8">
        <v>12</v>
      </c>
      <c r="D382" s="8">
        <v>2</v>
      </c>
      <c r="E382" s="8">
        <v>4</v>
      </c>
      <c r="F382" s="8">
        <v>1</v>
      </c>
      <c r="H382" s="8">
        <v>564250</v>
      </c>
      <c r="I382" s="8" t="s">
        <v>2374</v>
      </c>
      <c r="J382" s="8" t="s">
        <v>74</v>
      </c>
      <c r="L382" s="10" t="s">
        <v>505</v>
      </c>
      <c r="M382" s="5" t="s">
        <v>555</v>
      </c>
    </row>
    <row r="383" spans="1:13" ht="45" outlineLevel="1" x14ac:dyDescent="0.25">
      <c r="A383" s="8" t="s">
        <v>3412</v>
      </c>
      <c r="B383" s="8">
        <v>4</v>
      </c>
      <c r="C383" s="8">
        <v>12</v>
      </c>
      <c r="D383" s="8">
        <v>2</v>
      </c>
      <c r="E383" s="8">
        <v>4</v>
      </c>
      <c r="F383" s="8">
        <v>1</v>
      </c>
      <c r="G383" s="8">
        <v>1</v>
      </c>
      <c r="H383" s="8">
        <v>564252</v>
      </c>
      <c r="I383" s="8" t="s">
        <v>2374</v>
      </c>
      <c r="J383" s="8" t="s">
        <v>80</v>
      </c>
      <c r="K383" s="8" t="s">
        <v>495</v>
      </c>
      <c r="L383" s="10" t="s">
        <v>512</v>
      </c>
      <c r="M383" s="5" t="s">
        <v>508</v>
      </c>
    </row>
    <row r="384" spans="1:13" ht="270" outlineLevel="1" x14ac:dyDescent="0.25">
      <c r="A384" s="8" t="s">
        <v>3413</v>
      </c>
      <c r="B384" s="8">
        <v>4</v>
      </c>
      <c r="C384" s="8">
        <v>12</v>
      </c>
      <c r="D384" s="8">
        <v>2</v>
      </c>
      <c r="E384" s="8">
        <v>4</v>
      </c>
      <c r="F384" s="8">
        <v>1</v>
      </c>
      <c r="G384" s="8">
        <v>2</v>
      </c>
      <c r="H384" s="8">
        <v>564251</v>
      </c>
      <c r="I384" s="8" t="s">
        <v>2375</v>
      </c>
      <c r="J384" s="8" t="s">
        <v>80</v>
      </c>
      <c r="K384" s="8" t="s">
        <v>557</v>
      </c>
      <c r="L384" s="10" t="s">
        <v>556</v>
      </c>
      <c r="M384" s="5" t="s">
        <v>2966</v>
      </c>
    </row>
    <row r="385" spans="1:13" outlineLevel="1" x14ac:dyDescent="0.25">
      <c r="A385" s="8" t="s">
        <v>3414</v>
      </c>
      <c r="B385" s="8">
        <v>4</v>
      </c>
      <c r="C385" s="8">
        <v>12</v>
      </c>
      <c r="D385" s="8">
        <v>3</v>
      </c>
      <c r="H385" s="8">
        <v>569231</v>
      </c>
      <c r="I385" s="8" t="s">
        <v>2374</v>
      </c>
      <c r="J385" s="8" t="s">
        <v>69</v>
      </c>
      <c r="L385" s="10" t="s">
        <v>558</v>
      </c>
    </row>
    <row r="386" spans="1:13" ht="45" outlineLevel="1" x14ac:dyDescent="0.25">
      <c r="A386" s="8" t="s">
        <v>3415</v>
      </c>
      <c r="B386" s="8">
        <v>4</v>
      </c>
      <c r="C386" s="8">
        <v>12</v>
      </c>
      <c r="D386" s="8">
        <v>3</v>
      </c>
      <c r="E386" s="8">
        <v>1</v>
      </c>
      <c r="H386" s="8">
        <v>569232</v>
      </c>
      <c r="I386" s="8" t="s">
        <v>2374</v>
      </c>
      <c r="J386" s="8" t="s">
        <v>31</v>
      </c>
      <c r="L386" s="10" t="s">
        <v>153</v>
      </c>
    </row>
    <row r="387" spans="1:13" ht="30" outlineLevel="1" x14ac:dyDescent="0.25">
      <c r="A387" s="8" t="s">
        <v>3416</v>
      </c>
      <c r="B387" s="8">
        <v>4</v>
      </c>
      <c r="C387" s="8">
        <v>12</v>
      </c>
      <c r="D387" s="8">
        <v>3</v>
      </c>
      <c r="E387" s="8">
        <v>1</v>
      </c>
      <c r="F387" s="8">
        <v>1</v>
      </c>
      <c r="H387" s="8">
        <v>562466</v>
      </c>
      <c r="I387" s="8" t="s">
        <v>2374</v>
      </c>
      <c r="J387" s="8" t="s">
        <v>74</v>
      </c>
      <c r="L387" s="10" t="s">
        <v>559</v>
      </c>
    </row>
    <row r="388" spans="1:13" ht="30" outlineLevel="1" x14ac:dyDescent="0.25">
      <c r="A388" s="8" t="s">
        <v>3417</v>
      </c>
      <c r="B388" s="8">
        <v>4</v>
      </c>
      <c r="C388" s="8">
        <v>12</v>
      </c>
      <c r="D388" s="8">
        <v>3</v>
      </c>
      <c r="E388" s="8">
        <v>1</v>
      </c>
      <c r="F388" s="8">
        <v>1</v>
      </c>
      <c r="G388" s="8">
        <v>1</v>
      </c>
      <c r="H388" s="8">
        <v>571978</v>
      </c>
      <c r="I388" s="8" t="s">
        <v>2374</v>
      </c>
      <c r="J388" s="8" t="s">
        <v>80</v>
      </c>
      <c r="K388" s="8" t="s">
        <v>557</v>
      </c>
      <c r="L388" s="10" t="s">
        <v>509</v>
      </c>
      <c r="M388" s="5" t="s">
        <v>510</v>
      </c>
    </row>
    <row r="389" spans="1:13" outlineLevel="1" x14ac:dyDescent="0.25">
      <c r="A389" s="8" t="s">
        <v>3418</v>
      </c>
      <c r="B389" s="8">
        <v>4</v>
      </c>
      <c r="C389" s="8">
        <v>12</v>
      </c>
      <c r="D389" s="8">
        <v>4</v>
      </c>
      <c r="H389" s="8">
        <v>564077</v>
      </c>
      <c r="I389" s="8" t="s">
        <v>2374</v>
      </c>
      <c r="J389" s="8" t="s">
        <v>69</v>
      </c>
      <c r="L389" s="10" t="s">
        <v>560</v>
      </c>
    </row>
    <row r="390" spans="1:13" ht="45" outlineLevel="1" x14ac:dyDescent="0.25">
      <c r="A390" s="8" t="s">
        <v>3419</v>
      </c>
      <c r="B390" s="8">
        <v>4</v>
      </c>
      <c r="C390" s="8">
        <v>12</v>
      </c>
      <c r="D390" s="8">
        <v>4</v>
      </c>
      <c r="E390" s="8">
        <v>1</v>
      </c>
      <c r="H390" s="8">
        <v>564078</v>
      </c>
      <c r="I390" s="8" t="s">
        <v>2374</v>
      </c>
      <c r="J390" s="8" t="s">
        <v>31</v>
      </c>
      <c r="L390" s="10" t="s">
        <v>153</v>
      </c>
    </row>
    <row r="391" spans="1:13" ht="30" outlineLevel="1" x14ac:dyDescent="0.25">
      <c r="A391" s="8" t="s">
        <v>3420</v>
      </c>
      <c r="B391" s="8">
        <v>4</v>
      </c>
      <c r="C391" s="8">
        <v>12</v>
      </c>
      <c r="D391" s="8">
        <v>4</v>
      </c>
      <c r="E391" s="8">
        <v>1</v>
      </c>
      <c r="F391" s="8">
        <v>1</v>
      </c>
      <c r="H391" s="8">
        <v>564079</v>
      </c>
      <c r="I391" s="8" t="s">
        <v>2374</v>
      </c>
      <c r="J391" s="8" t="s">
        <v>74</v>
      </c>
      <c r="L391" s="10" t="s">
        <v>561</v>
      </c>
    </row>
    <row r="392" spans="1:13" ht="30" outlineLevel="1" x14ac:dyDescent="0.25">
      <c r="A392" s="8" t="s">
        <v>3421</v>
      </c>
      <c r="B392" s="8">
        <v>4</v>
      </c>
      <c r="C392" s="8">
        <v>12</v>
      </c>
      <c r="D392" s="8">
        <v>4</v>
      </c>
      <c r="E392" s="8">
        <v>1</v>
      </c>
      <c r="F392" s="8">
        <v>1</v>
      </c>
      <c r="G392" s="8">
        <v>1</v>
      </c>
      <c r="H392" s="8">
        <v>564080</v>
      </c>
      <c r="I392" s="8" t="s">
        <v>2374</v>
      </c>
      <c r="J392" s="8" t="s">
        <v>80</v>
      </c>
      <c r="K392" s="8" t="s">
        <v>342</v>
      </c>
      <c r="L392" s="10" t="s">
        <v>562</v>
      </c>
      <c r="M392" s="5" t="s">
        <v>563</v>
      </c>
    </row>
    <row r="393" spans="1:13" ht="45" outlineLevel="1" x14ac:dyDescent="0.25">
      <c r="A393" s="8" t="s">
        <v>3422</v>
      </c>
      <c r="B393" s="8">
        <v>4</v>
      </c>
      <c r="C393" s="8">
        <v>12</v>
      </c>
      <c r="D393" s="8">
        <v>4</v>
      </c>
      <c r="E393" s="8">
        <v>1</v>
      </c>
      <c r="F393" s="8">
        <v>2</v>
      </c>
      <c r="H393" s="8">
        <v>564081</v>
      </c>
      <c r="I393" s="8" t="s">
        <v>2374</v>
      </c>
      <c r="J393" s="8" t="s">
        <v>74</v>
      </c>
      <c r="L393" s="10" t="s">
        <v>564</v>
      </c>
      <c r="M393" s="5" t="s">
        <v>2967</v>
      </c>
    </row>
    <row r="394" spans="1:13" ht="90" outlineLevel="1" x14ac:dyDescent="0.25">
      <c r="A394" s="8" t="s">
        <v>3423</v>
      </c>
      <c r="B394" s="8">
        <v>4</v>
      </c>
      <c r="C394" s="8">
        <v>12</v>
      </c>
      <c r="D394" s="8">
        <v>4</v>
      </c>
      <c r="E394" s="8">
        <v>1</v>
      </c>
      <c r="F394" s="8">
        <v>2</v>
      </c>
      <c r="G394" s="8">
        <v>1</v>
      </c>
      <c r="H394" s="8">
        <v>564082</v>
      </c>
      <c r="I394" s="8" t="s">
        <v>2375</v>
      </c>
      <c r="J394" s="8" t="s">
        <v>80</v>
      </c>
      <c r="K394" s="8" t="s">
        <v>566</v>
      </c>
      <c r="L394" s="10" t="s">
        <v>565</v>
      </c>
      <c r="M394" s="5" t="s">
        <v>2484</v>
      </c>
    </row>
    <row r="395" spans="1:13" ht="30" outlineLevel="1" x14ac:dyDescent="0.25">
      <c r="A395" s="8" t="s">
        <v>3424</v>
      </c>
      <c r="B395" s="8">
        <v>4</v>
      </c>
      <c r="C395" s="8">
        <v>12</v>
      </c>
      <c r="D395" s="8">
        <v>4</v>
      </c>
      <c r="E395" s="8">
        <v>1</v>
      </c>
      <c r="F395" s="8">
        <v>3</v>
      </c>
      <c r="H395" s="8">
        <v>562460</v>
      </c>
      <c r="I395" s="8" t="s">
        <v>2374</v>
      </c>
      <c r="J395" s="8" t="s">
        <v>74</v>
      </c>
      <c r="L395" s="10" t="s">
        <v>567</v>
      </c>
    </row>
    <row r="396" spans="1:13" ht="105" outlineLevel="1" x14ac:dyDescent="0.25">
      <c r="A396" s="8" t="s">
        <v>3425</v>
      </c>
      <c r="B396" s="8">
        <v>4</v>
      </c>
      <c r="C396" s="8">
        <v>12</v>
      </c>
      <c r="D396" s="8">
        <v>4</v>
      </c>
      <c r="E396" s="8">
        <v>1</v>
      </c>
      <c r="F396" s="8">
        <v>3</v>
      </c>
      <c r="G396" s="8">
        <v>1</v>
      </c>
      <c r="H396" s="8">
        <v>563483</v>
      </c>
      <c r="I396" s="8" t="s">
        <v>2375</v>
      </c>
      <c r="J396" s="8" t="s">
        <v>80</v>
      </c>
      <c r="K396" s="8" t="s">
        <v>569</v>
      </c>
      <c r="L396" s="10" t="s">
        <v>568</v>
      </c>
      <c r="M396" s="5" t="s">
        <v>2485</v>
      </c>
    </row>
    <row r="397" spans="1:13" ht="60" outlineLevel="1" x14ac:dyDescent="0.25">
      <c r="A397" s="8" t="s">
        <v>3426</v>
      </c>
      <c r="B397" s="8">
        <v>4</v>
      </c>
      <c r="C397" s="8">
        <v>12</v>
      </c>
      <c r="D397" s="8">
        <v>4</v>
      </c>
      <c r="E397" s="8">
        <v>1</v>
      </c>
      <c r="F397" s="8">
        <v>3</v>
      </c>
      <c r="G397" s="8">
        <v>2</v>
      </c>
      <c r="H397" s="8">
        <v>563484</v>
      </c>
      <c r="I397" s="8" t="s">
        <v>2375</v>
      </c>
      <c r="J397" s="8" t="s">
        <v>80</v>
      </c>
      <c r="K397" s="8" t="s">
        <v>571</v>
      </c>
      <c r="L397" s="10" t="s">
        <v>570</v>
      </c>
      <c r="M397" s="5" t="s">
        <v>2486</v>
      </c>
    </row>
    <row r="398" spans="1:13" ht="45" outlineLevel="1" x14ac:dyDescent="0.25">
      <c r="A398" s="8" t="s">
        <v>3427</v>
      </c>
      <c r="B398" s="8">
        <v>4</v>
      </c>
      <c r="C398" s="8">
        <v>12</v>
      </c>
      <c r="D398" s="8">
        <v>4</v>
      </c>
      <c r="E398" s="8">
        <v>1</v>
      </c>
      <c r="F398" s="8">
        <v>3</v>
      </c>
      <c r="G398" s="8">
        <v>3</v>
      </c>
      <c r="H398" s="8">
        <v>571900</v>
      </c>
      <c r="I398" s="8" t="s">
        <v>2374</v>
      </c>
      <c r="J398" s="8" t="s">
        <v>80</v>
      </c>
      <c r="K398" s="8" t="s">
        <v>188</v>
      </c>
      <c r="L398" s="10" t="s">
        <v>186</v>
      </c>
      <c r="M398" s="5" t="s">
        <v>187</v>
      </c>
    </row>
    <row r="399" spans="1:13" ht="30" outlineLevel="1" x14ac:dyDescent="0.25">
      <c r="A399" s="8" t="s">
        <v>3428</v>
      </c>
      <c r="B399" s="8">
        <v>4</v>
      </c>
      <c r="C399" s="8">
        <v>12</v>
      </c>
      <c r="D399" s="8">
        <v>4</v>
      </c>
      <c r="E399" s="8">
        <v>1</v>
      </c>
      <c r="F399" s="8">
        <v>4</v>
      </c>
      <c r="H399" s="8">
        <v>571898</v>
      </c>
      <c r="I399" s="8" t="s">
        <v>2374</v>
      </c>
      <c r="J399" s="8" t="s">
        <v>74</v>
      </c>
      <c r="L399" s="10" t="s">
        <v>572</v>
      </c>
    </row>
    <row r="400" spans="1:13" ht="45" outlineLevel="1" x14ac:dyDescent="0.25">
      <c r="A400" s="8" t="s">
        <v>3429</v>
      </c>
      <c r="B400" s="8">
        <v>4</v>
      </c>
      <c r="C400" s="8">
        <v>12</v>
      </c>
      <c r="D400" s="8">
        <v>4</v>
      </c>
      <c r="E400" s="8">
        <v>1</v>
      </c>
      <c r="F400" s="8">
        <v>4</v>
      </c>
      <c r="G400" s="8">
        <v>1</v>
      </c>
      <c r="H400" s="8">
        <v>571899</v>
      </c>
      <c r="I400" s="8" t="s">
        <v>2374</v>
      </c>
      <c r="J400" s="8" t="s">
        <v>80</v>
      </c>
      <c r="K400" s="8" t="s">
        <v>188</v>
      </c>
      <c r="L400" s="10" t="s">
        <v>186</v>
      </c>
      <c r="M400" s="5" t="s">
        <v>187</v>
      </c>
    </row>
    <row r="401" spans="1:13" outlineLevel="1" x14ac:dyDescent="0.25">
      <c r="A401" s="8" t="s">
        <v>3430</v>
      </c>
      <c r="B401" s="8">
        <v>4</v>
      </c>
      <c r="C401" s="8">
        <v>12</v>
      </c>
      <c r="D401" s="8">
        <v>5</v>
      </c>
      <c r="H401" s="8">
        <v>564083</v>
      </c>
      <c r="I401" s="8" t="s">
        <v>2374</v>
      </c>
      <c r="J401" s="8" t="s">
        <v>69</v>
      </c>
      <c r="L401" s="10" t="s">
        <v>573</v>
      </c>
    </row>
    <row r="402" spans="1:13" ht="45" outlineLevel="1" x14ac:dyDescent="0.25">
      <c r="A402" s="8" t="s">
        <v>3431</v>
      </c>
      <c r="B402" s="8">
        <v>4</v>
      </c>
      <c r="C402" s="8">
        <v>12</v>
      </c>
      <c r="D402" s="8">
        <v>5</v>
      </c>
      <c r="E402" s="8">
        <v>1</v>
      </c>
      <c r="H402" s="8">
        <v>564085</v>
      </c>
      <c r="I402" s="8" t="s">
        <v>2374</v>
      </c>
      <c r="J402" s="8" t="s">
        <v>31</v>
      </c>
      <c r="L402" s="10" t="s">
        <v>153</v>
      </c>
    </row>
    <row r="403" spans="1:13" ht="30" outlineLevel="1" x14ac:dyDescent="0.25">
      <c r="A403" s="8" t="s">
        <v>3432</v>
      </c>
      <c r="B403" s="8">
        <v>4</v>
      </c>
      <c r="C403" s="8">
        <v>12</v>
      </c>
      <c r="D403" s="8">
        <v>5</v>
      </c>
      <c r="E403" s="8">
        <v>1</v>
      </c>
      <c r="F403" s="8">
        <v>1</v>
      </c>
      <c r="H403" s="8">
        <v>564084</v>
      </c>
      <c r="I403" s="8" t="s">
        <v>2374</v>
      </c>
      <c r="J403" s="8" t="s">
        <v>74</v>
      </c>
      <c r="L403" s="10" t="s">
        <v>574</v>
      </c>
    </row>
    <row r="404" spans="1:13" ht="105" outlineLevel="1" x14ac:dyDescent="0.25">
      <c r="A404" s="8" t="s">
        <v>3433</v>
      </c>
      <c r="B404" s="8">
        <v>4</v>
      </c>
      <c r="C404" s="8">
        <v>12</v>
      </c>
      <c r="D404" s="8">
        <v>5</v>
      </c>
      <c r="E404" s="8">
        <v>1</v>
      </c>
      <c r="F404" s="8">
        <v>1</v>
      </c>
      <c r="G404" s="8">
        <v>1</v>
      </c>
      <c r="H404" s="8">
        <v>564086</v>
      </c>
      <c r="I404" s="8" t="s">
        <v>2375</v>
      </c>
      <c r="J404" s="8" t="s">
        <v>80</v>
      </c>
      <c r="K404" s="8" t="s">
        <v>437</v>
      </c>
      <c r="L404" s="10" t="s">
        <v>575</v>
      </c>
      <c r="M404" s="5" t="s">
        <v>2487</v>
      </c>
    </row>
    <row r="405" spans="1:13" ht="105" outlineLevel="1" x14ac:dyDescent="0.25">
      <c r="A405" s="8" t="s">
        <v>3434</v>
      </c>
      <c r="B405" s="8">
        <v>4</v>
      </c>
      <c r="C405" s="8">
        <v>12</v>
      </c>
      <c r="D405" s="8">
        <v>5</v>
      </c>
      <c r="E405" s="8">
        <v>1</v>
      </c>
      <c r="F405" s="8">
        <v>1</v>
      </c>
      <c r="G405" s="8">
        <v>2</v>
      </c>
      <c r="H405" s="8">
        <v>564087</v>
      </c>
      <c r="I405" s="8" t="s">
        <v>2375</v>
      </c>
      <c r="J405" s="8" t="s">
        <v>80</v>
      </c>
      <c r="K405" s="8" t="s">
        <v>577</v>
      </c>
      <c r="L405" s="10" t="s">
        <v>576</v>
      </c>
      <c r="M405" s="5" t="s">
        <v>2488</v>
      </c>
    </row>
    <row r="406" spans="1:13" ht="30" outlineLevel="1" x14ac:dyDescent="0.25">
      <c r="A406" s="8" t="s">
        <v>3435</v>
      </c>
      <c r="B406" s="8">
        <v>4</v>
      </c>
      <c r="C406" s="8">
        <v>12</v>
      </c>
      <c r="D406" s="8">
        <v>5</v>
      </c>
      <c r="E406" s="8">
        <v>1</v>
      </c>
      <c r="F406" s="8">
        <v>2</v>
      </c>
      <c r="H406" s="8">
        <v>571856</v>
      </c>
      <c r="I406" s="8" t="s">
        <v>2374</v>
      </c>
      <c r="J406" s="8" t="s">
        <v>74</v>
      </c>
      <c r="L406" s="10" t="s">
        <v>578</v>
      </c>
    </row>
    <row r="407" spans="1:13" ht="45" outlineLevel="1" x14ac:dyDescent="0.25">
      <c r="A407" s="8" t="s">
        <v>3436</v>
      </c>
      <c r="B407" s="8">
        <v>4</v>
      </c>
      <c r="C407" s="8">
        <v>12</v>
      </c>
      <c r="D407" s="8">
        <v>5</v>
      </c>
      <c r="E407" s="8">
        <v>1</v>
      </c>
      <c r="F407" s="8">
        <v>2</v>
      </c>
      <c r="G407" s="8">
        <v>1</v>
      </c>
      <c r="H407" s="8">
        <v>594854</v>
      </c>
      <c r="I407" s="8" t="s">
        <v>2374</v>
      </c>
      <c r="J407" s="8" t="s">
        <v>80</v>
      </c>
      <c r="K407" s="8" t="s">
        <v>581</v>
      </c>
      <c r="L407" s="10" t="s">
        <v>579</v>
      </c>
      <c r="M407" s="5" t="s">
        <v>580</v>
      </c>
    </row>
    <row r="408" spans="1:13" ht="30" outlineLevel="1" x14ac:dyDescent="0.25">
      <c r="A408" s="8" t="s">
        <v>3437</v>
      </c>
      <c r="B408" s="8">
        <v>4</v>
      </c>
      <c r="C408" s="8">
        <v>12</v>
      </c>
      <c r="D408" s="8">
        <v>5</v>
      </c>
      <c r="E408" s="8">
        <v>1</v>
      </c>
      <c r="F408" s="8">
        <v>2</v>
      </c>
      <c r="G408" s="8">
        <v>2</v>
      </c>
      <c r="H408" s="8">
        <v>594855</v>
      </c>
      <c r="I408" s="8" t="s">
        <v>2374</v>
      </c>
      <c r="J408" s="8" t="s">
        <v>80</v>
      </c>
      <c r="K408" s="8" t="s">
        <v>584</v>
      </c>
      <c r="L408" s="10" t="s">
        <v>582</v>
      </c>
      <c r="M408" s="5" t="s">
        <v>583</v>
      </c>
    </row>
    <row r="409" spans="1:13" outlineLevel="1" x14ac:dyDescent="0.25">
      <c r="A409" s="8" t="s">
        <v>3438</v>
      </c>
      <c r="B409" s="8">
        <v>4</v>
      </c>
      <c r="C409" s="8">
        <v>12</v>
      </c>
      <c r="D409" s="8">
        <v>6</v>
      </c>
      <c r="H409" s="8">
        <v>564152</v>
      </c>
      <c r="I409" s="8" t="s">
        <v>2374</v>
      </c>
      <c r="J409" s="8" t="s">
        <v>69</v>
      </c>
      <c r="L409" s="10" t="s">
        <v>585</v>
      </c>
    </row>
    <row r="410" spans="1:13" ht="45" outlineLevel="1" x14ac:dyDescent="0.25">
      <c r="A410" s="8" t="s">
        <v>3439</v>
      </c>
      <c r="B410" s="8">
        <v>4</v>
      </c>
      <c r="C410" s="8">
        <v>12</v>
      </c>
      <c r="D410" s="8">
        <v>6</v>
      </c>
      <c r="E410" s="8">
        <v>1</v>
      </c>
      <c r="H410" s="8">
        <v>564153</v>
      </c>
      <c r="I410" s="8" t="s">
        <v>2374</v>
      </c>
      <c r="J410" s="8" t="s">
        <v>31</v>
      </c>
      <c r="L410" s="10" t="s">
        <v>139</v>
      </c>
    </row>
    <row r="411" spans="1:13" ht="30" outlineLevel="1" x14ac:dyDescent="0.25">
      <c r="A411" s="8" t="s">
        <v>3440</v>
      </c>
      <c r="B411" s="8">
        <v>4</v>
      </c>
      <c r="C411" s="8">
        <v>12</v>
      </c>
      <c r="D411" s="8">
        <v>6</v>
      </c>
      <c r="E411" s="8">
        <v>1</v>
      </c>
      <c r="F411" s="8">
        <v>1</v>
      </c>
      <c r="H411" s="8">
        <v>564154</v>
      </c>
      <c r="I411" s="8" t="s">
        <v>2374</v>
      </c>
      <c r="J411" s="8" t="s">
        <v>74</v>
      </c>
      <c r="L411" s="10" t="s">
        <v>586</v>
      </c>
    </row>
    <row r="412" spans="1:13" ht="45" outlineLevel="1" x14ac:dyDescent="0.25">
      <c r="A412" s="8" t="s">
        <v>3441</v>
      </c>
      <c r="B412" s="8">
        <v>4</v>
      </c>
      <c r="C412" s="8">
        <v>12</v>
      </c>
      <c r="D412" s="8">
        <v>6</v>
      </c>
      <c r="E412" s="8">
        <v>1</v>
      </c>
      <c r="F412" s="8">
        <v>1</v>
      </c>
      <c r="G412" s="8">
        <v>1</v>
      </c>
      <c r="H412" s="8">
        <v>564155</v>
      </c>
      <c r="I412" s="8" t="s">
        <v>2375</v>
      </c>
      <c r="J412" s="8" t="s">
        <v>80</v>
      </c>
      <c r="K412" s="8" t="s">
        <v>416</v>
      </c>
      <c r="L412" s="10" t="s">
        <v>587</v>
      </c>
      <c r="M412" s="5" t="s">
        <v>2489</v>
      </c>
    </row>
    <row r="413" spans="1:13" ht="75" outlineLevel="1" x14ac:dyDescent="0.25">
      <c r="A413" s="8" t="s">
        <v>3442</v>
      </c>
      <c r="B413" s="8">
        <v>4</v>
      </c>
      <c r="C413" s="8">
        <v>12</v>
      </c>
      <c r="D413" s="8">
        <v>6</v>
      </c>
      <c r="E413" s="8">
        <v>1</v>
      </c>
      <c r="F413" s="8">
        <v>2</v>
      </c>
      <c r="H413" s="8">
        <v>564156</v>
      </c>
      <c r="I413" s="8" t="s">
        <v>2374</v>
      </c>
      <c r="J413" s="8" t="s">
        <v>74</v>
      </c>
      <c r="L413" s="10" t="s">
        <v>588</v>
      </c>
      <c r="M413" s="5" t="s">
        <v>2968</v>
      </c>
    </row>
    <row r="414" spans="1:13" ht="30" outlineLevel="1" x14ac:dyDescent="0.25">
      <c r="A414" s="8" t="s">
        <v>3443</v>
      </c>
      <c r="B414" s="8">
        <v>4</v>
      </c>
      <c r="C414" s="8">
        <v>12</v>
      </c>
      <c r="D414" s="8">
        <v>6</v>
      </c>
      <c r="E414" s="8">
        <v>1</v>
      </c>
      <c r="F414" s="8">
        <v>2</v>
      </c>
      <c r="G414" s="8">
        <v>1</v>
      </c>
      <c r="H414" s="8">
        <v>564158</v>
      </c>
      <c r="I414" s="8" t="s">
        <v>2374</v>
      </c>
      <c r="J414" s="8" t="s">
        <v>80</v>
      </c>
      <c r="K414" s="8" t="s">
        <v>404</v>
      </c>
      <c r="L414" s="10" t="s">
        <v>426</v>
      </c>
      <c r="M414" s="5" t="s">
        <v>413</v>
      </c>
    </row>
    <row r="415" spans="1:13" ht="30" outlineLevel="1" x14ac:dyDescent="0.25">
      <c r="A415" s="8" t="s">
        <v>3444</v>
      </c>
      <c r="B415" s="8">
        <v>4</v>
      </c>
      <c r="C415" s="8">
        <v>12</v>
      </c>
      <c r="D415" s="8">
        <v>6</v>
      </c>
      <c r="E415" s="8">
        <v>1</v>
      </c>
      <c r="F415" s="8">
        <v>2</v>
      </c>
      <c r="G415" s="8">
        <v>2</v>
      </c>
      <c r="H415" s="8">
        <v>599811</v>
      </c>
      <c r="I415" s="8" t="s">
        <v>2374</v>
      </c>
      <c r="J415" s="8" t="s">
        <v>80</v>
      </c>
      <c r="K415" s="8" t="s">
        <v>416</v>
      </c>
      <c r="L415" s="10" t="s">
        <v>414</v>
      </c>
      <c r="M415" s="5" t="s">
        <v>415</v>
      </c>
    </row>
    <row r="416" spans="1:13" ht="30" outlineLevel="1" x14ac:dyDescent="0.25">
      <c r="A416" s="8" t="s">
        <v>3445</v>
      </c>
      <c r="B416" s="8">
        <v>4</v>
      </c>
      <c r="C416" s="8">
        <v>12</v>
      </c>
      <c r="D416" s="8">
        <v>6</v>
      </c>
      <c r="E416" s="8">
        <v>1</v>
      </c>
      <c r="F416" s="8">
        <v>3</v>
      </c>
      <c r="H416" s="8">
        <v>564159</v>
      </c>
      <c r="I416" s="8" t="s">
        <v>2374</v>
      </c>
      <c r="J416" s="8" t="s">
        <v>74</v>
      </c>
      <c r="L416" s="10" t="s">
        <v>589</v>
      </c>
    </row>
    <row r="417" spans="1:13" ht="30" outlineLevel="1" x14ac:dyDescent="0.25">
      <c r="A417" s="8" t="s">
        <v>3446</v>
      </c>
      <c r="B417" s="8">
        <v>4</v>
      </c>
      <c r="C417" s="8">
        <v>12</v>
      </c>
      <c r="D417" s="8">
        <v>6</v>
      </c>
      <c r="E417" s="8">
        <v>1</v>
      </c>
      <c r="F417" s="8">
        <v>3</v>
      </c>
      <c r="G417" s="8">
        <v>1</v>
      </c>
      <c r="H417" s="8">
        <v>564160</v>
      </c>
      <c r="I417" s="8" t="s">
        <v>2374</v>
      </c>
      <c r="J417" s="8" t="s">
        <v>80</v>
      </c>
      <c r="K417" s="8" t="s">
        <v>404</v>
      </c>
      <c r="L417" s="10" t="s">
        <v>426</v>
      </c>
      <c r="M417" s="5" t="s">
        <v>413</v>
      </c>
    </row>
    <row r="418" spans="1:13" ht="30" outlineLevel="1" x14ac:dyDescent="0.25">
      <c r="A418" s="8" t="s">
        <v>3447</v>
      </c>
      <c r="B418" s="8">
        <v>4</v>
      </c>
      <c r="C418" s="8">
        <v>12</v>
      </c>
      <c r="D418" s="8">
        <v>6</v>
      </c>
      <c r="E418" s="8">
        <v>1</v>
      </c>
      <c r="F418" s="8">
        <v>4</v>
      </c>
      <c r="H418" s="8">
        <v>564161</v>
      </c>
      <c r="I418" s="8" t="s">
        <v>2374</v>
      </c>
      <c r="J418" s="8" t="s">
        <v>74</v>
      </c>
      <c r="L418" s="10" t="s">
        <v>590</v>
      </c>
    </row>
    <row r="419" spans="1:13" ht="30" outlineLevel="1" x14ac:dyDescent="0.25">
      <c r="A419" s="8" t="s">
        <v>3448</v>
      </c>
      <c r="B419" s="8">
        <v>4</v>
      </c>
      <c r="C419" s="8">
        <v>12</v>
      </c>
      <c r="D419" s="8">
        <v>6</v>
      </c>
      <c r="E419" s="8">
        <v>1</v>
      </c>
      <c r="F419" s="8">
        <v>4</v>
      </c>
      <c r="G419" s="8">
        <v>1</v>
      </c>
      <c r="H419" s="8">
        <v>564162</v>
      </c>
      <c r="I419" s="8" t="s">
        <v>2374</v>
      </c>
      <c r="J419" s="8" t="s">
        <v>80</v>
      </c>
      <c r="K419" s="8" t="s">
        <v>392</v>
      </c>
      <c r="L419" s="10" t="s">
        <v>591</v>
      </c>
      <c r="M419" s="5" t="s">
        <v>592</v>
      </c>
    </row>
    <row r="420" spans="1:13" ht="45" outlineLevel="1" x14ac:dyDescent="0.25">
      <c r="A420" s="8" t="s">
        <v>3449</v>
      </c>
      <c r="B420" s="8">
        <v>4</v>
      </c>
      <c r="C420" s="8">
        <v>12</v>
      </c>
      <c r="D420" s="8">
        <v>6</v>
      </c>
      <c r="E420" s="8">
        <v>1</v>
      </c>
      <c r="F420" s="8">
        <v>4</v>
      </c>
      <c r="G420" s="8">
        <v>2</v>
      </c>
      <c r="H420" s="8">
        <v>564193</v>
      </c>
      <c r="I420" s="8" t="s">
        <v>2375</v>
      </c>
      <c r="J420" s="8" t="s">
        <v>80</v>
      </c>
      <c r="K420" s="8" t="s">
        <v>594</v>
      </c>
      <c r="L420" s="10" t="s">
        <v>593</v>
      </c>
      <c r="M420" s="5" t="s">
        <v>2490</v>
      </c>
    </row>
    <row r="421" spans="1:13" ht="45" outlineLevel="1" x14ac:dyDescent="0.25">
      <c r="A421" s="8" t="s">
        <v>3450</v>
      </c>
      <c r="B421" s="8">
        <v>4</v>
      </c>
      <c r="C421" s="8">
        <v>12</v>
      </c>
      <c r="D421" s="8">
        <v>6</v>
      </c>
      <c r="E421" s="8">
        <v>1</v>
      </c>
      <c r="F421" s="8">
        <v>4</v>
      </c>
      <c r="G421" s="8">
        <v>3</v>
      </c>
      <c r="H421" s="8">
        <v>569216</v>
      </c>
      <c r="I421" s="8" t="s">
        <v>2375</v>
      </c>
      <c r="J421" s="8" t="s">
        <v>80</v>
      </c>
      <c r="K421" s="8" t="s">
        <v>596</v>
      </c>
      <c r="L421" s="10" t="s">
        <v>595</v>
      </c>
      <c r="M421" s="5" t="s">
        <v>2491</v>
      </c>
    </row>
    <row r="422" spans="1:13" ht="30" outlineLevel="1" x14ac:dyDescent="0.25">
      <c r="A422" s="8" t="s">
        <v>3451</v>
      </c>
      <c r="B422" s="8">
        <v>4</v>
      </c>
      <c r="C422" s="8">
        <v>12</v>
      </c>
      <c r="D422" s="8">
        <v>6</v>
      </c>
      <c r="E422" s="8">
        <v>1</v>
      </c>
      <c r="F422" s="8">
        <v>4</v>
      </c>
      <c r="G422" s="8">
        <v>4</v>
      </c>
      <c r="H422" s="8">
        <v>564170</v>
      </c>
      <c r="I422" s="8" t="s">
        <v>2374</v>
      </c>
      <c r="J422" s="8" t="s">
        <v>80</v>
      </c>
      <c r="K422" s="8" t="s">
        <v>394</v>
      </c>
      <c r="L422" s="10" t="s">
        <v>597</v>
      </c>
      <c r="M422" s="5" t="s">
        <v>598</v>
      </c>
    </row>
    <row r="423" spans="1:13" ht="30" outlineLevel="1" x14ac:dyDescent="0.25">
      <c r="A423" s="8" t="s">
        <v>3452</v>
      </c>
      <c r="B423" s="8">
        <v>4</v>
      </c>
      <c r="C423" s="8">
        <v>12</v>
      </c>
      <c r="D423" s="8">
        <v>6</v>
      </c>
      <c r="E423" s="8">
        <v>1</v>
      </c>
      <c r="F423" s="8">
        <v>4</v>
      </c>
      <c r="G423" s="8">
        <v>5</v>
      </c>
      <c r="H423" s="8">
        <v>564192</v>
      </c>
      <c r="I423" s="8" t="s">
        <v>2374</v>
      </c>
      <c r="J423" s="8" t="s">
        <v>80</v>
      </c>
      <c r="K423" s="8" t="s">
        <v>217</v>
      </c>
      <c r="L423" s="10" t="s">
        <v>275</v>
      </c>
      <c r="M423" s="5" t="s">
        <v>276</v>
      </c>
    </row>
    <row r="424" spans="1:13" ht="60" outlineLevel="1" x14ac:dyDescent="0.25">
      <c r="A424" s="8" t="s">
        <v>3453</v>
      </c>
      <c r="B424" s="8">
        <v>4</v>
      </c>
      <c r="C424" s="8">
        <v>12</v>
      </c>
      <c r="D424" s="8">
        <v>6</v>
      </c>
      <c r="E424" s="8">
        <v>1</v>
      </c>
      <c r="F424" s="8">
        <v>4</v>
      </c>
      <c r="G424" s="8">
        <v>6</v>
      </c>
      <c r="H424" s="8">
        <v>564163</v>
      </c>
      <c r="I424" s="8" t="s">
        <v>2374</v>
      </c>
      <c r="J424" s="8" t="s">
        <v>80</v>
      </c>
      <c r="K424" s="8" t="s">
        <v>160</v>
      </c>
      <c r="L424" s="10" t="s">
        <v>159</v>
      </c>
      <c r="M424" s="5" t="s">
        <v>2427</v>
      </c>
    </row>
    <row r="425" spans="1:13" ht="30" outlineLevel="1" x14ac:dyDescent="0.25">
      <c r="A425" s="8" t="s">
        <v>3454</v>
      </c>
      <c r="B425" s="8">
        <v>4</v>
      </c>
      <c r="C425" s="8">
        <v>12</v>
      </c>
      <c r="D425" s="8">
        <v>6</v>
      </c>
      <c r="E425" s="8">
        <v>1</v>
      </c>
      <c r="F425" s="8">
        <v>4</v>
      </c>
      <c r="G425" s="8">
        <v>7</v>
      </c>
      <c r="H425" s="8">
        <v>564165</v>
      </c>
      <c r="I425" s="8" t="s">
        <v>2374</v>
      </c>
      <c r="J425" s="8" t="s">
        <v>80</v>
      </c>
      <c r="K425" s="8" t="s">
        <v>169</v>
      </c>
      <c r="L425" s="10" t="s">
        <v>167</v>
      </c>
      <c r="M425" s="5" t="s">
        <v>168</v>
      </c>
    </row>
    <row r="426" spans="1:13" ht="30" outlineLevel="1" x14ac:dyDescent="0.25">
      <c r="A426" s="8" t="s">
        <v>3455</v>
      </c>
      <c r="B426" s="8">
        <v>4</v>
      </c>
      <c r="C426" s="8">
        <v>12</v>
      </c>
      <c r="D426" s="8">
        <v>6</v>
      </c>
      <c r="E426" s="8">
        <v>1</v>
      </c>
      <c r="F426" s="8">
        <v>4</v>
      </c>
      <c r="G426" s="8">
        <v>8</v>
      </c>
      <c r="H426" s="8">
        <v>564166</v>
      </c>
      <c r="I426" s="8" t="s">
        <v>2374</v>
      </c>
      <c r="J426" s="8" t="s">
        <v>80</v>
      </c>
      <c r="K426" s="8" t="s">
        <v>172</v>
      </c>
      <c r="L426" s="10" t="s">
        <v>170</v>
      </c>
      <c r="M426" s="5" t="s">
        <v>171</v>
      </c>
    </row>
    <row r="427" spans="1:13" ht="30" outlineLevel="1" x14ac:dyDescent="0.25">
      <c r="A427" s="8" t="s">
        <v>3456</v>
      </c>
      <c r="B427" s="8">
        <v>4</v>
      </c>
      <c r="C427" s="8">
        <v>12</v>
      </c>
      <c r="D427" s="8">
        <v>6</v>
      </c>
      <c r="E427" s="8">
        <v>1</v>
      </c>
      <c r="F427" s="8">
        <v>4</v>
      </c>
      <c r="G427" s="8">
        <v>9</v>
      </c>
      <c r="H427" s="8">
        <v>564167</v>
      </c>
      <c r="I427" s="8" t="s">
        <v>2374</v>
      </c>
      <c r="J427" s="8" t="s">
        <v>80</v>
      </c>
      <c r="K427" s="8" t="s">
        <v>175</v>
      </c>
      <c r="L427" s="10" t="s">
        <v>173</v>
      </c>
      <c r="M427" s="5" t="s">
        <v>174</v>
      </c>
    </row>
    <row r="428" spans="1:13" ht="30" outlineLevel="1" x14ac:dyDescent="0.25">
      <c r="A428" s="8" t="s">
        <v>3457</v>
      </c>
      <c r="B428" s="8">
        <v>4</v>
      </c>
      <c r="C428" s="8">
        <v>12</v>
      </c>
      <c r="D428" s="8">
        <v>6</v>
      </c>
      <c r="E428" s="8">
        <v>1</v>
      </c>
      <c r="F428" s="8">
        <v>4</v>
      </c>
      <c r="G428" s="8">
        <v>10</v>
      </c>
      <c r="H428" s="8">
        <v>564168</v>
      </c>
      <c r="I428" s="8" t="s">
        <v>2374</v>
      </c>
      <c r="J428" s="8" t="s">
        <v>80</v>
      </c>
      <c r="K428" s="8" t="s">
        <v>184</v>
      </c>
      <c r="L428" s="10" t="s">
        <v>182</v>
      </c>
      <c r="M428" s="5" t="s">
        <v>183</v>
      </c>
    </row>
    <row r="429" spans="1:13" ht="30" outlineLevel="1" x14ac:dyDescent="0.25">
      <c r="A429" s="8" t="s">
        <v>3458</v>
      </c>
      <c r="B429" s="8">
        <v>4</v>
      </c>
      <c r="C429" s="8">
        <v>12</v>
      </c>
      <c r="D429" s="8">
        <v>6</v>
      </c>
      <c r="E429" s="8">
        <v>1</v>
      </c>
      <c r="F429" s="8">
        <v>5</v>
      </c>
      <c r="H429" s="8">
        <v>564171</v>
      </c>
      <c r="I429" s="8" t="s">
        <v>2374</v>
      </c>
      <c r="J429" s="8" t="s">
        <v>74</v>
      </c>
      <c r="L429" s="10" t="s">
        <v>599</v>
      </c>
    </row>
    <row r="430" spans="1:13" ht="45" outlineLevel="1" x14ac:dyDescent="0.25">
      <c r="A430" s="8" t="s">
        <v>3459</v>
      </c>
      <c r="B430" s="8">
        <v>4</v>
      </c>
      <c r="C430" s="8">
        <v>12</v>
      </c>
      <c r="D430" s="8">
        <v>6</v>
      </c>
      <c r="E430" s="8">
        <v>1</v>
      </c>
      <c r="F430" s="8">
        <v>5</v>
      </c>
      <c r="G430" s="8">
        <v>1</v>
      </c>
      <c r="H430" s="8">
        <v>564172</v>
      </c>
      <c r="I430" s="8" t="s">
        <v>2375</v>
      </c>
      <c r="J430" s="8" t="s">
        <v>80</v>
      </c>
      <c r="K430" s="8" t="s">
        <v>601</v>
      </c>
      <c r="L430" s="10" t="s">
        <v>600</v>
      </c>
      <c r="M430" s="5" t="s">
        <v>2969</v>
      </c>
    </row>
    <row r="431" spans="1:13" ht="45" outlineLevel="1" x14ac:dyDescent="0.25">
      <c r="A431" s="8" t="s">
        <v>3460</v>
      </c>
      <c r="B431" s="8">
        <v>4</v>
      </c>
      <c r="C431" s="8">
        <v>12</v>
      </c>
      <c r="D431" s="8">
        <v>7</v>
      </c>
      <c r="H431" s="8">
        <v>564198</v>
      </c>
      <c r="I431" s="8" t="s">
        <v>2374</v>
      </c>
      <c r="J431" s="8" t="s">
        <v>69</v>
      </c>
      <c r="L431" s="10" t="s">
        <v>602</v>
      </c>
    </row>
    <row r="432" spans="1:13" ht="45" outlineLevel="1" x14ac:dyDescent="0.25">
      <c r="A432" s="8" t="s">
        <v>3461</v>
      </c>
      <c r="B432" s="8">
        <v>4</v>
      </c>
      <c r="C432" s="8">
        <v>12</v>
      </c>
      <c r="D432" s="8">
        <v>7</v>
      </c>
      <c r="E432" s="8">
        <v>1</v>
      </c>
      <c r="H432" s="8">
        <v>564199</v>
      </c>
      <c r="I432" s="8" t="s">
        <v>2374</v>
      </c>
      <c r="J432" s="8" t="s">
        <v>31</v>
      </c>
      <c r="L432" s="10" t="s">
        <v>139</v>
      </c>
    </row>
    <row r="433" spans="1:13" ht="30" outlineLevel="1" x14ac:dyDescent="0.25">
      <c r="A433" s="8" t="s">
        <v>3462</v>
      </c>
      <c r="B433" s="8">
        <v>4</v>
      </c>
      <c r="C433" s="8">
        <v>12</v>
      </c>
      <c r="D433" s="8">
        <v>7</v>
      </c>
      <c r="E433" s="8">
        <v>1</v>
      </c>
      <c r="F433" s="8">
        <v>1</v>
      </c>
      <c r="H433" s="8">
        <v>564200</v>
      </c>
      <c r="I433" s="8" t="s">
        <v>2374</v>
      </c>
      <c r="J433" s="8" t="s">
        <v>74</v>
      </c>
      <c r="L433" s="10" t="s">
        <v>586</v>
      </c>
    </row>
    <row r="434" spans="1:13" ht="30" outlineLevel="1" x14ac:dyDescent="0.25">
      <c r="A434" s="8" t="s">
        <v>3463</v>
      </c>
      <c r="B434" s="8">
        <v>4</v>
      </c>
      <c r="C434" s="8">
        <v>12</v>
      </c>
      <c r="D434" s="8">
        <v>7</v>
      </c>
      <c r="E434" s="8">
        <v>1</v>
      </c>
      <c r="F434" s="8">
        <v>1</v>
      </c>
      <c r="G434" s="8">
        <v>1</v>
      </c>
      <c r="H434" s="8">
        <v>564201</v>
      </c>
      <c r="I434" s="8" t="s">
        <v>2374</v>
      </c>
      <c r="J434" s="8" t="s">
        <v>80</v>
      </c>
      <c r="K434" s="8" t="s">
        <v>603</v>
      </c>
      <c r="L434" s="10" t="s">
        <v>414</v>
      </c>
      <c r="M434" s="5" t="s">
        <v>415</v>
      </c>
    </row>
    <row r="435" spans="1:13" ht="75" outlineLevel="1" x14ac:dyDescent="0.25">
      <c r="A435" s="8" t="s">
        <v>3464</v>
      </c>
      <c r="B435" s="8">
        <v>4</v>
      </c>
      <c r="C435" s="8">
        <v>12</v>
      </c>
      <c r="D435" s="8">
        <v>7</v>
      </c>
      <c r="E435" s="8">
        <v>1</v>
      </c>
      <c r="F435" s="8">
        <v>2</v>
      </c>
      <c r="H435" s="8">
        <v>564202</v>
      </c>
      <c r="I435" s="8" t="s">
        <v>2374</v>
      </c>
      <c r="J435" s="8" t="s">
        <v>74</v>
      </c>
      <c r="L435" s="10" t="s">
        <v>588</v>
      </c>
      <c r="M435" s="5" t="s">
        <v>2968</v>
      </c>
    </row>
    <row r="436" spans="1:13" ht="30" outlineLevel="1" x14ac:dyDescent="0.25">
      <c r="A436" s="8" t="s">
        <v>3465</v>
      </c>
      <c r="B436" s="8">
        <v>4</v>
      </c>
      <c r="C436" s="8">
        <v>12</v>
      </c>
      <c r="D436" s="8">
        <v>7</v>
      </c>
      <c r="E436" s="8">
        <v>1</v>
      </c>
      <c r="F436" s="8">
        <v>2</v>
      </c>
      <c r="G436" s="8">
        <v>1</v>
      </c>
      <c r="H436" s="8">
        <v>564203</v>
      </c>
      <c r="I436" s="8" t="s">
        <v>2374</v>
      </c>
      <c r="J436" s="8" t="s">
        <v>80</v>
      </c>
      <c r="K436" s="8" t="s">
        <v>404</v>
      </c>
      <c r="L436" s="10" t="s">
        <v>426</v>
      </c>
      <c r="M436" s="5" t="s">
        <v>413</v>
      </c>
    </row>
    <row r="437" spans="1:13" ht="30" outlineLevel="1" x14ac:dyDescent="0.25">
      <c r="A437" s="8" t="s">
        <v>3466</v>
      </c>
      <c r="B437" s="8">
        <v>4</v>
      </c>
      <c r="C437" s="8">
        <v>12</v>
      </c>
      <c r="D437" s="8">
        <v>7</v>
      </c>
      <c r="E437" s="8">
        <v>1</v>
      </c>
      <c r="F437" s="8">
        <v>2</v>
      </c>
      <c r="G437" s="8">
        <v>2</v>
      </c>
      <c r="H437" s="8">
        <v>599812</v>
      </c>
      <c r="I437" s="8" t="s">
        <v>2374</v>
      </c>
      <c r="J437" s="8" t="s">
        <v>80</v>
      </c>
      <c r="K437" s="8" t="s">
        <v>416</v>
      </c>
      <c r="L437" s="10" t="s">
        <v>414</v>
      </c>
      <c r="M437" s="5" t="s">
        <v>415</v>
      </c>
    </row>
    <row r="438" spans="1:13" ht="30" outlineLevel="1" x14ac:dyDescent="0.25">
      <c r="A438" s="8" t="s">
        <v>3467</v>
      </c>
      <c r="B438" s="8">
        <v>4</v>
      </c>
      <c r="C438" s="8">
        <v>12</v>
      </c>
      <c r="D438" s="8">
        <v>7</v>
      </c>
      <c r="E438" s="8">
        <v>1</v>
      </c>
      <c r="F438" s="8">
        <v>3</v>
      </c>
      <c r="H438" s="8">
        <v>564205</v>
      </c>
      <c r="I438" s="8" t="s">
        <v>2374</v>
      </c>
      <c r="J438" s="8" t="s">
        <v>74</v>
      </c>
      <c r="L438" s="10" t="s">
        <v>589</v>
      </c>
    </row>
    <row r="439" spans="1:13" ht="30" outlineLevel="1" x14ac:dyDescent="0.25">
      <c r="A439" s="8" t="s">
        <v>3468</v>
      </c>
      <c r="B439" s="8">
        <v>4</v>
      </c>
      <c r="C439" s="8">
        <v>12</v>
      </c>
      <c r="D439" s="8">
        <v>7</v>
      </c>
      <c r="E439" s="8">
        <v>1</v>
      </c>
      <c r="F439" s="8">
        <v>3</v>
      </c>
      <c r="G439" s="8">
        <v>1</v>
      </c>
      <c r="H439" s="8">
        <v>564206</v>
      </c>
      <c r="I439" s="8" t="s">
        <v>2374</v>
      </c>
      <c r="J439" s="8" t="s">
        <v>80</v>
      </c>
      <c r="K439" s="8" t="s">
        <v>404</v>
      </c>
      <c r="L439" s="10" t="s">
        <v>426</v>
      </c>
      <c r="M439" s="5" t="s">
        <v>413</v>
      </c>
    </row>
    <row r="440" spans="1:13" ht="30" outlineLevel="1" x14ac:dyDescent="0.25">
      <c r="A440" s="8" t="s">
        <v>3469</v>
      </c>
      <c r="B440" s="8">
        <v>4</v>
      </c>
      <c r="C440" s="8">
        <v>12</v>
      </c>
      <c r="D440" s="8">
        <v>7</v>
      </c>
      <c r="E440" s="8">
        <v>1</v>
      </c>
      <c r="F440" s="8">
        <v>4</v>
      </c>
      <c r="H440" s="8">
        <v>564207</v>
      </c>
      <c r="I440" s="8" t="s">
        <v>2374</v>
      </c>
      <c r="J440" s="8" t="s">
        <v>74</v>
      </c>
      <c r="L440" s="10" t="s">
        <v>604</v>
      </c>
    </row>
    <row r="441" spans="1:13" ht="30" outlineLevel="1" x14ac:dyDescent="0.25">
      <c r="A441" s="8" t="s">
        <v>3470</v>
      </c>
      <c r="B441" s="8">
        <v>4</v>
      </c>
      <c r="C441" s="8">
        <v>12</v>
      </c>
      <c r="D441" s="8">
        <v>7</v>
      </c>
      <c r="E441" s="8">
        <v>1</v>
      </c>
      <c r="F441" s="8">
        <v>4</v>
      </c>
      <c r="G441" s="8">
        <v>1</v>
      </c>
      <c r="H441" s="8">
        <v>564208</v>
      </c>
      <c r="I441" s="8" t="s">
        <v>2374</v>
      </c>
      <c r="J441" s="8" t="s">
        <v>80</v>
      </c>
      <c r="K441" s="8" t="s">
        <v>392</v>
      </c>
      <c r="L441" s="10" t="s">
        <v>605</v>
      </c>
      <c r="M441" s="5" t="s">
        <v>592</v>
      </c>
    </row>
    <row r="442" spans="1:13" ht="30" outlineLevel="1" x14ac:dyDescent="0.25">
      <c r="A442" s="8" t="s">
        <v>3471</v>
      </c>
      <c r="B442" s="8">
        <v>4</v>
      </c>
      <c r="C442" s="8">
        <v>12</v>
      </c>
      <c r="D442" s="8">
        <v>7</v>
      </c>
      <c r="E442" s="8">
        <v>1</v>
      </c>
      <c r="F442" s="8">
        <v>4</v>
      </c>
      <c r="G442" s="8">
        <v>2</v>
      </c>
      <c r="H442" s="8">
        <v>564209</v>
      </c>
      <c r="I442" s="8" t="s">
        <v>2374</v>
      </c>
      <c r="J442" s="8" t="s">
        <v>80</v>
      </c>
      <c r="K442" s="8" t="s">
        <v>608</v>
      </c>
      <c r="L442" s="10" t="s">
        <v>606</v>
      </c>
      <c r="M442" s="5" t="s">
        <v>607</v>
      </c>
    </row>
    <row r="443" spans="1:13" ht="45" outlineLevel="1" x14ac:dyDescent="0.25">
      <c r="A443" s="8" t="s">
        <v>3472</v>
      </c>
      <c r="B443" s="8">
        <v>4</v>
      </c>
      <c r="C443" s="8">
        <v>12</v>
      </c>
      <c r="D443" s="8">
        <v>7</v>
      </c>
      <c r="E443" s="8">
        <v>1</v>
      </c>
      <c r="F443" s="8">
        <v>4</v>
      </c>
      <c r="G443" s="8">
        <v>3</v>
      </c>
      <c r="H443" s="8">
        <v>564219</v>
      </c>
      <c r="I443" s="8" t="s">
        <v>2375</v>
      </c>
      <c r="J443" s="8" t="s">
        <v>80</v>
      </c>
      <c r="K443" s="8" t="s">
        <v>610</v>
      </c>
      <c r="L443" s="10" t="s">
        <v>609</v>
      </c>
      <c r="M443" s="5" t="s">
        <v>2492</v>
      </c>
    </row>
    <row r="444" spans="1:13" ht="30" outlineLevel="1" x14ac:dyDescent="0.25">
      <c r="A444" s="8" t="s">
        <v>3473</v>
      </c>
      <c r="B444" s="8">
        <v>4</v>
      </c>
      <c r="C444" s="8">
        <v>12</v>
      </c>
      <c r="D444" s="8">
        <v>7</v>
      </c>
      <c r="E444" s="8">
        <v>1</v>
      </c>
      <c r="F444" s="8">
        <v>4</v>
      </c>
      <c r="G444" s="8">
        <v>4</v>
      </c>
      <c r="H444" s="8">
        <v>564210</v>
      </c>
      <c r="I444" s="8" t="s">
        <v>2374</v>
      </c>
      <c r="J444" s="8" t="s">
        <v>80</v>
      </c>
      <c r="K444" s="8" t="s">
        <v>612</v>
      </c>
      <c r="L444" s="10" t="s">
        <v>611</v>
      </c>
      <c r="M444" s="5" t="s">
        <v>598</v>
      </c>
    </row>
    <row r="445" spans="1:13" ht="30" outlineLevel="1" x14ac:dyDescent="0.25">
      <c r="A445" s="8" t="s">
        <v>3474</v>
      </c>
      <c r="B445" s="8">
        <v>4</v>
      </c>
      <c r="C445" s="8">
        <v>12</v>
      </c>
      <c r="D445" s="8">
        <v>7</v>
      </c>
      <c r="E445" s="8">
        <v>1</v>
      </c>
      <c r="F445" s="8">
        <v>4</v>
      </c>
      <c r="G445" s="8">
        <v>5</v>
      </c>
      <c r="H445" s="8">
        <v>564211</v>
      </c>
      <c r="I445" s="8" t="s">
        <v>2374</v>
      </c>
      <c r="J445" s="8" t="s">
        <v>80</v>
      </c>
      <c r="K445" s="8" t="s">
        <v>217</v>
      </c>
      <c r="L445" s="10" t="s">
        <v>275</v>
      </c>
      <c r="M445" s="5" t="s">
        <v>276</v>
      </c>
    </row>
    <row r="446" spans="1:13" ht="60" outlineLevel="1" x14ac:dyDescent="0.25">
      <c r="A446" s="8" t="s">
        <v>3475</v>
      </c>
      <c r="B446" s="8">
        <v>4</v>
      </c>
      <c r="C446" s="8">
        <v>12</v>
      </c>
      <c r="D446" s="8">
        <v>7</v>
      </c>
      <c r="E446" s="8">
        <v>1</v>
      </c>
      <c r="F446" s="8">
        <v>4</v>
      </c>
      <c r="G446" s="8">
        <v>6</v>
      </c>
      <c r="H446" s="8">
        <v>564212</v>
      </c>
      <c r="I446" s="8" t="s">
        <v>2374</v>
      </c>
      <c r="J446" s="8" t="s">
        <v>80</v>
      </c>
      <c r="K446" s="8" t="s">
        <v>160</v>
      </c>
      <c r="L446" s="10" t="s">
        <v>159</v>
      </c>
      <c r="M446" s="5" t="s">
        <v>2427</v>
      </c>
    </row>
    <row r="447" spans="1:13" ht="30" outlineLevel="1" x14ac:dyDescent="0.25">
      <c r="A447" s="8" t="s">
        <v>3476</v>
      </c>
      <c r="B447" s="8">
        <v>4</v>
      </c>
      <c r="C447" s="8">
        <v>12</v>
      </c>
      <c r="D447" s="8">
        <v>7</v>
      </c>
      <c r="E447" s="8">
        <v>1</v>
      </c>
      <c r="F447" s="8">
        <v>4</v>
      </c>
      <c r="G447" s="8">
        <v>7</v>
      </c>
      <c r="H447" s="8">
        <v>564213</v>
      </c>
      <c r="I447" s="8" t="s">
        <v>2374</v>
      </c>
      <c r="J447" s="8" t="s">
        <v>80</v>
      </c>
      <c r="K447" s="8" t="s">
        <v>169</v>
      </c>
      <c r="L447" s="10" t="s">
        <v>167</v>
      </c>
      <c r="M447" s="5" t="s">
        <v>168</v>
      </c>
    </row>
    <row r="448" spans="1:13" ht="30" outlineLevel="1" x14ac:dyDescent="0.25">
      <c r="A448" s="8" t="s">
        <v>3477</v>
      </c>
      <c r="B448" s="8">
        <v>4</v>
      </c>
      <c r="C448" s="8">
        <v>12</v>
      </c>
      <c r="D448" s="8">
        <v>7</v>
      </c>
      <c r="E448" s="8">
        <v>1</v>
      </c>
      <c r="F448" s="8">
        <v>4</v>
      </c>
      <c r="G448" s="8">
        <v>8</v>
      </c>
      <c r="H448" s="8">
        <v>564214</v>
      </c>
      <c r="I448" s="8" t="s">
        <v>2374</v>
      </c>
      <c r="J448" s="8" t="s">
        <v>80</v>
      </c>
      <c r="K448" s="8" t="s">
        <v>172</v>
      </c>
      <c r="L448" s="10" t="s">
        <v>170</v>
      </c>
      <c r="M448" s="5" t="s">
        <v>171</v>
      </c>
    </row>
    <row r="449" spans="1:13" ht="30" outlineLevel="1" x14ac:dyDescent="0.25">
      <c r="A449" s="8" t="s">
        <v>3478</v>
      </c>
      <c r="B449" s="8">
        <v>4</v>
      </c>
      <c r="C449" s="8">
        <v>12</v>
      </c>
      <c r="D449" s="8">
        <v>7</v>
      </c>
      <c r="E449" s="8">
        <v>1</v>
      </c>
      <c r="F449" s="8">
        <v>4</v>
      </c>
      <c r="G449" s="8">
        <v>9</v>
      </c>
      <c r="H449" s="8">
        <v>564215</v>
      </c>
      <c r="I449" s="8" t="s">
        <v>2374</v>
      </c>
      <c r="J449" s="8" t="s">
        <v>80</v>
      </c>
      <c r="K449" s="8" t="s">
        <v>175</v>
      </c>
      <c r="L449" s="10" t="s">
        <v>173</v>
      </c>
      <c r="M449" s="5" t="s">
        <v>174</v>
      </c>
    </row>
    <row r="450" spans="1:13" ht="30" outlineLevel="1" x14ac:dyDescent="0.25">
      <c r="A450" s="8" t="s">
        <v>3479</v>
      </c>
      <c r="B450" s="8">
        <v>4</v>
      </c>
      <c r="C450" s="8">
        <v>12</v>
      </c>
      <c r="D450" s="8">
        <v>7</v>
      </c>
      <c r="E450" s="8">
        <v>1</v>
      </c>
      <c r="F450" s="8">
        <v>4</v>
      </c>
      <c r="G450" s="8">
        <v>10</v>
      </c>
      <c r="H450" s="8">
        <v>564216</v>
      </c>
      <c r="I450" s="8" t="s">
        <v>2374</v>
      </c>
      <c r="J450" s="8" t="s">
        <v>80</v>
      </c>
      <c r="K450" s="8" t="s">
        <v>184</v>
      </c>
      <c r="L450" s="10" t="s">
        <v>182</v>
      </c>
      <c r="M450" s="5" t="s">
        <v>183</v>
      </c>
    </row>
    <row r="451" spans="1:13" ht="30" outlineLevel="1" x14ac:dyDescent="0.25">
      <c r="A451" s="8" t="s">
        <v>3480</v>
      </c>
      <c r="B451" s="8">
        <v>4</v>
      </c>
      <c r="C451" s="8">
        <v>12</v>
      </c>
      <c r="D451" s="8">
        <v>7</v>
      </c>
      <c r="E451" s="8">
        <v>1</v>
      </c>
      <c r="F451" s="8">
        <v>5</v>
      </c>
      <c r="H451" s="8">
        <v>564217</v>
      </c>
      <c r="I451" s="8" t="s">
        <v>2374</v>
      </c>
      <c r="J451" s="8" t="s">
        <v>74</v>
      </c>
      <c r="L451" s="10" t="s">
        <v>613</v>
      </c>
    </row>
    <row r="452" spans="1:13" ht="45" outlineLevel="1" x14ac:dyDescent="0.25">
      <c r="A452" s="8" t="s">
        <v>3481</v>
      </c>
      <c r="B452" s="8">
        <v>4</v>
      </c>
      <c r="C452" s="8">
        <v>12</v>
      </c>
      <c r="D452" s="8">
        <v>7</v>
      </c>
      <c r="E452" s="8">
        <v>1</v>
      </c>
      <c r="F452" s="8">
        <v>5</v>
      </c>
      <c r="G452" s="8">
        <v>1</v>
      </c>
      <c r="H452" s="8">
        <v>564218</v>
      </c>
      <c r="I452" s="8" t="s">
        <v>2374</v>
      </c>
      <c r="J452" s="8" t="s">
        <v>80</v>
      </c>
      <c r="K452" s="8" t="s">
        <v>601</v>
      </c>
      <c r="L452" s="10" t="s">
        <v>614</v>
      </c>
      <c r="M452" s="5" t="s">
        <v>615</v>
      </c>
    </row>
    <row r="453" spans="1:13" ht="30" outlineLevel="1" x14ac:dyDescent="0.25">
      <c r="A453" s="8" t="s">
        <v>3482</v>
      </c>
      <c r="B453" s="8">
        <v>4</v>
      </c>
      <c r="C453" s="8">
        <v>12</v>
      </c>
      <c r="D453" s="8">
        <v>8</v>
      </c>
      <c r="H453" s="8">
        <v>564173</v>
      </c>
      <c r="I453" s="8" t="s">
        <v>2374</v>
      </c>
      <c r="J453" s="8" t="s">
        <v>69</v>
      </c>
      <c r="L453" s="10" t="s">
        <v>616</v>
      </c>
    </row>
    <row r="454" spans="1:13" ht="45" outlineLevel="1" x14ac:dyDescent="0.25">
      <c r="A454" s="8" t="s">
        <v>3483</v>
      </c>
      <c r="B454" s="8">
        <v>4</v>
      </c>
      <c r="C454" s="8">
        <v>12</v>
      </c>
      <c r="D454" s="8">
        <v>8</v>
      </c>
      <c r="E454" s="8">
        <v>1</v>
      </c>
      <c r="H454" s="8">
        <v>564174</v>
      </c>
      <c r="I454" s="8" t="s">
        <v>2374</v>
      </c>
      <c r="J454" s="8" t="s">
        <v>31</v>
      </c>
      <c r="L454" s="10" t="s">
        <v>139</v>
      </c>
    </row>
    <row r="455" spans="1:13" ht="30" outlineLevel="1" x14ac:dyDescent="0.25">
      <c r="A455" s="8" t="s">
        <v>3484</v>
      </c>
      <c r="B455" s="8">
        <v>4</v>
      </c>
      <c r="C455" s="8">
        <v>12</v>
      </c>
      <c r="D455" s="8">
        <v>8</v>
      </c>
      <c r="E455" s="8">
        <v>1</v>
      </c>
      <c r="F455" s="8">
        <v>1</v>
      </c>
      <c r="H455" s="8">
        <v>564175</v>
      </c>
      <c r="I455" s="8" t="s">
        <v>2374</v>
      </c>
      <c r="J455" s="8" t="s">
        <v>74</v>
      </c>
      <c r="L455" s="10" t="s">
        <v>586</v>
      </c>
    </row>
    <row r="456" spans="1:13" ht="30" outlineLevel="1" x14ac:dyDescent="0.25">
      <c r="A456" s="8" t="s">
        <v>3485</v>
      </c>
      <c r="B456" s="8">
        <v>4</v>
      </c>
      <c r="C456" s="8">
        <v>12</v>
      </c>
      <c r="D456" s="8">
        <v>8</v>
      </c>
      <c r="E456" s="8">
        <v>1</v>
      </c>
      <c r="F456" s="8">
        <v>1</v>
      </c>
      <c r="G456" s="8">
        <v>1</v>
      </c>
      <c r="H456" s="8">
        <v>564176</v>
      </c>
      <c r="I456" s="8" t="s">
        <v>2374</v>
      </c>
      <c r="J456" s="8" t="s">
        <v>80</v>
      </c>
      <c r="K456" s="8" t="s">
        <v>603</v>
      </c>
      <c r="L456" s="10" t="s">
        <v>414</v>
      </c>
      <c r="M456" s="5" t="s">
        <v>415</v>
      </c>
    </row>
    <row r="457" spans="1:13" ht="75" outlineLevel="1" x14ac:dyDescent="0.25">
      <c r="A457" s="8" t="s">
        <v>3486</v>
      </c>
      <c r="B457" s="8">
        <v>4</v>
      </c>
      <c r="C457" s="8">
        <v>12</v>
      </c>
      <c r="D457" s="8">
        <v>8</v>
      </c>
      <c r="E457" s="8">
        <v>1</v>
      </c>
      <c r="F457" s="8">
        <v>2</v>
      </c>
      <c r="H457" s="8">
        <v>564177</v>
      </c>
      <c r="I457" s="8" t="s">
        <v>2374</v>
      </c>
      <c r="J457" s="8" t="s">
        <v>74</v>
      </c>
      <c r="L457" s="10" t="s">
        <v>588</v>
      </c>
      <c r="M457" s="5" t="s">
        <v>2968</v>
      </c>
    </row>
    <row r="458" spans="1:13" ht="30" outlineLevel="1" x14ac:dyDescent="0.25">
      <c r="A458" s="8" t="s">
        <v>3487</v>
      </c>
      <c r="B458" s="8">
        <v>4</v>
      </c>
      <c r="C458" s="8">
        <v>12</v>
      </c>
      <c r="D458" s="8">
        <v>8</v>
      </c>
      <c r="E458" s="8">
        <v>1</v>
      </c>
      <c r="F458" s="8">
        <v>2</v>
      </c>
      <c r="G458" s="8">
        <v>1</v>
      </c>
      <c r="H458" s="8">
        <v>564178</v>
      </c>
      <c r="I458" s="8" t="s">
        <v>2374</v>
      </c>
      <c r="J458" s="8" t="s">
        <v>80</v>
      </c>
      <c r="K458" s="8" t="s">
        <v>404</v>
      </c>
      <c r="L458" s="10" t="s">
        <v>426</v>
      </c>
      <c r="M458" s="5" t="s">
        <v>413</v>
      </c>
    </row>
    <row r="459" spans="1:13" ht="30" outlineLevel="1" x14ac:dyDescent="0.25">
      <c r="A459" s="8" t="s">
        <v>3488</v>
      </c>
      <c r="B459" s="8">
        <v>4</v>
      </c>
      <c r="C459" s="8">
        <v>12</v>
      </c>
      <c r="D459" s="8">
        <v>8</v>
      </c>
      <c r="E459" s="8">
        <v>1</v>
      </c>
      <c r="F459" s="8">
        <v>2</v>
      </c>
      <c r="G459" s="8">
        <v>2</v>
      </c>
      <c r="H459" s="8">
        <v>599813</v>
      </c>
      <c r="I459" s="8" t="s">
        <v>2374</v>
      </c>
      <c r="J459" s="8" t="s">
        <v>80</v>
      </c>
      <c r="K459" s="8" t="s">
        <v>416</v>
      </c>
      <c r="L459" s="10" t="s">
        <v>414</v>
      </c>
      <c r="M459" s="5" t="s">
        <v>415</v>
      </c>
    </row>
    <row r="460" spans="1:13" ht="30" outlineLevel="1" x14ac:dyDescent="0.25">
      <c r="A460" s="8" t="s">
        <v>3489</v>
      </c>
      <c r="B460" s="8">
        <v>4</v>
      </c>
      <c r="C460" s="8">
        <v>12</v>
      </c>
      <c r="D460" s="8">
        <v>8</v>
      </c>
      <c r="E460" s="8">
        <v>1</v>
      </c>
      <c r="F460" s="8">
        <v>2</v>
      </c>
      <c r="G460" s="8">
        <v>3</v>
      </c>
      <c r="H460" s="8">
        <v>594826</v>
      </c>
      <c r="I460" s="8" t="s">
        <v>2374</v>
      </c>
      <c r="J460" s="8" t="s">
        <v>80</v>
      </c>
      <c r="L460" s="10" t="s">
        <v>617</v>
      </c>
      <c r="M460" s="5" t="s">
        <v>618</v>
      </c>
    </row>
    <row r="461" spans="1:13" ht="30" outlineLevel="1" x14ac:dyDescent="0.25">
      <c r="A461" s="8" t="s">
        <v>3490</v>
      </c>
      <c r="B461" s="8">
        <v>4</v>
      </c>
      <c r="C461" s="8">
        <v>12</v>
      </c>
      <c r="D461" s="8">
        <v>8</v>
      </c>
      <c r="E461" s="8">
        <v>1</v>
      </c>
      <c r="F461" s="8">
        <v>2</v>
      </c>
      <c r="G461" s="8">
        <v>4</v>
      </c>
      <c r="H461" s="8">
        <v>594827</v>
      </c>
      <c r="I461" s="8" t="s">
        <v>2374</v>
      </c>
      <c r="J461" s="8" t="s">
        <v>80</v>
      </c>
      <c r="L461" s="10" t="s">
        <v>619</v>
      </c>
      <c r="M461" s="5" t="s">
        <v>620</v>
      </c>
    </row>
    <row r="462" spans="1:13" ht="30" outlineLevel="1" x14ac:dyDescent="0.25">
      <c r="A462" s="8" t="s">
        <v>3491</v>
      </c>
      <c r="B462" s="8">
        <v>4</v>
      </c>
      <c r="C462" s="8">
        <v>12</v>
      </c>
      <c r="D462" s="8">
        <v>8</v>
      </c>
      <c r="E462" s="8">
        <v>1</v>
      </c>
      <c r="F462" s="8">
        <v>3</v>
      </c>
      <c r="H462" s="8">
        <v>564179</v>
      </c>
      <c r="I462" s="8" t="s">
        <v>2374</v>
      </c>
      <c r="J462" s="8" t="s">
        <v>74</v>
      </c>
      <c r="L462" s="10" t="s">
        <v>589</v>
      </c>
    </row>
    <row r="463" spans="1:13" ht="30" outlineLevel="1" x14ac:dyDescent="0.25">
      <c r="A463" s="8" t="s">
        <v>3492</v>
      </c>
      <c r="B463" s="8">
        <v>4</v>
      </c>
      <c r="C463" s="8">
        <v>12</v>
      </c>
      <c r="D463" s="8">
        <v>8</v>
      </c>
      <c r="E463" s="8">
        <v>1</v>
      </c>
      <c r="F463" s="8">
        <v>3</v>
      </c>
      <c r="G463" s="8">
        <v>1</v>
      </c>
      <c r="H463" s="8">
        <v>564180</v>
      </c>
      <c r="I463" s="8" t="s">
        <v>2374</v>
      </c>
      <c r="J463" s="8" t="s">
        <v>80</v>
      </c>
      <c r="K463" s="8" t="s">
        <v>404</v>
      </c>
      <c r="L463" s="10" t="s">
        <v>426</v>
      </c>
      <c r="M463" s="5" t="s">
        <v>413</v>
      </c>
    </row>
    <row r="464" spans="1:13" ht="60" outlineLevel="1" x14ac:dyDescent="0.25">
      <c r="A464" s="8" t="s">
        <v>3493</v>
      </c>
      <c r="B464" s="8">
        <v>4</v>
      </c>
      <c r="C464" s="8">
        <v>12</v>
      </c>
      <c r="D464" s="8">
        <v>8</v>
      </c>
      <c r="E464" s="8">
        <v>1</v>
      </c>
      <c r="F464" s="8">
        <v>4</v>
      </c>
      <c r="H464" s="8">
        <v>564181</v>
      </c>
      <c r="I464" s="8" t="s">
        <v>2374</v>
      </c>
      <c r="J464" s="8" t="s">
        <v>74</v>
      </c>
      <c r="L464" s="10" t="s">
        <v>621</v>
      </c>
      <c r="M464" s="5" t="s">
        <v>2427</v>
      </c>
    </row>
    <row r="465" spans="1:13" ht="30" outlineLevel="1" x14ac:dyDescent="0.25">
      <c r="A465" s="8" t="s">
        <v>3494</v>
      </c>
      <c r="B465" s="8">
        <v>4</v>
      </c>
      <c r="C465" s="8">
        <v>12</v>
      </c>
      <c r="D465" s="8">
        <v>8</v>
      </c>
      <c r="E465" s="8">
        <v>1</v>
      </c>
      <c r="F465" s="8">
        <v>4</v>
      </c>
      <c r="G465" s="8">
        <v>1</v>
      </c>
      <c r="H465" s="8">
        <v>564182</v>
      </c>
      <c r="I465" s="8" t="s">
        <v>2374</v>
      </c>
      <c r="J465" s="8" t="s">
        <v>80</v>
      </c>
      <c r="K465" s="8" t="s">
        <v>392</v>
      </c>
      <c r="L465" s="10" t="s">
        <v>622</v>
      </c>
      <c r="M465" s="5" t="s">
        <v>623</v>
      </c>
    </row>
    <row r="466" spans="1:13" ht="30" outlineLevel="1" x14ac:dyDescent="0.25">
      <c r="A466" s="8" t="s">
        <v>3495</v>
      </c>
      <c r="B466" s="8">
        <v>4</v>
      </c>
      <c r="C466" s="8">
        <v>12</v>
      </c>
      <c r="D466" s="8">
        <v>8</v>
      </c>
      <c r="E466" s="8">
        <v>1</v>
      </c>
      <c r="F466" s="8">
        <v>4</v>
      </c>
      <c r="G466" s="8">
        <v>2</v>
      </c>
      <c r="H466" s="8">
        <v>564183</v>
      </c>
      <c r="I466" s="8" t="s">
        <v>2374</v>
      </c>
      <c r="J466" s="8" t="s">
        <v>80</v>
      </c>
      <c r="K466" s="8" t="s">
        <v>612</v>
      </c>
      <c r="L466" s="10" t="s">
        <v>611</v>
      </c>
      <c r="M466" s="5" t="s">
        <v>598</v>
      </c>
    </row>
    <row r="467" spans="1:13" ht="30" outlineLevel="1" x14ac:dyDescent="0.25">
      <c r="A467" s="8" t="s">
        <v>3496</v>
      </c>
      <c r="B467" s="8">
        <v>4</v>
      </c>
      <c r="C467" s="8">
        <v>12</v>
      </c>
      <c r="D467" s="8">
        <v>8</v>
      </c>
      <c r="E467" s="8">
        <v>1</v>
      </c>
      <c r="F467" s="8">
        <v>4</v>
      </c>
      <c r="G467" s="8">
        <v>3</v>
      </c>
      <c r="H467" s="8">
        <v>564195</v>
      </c>
      <c r="I467" s="8" t="s">
        <v>2374</v>
      </c>
      <c r="J467" s="8" t="s">
        <v>80</v>
      </c>
      <c r="K467" s="8" t="s">
        <v>217</v>
      </c>
      <c r="L467" s="10" t="s">
        <v>275</v>
      </c>
      <c r="M467" s="5" t="s">
        <v>276</v>
      </c>
    </row>
    <row r="468" spans="1:13" ht="30" outlineLevel="1" x14ac:dyDescent="0.25">
      <c r="A468" s="8" t="s">
        <v>3497</v>
      </c>
      <c r="B468" s="8">
        <v>4</v>
      </c>
      <c r="C468" s="8">
        <v>12</v>
      </c>
      <c r="D468" s="8">
        <v>8</v>
      </c>
      <c r="E468" s="8">
        <v>1</v>
      </c>
      <c r="F468" s="8">
        <v>4</v>
      </c>
      <c r="G468" s="8">
        <v>4</v>
      </c>
      <c r="H468" s="8">
        <v>564184</v>
      </c>
      <c r="I468" s="8" t="s">
        <v>2374</v>
      </c>
      <c r="J468" s="8" t="s">
        <v>80</v>
      </c>
      <c r="K468" s="8" t="s">
        <v>160</v>
      </c>
      <c r="L468" s="10" t="s">
        <v>159</v>
      </c>
      <c r="M468" s="5" t="s">
        <v>624</v>
      </c>
    </row>
    <row r="469" spans="1:13" ht="30" outlineLevel="1" x14ac:dyDescent="0.25">
      <c r="A469" s="8" t="s">
        <v>3498</v>
      </c>
      <c r="B469" s="8">
        <v>4</v>
      </c>
      <c r="C469" s="8">
        <v>12</v>
      </c>
      <c r="D469" s="8">
        <v>8</v>
      </c>
      <c r="E469" s="8">
        <v>1</v>
      </c>
      <c r="F469" s="8">
        <v>4</v>
      </c>
      <c r="G469" s="8">
        <v>5</v>
      </c>
      <c r="H469" s="8">
        <v>564185</v>
      </c>
      <c r="I469" s="8" t="s">
        <v>2374</v>
      </c>
      <c r="J469" s="8" t="s">
        <v>80</v>
      </c>
      <c r="K469" s="8" t="s">
        <v>169</v>
      </c>
      <c r="L469" s="10" t="s">
        <v>167</v>
      </c>
      <c r="M469" s="5" t="s">
        <v>168</v>
      </c>
    </row>
    <row r="470" spans="1:13" ht="30" outlineLevel="1" x14ac:dyDescent="0.25">
      <c r="A470" s="8" t="s">
        <v>3499</v>
      </c>
      <c r="B470" s="8">
        <v>4</v>
      </c>
      <c r="C470" s="8">
        <v>12</v>
      </c>
      <c r="D470" s="8">
        <v>8</v>
      </c>
      <c r="E470" s="8">
        <v>1</v>
      </c>
      <c r="F470" s="8">
        <v>4</v>
      </c>
      <c r="G470" s="8">
        <v>6</v>
      </c>
      <c r="H470" s="8">
        <v>564186</v>
      </c>
      <c r="I470" s="8" t="s">
        <v>2374</v>
      </c>
      <c r="J470" s="8" t="s">
        <v>80</v>
      </c>
      <c r="K470" s="8" t="s">
        <v>172</v>
      </c>
      <c r="L470" s="10" t="s">
        <v>170</v>
      </c>
      <c r="M470" s="5" t="s">
        <v>171</v>
      </c>
    </row>
    <row r="471" spans="1:13" ht="30" outlineLevel="1" x14ac:dyDescent="0.25">
      <c r="A471" s="8" t="s">
        <v>3500</v>
      </c>
      <c r="B471" s="8">
        <v>4</v>
      </c>
      <c r="C471" s="8">
        <v>12</v>
      </c>
      <c r="D471" s="8">
        <v>8</v>
      </c>
      <c r="E471" s="8">
        <v>1</v>
      </c>
      <c r="F471" s="8">
        <v>4</v>
      </c>
      <c r="G471" s="8">
        <v>7</v>
      </c>
      <c r="H471" s="8">
        <v>564187</v>
      </c>
      <c r="I471" s="8" t="s">
        <v>2374</v>
      </c>
      <c r="J471" s="8" t="s">
        <v>80</v>
      </c>
      <c r="K471" s="8" t="s">
        <v>175</v>
      </c>
      <c r="L471" s="10" t="s">
        <v>173</v>
      </c>
      <c r="M471" s="5" t="s">
        <v>174</v>
      </c>
    </row>
    <row r="472" spans="1:13" ht="30" outlineLevel="1" x14ac:dyDescent="0.25">
      <c r="A472" s="8" t="s">
        <v>3501</v>
      </c>
      <c r="B472" s="8">
        <v>4</v>
      </c>
      <c r="C472" s="8">
        <v>12</v>
      </c>
      <c r="D472" s="8">
        <v>8</v>
      </c>
      <c r="E472" s="8">
        <v>1</v>
      </c>
      <c r="F472" s="8">
        <v>4</v>
      </c>
      <c r="G472" s="8">
        <v>8</v>
      </c>
      <c r="H472" s="8">
        <v>564188</v>
      </c>
      <c r="I472" s="8" t="s">
        <v>2374</v>
      </c>
      <c r="J472" s="8" t="s">
        <v>80</v>
      </c>
      <c r="K472" s="8" t="s">
        <v>184</v>
      </c>
      <c r="L472" s="10" t="s">
        <v>182</v>
      </c>
      <c r="M472" s="5" t="s">
        <v>183</v>
      </c>
    </row>
    <row r="473" spans="1:13" ht="30" outlineLevel="1" x14ac:dyDescent="0.25">
      <c r="A473" s="8" t="s">
        <v>3502</v>
      </c>
      <c r="B473" s="8">
        <v>4</v>
      </c>
      <c r="C473" s="8">
        <v>12</v>
      </c>
      <c r="D473" s="8">
        <v>9</v>
      </c>
      <c r="H473" s="8">
        <v>564310</v>
      </c>
      <c r="I473" s="8" t="s">
        <v>2374</v>
      </c>
      <c r="J473" s="8" t="s">
        <v>69</v>
      </c>
      <c r="L473" s="10" t="s">
        <v>625</v>
      </c>
    </row>
    <row r="474" spans="1:13" ht="45" outlineLevel="1" x14ac:dyDescent="0.25">
      <c r="A474" s="8" t="s">
        <v>3503</v>
      </c>
      <c r="B474" s="8">
        <v>4</v>
      </c>
      <c r="C474" s="8">
        <v>12</v>
      </c>
      <c r="D474" s="8">
        <v>9</v>
      </c>
      <c r="E474" s="8">
        <v>1</v>
      </c>
      <c r="H474" s="8">
        <v>564311</v>
      </c>
      <c r="I474" s="8" t="s">
        <v>2374</v>
      </c>
      <c r="J474" s="8" t="s">
        <v>31</v>
      </c>
      <c r="L474" s="10" t="s">
        <v>139</v>
      </c>
    </row>
    <row r="475" spans="1:13" ht="30" outlineLevel="1" x14ac:dyDescent="0.25">
      <c r="A475" s="8" t="s">
        <v>3504</v>
      </c>
      <c r="B475" s="8">
        <v>4</v>
      </c>
      <c r="C475" s="8">
        <v>12</v>
      </c>
      <c r="D475" s="8">
        <v>9</v>
      </c>
      <c r="E475" s="8">
        <v>1</v>
      </c>
      <c r="F475" s="8">
        <v>1</v>
      </c>
      <c r="H475" s="8">
        <v>564312</v>
      </c>
      <c r="I475" s="8" t="s">
        <v>2374</v>
      </c>
      <c r="J475" s="8" t="s">
        <v>74</v>
      </c>
      <c r="L475" s="10" t="s">
        <v>586</v>
      </c>
    </row>
    <row r="476" spans="1:13" ht="30" outlineLevel="1" x14ac:dyDescent="0.25">
      <c r="A476" s="8" t="s">
        <v>3505</v>
      </c>
      <c r="B476" s="8">
        <v>4</v>
      </c>
      <c r="C476" s="8">
        <v>12</v>
      </c>
      <c r="D476" s="8">
        <v>9</v>
      </c>
      <c r="E476" s="8">
        <v>1</v>
      </c>
      <c r="F476" s="8">
        <v>1</v>
      </c>
      <c r="G476" s="8">
        <v>1</v>
      </c>
      <c r="H476" s="8">
        <v>564313</v>
      </c>
      <c r="I476" s="8" t="s">
        <v>2374</v>
      </c>
      <c r="J476" s="8" t="s">
        <v>80</v>
      </c>
      <c r="K476" s="8" t="s">
        <v>603</v>
      </c>
      <c r="L476" s="10" t="s">
        <v>414</v>
      </c>
      <c r="M476" s="5" t="s">
        <v>415</v>
      </c>
    </row>
    <row r="477" spans="1:13" ht="75" outlineLevel="1" x14ac:dyDescent="0.25">
      <c r="A477" s="8" t="s">
        <v>3506</v>
      </c>
      <c r="B477" s="8">
        <v>4</v>
      </c>
      <c r="C477" s="8">
        <v>12</v>
      </c>
      <c r="D477" s="8">
        <v>9</v>
      </c>
      <c r="E477" s="8">
        <v>1</v>
      </c>
      <c r="F477" s="8">
        <v>2</v>
      </c>
      <c r="H477" s="8">
        <v>564314</v>
      </c>
      <c r="I477" s="8" t="s">
        <v>2374</v>
      </c>
      <c r="J477" s="8" t="s">
        <v>74</v>
      </c>
      <c r="L477" s="10" t="s">
        <v>588</v>
      </c>
      <c r="M477" s="5" t="s">
        <v>2968</v>
      </c>
    </row>
    <row r="478" spans="1:13" ht="30" outlineLevel="1" x14ac:dyDescent="0.25">
      <c r="A478" s="8" t="s">
        <v>3507</v>
      </c>
      <c r="B478" s="8">
        <v>4</v>
      </c>
      <c r="C478" s="8">
        <v>12</v>
      </c>
      <c r="D478" s="8">
        <v>9</v>
      </c>
      <c r="E478" s="8">
        <v>1</v>
      </c>
      <c r="F478" s="8">
        <v>2</v>
      </c>
      <c r="G478" s="8">
        <v>1</v>
      </c>
      <c r="H478" s="8">
        <v>564315</v>
      </c>
      <c r="I478" s="8" t="s">
        <v>2374</v>
      </c>
      <c r="J478" s="8" t="s">
        <v>80</v>
      </c>
      <c r="K478" s="8" t="s">
        <v>404</v>
      </c>
      <c r="L478" s="10" t="s">
        <v>426</v>
      </c>
      <c r="M478" s="5" t="s">
        <v>413</v>
      </c>
    </row>
    <row r="479" spans="1:13" ht="30" outlineLevel="1" x14ac:dyDescent="0.25">
      <c r="A479" s="8" t="s">
        <v>3508</v>
      </c>
      <c r="B479" s="8">
        <v>4</v>
      </c>
      <c r="C479" s="8">
        <v>12</v>
      </c>
      <c r="D479" s="8">
        <v>9</v>
      </c>
      <c r="E479" s="8">
        <v>1</v>
      </c>
      <c r="F479" s="8">
        <v>2</v>
      </c>
      <c r="G479" s="8">
        <v>2</v>
      </c>
      <c r="H479" s="8">
        <v>599814</v>
      </c>
      <c r="I479" s="8" t="s">
        <v>2374</v>
      </c>
      <c r="J479" s="8" t="s">
        <v>80</v>
      </c>
      <c r="K479" s="8" t="s">
        <v>416</v>
      </c>
      <c r="L479" s="10" t="s">
        <v>414</v>
      </c>
      <c r="M479" s="5" t="s">
        <v>415</v>
      </c>
    </row>
    <row r="480" spans="1:13" ht="30" outlineLevel="1" x14ac:dyDescent="0.25">
      <c r="A480" s="8" t="s">
        <v>3509</v>
      </c>
      <c r="B480" s="8">
        <v>4</v>
      </c>
      <c r="C480" s="8">
        <v>12</v>
      </c>
      <c r="D480" s="8">
        <v>9</v>
      </c>
      <c r="E480" s="8">
        <v>1</v>
      </c>
      <c r="F480" s="8">
        <v>2</v>
      </c>
      <c r="G480" s="8">
        <v>3</v>
      </c>
      <c r="H480" s="8">
        <v>564316</v>
      </c>
      <c r="I480" s="8" t="s">
        <v>2374</v>
      </c>
      <c r="J480" s="8" t="s">
        <v>80</v>
      </c>
      <c r="K480" s="8" t="s">
        <v>626</v>
      </c>
      <c r="L480" s="10" t="s">
        <v>617</v>
      </c>
      <c r="M480" s="5" t="s">
        <v>618</v>
      </c>
    </row>
    <row r="481" spans="1:13" ht="30" outlineLevel="1" x14ac:dyDescent="0.25">
      <c r="A481" s="8" t="s">
        <v>3510</v>
      </c>
      <c r="B481" s="8">
        <v>4</v>
      </c>
      <c r="C481" s="8">
        <v>12</v>
      </c>
      <c r="D481" s="8">
        <v>9</v>
      </c>
      <c r="E481" s="8">
        <v>1</v>
      </c>
      <c r="F481" s="8">
        <v>2</v>
      </c>
      <c r="G481" s="8">
        <v>4</v>
      </c>
      <c r="H481" s="8">
        <v>594828</v>
      </c>
      <c r="I481" s="8" t="s">
        <v>2374</v>
      </c>
      <c r="J481" s="8" t="s">
        <v>80</v>
      </c>
      <c r="L481" s="10" t="s">
        <v>619</v>
      </c>
      <c r="M481" s="5" t="s">
        <v>620</v>
      </c>
    </row>
    <row r="482" spans="1:13" ht="30" outlineLevel="1" x14ac:dyDescent="0.25">
      <c r="A482" s="8" t="s">
        <v>3511</v>
      </c>
      <c r="B482" s="8">
        <v>4</v>
      </c>
      <c r="C482" s="8">
        <v>12</v>
      </c>
      <c r="D482" s="8">
        <v>9</v>
      </c>
      <c r="E482" s="8">
        <v>1</v>
      </c>
      <c r="F482" s="8">
        <v>3</v>
      </c>
      <c r="H482" s="8">
        <v>564317</v>
      </c>
      <c r="I482" s="8" t="s">
        <v>2374</v>
      </c>
      <c r="J482" s="8" t="s">
        <v>74</v>
      </c>
      <c r="L482" s="10" t="s">
        <v>589</v>
      </c>
    </row>
    <row r="483" spans="1:13" ht="30" outlineLevel="1" x14ac:dyDescent="0.25">
      <c r="A483" s="8" t="s">
        <v>3512</v>
      </c>
      <c r="B483" s="8">
        <v>4</v>
      </c>
      <c r="C483" s="8">
        <v>12</v>
      </c>
      <c r="D483" s="8">
        <v>9</v>
      </c>
      <c r="E483" s="8">
        <v>1</v>
      </c>
      <c r="F483" s="8">
        <v>3</v>
      </c>
      <c r="G483" s="8">
        <v>1</v>
      </c>
      <c r="H483" s="8">
        <v>564318</v>
      </c>
      <c r="I483" s="8" t="s">
        <v>2374</v>
      </c>
      <c r="J483" s="8" t="s">
        <v>80</v>
      </c>
      <c r="K483" s="8" t="s">
        <v>404</v>
      </c>
      <c r="L483" s="10" t="s">
        <v>426</v>
      </c>
      <c r="M483" s="5" t="s">
        <v>413</v>
      </c>
    </row>
    <row r="484" spans="1:13" ht="30" outlineLevel="1" x14ac:dyDescent="0.25">
      <c r="A484" s="8" t="s">
        <v>3513</v>
      </c>
      <c r="B484" s="8">
        <v>4</v>
      </c>
      <c r="C484" s="8">
        <v>12</v>
      </c>
      <c r="D484" s="8">
        <v>9</v>
      </c>
      <c r="E484" s="8">
        <v>1</v>
      </c>
      <c r="F484" s="8">
        <v>4</v>
      </c>
      <c r="H484" s="8">
        <v>564319</v>
      </c>
      <c r="I484" s="8" t="s">
        <v>2374</v>
      </c>
      <c r="J484" s="8" t="s">
        <v>74</v>
      </c>
      <c r="L484" s="10" t="s">
        <v>627</v>
      </c>
    </row>
    <row r="485" spans="1:13" ht="30" outlineLevel="1" x14ac:dyDescent="0.25">
      <c r="A485" s="8" t="s">
        <v>3514</v>
      </c>
      <c r="B485" s="8">
        <v>4</v>
      </c>
      <c r="C485" s="8">
        <v>12</v>
      </c>
      <c r="D485" s="8">
        <v>9</v>
      </c>
      <c r="E485" s="8">
        <v>1</v>
      </c>
      <c r="F485" s="8">
        <v>4</v>
      </c>
      <c r="G485" s="8">
        <v>1</v>
      </c>
      <c r="H485" s="8">
        <v>564320</v>
      </c>
      <c r="I485" s="8" t="s">
        <v>2374</v>
      </c>
      <c r="J485" s="8" t="s">
        <v>80</v>
      </c>
      <c r="K485" s="8" t="s">
        <v>392</v>
      </c>
      <c r="L485" s="10" t="s">
        <v>605</v>
      </c>
      <c r="M485" s="5" t="s">
        <v>592</v>
      </c>
    </row>
    <row r="486" spans="1:13" ht="30" outlineLevel="1" x14ac:dyDescent="0.25">
      <c r="A486" s="8" t="s">
        <v>3515</v>
      </c>
      <c r="B486" s="8">
        <v>4</v>
      </c>
      <c r="C486" s="8">
        <v>12</v>
      </c>
      <c r="D486" s="8">
        <v>9</v>
      </c>
      <c r="E486" s="8">
        <v>1</v>
      </c>
      <c r="F486" s="8">
        <v>4</v>
      </c>
      <c r="G486" s="8">
        <v>2</v>
      </c>
      <c r="H486" s="8">
        <v>564321</v>
      </c>
      <c r="I486" s="8" t="s">
        <v>2374</v>
      </c>
      <c r="J486" s="8" t="s">
        <v>80</v>
      </c>
      <c r="K486" s="8" t="s">
        <v>594</v>
      </c>
      <c r="L486" s="10" t="s">
        <v>628</v>
      </c>
      <c r="M486" s="5" t="s">
        <v>607</v>
      </c>
    </row>
    <row r="487" spans="1:13" ht="30" outlineLevel="1" x14ac:dyDescent="0.25">
      <c r="A487" s="8" t="s">
        <v>3516</v>
      </c>
      <c r="B487" s="8">
        <v>4</v>
      </c>
      <c r="C487" s="8">
        <v>12</v>
      </c>
      <c r="D487" s="8">
        <v>9</v>
      </c>
      <c r="E487" s="8">
        <v>1</v>
      </c>
      <c r="F487" s="8">
        <v>4</v>
      </c>
      <c r="G487" s="8">
        <v>3</v>
      </c>
      <c r="H487" s="8">
        <v>569237</v>
      </c>
      <c r="I487" s="8" t="s">
        <v>2375</v>
      </c>
      <c r="J487" s="8" t="s">
        <v>80</v>
      </c>
      <c r="K487" s="8" t="s">
        <v>630</v>
      </c>
      <c r="L487" s="10" t="s">
        <v>629</v>
      </c>
      <c r="M487" s="5" t="s">
        <v>2493</v>
      </c>
    </row>
    <row r="488" spans="1:13" ht="30" outlineLevel="1" x14ac:dyDescent="0.25">
      <c r="A488" s="8" t="s">
        <v>3517</v>
      </c>
      <c r="B488" s="8">
        <v>4</v>
      </c>
      <c r="C488" s="8">
        <v>12</v>
      </c>
      <c r="D488" s="8">
        <v>9</v>
      </c>
      <c r="E488" s="8">
        <v>1</v>
      </c>
      <c r="F488" s="8">
        <v>4</v>
      </c>
      <c r="G488" s="8">
        <v>4</v>
      </c>
      <c r="H488" s="8">
        <v>564322</v>
      </c>
      <c r="I488" s="8" t="s">
        <v>2374</v>
      </c>
      <c r="J488" s="8" t="s">
        <v>80</v>
      </c>
      <c r="K488" s="8" t="s">
        <v>612</v>
      </c>
      <c r="L488" s="10" t="s">
        <v>611</v>
      </c>
      <c r="M488" s="5" t="s">
        <v>598</v>
      </c>
    </row>
    <row r="489" spans="1:13" ht="30" outlineLevel="1" x14ac:dyDescent="0.25">
      <c r="A489" s="8" t="s">
        <v>3518</v>
      </c>
      <c r="B489" s="8">
        <v>4</v>
      </c>
      <c r="C489" s="8">
        <v>12</v>
      </c>
      <c r="D489" s="8">
        <v>9</v>
      </c>
      <c r="E489" s="8">
        <v>1</v>
      </c>
      <c r="F489" s="8">
        <v>4</v>
      </c>
      <c r="G489" s="8">
        <v>5</v>
      </c>
      <c r="H489" s="8">
        <v>564323</v>
      </c>
      <c r="I489" s="8" t="s">
        <v>2374</v>
      </c>
      <c r="J489" s="8" t="s">
        <v>80</v>
      </c>
      <c r="K489" s="8" t="s">
        <v>217</v>
      </c>
      <c r="L489" s="10" t="s">
        <v>275</v>
      </c>
      <c r="M489" s="5" t="s">
        <v>276</v>
      </c>
    </row>
    <row r="490" spans="1:13" ht="60" outlineLevel="1" x14ac:dyDescent="0.25">
      <c r="A490" s="8" t="s">
        <v>3519</v>
      </c>
      <c r="B490" s="8">
        <v>4</v>
      </c>
      <c r="C490" s="8">
        <v>12</v>
      </c>
      <c r="D490" s="8">
        <v>9</v>
      </c>
      <c r="E490" s="8">
        <v>1</v>
      </c>
      <c r="F490" s="8">
        <v>4</v>
      </c>
      <c r="G490" s="8">
        <v>6</v>
      </c>
      <c r="H490" s="8">
        <v>564324</v>
      </c>
      <c r="I490" s="8" t="s">
        <v>2374</v>
      </c>
      <c r="J490" s="8" t="s">
        <v>80</v>
      </c>
      <c r="K490" s="8" t="s">
        <v>160</v>
      </c>
      <c r="L490" s="10" t="s">
        <v>159</v>
      </c>
      <c r="M490" s="5" t="s">
        <v>2427</v>
      </c>
    </row>
    <row r="491" spans="1:13" ht="30" outlineLevel="1" x14ac:dyDescent="0.25">
      <c r="A491" s="8" t="s">
        <v>3520</v>
      </c>
      <c r="B491" s="8">
        <v>4</v>
      </c>
      <c r="C491" s="8">
        <v>12</v>
      </c>
      <c r="D491" s="8">
        <v>9</v>
      </c>
      <c r="E491" s="8">
        <v>1</v>
      </c>
      <c r="F491" s="8">
        <v>4</v>
      </c>
      <c r="G491" s="8">
        <v>7</v>
      </c>
      <c r="H491" s="8">
        <v>564325</v>
      </c>
      <c r="I491" s="8" t="s">
        <v>2374</v>
      </c>
      <c r="J491" s="8" t="s">
        <v>80</v>
      </c>
      <c r="K491" s="8" t="s">
        <v>169</v>
      </c>
      <c r="L491" s="10" t="s">
        <v>167</v>
      </c>
      <c r="M491" s="5" t="s">
        <v>168</v>
      </c>
    </row>
    <row r="492" spans="1:13" ht="30" outlineLevel="1" x14ac:dyDescent="0.25">
      <c r="A492" s="8" t="s">
        <v>3521</v>
      </c>
      <c r="B492" s="8">
        <v>4</v>
      </c>
      <c r="C492" s="8">
        <v>12</v>
      </c>
      <c r="D492" s="8">
        <v>9</v>
      </c>
      <c r="E492" s="8">
        <v>1</v>
      </c>
      <c r="F492" s="8">
        <v>4</v>
      </c>
      <c r="G492" s="8">
        <v>8</v>
      </c>
      <c r="H492" s="8">
        <v>564326</v>
      </c>
      <c r="I492" s="8" t="s">
        <v>2374</v>
      </c>
      <c r="J492" s="8" t="s">
        <v>80</v>
      </c>
      <c r="K492" s="8" t="s">
        <v>172</v>
      </c>
      <c r="L492" s="10" t="s">
        <v>170</v>
      </c>
      <c r="M492" s="5" t="s">
        <v>171</v>
      </c>
    </row>
    <row r="493" spans="1:13" ht="30" outlineLevel="1" x14ac:dyDescent="0.25">
      <c r="A493" s="8" t="s">
        <v>3522</v>
      </c>
      <c r="B493" s="8">
        <v>4</v>
      </c>
      <c r="C493" s="8">
        <v>12</v>
      </c>
      <c r="D493" s="8">
        <v>9</v>
      </c>
      <c r="E493" s="8">
        <v>1</v>
      </c>
      <c r="F493" s="8">
        <v>4</v>
      </c>
      <c r="G493" s="8">
        <v>9</v>
      </c>
      <c r="H493" s="8">
        <v>564327</v>
      </c>
      <c r="I493" s="8" t="s">
        <v>2374</v>
      </c>
      <c r="J493" s="8" t="s">
        <v>80</v>
      </c>
      <c r="K493" s="8" t="s">
        <v>175</v>
      </c>
      <c r="L493" s="10" t="s">
        <v>173</v>
      </c>
      <c r="M493" s="5" t="s">
        <v>174</v>
      </c>
    </row>
    <row r="494" spans="1:13" ht="30" outlineLevel="1" x14ac:dyDescent="0.25">
      <c r="A494" s="8" t="s">
        <v>3523</v>
      </c>
      <c r="B494" s="8">
        <v>4</v>
      </c>
      <c r="C494" s="8">
        <v>12</v>
      </c>
      <c r="D494" s="8">
        <v>9</v>
      </c>
      <c r="E494" s="8">
        <v>1</v>
      </c>
      <c r="F494" s="8">
        <v>4</v>
      </c>
      <c r="G494" s="8">
        <v>10</v>
      </c>
      <c r="H494" s="8">
        <v>564328</v>
      </c>
      <c r="I494" s="8" t="s">
        <v>2374</v>
      </c>
      <c r="J494" s="8" t="s">
        <v>80</v>
      </c>
      <c r="K494" s="8" t="s">
        <v>184</v>
      </c>
      <c r="L494" s="10" t="s">
        <v>182</v>
      </c>
      <c r="M494" s="5" t="s">
        <v>183</v>
      </c>
    </row>
    <row r="495" spans="1:13" ht="30" outlineLevel="1" x14ac:dyDescent="0.25">
      <c r="A495" s="8" t="s">
        <v>3524</v>
      </c>
      <c r="B495" s="8">
        <v>4</v>
      </c>
      <c r="C495" s="8">
        <v>12</v>
      </c>
      <c r="D495" s="8">
        <v>9</v>
      </c>
      <c r="E495" s="8">
        <v>1</v>
      </c>
      <c r="F495" s="8">
        <v>5</v>
      </c>
      <c r="H495" s="8">
        <v>564329</v>
      </c>
      <c r="I495" s="8" t="s">
        <v>2374</v>
      </c>
      <c r="J495" s="8" t="s">
        <v>74</v>
      </c>
      <c r="L495" s="10" t="s">
        <v>631</v>
      </c>
    </row>
    <row r="496" spans="1:13" ht="90" outlineLevel="1" x14ac:dyDescent="0.25">
      <c r="A496" s="8" t="s">
        <v>3525</v>
      </c>
      <c r="B496" s="8">
        <v>4</v>
      </c>
      <c r="C496" s="8">
        <v>12</v>
      </c>
      <c r="D496" s="8">
        <v>9</v>
      </c>
      <c r="E496" s="8">
        <v>1</v>
      </c>
      <c r="F496" s="8">
        <v>5</v>
      </c>
      <c r="G496" s="8">
        <v>1</v>
      </c>
      <c r="H496" s="8">
        <v>564190</v>
      </c>
      <c r="I496" s="8" t="s">
        <v>2375</v>
      </c>
      <c r="J496" s="8" t="s">
        <v>80</v>
      </c>
      <c r="K496" s="8" t="s">
        <v>633</v>
      </c>
      <c r="L496" s="10" t="s">
        <v>632</v>
      </c>
      <c r="M496" s="5" t="s">
        <v>2494</v>
      </c>
    </row>
    <row r="497" spans="1:13" ht="30" x14ac:dyDescent="0.25">
      <c r="A497" s="8" t="s">
        <v>3526</v>
      </c>
      <c r="B497" s="8">
        <v>4</v>
      </c>
      <c r="C497" s="8">
        <v>13</v>
      </c>
      <c r="H497" s="8">
        <v>563440</v>
      </c>
      <c r="I497" s="8" t="s">
        <v>2374</v>
      </c>
      <c r="L497" s="10" t="s">
        <v>634</v>
      </c>
      <c r="M497" s="5" t="s">
        <v>2495</v>
      </c>
    </row>
    <row r="498" spans="1:13" x14ac:dyDescent="0.25">
      <c r="A498" s="8" t="s">
        <v>3527</v>
      </c>
      <c r="B498" s="8">
        <v>4</v>
      </c>
      <c r="C498" s="8">
        <v>14</v>
      </c>
      <c r="H498" s="8">
        <v>563441</v>
      </c>
      <c r="I498" s="8" t="s">
        <v>2374</v>
      </c>
      <c r="L498" s="10" t="s">
        <v>635</v>
      </c>
      <c r="M498" s="5" t="s">
        <v>2496</v>
      </c>
    </row>
    <row r="499" spans="1:13" x14ac:dyDescent="0.25">
      <c r="A499" s="8" t="s">
        <v>3528</v>
      </c>
      <c r="B499" s="8">
        <v>4</v>
      </c>
      <c r="C499" s="8">
        <v>15</v>
      </c>
      <c r="H499" s="8">
        <v>563467</v>
      </c>
      <c r="I499" s="8" t="s">
        <v>2374</v>
      </c>
      <c r="L499" s="10" t="s">
        <v>636</v>
      </c>
    </row>
    <row r="500" spans="1:13" outlineLevel="1" x14ac:dyDescent="0.25">
      <c r="A500" s="8" t="s">
        <v>3529</v>
      </c>
      <c r="B500" s="8">
        <v>4</v>
      </c>
      <c r="C500" s="8">
        <v>15</v>
      </c>
      <c r="D500" s="8">
        <v>1</v>
      </c>
      <c r="H500" s="8">
        <v>564126</v>
      </c>
      <c r="I500" s="8" t="s">
        <v>2374</v>
      </c>
      <c r="J500" s="8" t="s">
        <v>69</v>
      </c>
      <c r="L500" s="10" t="s">
        <v>636</v>
      </c>
    </row>
    <row r="501" spans="1:13" ht="30" outlineLevel="1" x14ac:dyDescent="0.25">
      <c r="A501" s="8" t="s">
        <v>3530</v>
      </c>
      <c r="B501" s="8">
        <v>4</v>
      </c>
      <c r="C501" s="8">
        <v>15</v>
      </c>
      <c r="D501" s="8">
        <v>1</v>
      </c>
      <c r="E501" s="8">
        <v>1</v>
      </c>
      <c r="H501" s="8">
        <v>564127</v>
      </c>
      <c r="I501" s="8" t="s">
        <v>2374</v>
      </c>
      <c r="J501" s="8" t="s">
        <v>31</v>
      </c>
      <c r="L501" s="10" t="s">
        <v>637</v>
      </c>
    </row>
    <row r="502" spans="1:13" ht="30" outlineLevel="1" x14ac:dyDescent="0.25">
      <c r="A502" s="8" t="s">
        <v>3531</v>
      </c>
      <c r="B502" s="8">
        <v>4</v>
      </c>
      <c r="C502" s="8">
        <v>15</v>
      </c>
      <c r="D502" s="8">
        <v>1</v>
      </c>
      <c r="E502" s="8">
        <v>1</v>
      </c>
      <c r="F502" s="8">
        <v>1</v>
      </c>
      <c r="H502" s="8">
        <v>564128</v>
      </c>
      <c r="I502" s="8" t="s">
        <v>2374</v>
      </c>
      <c r="J502" s="8" t="s">
        <v>74</v>
      </c>
      <c r="L502" s="10" t="s">
        <v>638</v>
      </c>
    </row>
    <row r="503" spans="1:13" ht="75" outlineLevel="1" x14ac:dyDescent="0.25">
      <c r="A503" s="8" t="s">
        <v>3532</v>
      </c>
      <c r="B503" s="8">
        <v>4</v>
      </c>
      <c r="C503" s="8">
        <v>15</v>
      </c>
      <c r="D503" s="8">
        <v>1</v>
      </c>
      <c r="E503" s="8">
        <v>1</v>
      </c>
      <c r="F503" s="8">
        <v>1</v>
      </c>
      <c r="G503" s="8">
        <v>1</v>
      </c>
      <c r="H503" s="8">
        <v>564129</v>
      </c>
      <c r="I503" s="8" t="s">
        <v>2375</v>
      </c>
      <c r="J503" s="8" t="s">
        <v>80</v>
      </c>
      <c r="K503" s="8" t="s">
        <v>640</v>
      </c>
      <c r="L503" s="10" t="s">
        <v>639</v>
      </c>
      <c r="M503" s="5" t="s">
        <v>2970</v>
      </c>
    </row>
    <row r="504" spans="1:13" ht="45" outlineLevel="1" x14ac:dyDescent="0.25">
      <c r="A504" s="8" t="s">
        <v>3533</v>
      </c>
      <c r="B504" s="8">
        <v>4</v>
      </c>
      <c r="C504" s="8">
        <v>15</v>
      </c>
      <c r="D504" s="8">
        <v>1</v>
      </c>
      <c r="E504" s="8">
        <v>1</v>
      </c>
      <c r="F504" s="8">
        <v>1</v>
      </c>
      <c r="G504" s="8">
        <v>2</v>
      </c>
      <c r="H504" s="8">
        <v>562449</v>
      </c>
      <c r="I504" s="8" t="s">
        <v>2375</v>
      </c>
      <c r="J504" s="8" t="s">
        <v>80</v>
      </c>
      <c r="K504" s="8" t="s">
        <v>642</v>
      </c>
      <c r="L504" s="10" t="s">
        <v>641</v>
      </c>
      <c r="M504" s="5" t="s">
        <v>2497</v>
      </c>
    </row>
    <row r="505" spans="1:13" ht="75" outlineLevel="1" x14ac:dyDescent="0.25">
      <c r="A505" s="8" t="s">
        <v>3534</v>
      </c>
      <c r="B505" s="8">
        <v>4</v>
      </c>
      <c r="C505" s="8">
        <v>15</v>
      </c>
      <c r="D505" s="8">
        <v>1</v>
      </c>
      <c r="E505" s="8">
        <v>1</v>
      </c>
      <c r="F505" s="8">
        <v>1</v>
      </c>
      <c r="G505" s="8">
        <v>3</v>
      </c>
      <c r="H505" s="8">
        <v>564130</v>
      </c>
      <c r="I505" s="8" t="s">
        <v>2375</v>
      </c>
      <c r="J505" s="8" t="s">
        <v>80</v>
      </c>
      <c r="K505" s="8" t="s">
        <v>644</v>
      </c>
      <c r="L505" s="10" t="s">
        <v>643</v>
      </c>
      <c r="M505" s="5" t="s">
        <v>2971</v>
      </c>
    </row>
    <row r="506" spans="1:13" ht="30" outlineLevel="1" x14ac:dyDescent="0.25">
      <c r="A506" s="8" t="s">
        <v>3535</v>
      </c>
      <c r="B506" s="8">
        <v>4</v>
      </c>
      <c r="C506" s="8">
        <v>15</v>
      </c>
      <c r="D506" s="8">
        <v>1</v>
      </c>
      <c r="E506" s="8">
        <v>1</v>
      </c>
      <c r="F506" s="8">
        <v>2</v>
      </c>
      <c r="H506" s="8">
        <v>564131</v>
      </c>
      <c r="I506" s="8" t="s">
        <v>2374</v>
      </c>
      <c r="J506" s="8" t="s">
        <v>74</v>
      </c>
      <c r="L506" s="10" t="s">
        <v>645</v>
      </c>
    </row>
    <row r="507" spans="1:13" ht="30" outlineLevel="1" x14ac:dyDescent="0.25">
      <c r="A507" s="8" t="s">
        <v>3536</v>
      </c>
      <c r="B507" s="8">
        <v>4</v>
      </c>
      <c r="C507" s="8">
        <v>15</v>
      </c>
      <c r="D507" s="8">
        <v>1</v>
      </c>
      <c r="E507" s="8">
        <v>1</v>
      </c>
      <c r="F507" s="8">
        <v>2</v>
      </c>
      <c r="G507" s="8">
        <v>1</v>
      </c>
      <c r="H507" s="8">
        <v>564132</v>
      </c>
      <c r="I507" s="8" t="s">
        <v>2374</v>
      </c>
      <c r="J507" s="8" t="s">
        <v>80</v>
      </c>
      <c r="K507" s="8" t="s">
        <v>240</v>
      </c>
      <c r="L507" s="10" t="s">
        <v>417</v>
      </c>
      <c r="M507" s="5" t="s">
        <v>418</v>
      </c>
    </row>
    <row r="508" spans="1:13" ht="45" outlineLevel="1" x14ac:dyDescent="0.25">
      <c r="A508" s="8" t="s">
        <v>3537</v>
      </c>
      <c r="B508" s="8">
        <v>4</v>
      </c>
      <c r="C508" s="8">
        <v>15</v>
      </c>
      <c r="D508" s="8">
        <v>1</v>
      </c>
      <c r="E508" s="8">
        <v>1</v>
      </c>
      <c r="F508" s="8">
        <v>2</v>
      </c>
      <c r="G508" s="8">
        <v>2</v>
      </c>
      <c r="H508" s="8">
        <v>564133</v>
      </c>
      <c r="I508" s="8" t="s">
        <v>2375</v>
      </c>
      <c r="J508" s="8" t="s">
        <v>80</v>
      </c>
      <c r="K508" s="8" t="s">
        <v>647</v>
      </c>
      <c r="L508" s="10" t="s">
        <v>646</v>
      </c>
      <c r="M508" s="5" t="s">
        <v>2498</v>
      </c>
    </row>
    <row r="509" spans="1:13" ht="30" outlineLevel="1" x14ac:dyDescent="0.25">
      <c r="A509" s="8" t="s">
        <v>3538</v>
      </c>
      <c r="B509" s="8">
        <v>4</v>
      </c>
      <c r="C509" s="8">
        <v>15</v>
      </c>
      <c r="D509" s="8">
        <v>1</v>
      </c>
      <c r="E509" s="8">
        <v>1</v>
      </c>
      <c r="F509" s="8">
        <v>2</v>
      </c>
      <c r="G509" s="8">
        <v>3</v>
      </c>
      <c r="H509" s="8">
        <v>564140</v>
      </c>
      <c r="I509" s="8" t="s">
        <v>2374</v>
      </c>
      <c r="J509" s="8" t="s">
        <v>80</v>
      </c>
      <c r="K509" s="8" t="s">
        <v>650</v>
      </c>
      <c r="L509" s="10" t="s">
        <v>648</v>
      </c>
      <c r="M509" s="5" t="s">
        <v>649</v>
      </c>
    </row>
    <row r="510" spans="1:13" ht="45" outlineLevel="1" x14ac:dyDescent="0.25">
      <c r="A510" s="8" t="s">
        <v>3539</v>
      </c>
      <c r="B510" s="8">
        <v>4</v>
      </c>
      <c r="C510" s="8">
        <v>15</v>
      </c>
      <c r="D510" s="8">
        <v>1</v>
      </c>
      <c r="E510" s="8">
        <v>1</v>
      </c>
      <c r="F510" s="8">
        <v>2</v>
      </c>
      <c r="G510" s="8">
        <v>4</v>
      </c>
      <c r="H510" s="8">
        <v>564134</v>
      </c>
      <c r="I510" s="8" t="s">
        <v>2374</v>
      </c>
      <c r="J510" s="8" t="s">
        <v>80</v>
      </c>
      <c r="K510" s="8" t="s">
        <v>642</v>
      </c>
      <c r="L510" s="10" t="s">
        <v>332</v>
      </c>
      <c r="M510" s="5" t="s">
        <v>651</v>
      </c>
    </row>
    <row r="511" spans="1:13" ht="45" outlineLevel="1" x14ac:dyDescent="0.25">
      <c r="A511" s="8" t="s">
        <v>3540</v>
      </c>
      <c r="B511" s="8">
        <v>4</v>
      </c>
      <c r="C511" s="8">
        <v>15</v>
      </c>
      <c r="D511" s="8">
        <v>1</v>
      </c>
      <c r="E511" s="8">
        <v>1</v>
      </c>
      <c r="F511" s="8">
        <v>2</v>
      </c>
      <c r="G511" s="8">
        <v>5</v>
      </c>
      <c r="H511" s="8">
        <v>564135</v>
      </c>
      <c r="I511" s="8" t="s">
        <v>2374</v>
      </c>
      <c r="J511" s="8" t="s">
        <v>80</v>
      </c>
      <c r="K511" s="8" t="s">
        <v>642</v>
      </c>
      <c r="L511" s="10" t="s">
        <v>652</v>
      </c>
      <c r="M511" s="5" t="s">
        <v>653</v>
      </c>
    </row>
    <row r="512" spans="1:13" ht="45" outlineLevel="1" x14ac:dyDescent="0.25">
      <c r="A512" s="8" t="s">
        <v>3541</v>
      </c>
      <c r="B512" s="8">
        <v>4</v>
      </c>
      <c r="C512" s="8">
        <v>15</v>
      </c>
      <c r="D512" s="8">
        <v>1</v>
      </c>
      <c r="E512" s="8">
        <v>1</v>
      </c>
      <c r="F512" s="8">
        <v>3</v>
      </c>
      <c r="H512" s="8">
        <v>564136</v>
      </c>
      <c r="I512" s="8" t="s">
        <v>2374</v>
      </c>
      <c r="J512" s="8" t="s">
        <v>74</v>
      </c>
      <c r="L512" s="10" t="s">
        <v>443</v>
      </c>
      <c r="M512" s="5" t="s">
        <v>444</v>
      </c>
    </row>
    <row r="513" spans="1:13" ht="30" outlineLevel="1" x14ac:dyDescent="0.25">
      <c r="A513" s="8" t="s">
        <v>3542</v>
      </c>
      <c r="B513" s="8">
        <v>4</v>
      </c>
      <c r="C513" s="8">
        <v>15</v>
      </c>
      <c r="D513" s="8">
        <v>1</v>
      </c>
      <c r="E513" s="8">
        <v>1</v>
      </c>
      <c r="F513" s="8">
        <v>3</v>
      </c>
      <c r="G513" s="8">
        <v>1</v>
      </c>
      <c r="H513" s="8">
        <v>564137</v>
      </c>
      <c r="I513" s="8" t="s">
        <v>2374</v>
      </c>
      <c r="J513" s="8" t="s">
        <v>80</v>
      </c>
      <c r="K513" s="8" t="s">
        <v>329</v>
      </c>
      <c r="L513" s="10" t="s">
        <v>335</v>
      </c>
      <c r="M513" s="5" t="s">
        <v>336</v>
      </c>
    </row>
    <row r="514" spans="1:13" ht="30" outlineLevel="1" x14ac:dyDescent="0.25">
      <c r="A514" s="8" t="s">
        <v>3543</v>
      </c>
      <c r="B514" s="8">
        <v>4</v>
      </c>
      <c r="C514" s="8">
        <v>15</v>
      </c>
      <c r="D514" s="8">
        <v>1</v>
      </c>
      <c r="E514" s="8">
        <v>1</v>
      </c>
      <c r="F514" s="8">
        <v>3</v>
      </c>
      <c r="G514" s="8">
        <v>2</v>
      </c>
      <c r="H514" s="8">
        <v>564139</v>
      </c>
      <c r="I514" s="8" t="s">
        <v>2374</v>
      </c>
      <c r="J514" s="8" t="s">
        <v>80</v>
      </c>
      <c r="K514" s="8" t="s">
        <v>175</v>
      </c>
      <c r="L514" s="10" t="s">
        <v>173</v>
      </c>
      <c r="M514" s="5" t="s">
        <v>174</v>
      </c>
    </row>
    <row r="515" spans="1:13" ht="30" outlineLevel="1" x14ac:dyDescent="0.25">
      <c r="A515" s="8" t="s">
        <v>3544</v>
      </c>
      <c r="B515" s="8">
        <v>4</v>
      </c>
      <c r="C515" s="8">
        <v>15</v>
      </c>
      <c r="D515" s="8">
        <v>1</v>
      </c>
      <c r="E515" s="8">
        <v>1</v>
      </c>
      <c r="F515" s="8">
        <v>3</v>
      </c>
      <c r="G515" s="8">
        <v>3</v>
      </c>
      <c r="H515" s="8">
        <v>564141</v>
      </c>
      <c r="I515" s="8" t="s">
        <v>2374</v>
      </c>
      <c r="J515" s="8" t="s">
        <v>80</v>
      </c>
      <c r="K515" s="8" t="s">
        <v>640</v>
      </c>
      <c r="L515" s="10" t="s">
        <v>654</v>
      </c>
      <c r="M515" s="5" t="s">
        <v>649</v>
      </c>
    </row>
    <row r="516" spans="1:13" ht="45" outlineLevel="1" x14ac:dyDescent="0.25">
      <c r="A516" s="8" t="s">
        <v>3545</v>
      </c>
      <c r="B516" s="8">
        <v>4</v>
      </c>
      <c r="C516" s="8">
        <v>15</v>
      </c>
      <c r="D516" s="8">
        <v>1</v>
      </c>
      <c r="E516" s="8">
        <v>1</v>
      </c>
      <c r="F516" s="8">
        <v>3</v>
      </c>
      <c r="G516" s="8">
        <v>4</v>
      </c>
      <c r="H516" s="8">
        <v>564142</v>
      </c>
      <c r="I516" s="8" t="s">
        <v>2374</v>
      </c>
      <c r="J516" s="8" t="s">
        <v>80</v>
      </c>
      <c r="K516" s="8" t="s">
        <v>642</v>
      </c>
      <c r="L516" s="10" t="s">
        <v>332</v>
      </c>
      <c r="M516" s="5" t="s">
        <v>651</v>
      </c>
    </row>
    <row r="517" spans="1:13" ht="45" outlineLevel="1" x14ac:dyDescent="0.25">
      <c r="A517" s="8" t="s">
        <v>3546</v>
      </c>
      <c r="B517" s="8">
        <v>4</v>
      </c>
      <c r="C517" s="8">
        <v>15</v>
      </c>
      <c r="D517" s="8">
        <v>1</v>
      </c>
      <c r="E517" s="8">
        <v>1</v>
      </c>
      <c r="F517" s="8">
        <v>3</v>
      </c>
      <c r="G517" s="8">
        <v>5</v>
      </c>
      <c r="H517" s="8">
        <v>564143</v>
      </c>
      <c r="I517" s="8" t="s">
        <v>2374</v>
      </c>
      <c r="J517" s="8" t="s">
        <v>80</v>
      </c>
      <c r="K517" s="8" t="s">
        <v>642</v>
      </c>
      <c r="L517" s="10" t="s">
        <v>652</v>
      </c>
      <c r="M517" s="5" t="s">
        <v>653</v>
      </c>
    </row>
    <row r="518" spans="1:13" ht="45" outlineLevel="1" x14ac:dyDescent="0.25">
      <c r="A518" s="8" t="s">
        <v>3547</v>
      </c>
      <c r="B518" s="8">
        <v>4</v>
      </c>
      <c r="C518" s="8">
        <v>15</v>
      </c>
      <c r="D518" s="8">
        <v>1</v>
      </c>
      <c r="E518" s="8">
        <v>2</v>
      </c>
      <c r="H518" s="8">
        <v>564149</v>
      </c>
      <c r="I518" s="8" t="s">
        <v>2374</v>
      </c>
      <c r="J518" s="8" t="s">
        <v>31</v>
      </c>
      <c r="L518" s="10" t="s">
        <v>153</v>
      </c>
    </row>
    <row r="519" spans="1:13" ht="45" outlineLevel="1" x14ac:dyDescent="0.25">
      <c r="A519" s="8" t="s">
        <v>3548</v>
      </c>
      <c r="B519" s="8">
        <v>4</v>
      </c>
      <c r="C519" s="8">
        <v>15</v>
      </c>
      <c r="D519" s="8">
        <v>1</v>
      </c>
      <c r="E519" s="8">
        <v>2</v>
      </c>
      <c r="F519" s="8">
        <v>1</v>
      </c>
      <c r="H519" s="8">
        <v>564150</v>
      </c>
      <c r="I519" s="8" t="s">
        <v>2374</v>
      </c>
      <c r="J519" s="8" t="s">
        <v>74</v>
      </c>
      <c r="L519" s="10" t="s">
        <v>655</v>
      </c>
    </row>
    <row r="520" spans="1:13" ht="75" outlineLevel="1" x14ac:dyDescent="0.25">
      <c r="A520" s="8" t="s">
        <v>3549</v>
      </c>
      <c r="B520" s="8">
        <v>4</v>
      </c>
      <c r="C520" s="8">
        <v>15</v>
      </c>
      <c r="D520" s="8">
        <v>1</v>
      </c>
      <c r="E520" s="8">
        <v>2</v>
      </c>
      <c r="F520" s="8">
        <v>1</v>
      </c>
      <c r="G520" s="8">
        <v>1</v>
      </c>
      <c r="H520" s="8">
        <v>564151</v>
      </c>
      <c r="I520" s="8" t="s">
        <v>2375</v>
      </c>
      <c r="J520" s="8" t="s">
        <v>80</v>
      </c>
      <c r="K520" s="8" t="s">
        <v>657</v>
      </c>
      <c r="L520" s="10" t="s">
        <v>656</v>
      </c>
      <c r="M520" s="5" t="s">
        <v>2972</v>
      </c>
    </row>
    <row r="521" spans="1:13" ht="45" outlineLevel="1" x14ac:dyDescent="0.25">
      <c r="A521" s="8" t="s">
        <v>3550</v>
      </c>
      <c r="B521" s="8">
        <v>4</v>
      </c>
      <c r="C521" s="8">
        <v>15</v>
      </c>
      <c r="D521" s="8">
        <v>1</v>
      </c>
      <c r="E521" s="8">
        <v>2</v>
      </c>
      <c r="F521" s="8">
        <v>1</v>
      </c>
      <c r="G521" s="8">
        <v>2</v>
      </c>
      <c r="H521" s="8">
        <v>576703</v>
      </c>
      <c r="I521" s="8" t="s">
        <v>2375</v>
      </c>
      <c r="J521" s="8" t="s">
        <v>80</v>
      </c>
      <c r="K521" s="8" t="s">
        <v>659</v>
      </c>
      <c r="L521" s="10" t="s">
        <v>658</v>
      </c>
      <c r="M521" s="5" t="s">
        <v>2499</v>
      </c>
    </row>
    <row r="522" spans="1:13" ht="30" outlineLevel="1" x14ac:dyDescent="0.25">
      <c r="A522" s="8" t="s">
        <v>3551</v>
      </c>
      <c r="B522" s="8">
        <v>4</v>
      </c>
      <c r="C522" s="8">
        <v>15</v>
      </c>
      <c r="D522" s="8">
        <v>1</v>
      </c>
      <c r="E522" s="8">
        <v>2</v>
      </c>
      <c r="F522" s="8">
        <v>2</v>
      </c>
      <c r="H522" s="8">
        <v>564145</v>
      </c>
      <c r="I522" s="8" t="s">
        <v>2374</v>
      </c>
      <c r="J522" s="8" t="s">
        <v>74</v>
      </c>
      <c r="L522" s="10" t="s">
        <v>660</v>
      </c>
      <c r="M522" s="5" t="s">
        <v>2973</v>
      </c>
    </row>
    <row r="523" spans="1:13" ht="75" outlineLevel="1" x14ac:dyDescent="0.25">
      <c r="A523" s="8" t="s">
        <v>3552</v>
      </c>
      <c r="B523" s="8">
        <v>4</v>
      </c>
      <c r="C523" s="8">
        <v>15</v>
      </c>
      <c r="D523" s="8">
        <v>1</v>
      </c>
      <c r="E523" s="8">
        <v>2</v>
      </c>
      <c r="F523" s="8">
        <v>2</v>
      </c>
      <c r="G523" s="8">
        <v>1</v>
      </c>
      <c r="H523" s="8">
        <v>564146</v>
      </c>
      <c r="I523" s="8" t="s">
        <v>2375</v>
      </c>
      <c r="J523" s="8" t="s">
        <v>80</v>
      </c>
      <c r="K523" s="8" t="s">
        <v>581</v>
      </c>
      <c r="L523" s="10" t="s">
        <v>661</v>
      </c>
      <c r="M523" s="5" t="s">
        <v>2500</v>
      </c>
    </row>
    <row r="524" spans="1:13" ht="135" outlineLevel="1" x14ac:dyDescent="0.25">
      <c r="A524" s="8" t="s">
        <v>3553</v>
      </c>
      <c r="B524" s="8">
        <v>4</v>
      </c>
      <c r="C524" s="8">
        <v>15</v>
      </c>
      <c r="D524" s="8">
        <v>1</v>
      </c>
      <c r="E524" s="8">
        <v>2</v>
      </c>
      <c r="F524" s="8">
        <v>2</v>
      </c>
      <c r="G524" s="8">
        <v>2</v>
      </c>
      <c r="H524" s="8">
        <v>564147</v>
      </c>
      <c r="I524" s="8" t="s">
        <v>2375</v>
      </c>
      <c r="J524" s="8" t="s">
        <v>80</v>
      </c>
      <c r="K524" s="8" t="s">
        <v>584</v>
      </c>
      <c r="L524" s="10" t="s">
        <v>662</v>
      </c>
      <c r="M524" s="5" t="s">
        <v>2501</v>
      </c>
    </row>
    <row r="525" spans="1:13" ht="105" outlineLevel="1" x14ac:dyDescent="0.25">
      <c r="A525" s="8" t="s">
        <v>3554</v>
      </c>
      <c r="B525" s="8">
        <v>4</v>
      </c>
      <c r="C525" s="8">
        <v>15</v>
      </c>
      <c r="D525" s="8">
        <v>1</v>
      </c>
      <c r="E525" s="8">
        <v>2</v>
      </c>
      <c r="F525" s="8">
        <v>2</v>
      </c>
      <c r="G525" s="8">
        <v>3</v>
      </c>
      <c r="H525" s="8">
        <v>564148</v>
      </c>
      <c r="I525" s="8" t="s">
        <v>2375</v>
      </c>
      <c r="J525" s="8" t="s">
        <v>80</v>
      </c>
      <c r="K525" s="8" t="s">
        <v>664</v>
      </c>
      <c r="L525" s="10" t="s">
        <v>663</v>
      </c>
      <c r="M525" s="5" t="s">
        <v>2974</v>
      </c>
    </row>
    <row r="526" spans="1:13" ht="30" outlineLevel="1" x14ac:dyDescent="0.25">
      <c r="A526" s="8" t="s">
        <v>3555</v>
      </c>
      <c r="B526" s="8">
        <v>4</v>
      </c>
      <c r="C526" s="8">
        <v>15</v>
      </c>
      <c r="D526" s="8">
        <v>1</v>
      </c>
      <c r="E526" s="8">
        <v>2</v>
      </c>
      <c r="F526" s="8">
        <v>3</v>
      </c>
      <c r="H526" s="8">
        <v>576759</v>
      </c>
      <c r="I526" s="8" t="s">
        <v>2374</v>
      </c>
      <c r="J526" s="8" t="s">
        <v>74</v>
      </c>
      <c r="L526" s="10" t="s">
        <v>665</v>
      </c>
    </row>
    <row r="527" spans="1:13" ht="30" outlineLevel="1" x14ac:dyDescent="0.25">
      <c r="A527" s="8" t="s">
        <v>3556</v>
      </c>
      <c r="B527" s="8">
        <v>4</v>
      </c>
      <c r="C527" s="8">
        <v>15</v>
      </c>
      <c r="D527" s="8">
        <v>1</v>
      </c>
      <c r="E527" s="8">
        <v>2</v>
      </c>
      <c r="F527" s="8">
        <v>3</v>
      </c>
      <c r="G527" s="8">
        <v>1</v>
      </c>
      <c r="H527" s="8">
        <v>576760</v>
      </c>
      <c r="I527" s="8" t="s">
        <v>2374</v>
      </c>
      <c r="J527" s="8" t="s">
        <v>80</v>
      </c>
      <c r="K527" s="8" t="s">
        <v>584</v>
      </c>
      <c r="L527" s="10" t="s">
        <v>582</v>
      </c>
      <c r="M527" s="5" t="s">
        <v>583</v>
      </c>
    </row>
    <row r="528" spans="1:13" ht="30" outlineLevel="1" x14ac:dyDescent="0.25">
      <c r="A528" s="8" t="s">
        <v>3557</v>
      </c>
      <c r="B528" s="8">
        <v>4</v>
      </c>
      <c r="C528" s="8">
        <v>15</v>
      </c>
      <c r="D528" s="8">
        <v>1</v>
      </c>
      <c r="E528" s="8">
        <v>2</v>
      </c>
      <c r="F528" s="8">
        <v>4</v>
      </c>
      <c r="H528" s="8">
        <v>580834</v>
      </c>
      <c r="I528" s="8" t="s">
        <v>2374</v>
      </c>
      <c r="J528" s="8" t="s">
        <v>74</v>
      </c>
      <c r="L528" s="10" t="s">
        <v>660</v>
      </c>
      <c r="M528" s="5" t="s">
        <v>2975</v>
      </c>
    </row>
    <row r="529" spans="1:13" ht="30" outlineLevel="1" x14ac:dyDescent="0.25">
      <c r="A529" s="8" t="s">
        <v>3558</v>
      </c>
      <c r="B529" s="8">
        <v>4</v>
      </c>
      <c r="C529" s="8">
        <v>15</v>
      </c>
      <c r="D529" s="8">
        <v>1</v>
      </c>
      <c r="E529" s="8">
        <v>2</v>
      </c>
      <c r="F529" s="8">
        <v>4</v>
      </c>
      <c r="G529" s="8">
        <v>1</v>
      </c>
      <c r="H529" s="8">
        <v>580835</v>
      </c>
      <c r="I529" s="8" t="s">
        <v>2374</v>
      </c>
      <c r="J529" s="8" t="s">
        <v>80</v>
      </c>
      <c r="K529" s="8" t="s">
        <v>584</v>
      </c>
      <c r="L529" s="10" t="s">
        <v>582</v>
      </c>
      <c r="M529" s="5" t="s">
        <v>583</v>
      </c>
    </row>
    <row r="530" spans="1:13" ht="45" outlineLevel="1" x14ac:dyDescent="0.25">
      <c r="A530" s="8" t="s">
        <v>3559</v>
      </c>
      <c r="B530" s="8">
        <v>4</v>
      </c>
      <c r="C530" s="8">
        <v>15</v>
      </c>
      <c r="D530" s="8">
        <v>1</v>
      </c>
      <c r="E530" s="8">
        <v>3</v>
      </c>
      <c r="H530" s="8">
        <v>576757</v>
      </c>
      <c r="I530" s="8" t="s">
        <v>2374</v>
      </c>
      <c r="J530" s="8" t="s">
        <v>31</v>
      </c>
      <c r="L530" s="10" t="s">
        <v>139</v>
      </c>
    </row>
    <row r="531" spans="1:13" ht="30" outlineLevel="1" x14ac:dyDescent="0.25">
      <c r="A531" s="8" t="s">
        <v>3560</v>
      </c>
      <c r="B531" s="8">
        <v>4</v>
      </c>
      <c r="C531" s="8">
        <v>15</v>
      </c>
      <c r="D531" s="8">
        <v>1</v>
      </c>
      <c r="E531" s="8">
        <v>3</v>
      </c>
      <c r="F531" s="8">
        <v>1</v>
      </c>
      <c r="H531" s="8">
        <v>576758</v>
      </c>
      <c r="I531" s="8" t="s">
        <v>2374</v>
      </c>
      <c r="J531" s="8" t="s">
        <v>74</v>
      </c>
      <c r="L531" s="10" t="s">
        <v>666</v>
      </c>
    </row>
    <row r="532" spans="1:13" ht="45" outlineLevel="1" x14ac:dyDescent="0.25">
      <c r="A532" s="8" t="s">
        <v>3561</v>
      </c>
      <c r="B532" s="8">
        <v>4</v>
      </c>
      <c r="C532" s="8">
        <v>15</v>
      </c>
      <c r="D532" s="8">
        <v>1</v>
      </c>
      <c r="E532" s="8">
        <v>3</v>
      </c>
      <c r="F532" s="8">
        <v>1</v>
      </c>
      <c r="G532" s="8">
        <v>1</v>
      </c>
      <c r="H532" s="8">
        <v>576762</v>
      </c>
      <c r="I532" s="8" t="s">
        <v>2374</v>
      </c>
      <c r="J532" s="8" t="s">
        <v>80</v>
      </c>
      <c r="K532" s="8" t="s">
        <v>581</v>
      </c>
      <c r="L532" s="10" t="s">
        <v>667</v>
      </c>
      <c r="M532" s="5" t="s">
        <v>668</v>
      </c>
    </row>
    <row r="533" spans="1:13" ht="30" outlineLevel="1" x14ac:dyDescent="0.25">
      <c r="A533" s="8" t="s">
        <v>3562</v>
      </c>
      <c r="B533" s="8">
        <v>4</v>
      </c>
      <c r="C533" s="8">
        <v>15</v>
      </c>
      <c r="D533" s="8">
        <v>1</v>
      </c>
      <c r="E533" s="8">
        <v>3</v>
      </c>
      <c r="F533" s="8">
        <v>2</v>
      </c>
      <c r="H533" s="8">
        <v>576761</v>
      </c>
      <c r="I533" s="8" t="s">
        <v>2374</v>
      </c>
      <c r="J533" s="8" t="s">
        <v>74</v>
      </c>
      <c r="L533" s="10" t="s">
        <v>669</v>
      </c>
    </row>
    <row r="534" spans="1:13" ht="45" outlineLevel="1" x14ac:dyDescent="0.25">
      <c r="A534" s="8" t="s">
        <v>3563</v>
      </c>
      <c r="B534" s="8">
        <v>4</v>
      </c>
      <c r="C534" s="8">
        <v>15</v>
      </c>
      <c r="D534" s="8">
        <v>1</v>
      </c>
      <c r="E534" s="8">
        <v>3</v>
      </c>
      <c r="F534" s="8">
        <v>2</v>
      </c>
      <c r="G534" s="8">
        <v>1</v>
      </c>
      <c r="H534" s="8">
        <v>576763</v>
      </c>
      <c r="I534" s="8" t="s">
        <v>2374</v>
      </c>
      <c r="J534" s="8" t="s">
        <v>80</v>
      </c>
      <c r="K534" s="8" t="s">
        <v>581</v>
      </c>
      <c r="L534" s="10" t="s">
        <v>667</v>
      </c>
      <c r="M534" s="5" t="s">
        <v>2502</v>
      </c>
    </row>
    <row r="535" spans="1:13" ht="30" outlineLevel="1" x14ac:dyDescent="0.25">
      <c r="A535" s="8" t="s">
        <v>3564</v>
      </c>
      <c r="B535" s="8">
        <v>4</v>
      </c>
      <c r="C535" s="8">
        <v>15</v>
      </c>
      <c r="D535" s="8">
        <v>1</v>
      </c>
      <c r="E535" s="8">
        <v>3</v>
      </c>
      <c r="F535" s="8">
        <v>2</v>
      </c>
      <c r="G535" s="8">
        <v>2</v>
      </c>
      <c r="H535" s="8">
        <v>576764</v>
      </c>
      <c r="I535" s="8" t="s">
        <v>2374</v>
      </c>
      <c r="J535" s="8" t="s">
        <v>80</v>
      </c>
      <c r="K535" s="8" t="s">
        <v>664</v>
      </c>
      <c r="L535" s="10" t="s">
        <v>670</v>
      </c>
      <c r="M535" s="5" t="s">
        <v>671</v>
      </c>
    </row>
    <row r="536" spans="1:13" x14ac:dyDescent="0.25">
      <c r="A536" s="8" t="s">
        <v>3565</v>
      </c>
      <c r="B536" s="8">
        <v>4</v>
      </c>
      <c r="C536" s="8">
        <v>16</v>
      </c>
      <c r="H536" s="8">
        <v>563442</v>
      </c>
      <c r="I536" s="8" t="s">
        <v>2374</v>
      </c>
      <c r="L536" s="10" t="s">
        <v>672</v>
      </c>
      <c r="M536" s="5" t="s">
        <v>2503</v>
      </c>
    </row>
    <row r="537" spans="1:13" ht="30" x14ac:dyDescent="0.25">
      <c r="A537" s="8" t="s">
        <v>3566</v>
      </c>
      <c r="B537" s="8">
        <v>4</v>
      </c>
      <c r="C537" s="8">
        <v>17</v>
      </c>
      <c r="H537" s="8">
        <v>563443</v>
      </c>
      <c r="I537" s="8" t="s">
        <v>2374</v>
      </c>
      <c r="L537" s="10" t="s">
        <v>673</v>
      </c>
      <c r="M537" s="55" t="s">
        <v>2504</v>
      </c>
    </row>
    <row r="538" spans="1:13" x14ac:dyDescent="0.25">
      <c r="A538" s="8" t="s">
        <v>3567</v>
      </c>
      <c r="B538" s="8">
        <v>4</v>
      </c>
      <c r="C538" s="8">
        <v>18</v>
      </c>
      <c r="H538" s="8">
        <v>569262</v>
      </c>
      <c r="I538" s="8" t="s">
        <v>2374</v>
      </c>
      <c r="L538" s="10" t="s">
        <v>674</v>
      </c>
    </row>
    <row r="539" spans="1:13" outlineLevel="1" x14ac:dyDescent="0.25">
      <c r="A539" s="8" t="s">
        <v>3568</v>
      </c>
      <c r="B539" s="8">
        <v>4</v>
      </c>
      <c r="C539" s="8">
        <v>18</v>
      </c>
      <c r="D539" s="8">
        <v>1</v>
      </c>
      <c r="H539" s="8">
        <v>563444</v>
      </c>
      <c r="I539" s="8" t="s">
        <v>2374</v>
      </c>
      <c r="J539" s="8" t="s">
        <v>69</v>
      </c>
      <c r="L539" s="10" t="s">
        <v>675</v>
      </c>
    </row>
    <row r="540" spans="1:13" ht="30" outlineLevel="1" x14ac:dyDescent="0.25">
      <c r="A540" s="8" t="s">
        <v>3569</v>
      </c>
      <c r="B540" s="8">
        <v>4</v>
      </c>
      <c r="C540" s="8">
        <v>18</v>
      </c>
      <c r="D540" s="8">
        <v>1</v>
      </c>
      <c r="E540" s="8">
        <v>1</v>
      </c>
      <c r="H540" s="8">
        <v>580656</v>
      </c>
      <c r="I540" s="8" t="s">
        <v>2374</v>
      </c>
      <c r="J540" s="8" t="s">
        <v>31</v>
      </c>
      <c r="L540" s="10" t="s">
        <v>676</v>
      </c>
    </row>
    <row r="541" spans="1:13" ht="45" outlineLevel="1" x14ac:dyDescent="0.25">
      <c r="A541" s="8" t="s">
        <v>3570</v>
      </c>
      <c r="B541" s="8">
        <v>4</v>
      </c>
      <c r="C541" s="8">
        <v>18</v>
      </c>
      <c r="D541" s="8">
        <v>1</v>
      </c>
      <c r="E541" s="8">
        <v>1</v>
      </c>
      <c r="F541" s="8">
        <v>1</v>
      </c>
      <c r="H541" s="8">
        <v>580654</v>
      </c>
      <c r="I541" s="8" t="s">
        <v>2374</v>
      </c>
      <c r="J541" s="8" t="s">
        <v>74</v>
      </c>
      <c r="L541" s="10" t="s">
        <v>677</v>
      </c>
    </row>
    <row r="542" spans="1:13" ht="30" outlineLevel="1" x14ac:dyDescent="0.25">
      <c r="A542" s="8" t="s">
        <v>3571</v>
      </c>
      <c r="B542" s="8">
        <v>4</v>
      </c>
      <c r="C542" s="8">
        <v>18</v>
      </c>
      <c r="D542" s="8">
        <v>1</v>
      </c>
      <c r="E542" s="8">
        <v>1</v>
      </c>
      <c r="F542" s="8">
        <v>1</v>
      </c>
      <c r="G542" s="8">
        <v>1</v>
      </c>
      <c r="H542" s="8">
        <v>580655</v>
      </c>
      <c r="I542" s="8" t="s">
        <v>2374</v>
      </c>
      <c r="J542" s="8" t="s">
        <v>80</v>
      </c>
      <c r="L542" s="10" t="s">
        <v>678</v>
      </c>
      <c r="M542" s="5" t="s">
        <v>2505</v>
      </c>
    </row>
    <row r="543" spans="1:13" outlineLevel="1" x14ac:dyDescent="0.25">
      <c r="A543" s="8" t="s">
        <v>3572</v>
      </c>
      <c r="B543" s="8">
        <v>4</v>
      </c>
      <c r="C543" s="8">
        <v>18</v>
      </c>
      <c r="D543" s="8">
        <v>2</v>
      </c>
      <c r="H543" s="8">
        <v>569260</v>
      </c>
      <c r="I543" s="8" t="s">
        <v>2374</v>
      </c>
      <c r="J543" s="8" t="s">
        <v>69</v>
      </c>
      <c r="L543" s="10" t="s">
        <v>679</v>
      </c>
    </row>
    <row r="544" spans="1:13" ht="30" outlineLevel="1" x14ac:dyDescent="0.25">
      <c r="A544" s="8" t="s">
        <v>3573</v>
      </c>
      <c r="B544" s="8">
        <v>4</v>
      </c>
      <c r="C544" s="8">
        <v>18</v>
      </c>
      <c r="D544" s="8">
        <v>2</v>
      </c>
      <c r="E544" s="8">
        <v>1</v>
      </c>
      <c r="H544" s="8">
        <v>568782</v>
      </c>
      <c r="I544" s="8" t="s">
        <v>2374</v>
      </c>
      <c r="J544" s="8" t="s">
        <v>31</v>
      </c>
      <c r="L544" s="10" t="s">
        <v>474</v>
      </c>
    </row>
    <row r="545" spans="1:13" ht="45" outlineLevel="1" x14ac:dyDescent="0.25">
      <c r="A545" s="8" t="s">
        <v>3574</v>
      </c>
      <c r="B545" s="8">
        <v>4</v>
      </c>
      <c r="C545" s="8">
        <v>18</v>
      </c>
      <c r="D545" s="8">
        <v>2</v>
      </c>
      <c r="E545" s="8">
        <v>1</v>
      </c>
      <c r="F545" s="8">
        <v>1</v>
      </c>
      <c r="H545" s="8">
        <v>568783</v>
      </c>
      <c r="I545" s="8" t="s">
        <v>2374</v>
      </c>
      <c r="J545" s="8" t="s">
        <v>74</v>
      </c>
      <c r="L545" s="10" t="s">
        <v>680</v>
      </c>
    </row>
    <row r="546" spans="1:13" ht="75" outlineLevel="1" x14ac:dyDescent="0.25">
      <c r="A546" s="8" t="s">
        <v>3575</v>
      </c>
      <c r="B546" s="8">
        <v>4</v>
      </c>
      <c r="C546" s="8">
        <v>18</v>
      </c>
      <c r="D546" s="8">
        <v>2</v>
      </c>
      <c r="E546" s="8">
        <v>1</v>
      </c>
      <c r="F546" s="8">
        <v>1</v>
      </c>
      <c r="G546" s="8">
        <v>1</v>
      </c>
      <c r="H546" s="8">
        <v>562292</v>
      </c>
      <c r="I546" s="8" t="s">
        <v>2375</v>
      </c>
      <c r="J546" s="8" t="s">
        <v>80</v>
      </c>
      <c r="K546" s="8" t="s">
        <v>682</v>
      </c>
      <c r="L546" s="10" t="s">
        <v>681</v>
      </c>
      <c r="M546" s="5" t="s">
        <v>2506</v>
      </c>
    </row>
    <row r="547" spans="1:13" ht="30" outlineLevel="1" x14ac:dyDescent="0.25">
      <c r="A547" s="8" t="s">
        <v>3576</v>
      </c>
      <c r="B547" s="8">
        <v>4</v>
      </c>
      <c r="C547" s="8">
        <v>18</v>
      </c>
      <c r="D547" s="8">
        <v>2</v>
      </c>
      <c r="E547" s="8">
        <v>1</v>
      </c>
      <c r="F547" s="8">
        <v>2</v>
      </c>
      <c r="H547" s="8">
        <v>600717</v>
      </c>
      <c r="I547" s="8" t="s">
        <v>2374</v>
      </c>
      <c r="J547" s="8" t="s">
        <v>74</v>
      </c>
      <c r="L547" s="10" t="s">
        <v>683</v>
      </c>
    </row>
    <row r="548" spans="1:13" ht="75" outlineLevel="1" x14ac:dyDescent="0.25">
      <c r="A548" s="8" t="s">
        <v>3577</v>
      </c>
      <c r="B548" s="8">
        <v>4</v>
      </c>
      <c r="C548" s="8">
        <v>18</v>
      </c>
      <c r="D548" s="8">
        <v>2</v>
      </c>
      <c r="E548" s="8">
        <v>1</v>
      </c>
      <c r="F548" s="8">
        <v>2</v>
      </c>
      <c r="G548" s="8">
        <v>1</v>
      </c>
      <c r="H548" s="8">
        <v>596992</v>
      </c>
      <c r="I548" s="8" t="s">
        <v>2375</v>
      </c>
      <c r="J548" s="8" t="s">
        <v>80</v>
      </c>
      <c r="K548" s="8" t="s">
        <v>685</v>
      </c>
      <c r="L548" s="10" t="s">
        <v>684</v>
      </c>
      <c r="M548" s="5" t="s">
        <v>2507</v>
      </c>
    </row>
    <row r="549" spans="1:13" ht="75" outlineLevel="1" x14ac:dyDescent="0.25">
      <c r="A549" s="8" t="s">
        <v>3578</v>
      </c>
      <c r="B549" s="8">
        <v>4</v>
      </c>
      <c r="C549" s="8">
        <v>18</v>
      </c>
      <c r="D549" s="8">
        <v>2</v>
      </c>
      <c r="E549" s="8">
        <v>1</v>
      </c>
      <c r="F549" s="8">
        <v>2</v>
      </c>
      <c r="G549" s="8">
        <v>2</v>
      </c>
      <c r="H549" s="8">
        <v>596634</v>
      </c>
      <c r="I549" s="8" t="s">
        <v>2375</v>
      </c>
      <c r="J549" s="8" t="s">
        <v>80</v>
      </c>
      <c r="K549" s="8" t="s">
        <v>687</v>
      </c>
      <c r="L549" s="10" t="s">
        <v>686</v>
      </c>
      <c r="M549" s="5" t="s">
        <v>2508</v>
      </c>
    </row>
    <row r="550" spans="1:13" ht="30" outlineLevel="1" x14ac:dyDescent="0.25">
      <c r="A550" s="8" t="s">
        <v>3579</v>
      </c>
      <c r="B550" s="8">
        <v>4</v>
      </c>
      <c r="C550" s="8">
        <v>18</v>
      </c>
      <c r="D550" s="8">
        <v>2</v>
      </c>
      <c r="E550" s="8">
        <v>1</v>
      </c>
      <c r="F550" s="8">
        <v>2</v>
      </c>
      <c r="G550" s="8">
        <v>3</v>
      </c>
      <c r="H550" s="8">
        <v>600718</v>
      </c>
      <c r="I550" s="8" t="s">
        <v>2374</v>
      </c>
      <c r="J550" s="8" t="s">
        <v>80</v>
      </c>
      <c r="K550" s="8" t="s">
        <v>482</v>
      </c>
      <c r="L550" s="10" t="s">
        <v>688</v>
      </c>
      <c r="M550" s="5" t="s">
        <v>533</v>
      </c>
    </row>
    <row r="551" spans="1:13" ht="30" outlineLevel="1" x14ac:dyDescent="0.25">
      <c r="A551" s="8" t="s">
        <v>3580</v>
      </c>
      <c r="B551" s="8">
        <v>4</v>
      </c>
      <c r="C551" s="8">
        <v>18</v>
      </c>
      <c r="D551" s="8">
        <v>2</v>
      </c>
      <c r="E551" s="8">
        <v>1</v>
      </c>
      <c r="F551" s="8">
        <v>2</v>
      </c>
      <c r="G551" s="8">
        <v>4</v>
      </c>
      <c r="H551" s="8">
        <v>600719</v>
      </c>
      <c r="I551" s="8" t="s">
        <v>2374</v>
      </c>
      <c r="J551" s="8" t="s">
        <v>80</v>
      </c>
      <c r="K551" s="8" t="s">
        <v>485</v>
      </c>
      <c r="L551" s="10" t="s">
        <v>689</v>
      </c>
      <c r="M551" s="5" t="s">
        <v>535</v>
      </c>
    </row>
    <row r="552" spans="1:13" ht="30" outlineLevel="1" x14ac:dyDescent="0.25">
      <c r="A552" s="8" t="s">
        <v>3581</v>
      </c>
      <c r="B552" s="8">
        <v>4</v>
      </c>
      <c r="C552" s="8">
        <v>18</v>
      </c>
      <c r="D552" s="8">
        <v>2</v>
      </c>
      <c r="E552" s="8">
        <v>1</v>
      </c>
      <c r="F552" s="8">
        <v>2</v>
      </c>
      <c r="G552" s="8">
        <v>5</v>
      </c>
      <c r="H552" s="8">
        <v>600720</v>
      </c>
      <c r="I552" s="8" t="s">
        <v>2374</v>
      </c>
      <c r="J552" s="8" t="s">
        <v>80</v>
      </c>
      <c r="K552" s="8" t="s">
        <v>487</v>
      </c>
      <c r="L552" s="10" t="s">
        <v>690</v>
      </c>
      <c r="M552" s="5" t="s">
        <v>691</v>
      </c>
    </row>
    <row r="553" spans="1:13" outlineLevel="1" x14ac:dyDescent="0.25">
      <c r="A553" s="8" t="s">
        <v>3582</v>
      </c>
      <c r="B553" s="8">
        <v>4</v>
      </c>
      <c r="C553" s="8">
        <v>18</v>
      </c>
      <c r="D553" s="8">
        <v>3</v>
      </c>
      <c r="H553" s="8">
        <v>569279</v>
      </c>
      <c r="I553" s="8" t="s">
        <v>2374</v>
      </c>
      <c r="J553" s="8" t="s">
        <v>69</v>
      </c>
      <c r="L553" s="10" t="s">
        <v>692</v>
      </c>
    </row>
    <row r="554" spans="1:13" ht="30" outlineLevel="1" x14ac:dyDescent="0.25">
      <c r="A554" s="8" t="s">
        <v>3583</v>
      </c>
      <c r="B554" s="8">
        <v>4</v>
      </c>
      <c r="C554" s="8">
        <v>18</v>
      </c>
      <c r="D554" s="8">
        <v>3</v>
      </c>
      <c r="E554" s="8">
        <v>1</v>
      </c>
      <c r="H554" s="8">
        <v>569277</v>
      </c>
      <c r="I554" s="8" t="s">
        <v>2374</v>
      </c>
      <c r="J554" s="8" t="s">
        <v>31</v>
      </c>
      <c r="L554" s="10" t="s">
        <v>227</v>
      </c>
    </row>
    <row r="555" spans="1:13" ht="30" outlineLevel="1" x14ac:dyDescent="0.25">
      <c r="A555" s="8" t="s">
        <v>3584</v>
      </c>
      <c r="B555" s="8">
        <v>4</v>
      </c>
      <c r="C555" s="8">
        <v>18</v>
      </c>
      <c r="D555" s="8">
        <v>3</v>
      </c>
      <c r="E555" s="8">
        <v>1</v>
      </c>
      <c r="F555" s="8">
        <v>1</v>
      </c>
      <c r="H555" s="8">
        <v>569278</v>
      </c>
      <c r="I555" s="8" t="s">
        <v>2374</v>
      </c>
      <c r="J555" s="8" t="s">
        <v>74</v>
      </c>
      <c r="L555" s="10" t="s">
        <v>693</v>
      </c>
    </row>
    <row r="556" spans="1:13" ht="30" outlineLevel="1" x14ac:dyDescent="0.25">
      <c r="A556" s="8" t="s">
        <v>3585</v>
      </c>
      <c r="B556" s="8">
        <v>4</v>
      </c>
      <c r="C556" s="8">
        <v>18</v>
      </c>
      <c r="D556" s="8">
        <v>3</v>
      </c>
      <c r="E556" s="8">
        <v>1</v>
      </c>
      <c r="F556" s="8">
        <v>1</v>
      </c>
      <c r="G556" s="8">
        <v>1</v>
      </c>
      <c r="H556" s="8">
        <v>568819</v>
      </c>
      <c r="I556" s="8" t="s">
        <v>2375</v>
      </c>
      <c r="J556" s="8" t="s">
        <v>80</v>
      </c>
      <c r="K556" s="8" t="s">
        <v>695</v>
      </c>
      <c r="L556" s="10" t="s">
        <v>694</v>
      </c>
      <c r="M556" s="5" t="s">
        <v>2509</v>
      </c>
    </row>
    <row r="557" spans="1:13" outlineLevel="1" x14ac:dyDescent="0.25">
      <c r="A557" s="8" t="s">
        <v>3586</v>
      </c>
      <c r="B557" s="8">
        <v>4</v>
      </c>
      <c r="C557" s="8">
        <v>18</v>
      </c>
      <c r="D557" s="8">
        <v>4</v>
      </c>
      <c r="H557" s="8">
        <v>563447</v>
      </c>
      <c r="I557" s="8" t="s">
        <v>2374</v>
      </c>
      <c r="J557" s="8" t="s">
        <v>69</v>
      </c>
      <c r="L557" s="10" t="s">
        <v>696</v>
      </c>
    </row>
    <row r="558" spans="1:13" ht="30" outlineLevel="1" x14ac:dyDescent="0.25">
      <c r="A558" s="8" t="s">
        <v>3587</v>
      </c>
      <c r="B558" s="8">
        <v>4</v>
      </c>
      <c r="C558" s="8">
        <v>18</v>
      </c>
      <c r="D558" s="8">
        <v>4</v>
      </c>
      <c r="E558" s="8">
        <v>1</v>
      </c>
      <c r="H558" s="8">
        <v>591776</v>
      </c>
      <c r="I558" s="8" t="s">
        <v>2374</v>
      </c>
      <c r="J558" s="8" t="s">
        <v>31</v>
      </c>
      <c r="L558" s="10" t="s">
        <v>697</v>
      </c>
    </row>
    <row r="559" spans="1:13" ht="30" outlineLevel="1" x14ac:dyDescent="0.25">
      <c r="A559" s="8" t="s">
        <v>3588</v>
      </c>
      <c r="B559" s="8">
        <v>4</v>
      </c>
      <c r="C559" s="8">
        <v>18</v>
      </c>
      <c r="D559" s="8">
        <v>4</v>
      </c>
      <c r="E559" s="8">
        <v>1</v>
      </c>
      <c r="F559" s="8">
        <v>1</v>
      </c>
      <c r="H559" s="8">
        <v>591777</v>
      </c>
      <c r="I559" s="8" t="s">
        <v>2374</v>
      </c>
      <c r="J559" s="8" t="s">
        <v>74</v>
      </c>
      <c r="L559" s="10" t="s">
        <v>698</v>
      </c>
      <c r="M559" s="5" t="s">
        <v>2976</v>
      </c>
    </row>
    <row r="560" spans="1:13" ht="135" outlineLevel="1" x14ac:dyDescent="0.25">
      <c r="A560" s="8" t="s">
        <v>3589</v>
      </c>
      <c r="B560" s="8">
        <v>4</v>
      </c>
      <c r="C560" s="8">
        <v>18</v>
      </c>
      <c r="D560" s="8">
        <v>4</v>
      </c>
      <c r="E560" s="8">
        <v>1</v>
      </c>
      <c r="F560" s="8">
        <v>1</v>
      </c>
      <c r="G560" s="8">
        <v>1</v>
      </c>
      <c r="H560" s="8">
        <v>591778</v>
      </c>
      <c r="I560" s="8" t="s">
        <v>2375</v>
      </c>
      <c r="J560" s="8" t="s">
        <v>80</v>
      </c>
      <c r="K560" s="8" t="s">
        <v>700</v>
      </c>
      <c r="L560" s="10" t="s">
        <v>699</v>
      </c>
      <c r="M560" s="5" t="s">
        <v>2510</v>
      </c>
    </row>
    <row r="561" spans="1:13" ht="120" outlineLevel="1" x14ac:dyDescent="0.25">
      <c r="A561" s="8" t="s">
        <v>3590</v>
      </c>
      <c r="B561" s="8">
        <v>4</v>
      </c>
      <c r="C561" s="8">
        <v>18</v>
      </c>
      <c r="D561" s="8">
        <v>4</v>
      </c>
      <c r="E561" s="8">
        <v>1</v>
      </c>
      <c r="F561" s="8">
        <v>1</v>
      </c>
      <c r="G561" s="8">
        <v>2</v>
      </c>
      <c r="H561" s="8">
        <v>591779</v>
      </c>
      <c r="I561" s="8" t="s">
        <v>2375</v>
      </c>
      <c r="J561" s="8" t="s">
        <v>80</v>
      </c>
      <c r="K561" s="8" t="s">
        <v>702</v>
      </c>
      <c r="L561" s="10" t="s">
        <v>701</v>
      </c>
      <c r="M561" s="5" t="s">
        <v>2511</v>
      </c>
    </row>
    <row r="562" spans="1:13" outlineLevel="1" x14ac:dyDescent="0.25">
      <c r="A562" s="8" t="s">
        <v>3591</v>
      </c>
      <c r="B562" s="8">
        <v>4</v>
      </c>
      <c r="C562" s="8">
        <v>18</v>
      </c>
      <c r="D562" s="8">
        <v>5</v>
      </c>
      <c r="H562" s="8">
        <v>563448</v>
      </c>
      <c r="I562" s="8" t="s">
        <v>2374</v>
      </c>
      <c r="J562" s="8" t="s">
        <v>69</v>
      </c>
      <c r="L562" s="10" t="s">
        <v>703</v>
      </c>
    </row>
    <row r="563" spans="1:13" ht="45" outlineLevel="1" x14ac:dyDescent="0.25">
      <c r="A563" s="8" t="s">
        <v>3592</v>
      </c>
      <c r="B563" s="8">
        <v>4</v>
      </c>
      <c r="C563" s="8">
        <v>18</v>
      </c>
      <c r="D563" s="8">
        <v>5</v>
      </c>
      <c r="E563" s="8">
        <v>1</v>
      </c>
      <c r="H563" s="8">
        <v>564089</v>
      </c>
      <c r="I563" s="8" t="s">
        <v>2374</v>
      </c>
      <c r="J563" s="8" t="s">
        <v>31</v>
      </c>
      <c r="L563" s="10" t="s">
        <v>153</v>
      </c>
    </row>
    <row r="564" spans="1:13" ht="30" outlineLevel="1" x14ac:dyDescent="0.25">
      <c r="A564" s="8" t="s">
        <v>3593</v>
      </c>
      <c r="B564" s="8">
        <v>4</v>
      </c>
      <c r="C564" s="8">
        <v>18</v>
      </c>
      <c r="D564" s="8">
        <v>5</v>
      </c>
      <c r="E564" s="8">
        <v>1</v>
      </c>
      <c r="F564" s="8">
        <v>1</v>
      </c>
      <c r="H564" s="8">
        <v>564090</v>
      </c>
      <c r="I564" s="8" t="s">
        <v>2374</v>
      </c>
      <c r="J564" s="8" t="s">
        <v>74</v>
      </c>
      <c r="L564" s="10" t="s">
        <v>704</v>
      </c>
      <c r="M564" s="5" t="s">
        <v>2977</v>
      </c>
    </row>
    <row r="565" spans="1:13" ht="30" outlineLevel="1" x14ac:dyDescent="0.25">
      <c r="A565" s="8" t="s">
        <v>3594</v>
      </c>
      <c r="B565" s="8">
        <v>4</v>
      </c>
      <c r="C565" s="8">
        <v>18</v>
      </c>
      <c r="D565" s="8">
        <v>5</v>
      </c>
      <c r="E565" s="8">
        <v>1</v>
      </c>
      <c r="F565" s="8">
        <v>1</v>
      </c>
      <c r="G565" s="8">
        <v>1</v>
      </c>
      <c r="H565" s="8">
        <v>564091</v>
      </c>
      <c r="I565" s="8" t="s">
        <v>2374</v>
      </c>
      <c r="J565" s="8" t="s">
        <v>80</v>
      </c>
      <c r="K565" s="8" t="s">
        <v>437</v>
      </c>
      <c r="L565" s="10" t="s">
        <v>435</v>
      </c>
      <c r="M565" s="5" t="s">
        <v>436</v>
      </c>
    </row>
    <row r="566" spans="1:13" ht="30" outlineLevel="1" x14ac:dyDescent="0.25">
      <c r="A566" s="8" t="s">
        <v>3595</v>
      </c>
      <c r="B566" s="8">
        <v>4</v>
      </c>
      <c r="C566" s="8">
        <v>18</v>
      </c>
      <c r="D566" s="8">
        <v>5</v>
      </c>
      <c r="E566" s="8">
        <v>1</v>
      </c>
      <c r="F566" s="8">
        <v>1</v>
      </c>
      <c r="G566" s="8">
        <v>2</v>
      </c>
      <c r="H566" s="8">
        <v>564092</v>
      </c>
      <c r="I566" s="8" t="s">
        <v>2374</v>
      </c>
      <c r="J566" s="8" t="s">
        <v>80</v>
      </c>
      <c r="K566" s="8" t="s">
        <v>348</v>
      </c>
      <c r="L566" s="10" t="s">
        <v>705</v>
      </c>
      <c r="M566" s="5" t="s">
        <v>347</v>
      </c>
    </row>
    <row r="567" spans="1:13" ht="45" outlineLevel="1" x14ac:dyDescent="0.25">
      <c r="A567" s="8" t="s">
        <v>3596</v>
      </c>
      <c r="B567" s="8">
        <v>4</v>
      </c>
      <c r="C567" s="8">
        <v>18</v>
      </c>
      <c r="D567" s="8">
        <v>5</v>
      </c>
      <c r="E567" s="8">
        <v>1</v>
      </c>
      <c r="F567" s="8">
        <v>2</v>
      </c>
      <c r="H567" s="8">
        <v>564102</v>
      </c>
      <c r="I567" s="8" t="s">
        <v>2374</v>
      </c>
      <c r="J567" s="8" t="s">
        <v>74</v>
      </c>
      <c r="L567" s="10" t="s">
        <v>706</v>
      </c>
    </row>
    <row r="568" spans="1:13" ht="60" outlineLevel="1" x14ac:dyDescent="0.25">
      <c r="A568" s="8" t="s">
        <v>3597</v>
      </c>
      <c r="B568" s="8">
        <v>4</v>
      </c>
      <c r="C568" s="8">
        <v>18</v>
      </c>
      <c r="D568" s="8">
        <v>5</v>
      </c>
      <c r="E568" s="8">
        <v>1</v>
      </c>
      <c r="F568" s="8">
        <v>2</v>
      </c>
      <c r="G568" s="8">
        <v>1</v>
      </c>
      <c r="H568" s="8">
        <v>564103</v>
      </c>
      <c r="I568" s="8" t="s">
        <v>2375</v>
      </c>
      <c r="J568" s="8" t="s">
        <v>80</v>
      </c>
      <c r="K568" s="8" t="s">
        <v>708</v>
      </c>
      <c r="L568" s="10" t="s">
        <v>707</v>
      </c>
      <c r="M568" s="5" t="s">
        <v>2512</v>
      </c>
    </row>
    <row r="569" spans="1:13" ht="30" outlineLevel="1" x14ac:dyDescent="0.25">
      <c r="A569" s="8" t="s">
        <v>3598</v>
      </c>
      <c r="B569" s="8">
        <v>4</v>
      </c>
      <c r="C569" s="8">
        <v>18</v>
      </c>
      <c r="D569" s="8">
        <v>5</v>
      </c>
      <c r="E569" s="8">
        <v>1</v>
      </c>
      <c r="F569" s="8">
        <v>3</v>
      </c>
      <c r="H569" s="8">
        <v>564105</v>
      </c>
      <c r="I569" s="8" t="s">
        <v>2374</v>
      </c>
      <c r="J569" s="8" t="s">
        <v>74</v>
      </c>
      <c r="L569" s="10" t="s">
        <v>709</v>
      </c>
    </row>
    <row r="570" spans="1:13" ht="30" outlineLevel="1" x14ac:dyDescent="0.25">
      <c r="A570" s="8" t="s">
        <v>3599</v>
      </c>
      <c r="B570" s="8">
        <v>4</v>
      </c>
      <c r="C570" s="8">
        <v>18</v>
      </c>
      <c r="D570" s="8">
        <v>5</v>
      </c>
      <c r="E570" s="8">
        <v>1</v>
      </c>
      <c r="F570" s="8">
        <v>3</v>
      </c>
      <c r="G570" s="8">
        <v>1</v>
      </c>
      <c r="H570" s="8">
        <v>564106</v>
      </c>
      <c r="I570" s="8" t="s">
        <v>2375</v>
      </c>
      <c r="J570" s="8" t="s">
        <v>80</v>
      </c>
      <c r="K570" s="8" t="s">
        <v>711</v>
      </c>
      <c r="L570" s="10" t="s">
        <v>710</v>
      </c>
      <c r="M570" s="5" t="s">
        <v>2513</v>
      </c>
    </row>
    <row r="571" spans="1:13" ht="45" outlineLevel="1" x14ac:dyDescent="0.25">
      <c r="A571" s="8" t="s">
        <v>3600</v>
      </c>
      <c r="B571" s="8">
        <v>4</v>
      </c>
      <c r="C571" s="8">
        <v>18</v>
      </c>
      <c r="D571" s="8">
        <v>5</v>
      </c>
      <c r="E571" s="8">
        <v>2</v>
      </c>
      <c r="H571" s="8">
        <v>564097</v>
      </c>
      <c r="I571" s="8" t="s">
        <v>2374</v>
      </c>
      <c r="J571" s="8" t="s">
        <v>31</v>
      </c>
      <c r="L571" s="10" t="s">
        <v>712</v>
      </c>
      <c r="M571" s="5" t="s">
        <v>2978</v>
      </c>
    </row>
    <row r="572" spans="1:13" ht="30" outlineLevel="1" x14ac:dyDescent="0.25">
      <c r="A572" s="8" t="s">
        <v>3601</v>
      </c>
      <c r="B572" s="8">
        <v>4</v>
      </c>
      <c r="C572" s="8">
        <v>18</v>
      </c>
      <c r="D572" s="8">
        <v>5</v>
      </c>
      <c r="E572" s="8">
        <v>2</v>
      </c>
      <c r="F572" s="8">
        <v>1</v>
      </c>
      <c r="H572" s="8">
        <v>564098</v>
      </c>
      <c r="I572" s="8" t="s">
        <v>2374</v>
      </c>
      <c r="J572" s="8" t="s">
        <v>74</v>
      </c>
      <c r="L572" s="10" t="s">
        <v>713</v>
      </c>
      <c r="M572" s="5" t="s">
        <v>2977</v>
      </c>
    </row>
    <row r="573" spans="1:13" ht="75" outlineLevel="1" x14ac:dyDescent="0.25">
      <c r="A573" s="8" t="s">
        <v>3602</v>
      </c>
      <c r="B573" s="8">
        <v>4</v>
      </c>
      <c r="C573" s="8">
        <v>18</v>
      </c>
      <c r="D573" s="8">
        <v>5</v>
      </c>
      <c r="E573" s="8">
        <v>2</v>
      </c>
      <c r="F573" s="8">
        <v>1</v>
      </c>
      <c r="G573" s="8">
        <v>1</v>
      </c>
      <c r="H573" s="8">
        <v>564101</v>
      </c>
      <c r="I573" s="8" t="s">
        <v>2374</v>
      </c>
      <c r="J573" s="8" t="s">
        <v>80</v>
      </c>
      <c r="K573" s="8" t="s">
        <v>175</v>
      </c>
      <c r="L573" s="10" t="s">
        <v>714</v>
      </c>
      <c r="M573" s="5" t="s">
        <v>2514</v>
      </c>
    </row>
    <row r="574" spans="1:13" ht="45" outlineLevel="1" x14ac:dyDescent="0.25">
      <c r="A574" s="8" t="s">
        <v>3603</v>
      </c>
      <c r="B574" s="8">
        <v>4</v>
      </c>
      <c r="C574" s="8">
        <v>18</v>
      </c>
      <c r="D574" s="8">
        <v>5</v>
      </c>
      <c r="E574" s="8">
        <v>3</v>
      </c>
      <c r="H574" s="8">
        <v>564093</v>
      </c>
      <c r="I574" s="8" t="s">
        <v>2374</v>
      </c>
      <c r="J574" s="8" t="s">
        <v>31</v>
      </c>
      <c r="L574" s="10" t="s">
        <v>715</v>
      </c>
      <c r="M574" s="5" t="s">
        <v>2979</v>
      </c>
    </row>
    <row r="575" spans="1:13" ht="30" outlineLevel="1" x14ac:dyDescent="0.25">
      <c r="A575" s="8" t="s">
        <v>3604</v>
      </c>
      <c r="B575" s="8">
        <v>4</v>
      </c>
      <c r="C575" s="8">
        <v>18</v>
      </c>
      <c r="D575" s="8">
        <v>5</v>
      </c>
      <c r="E575" s="8">
        <v>3</v>
      </c>
      <c r="F575" s="8">
        <v>1</v>
      </c>
      <c r="H575" s="8">
        <v>564094</v>
      </c>
      <c r="I575" s="8" t="s">
        <v>2374</v>
      </c>
      <c r="J575" s="8" t="s">
        <v>74</v>
      </c>
      <c r="L575" s="10" t="s">
        <v>704</v>
      </c>
      <c r="M575" s="5" t="s">
        <v>2977</v>
      </c>
    </row>
    <row r="576" spans="1:13" ht="30" outlineLevel="1" x14ac:dyDescent="0.25">
      <c r="A576" s="8" t="s">
        <v>3605</v>
      </c>
      <c r="B576" s="8">
        <v>4</v>
      </c>
      <c r="C576" s="8">
        <v>18</v>
      </c>
      <c r="D576" s="8">
        <v>5</v>
      </c>
      <c r="E576" s="8">
        <v>3</v>
      </c>
      <c r="F576" s="8">
        <v>1</v>
      </c>
      <c r="G576" s="8">
        <v>1</v>
      </c>
      <c r="H576" s="8">
        <v>564095</v>
      </c>
      <c r="I576" s="8" t="s">
        <v>2374</v>
      </c>
      <c r="J576" s="8" t="s">
        <v>80</v>
      </c>
      <c r="K576" s="8" t="s">
        <v>437</v>
      </c>
      <c r="L576" s="10" t="s">
        <v>435</v>
      </c>
      <c r="M576" s="5" t="s">
        <v>436</v>
      </c>
    </row>
    <row r="577" spans="1:13" ht="30" outlineLevel="1" x14ac:dyDescent="0.25">
      <c r="A577" s="8" t="s">
        <v>3606</v>
      </c>
      <c r="B577" s="8">
        <v>4</v>
      </c>
      <c r="C577" s="8">
        <v>18</v>
      </c>
      <c r="D577" s="8">
        <v>5</v>
      </c>
      <c r="E577" s="8">
        <v>3</v>
      </c>
      <c r="F577" s="8">
        <v>1</v>
      </c>
      <c r="G577" s="8">
        <v>2</v>
      </c>
      <c r="H577" s="8">
        <v>564096</v>
      </c>
      <c r="I577" s="8" t="s">
        <v>2374</v>
      </c>
      <c r="J577" s="8" t="s">
        <v>80</v>
      </c>
      <c r="K577" s="8" t="s">
        <v>348</v>
      </c>
      <c r="L577" s="10" t="s">
        <v>705</v>
      </c>
      <c r="M577" s="5" t="s">
        <v>347</v>
      </c>
    </row>
    <row r="578" spans="1:13" ht="30" outlineLevel="1" x14ac:dyDescent="0.25">
      <c r="A578" s="8" t="s">
        <v>3607</v>
      </c>
      <c r="B578" s="8">
        <v>4</v>
      </c>
      <c r="C578" s="8">
        <v>18</v>
      </c>
      <c r="D578" s="8">
        <v>5</v>
      </c>
      <c r="E578" s="8">
        <v>4</v>
      </c>
      <c r="H578" s="8">
        <v>578312</v>
      </c>
      <c r="I578" s="8" t="s">
        <v>2374</v>
      </c>
      <c r="J578" s="8" t="s">
        <v>31</v>
      </c>
      <c r="L578" s="10" t="s">
        <v>474</v>
      </c>
    </row>
    <row r="579" spans="1:13" ht="30" outlineLevel="1" x14ac:dyDescent="0.25">
      <c r="A579" s="8" t="s">
        <v>3608</v>
      </c>
      <c r="B579" s="8">
        <v>4</v>
      </c>
      <c r="C579" s="8">
        <v>18</v>
      </c>
      <c r="D579" s="8">
        <v>5</v>
      </c>
      <c r="E579" s="8">
        <v>4</v>
      </c>
      <c r="F579" s="8">
        <v>1</v>
      </c>
      <c r="H579" s="8">
        <v>578313</v>
      </c>
      <c r="I579" s="8" t="s">
        <v>2374</v>
      </c>
      <c r="J579" s="8" t="s">
        <v>74</v>
      </c>
      <c r="L579" s="10" t="s">
        <v>716</v>
      </c>
    </row>
    <row r="580" spans="1:13" ht="30" outlineLevel="1" x14ac:dyDescent="0.25">
      <c r="A580" s="8" t="s">
        <v>3609</v>
      </c>
      <c r="B580" s="8">
        <v>4</v>
      </c>
      <c r="C580" s="8">
        <v>18</v>
      </c>
      <c r="D580" s="8">
        <v>5</v>
      </c>
      <c r="E580" s="8">
        <v>4</v>
      </c>
      <c r="F580" s="8">
        <v>1</v>
      </c>
      <c r="G580" s="8">
        <v>1</v>
      </c>
      <c r="H580" s="8">
        <v>578315</v>
      </c>
      <c r="I580" s="8" t="s">
        <v>2375</v>
      </c>
      <c r="J580" s="8" t="s">
        <v>80</v>
      </c>
      <c r="K580" s="8" t="s">
        <v>718</v>
      </c>
      <c r="L580" s="10" t="s">
        <v>717</v>
      </c>
      <c r="M580" s="5" t="s">
        <v>2918</v>
      </c>
    </row>
    <row r="581" spans="1:13" outlineLevel="1" x14ac:dyDescent="0.25">
      <c r="A581" s="8" t="s">
        <v>3610</v>
      </c>
      <c r="B581" s="8">
        <v>4</v>
      </c>
      <c r="C581" s="8">
        <v>18</v>
      </c>
      <c r="D581" s="8">
        <v>6</v>
      </c>
      <c r="H581" s="8">
        <v>564271</v>
      </c>
      <c r="I581" s="8" t="s">
        <v>2374</v>
      </c>
      <c r="J581" s="8" t="s">
        <v>69</v>
      </c>
      <c r="L581" s="10" t="s">
        <v>719</v>
      </c>
    </row>
    <row r="582" spans="1:13" ht="30" outlineLevel="1" x14ac:dyDescent="0.25">
      <c r="A582" s="8" t="s">
        <v>3611</v>
      </c>
      <c r="B582" s="8">
        <v>4</v>
      </c>
      <c r="C582" s="8">
        <v>18</v>
      </c>
      <c r="D582" s="8">
        <v>6</v>
      </c>
      <c r="E582" s="8">
        <v>1</v>
      </c>
      <c r="H582" s="8">
        <v>564272</v>
      </c>
      <c r="I582" s="8" t="s">
        <v>2374</v>
      </c>
      <c r="J582" s="8" t="s">
        <v>31</v>
      </c>
      <c r="L582" s="10" t="s">
        <v>715</v>
      </c>
    </row>
    <row r="583" spans="1:13" ht="45" outlineLevel="1" x14ac:dyDescent="0.25">
      <c r="A583" s="8" t="s">
        <v>3612</v>
      </c>
      <c r="B583" s="8">
        <v>4</v>
      </c>
      <c r="C583" s="8">
        <v>18</v>
      </c>
      <c r="D583" s="8">
        <v>6</v>
      </c>
      <c r="E583" s="8">
        <v>1</v>
      </c>
      <c r="F583" s="8">
        <v>1</v>
      </c>
      <c r="H583" s="8">
        <v>564273</v>
      </c>
      <c r="I583" s="8" t="s">
        <v>2374</v>
      </c>
      <c r="J583" s="8" t="s">
        <v>74</v>
      </c>
      <c r="L583" s="10" t="s">
        <v>720</v>
      </c>
    </row>
    <row r="584" spans="1:13" ht="75" outlineLevel="1" x14ac:dyDescent="0.25">
      <c r="A584" s="8" t="s">
        <v>3613</v>
      </c>
      <c r="B584" s="8">
        <v>4</v>
      </c>
      <c r="C584" s="8">
        <v>18</v>
      </c>
      <c r="D584" s="8">
        <v>6</v>
      </c>
      <c r="E584" s="8">
        <v>1</v>
      </c>
      <c r="F584" s="8">
        <v>1</v>
      </c>
      <c r="G584" s="8">
        <v>1</v>
      </c>
      <c r="H584" s="8">
        <v>564274</v>
      </c>
      <c r="I584" s="8" t="s">
        <v>2375</v>
      </c>
      <c r="J584" s="8" t="s">
        <v>80</v>
      </c>
      <c r="K584" s="8" t="s">
        <v>722</v>
      </c>
      <c r="L584" s="10" t="s">
        <v>721</v>
      </c>
      <c r="M584" s="5" t="s">
        <v>2515</v>
      </c>
    </row>
    <row r="585" spans="1:13" ht="30" outlineLevel="1" x14ac:dyDescent="0.25">
      <c r="A585" s="8" t="s">
        <v>3614</v>
      </c>
      <c r="B585" s="8">
        <v>4</v>
      </c>
      <c r="C585" s="8">
        <v>18</v>
      </c>
      <c r="D585" s="8">
        <v>6</v>
      </c>
      <c r="E585" s="8">
        <v>1</v>
      </c>
      <c r="F585" s="8">
        <v>1</v>
      </c>
      <c r="G585" s="8">
        <v>2</v>
      </c>
      <c r="H585" s="8">
        <v>564291</v>
      </c>
      <c r="I585" s="8" t="s">
        <v>2375</v>
      </c>
      <c r="J585" s="8" t="s">
        <v>80</v>
      </c>
      <c r="K585" s="8" t="s">
        <v>724</v>
      </c>
      <c r="L585" s="10" t="s">
        <v>723</v>
      </c>
      <c r="M585" s="5" t="s">
        <v>2516</v>
      </c>
    </row>
    <row r="586" spans="1:13" ht="30" outlineLevel="1" x14ac:dyDescent="0.25">
      <c r="A586" s="8" t="s">
        <v>3615</v>
      </c>
      <c r="B586" s="8">
        <v>4</v>
      </c>
      <c r="C586" s="8">
        <v>18</v>
      </c>
      <c r="D586" s="8">
        <v>6</v>
      </c>
      <c r="E586" s="8">
        <v>1</v>
      </c>
      <c r="F586" s="8">
        <v>2</v>
      </c>
      <c r="H586" s="8">
        <v>564275</v>
      </c>
      <c r="I586" s="8" t="s">
        <v>2374</v>
      </c>
      <c r="J586" s="8" t="s">
        <v>74</v>
      </c>
      <c r="L586" s="10" t="s">
        <v>725</v>
      </c>
    </row>
    <row r="587" spans="1:13" ht="30" outlineLevel="1" x14ac:dyDescent="0.25">
      <c r="A587" s="8" t="s">
        <v>3616</v>
      </c>
      <c r="B587" s="8">
        <v>4</v>
      </c>
      <c r="C587" s="8">
        <v>18</v>
      </c>
      <c r="D587" s="8">
        <v>6</v>
      </c>
      <c r="E587" s="8">
        <v>1</v>
      </c>
      <c r="F587" s="8">
        <v>2</v>
      </c>
      <c r="G587" s="8">
        <v>1</v>
      </c>
      <c r="H587" s="8">
        <v>564276</v>
      </c>
      <c r="I587" s="8" t="s">
        <v>2374</v>
      </c>
      <c r="J587" s="8" t="s">
        <v>80</v>
      </c>
      <c r="L587" s="10" t="s">
        <v>473</v>
      </c>
      <c r="M587" s="5" t="s">
        <v>2517</v>
      </c>
    </row>
    <row r="588" spans="1:13" ht="90" outlineLevel="1" x14ac:dyDescent="0.25">
      <c r="A588" s="8" t="s">
        <v>3617</v>
      </c>
      <c r="B588" s="8">
        <v>4</v>
      </c>
      <c r="C588" s="8">
        <v>18</v>
      </c>
      <c r="D588" s="8">
        <v>6</v>
      </c>
      <c r="E588" s="8">
        <v>1</v>
      </c>
      <c r="F588" s="8">
        <v>3</v>
      </c>
      <c r="H588" s="8">
        <v>564285</v>
      </c>
      <c r="I588" s="8" t="s">
        <v>2374</v>
      </c>
      <c r="J588" s="8" t="s">
        <v>74</v>
      </c>
      <c r="L588" s="10" t="s">
        <v>726</v>
      </c>
      <c r="M588" s="5" t="s">
        <v>2980</v>
      </c>
    </row>
    <row r="589" spans="1:13" ht="30" outlineLevel="1" x14ac:dyDescent="0.25">
      <c r="A589" s="8" t="s">
        <v>3618</v>
      </c>
      <c r="B589" s="8">
        <v>4</v>
      </c>
      <c r="C589" s="8">
        <v>18</v>
      </c>
      <c r="D589" s="8">
        <v>6</v>
      </c>
      <c r="E589" s="8">
        <v>1</v>
      </c>
      <c r="F589" s="8">
        <v>3</v>
      </c>
      <c r="G589" s="8">
        <v>1</v>
      </c>
      <c r="H589" s="8">
        <v>564286</v>
      </c>
      <c r="I589" s="8" t="s">
        <v>2374</v>
      </c>
      <c r="J589" s="8" t="s">
        <v>80</v>
      </c>
      <c r="K589" s="8" t="s">
        <v>404</v>
      </c>
      <c r="L589" s="10" t="s">
        <v>426</v>
      </c>
      <c r="M589" s="5" t="s">
        <v>413</v>
      </c>
    </row>
    <row r="590" spans="1:13" ht="30" outlineLevel="1" x14ac:dyDescent="0.25">
      <c r="A590" s="8" t="s">
        <v>3619</v>
      </c>
      <c r="B590" s="8">
        <v>4</v>
      </c>
      <c r="C590" s="8">
        <v>18</v>
      </c>
      <c r="D590" s="8">
        <v>6</v>
      </c>
      <c r="E590" s="8">
        <v>1</v>
      </c>
      <c r="F590" s="8">
        <v>4</v>
      </c>
      <c r="H590" s="8">
        <v>564288</v>
      </c>
      <c r="I590" s="8" t="s">
        <v>2374</v>
      </c>
      <c r="J590" s="8" t="s">
        <v>74</v>
      </c>
      <c r="L590" s="10" t="s">
        <v>727</v>
      </c>
    </row>
    <row r="591" spans="1:13" ht="30" outlineLevel="1" x14ac:dyDescent="0.25">
      <c r="A591" s="8" t="s">
        <v>3620</v>
      </c>
      <c r="B591" s="8">
        <v>4</v>
      </c>
      <c r="C591" s="8">
        <v>18</v>
      </c>
      <c r="D591" s="8">
        <v>6</v>
      </c>
      <c r="E591" s="8">
        <v>1</v>
      </c>
      <c r="F591" s="8">
        <v>4</v>
      </c>
      <c r="G591" s="8">
        <v>1</v>
      </c>
      <c r="H591" s="8">
        <v>564289</v>
      </c>
      <c r="I591" s="8" t="s">
        <v>2375</v>
      </c>
      <c r="J591" s="8" t="s">
        <v>80</v>
      </c>
      <c r="K591" s="8" t="s">
        <v>729</v>
      </c>
      <c r="L591" s="10" t="s">
        <v>728</v>
      </c>
      <c r="M591" s="5" t="s">
        <v>2518</v>
      </c>
    </row>
    <row r="592" spans="1:13" ht="45" outlineLevel="1" x14ac:dyDescent="0.25">
      <c r="A592" s="8" t="s">
        <v>3621</v>
      </c>
      <c r="B592" s="8">
        <v>4</v>
      </c>
      <c r="C592" s="8">
        <v>18</v>
      </c>
      <c r="D592" s="8">
        <v>6</v>
      </c>
      <c r="E592" s="8">
        <v>2</v>
      </c>
      <c r="H592" s="8">
        <v>564277</v>
      </c>
      <c r="I592" s="8" t="s">
        <v>2374</v>
      </c>
      <c r="J592" s="8" t="s">
        <v>31</v>
      </c>
      <c r="L592" s="10" t="s">
        <v>712</v>
      </c>
      <c r="M592" s="5" t="s">
        <v>2978</v>
      </c>
    </row>
    <row r="593" spans="1:13" ht="30" outlineLevel="1" x14ac:dyDescent="0.25">
      <c r="A593" s="8" t="s">
        <v>3622</v>
      </c>
      <c r="B593" s="8">
        <v>4</v>
      </c>
      <c r="C593" s="8">
        <v>18</v>
      </c>
      <c r="D593" s="8">
        <v>6</v>
      </c>
      <c r="E593" s="8">
        <v>2</v>
      </c>
      <c r="F593" s="8">
        <v>1</v>
      </c>
      <c r="H593" s="8">
        <v>564278</v>
      </c>
      <c r="I593" s="8" t="s">
        <v>2374</v>
      </c>
      <c r="J593" s="8" t="s">
        <v>74</v>
      </c>
      <c r="L593" s="10" t="s">
        <v>730</v>
      </c>
    </row>
    <row r="594" spans="1:13" ht="120" outlineLevel="1" x14ac:dyDescent="0.25">
      <c r="A594" s="8" t="s">
        <v>3623</v>
      </c>
      <c r="B594" s="8">
        <v>4</v>
      </c>
      <c r="C594" s="8">
        <v>18</v>
      </c>
      <c r="D594" s="8">
        <v>6</v>
      </c>
      <c r="E594" s="8">
        <v>2</v>
      </c>
      <c r="F594" s="8">
        <v>1</v>
      </c>
      <c r="G594" s="8">
        <v>1</v>
      </c>
      <c r="H594" s="8">
        <v>564280</v>
      </c>
      <c r="I594" s="8" t="s">
        <v>2375</v>
      </c>
      <c r="J594" s="8" t="s">
        <v>80</v>
      </c>
      <c r="K594" s="8" t="s">
        <v>733</v>
      </c>
      <c r="L594" s="10" t="s">
        <v>731</v>
      </c>
      <c r="M594" s="5" t="s">
        <v>732</v>
      </c>
    </row>
    <row r="595" spans="1:13" ht="30" outlineLevel="1" x14ac:dyDescent="0.25">
      <c r="A595" s="8" t="s">
        <v>3624</v>
      </c>
      <c r="B595" s="8">
        <v>4</v>
      </c>
      <c r="C595" s="8">
        <v>18</v>
      </c>
      <c r="D595" s="8">
        <v>6</v>
      </c>
      <c r="E595" s="8">
        <v>2</v>
      </c>
      <c r="F595" s="8">
        <v>2</v>
      </c>
      <c r="H595" s="8">
        <v>569290</v>
      </c>
      <c r="I595" s="8" t="s">
        <v>2374</v>
      </c>
      <c r="J595" s="8" t="s">
        <v>74</v>
      </c>
      <c r="L595" s="10" t="s">
        <v>734</v>
      </c>
    </row>
    <row r="596" spans="1:13" ht="30" outlineLevel="1" x14ac:dyDescent="0.25">
      <c r="A596" s="8" t="s">
        <v>3625</v>
      </c>
      <c r="B596" s="8">
        <v>4</v>
      </c>
      <c r="C596" s="8">
        <v>18</v>
      </c>
      <c r="D596" s="8">
        <v>6</v>
      </c>
      <c r="E596" s="8">
        <v>2</v>
      </c>
      <c r="F596" s="8">
        <v>2</v>
      </c>
      <c r="G596" s="8">
        <v>1</v>
      </c>
      <c r="H596" s="8">
        <v>596956</v>
      </c>
      <c r="I596" s="8" t="s">
        <v>2374</v>
      </c>
      <c r="J596" s="8" t="s">
        <v>80</v>
      </c>
      <c r="K596" s="8" t="s">
        <v>420</v>
      </c>
      <c r="L596" s="10" t="s">
        <v>735</v>
      </c>
      <c r="M596" s="5" t="s">
        <v>736</v>
      </c>
    </row>
    <row r="597" spans="1:13" ht="90" outlineLevel="1" x14ac:dyDescent="0.25">
      <c r="A597" s="8" t="s">
        <v>3626</v>
      </c>
      <c r="B597" s="8">
        <v>4</v>
      </c>
      <c r="C597" s="8">
        <v>18</v>
      </c>
      <c r="D597" s="8">
        <v>6</v>
      </c>
      <c r="E597" s="8">
        <v>2</v>
      </c>
      <c r="F597" s="8">
        <v>3</v>
      </c>
      <c r="H597" s="8">
        <v>564281</v>
      </c>
      <c r="I597" s="8" t="s">
        <v>2374</v>
      </c>
      <c r="J597" s="8" t="s">
        <v>74</v>
      </c>
      <c r="L597" s="10" t="s">
        <v>726</v>
      </c>
      <c r="M597" s="5" t="s">
        <v>2980</v>
      </c>
    </row>
    <row r="598" spans="1:13" ht="30" outlineLevel="1" x14ac:dyDescent="0.25">
      <c r="A598" s="8" t="s">
        <v>3627</v>
      </c>
      <c r="B598" s="8">
        <v>4</v>
      </c>
      <c r="C598" s="8">
        <v>18</v>
      </c>
      <c r="D598" s="8">
        <v>6</v>
      </c>
      <c r="E598" s="8">
        <v>2</v>
      </c>
      <c r="F598" s="8">
        <v>3</v>
      </c>
      <c r="G598" s="8">
        <v>1</v>
      </c>
      <c r="H598" s="8">
        <v>564283</v>
      </c>
      <c r="I598" s="8" t="s">
        <v>2374</v>
      </c>
      <c r="J598" s="8" t="s">
        <v>80</v>
      </c>
      <c r="K598" s="8" t="s">
        <v>404</v>
      </c>
      <c r="L598" s="10" t="s">
        <v>426</v>
      </c>
      <c r="M598" s="5" t="s">
        <v>413</v>
      </c>
    </row>
    <row r="599" spans="1:13" ht="90" outlineLevel="1" x14ac:dyDescent="0.25">
      <c r="A599" s="8" t="s">
        <v>3628</v>
      </c>
      <c r="B599" s="8">
        <v>4</v>
      </c>
      <c r="C599" s="8">
        <v>18</v>
      </c>
      <c r="D599" s="8">
        <v>6</v>
      </c>
      <c r="E599" s="8">
        <v>2</v>
      </c>
      <c r="F599" s="8">
        <v>4</v>
      </c>
      <c r="H599" s="8">
        <v>564282</v>
      </c>
      <c r="I599" s="8" t="s">
        <v>2374</v>
      </c>
      <c r="J599" s="8" t="s">
        <v>74</v>
      </c>
      <c r="L599" s="10" t="s">
        <v>737</v>
      </c>
      <c r="M599" s="5" t="s">
        <v>2980</v>
      </c>
    </row>
    <row r="600" spans="1:13" ht="30" outlineLevel="1" x14ac:dyDescent="0.25">
      <c r="A600" s="8" t="s">
        <v>3629</v>
      </c>
      <c r="B600" s="8">
        <v>4</v>
      </c>
      <c r="C600" s="8">
        <v>18</v>
      </c>
      <c r="D600" s="8">
        <v>6</v>
      </c>
      <c r="E600" s="8">
        <v>2</v>
      </c>
      <c r="F600" s="8">
        <v>4</v>
      </c>
      <c r="G600" s="8">
        <v>1</v>
      </c>
      <c r="H600" s="8">
        <v>564290</v>
      </c>
      <c r="I600" s="8" t="s">
        <v>2374</v>
      </c>
      <c r="J600" s="8" t="s">
        <v>80</v>
      </c>
      <c r="K600" s="8" t="s">
        <v>404</v>
      </c>
      <c r="L600" s="10" t="s">
        <v>426</v>
      </c>
      <c r="M600" s="5" t="s">
        <v>413</v>
      </c>
    </row>
    <row r="601" spans="1:13" ht="30" outlineLevel="1" x14ac:dyDescent="0.25">
      <c r="A601" s="8" t="s">
        <v>3630</v>
      </c>
      <c r="B601" s="8">
        <v>4</v>
      </c>
      <c r="C601" s="8">
        <v>18</v>
      </c>
      <c r="D601" s="8">
        <v>6</v>
      </c>
      <c r="E601" s="8">
        <v>2</v>
      </c>
      <c r="F601" s="8">
        <v>5</v>
      </c>
      <c r="H601" s="8">
        <v>569287</v>
      </c>
      <c r="I601" s="8" t="s">
        <v>2374</v>
      </c>
      <c r="J601" s="8" t="s">
        <v>74</v>
      </c>
      <c r="L601" s="10" t="s">
        <v>738</v>
      </c>
    </row>
    <row r="602" spans="1:13" ht="30" outlineLevel="1" x14ac:dyDescent="0.25">
      <c r="A602" s="8" t="s">
        <v>3631</v>
      </c>
      <c r="B602" s="8">
        <v>4</v>
      </c>
      <c r="C602" s="8">
        <v>18</v>
      </c>
      <c r="D602" s="8">
        <v>6</v>
      </c>
      <c r="E602" s="8">
        <v>2</v>
      </c>
      <c r="F602" s="8">
        <v>5</v>
      </c>
      <c r="G602" s="8">
        <v>1</v>
      </c>
      <c r="H602" s="8">
        <v>596954</v>
      </c>
      <c r="I602" s="8" t="s">
        <v>2374</v>
      </c>
      <c r="J602" s="8" t="s">
        <v>80</v>
      </c>
      <c r="K602" s="8" t="s">
        <v>424</v>
      </c>
      <c r="L602" s="10" t="s">
        <v>739</v>
      </c>
      <c r="M602" s="5" t="s">
        <v>740</v>
      </c>
    </row>
    <row r="603" spans="1:13" ht="45" outlineLevel="1" x14ac:dyDescent="0.25">
      <c r="A603" s="8" t="s">
        <v>3632</v>
      </c>
      <c r="B603" s="8">
        <v>4</v>
      </c>
      <c r="C603" s="8">
        <v>18</v>
      </c>
      <c r="D603" s="8">
        <v>6</v>
      </c>
      <c r="E603" s="8">
        <v>2</v>
      </c>
      <c r="F603" s="8">
        <v>5</v>
      </c>
      <c r="G603" s="8">
        <v>2</v>
      </c>
      <c r="H603" s="8">
        <v>596955</v>
      </c>
      <c r="I603" s="8" t="s">
        <v>2374</v>
      </c>
      <c r="J603" s="8" t="s">
        <v>80</v>
      </c>
      <c r="K603" s="8" t="s">
        <v>422</v>
      </c>
      <c r="L603" s="10" t="s">
        <v>741</v>
      </c>
      <c r="M603" s="5" t="s">
        <v>742</v>
      </c>
    </row>
    <row r="604" spans="1:13" ht="30" outlineLevel="1" x14ac:dyDescent="0.25">
      <c r="A604" s="8" t="s">
        <v>3633</v>
      </c>
      <c r="B604" s="8">
        <v>4</v>
      </c>
      <c r="C604" s="8">
        <v>18</v>
      </c>
      <c r="D604" s="8">
        <v>6</v>
      </c>
      <c r="E604" s="8">
        <v>2</v>
      </c>
      <c r="F604" s="8">
        <v>5</v>
      </c>
      <c r="G604" s="8">
        <v>3</v>
      </c>
      <c r="H604" s="8">
        <v>569288</v>
      </c>
      <c r="I604" s="8" t="s">
        <v>2374</v>
      </c>
      <c r="J604" s="8" t="s">
        <v>80</v>
      </c>
      <c r="K604" s="8" t="s">
        <v>404</v>
      </c>
      <c r="L604" s="10" t="s">
        <v>426</v>
      </c>
      <c r="M604" s="5" t="s">
        <v>413</v>
      </c>
    </row>
    <row r="605" spans="1:13" ht="30" outlineLevel="1" x14ac:dyDescent="0.25">
      <c r="A605" s="8" t="s">
        <v>3634</v>
      </c>
      <c r="B605" s="8">
        <v>4</v>
      </c>
      <c r="C605" s="8">
        <v>18</v>
      </c>
      <c r="D605" s="8">
        <v>6</v>
      </c>
      <c r="E605" s="8">
        <v>2</v>
      </c>
      <c r="F605" s="8">
        <v>5</v>
      </c>
      <c r="G605" s="8">
        <v>4</v>
      </c>
      <c r="H605" s="8">
        <v>569289</v>
      </c>
      <c r="I605" s="8" t="s">
        <v>2374</v>
      </c>
      <c r="J605" s="8" t="s">
        <v>80</v>
      </c>
      <c r="K605" s="8" t="s">
        <v>240</v>
      </c>
      <c r="L605" s="10" t="s">
        <v>417</v>
      </c>
      <c r="M605" s="5" t="s">
        <v>418</v>
      </c>
    </row>
    <row r="606" spans="1:13" ht="30" outlineLevel="1" x14ac:dyDescent="0.25">
      <c r="A606" s="8" t="s">
        <v>3635</v>
      </c>
      <c r="B606" s="8">
        <v>4</v>
      </c>
      <c r="C606" s="8">
        <v>18</v>
      </c>
      <c r="D606" s="8">
        <v>6</v>
      </c>
      <c r="E606" s="8">
        <v>2</v>
      </c>
      <c r="F606" s="8">
        <v>5</v>
      </c>
      <c r="G606" s="8">
        <v>5</v>
      </c>
      <c r="H606" s="8">
        <v>599815</v>
      </c>
      <c r="I606" s="8" t="s">
        <v>2374</v>
      </c>
      <c r="J606" s="8" t="s">
        <v>80</v>
      </c>
      <c r="K606" s="8" t="s">
        <v>416</v>
      </c>
      <c r="L606" s="10" t="s">
        <v>414</v>
      </c>
      <c r="M606" s="5" t="s">
        <v>415</v>
      </c>
    </row>
    <row r="607" spans="1:13" ht="45" outlineLevel="1" x14ac:dyDescent="0.25">
      <c r="A607" s="8" t="s">
        <v>3636</v>
      </c>
      <c r="B607" s="8">
        <v>4</v>
      </c>
      <c r="C607" s="8">
        <v>18</v>
      </c>
      <c r="D607" s="8">
        <v>6</v>
      </c>
      <c r="E607" s="8">
        <v>3</v>
      </c>
      <c r="H607" s="8">
        <v>564292</v>
      </c>
      <c r="I607" s="8" t="s">
        <v>2374</v>
      </c>
      <c r="J607" s="8" t="s">
        <v>31</v>
      </c>
      <c r="L607" s="10" t="s">
        <v>139</v>
      </c>
    </row>
    <row r="608" spans="1:13" ht="30" outlineLevel="1" x14ac:dyDescent="0.25">
      <c r="A608" s="8" t="s">
        <v>3637</v>
      </c>
      <c r="B608" s="8">
        <v>4</v>
      </c>
      <c r="C608" s="8">
        <v>18</v>
      </c>
      <c r="D608" s="8">
        <v>6</v>
      </c>
      <c r="E608" s="8">
        <v>3</v>
      </c>
      <c r="F608" s="8">
        <v>1</v>
      </c>
      <c r="H608" s="8">
        <v>564293</v>
      </c>
      <c r="I608" s="8" t="s">
        <v>2374</v>
      </c>
      <c r="J608" s="8" t="s">
        <v>74</v>
      </c>
      <c r="L608" s="10" t="s">
        <v>743</v>
      </c>
    </row>
    <row r="609" spans="1:13" ht="30" outlineLevel="1" x14ac:dyDescent="0.25">
      <c r="A609" s="8" t="s">
        <v>3638</v>
      </c>
      <c r="B609" s="8">
        <v>4</v>
      </c>
      <c r="C609" s="8">
        <v>18</v>
      </c>
      <c r="D609" s="8">
        <v>6</v>
      </c>
      <c r="E609" s="8">
        <v>3</v>
      </c>
      <c r="F609" s="8">
        <v>1</v>
      </c>
      <c r="G609" s="8">
        <v>1</v>
      </c>
      <c r="H609" s="8">
        <v>564294</v>
      </c>
      <c r="I609" s="8" t="s">
        <v>2374</v>
      </c>
      <c r="J609" s="8" t="s">
        <v>80</v>
      </c>
      <c r="K609" s="8" t="s">
        <v>392</v>
      </c>
      <c r="L609" s="10" t="s">
        <v>605</v>
      </c>
      <c r="M609" s="5" t="s">
        <v>592</v>
      </c>
    </row>
    <row r="610" spans="1:13" ht="30" outlineLevel="1" x14ac:dyDescent="0.25">
      <c r="A610" s="8" t="s">
        <v>3639</v>
      </c>
      <c r="B610" s="8">
        <v>4</v>
      </c>
      <c r="C610" s="8">
        <v>18</v>
      </c>
      <c r="D610" s="8">
        <v>6</v>
      </c>
      <c r="E610" s="8">
        <v>3</v>
      </c>
      <c r="F610" s="8">
        <v>1</v>
      </c>
      <c r="G610" s="8">
        <v>2</v>
      </c>
      <c r="H610" s="8">
        <v>568854</v>
      </c>
      <c r="I610" s="8" t="s">
        <v>2375</v>
      </c>
      <c r="J610" s="8" t="s">
        <v>80</v>
      </c>
      <c r="K610" s="8" t="s">
        <v>745</v>
      </c>
      <c r="L610" s="10" t="s">
        <v>744</v>
      </c>
      <c r="M610" s="5" t="s">
        <v>2519</v>
      </c>
    </row>
    <row r="611" spans="1:13" ht="30" outlineLevel="1" x14ac:dyDescent="0.25">
      <c r="A611" s="8" t="s">
        <v>3640</v>
      </c>
      <c r="B611" s="8">
        <v>4</v>
      </c>
      <c r="C611" s="8">
        <v>18</v>
      </c>
      <c r="D611" s="8">
        <v>6</v>
      </c>
      <c r="E611" s="8">
        <v>3</v>
      </c>
      <c r="F611" s="8">
        <v>1</v>
      </c>
      <c r="G611" s="8">
        <v>3</v>
      </c>
      <c r="H611" s="8">
        <v>564301</v>
      </c>
      <c r="I611" s="8" t="s">
        <v>2374</v>
      </c>
      <c r="J611" s="8" t="s">
        <v>80</v>
      </c>
      <c r="K611" s="8" t="s">
        <v>608</v>
      </c>
      <c r="L611" s="10" t="s">
        <v>606</v>
      </c>
      <c r="M611" s="5" t="s">
        <v>607</v>
      </c>
    </row>
    <row r="612" spans="1:13" ht="60" outlineLevel="1" x14ac:dyDescent="0.25">
      <c r="A612" s="8" t="s">
        <v>3641</v>
      </c>
      <c r="B612" s="8">
        <v>4</v>
      </c>
      <c r="C612" s="8">
        <v>18</v>
      </c>
      <c r="D612" s="8">
        <v>6</v>
      </c>
      <c r="E612" s="8">
        <v>3</v>
      </c>
      <c r="F612" s="8">
        <v>1</v>
      </c>
      <c r="G612" s="8">
        <v>4</v>
      </c>
      <c r="H612" s="8">
        <v>564295</v>
      </c>
      <c r="I612" s="8" t="s">
        <v>2374</v>
      </c>
      <c r="J612" s="8" t="s">
        <v>80</v>
      </c>
      <c r="K612" s="8" t="s">
        <v>160</v>
      </c>
      <c r="L612" s="10" t="s">
        <v>159</v>
      </c>
      <c r="M612" s="5" t="s">
        <v>2427</v>
      </c>
    </row>
    <row r="613" spans="1:13" ht="30" outlineLevel="1" x14ac:dyDescent="0.25">
      <c r="A613" s="8" t="s">
        <v>3642</v>
      </c>
      <c r="B613" s="8">
        <v>4</v>
      </c>
      <c r="C613" s="8">
        <v>18</v>
      </c>
      <c r="D613" s="8">
        <v>6</v>
      </c>
      <c r="E613" s="8">
        <v>3</v>
      </c>
      <c r="F613" s="8">
        <v>1</v>
      </c>
      <c r="G613" s="8">
        <v>5</v>
      </c>
      <c r="H613" s="8">
        <v>564296</v>
      </c>
      <c r="I613" s="8" t="s">
        <v>2374</v>
      </c>
      <c r="J613" s="8" t="s">
        <v>80</v>
      </c>
      <c r="K613" s="8" t="s">
        <v>169</v>
      </c>
      <c r="L613" s="10" t="s">
        <v>167</v>
      </c>
      <c r="M613" s="5" t="s">
        <v>168</v>
      </c>
    </row>
    <row r="614" spans="1:13" ht="30" outlineLevel="1" x14ac:dyDescent="0.25">
      <c r="A614" s="8" t="s">
        <v>3643</v>
      </c>
      <c r="B614" s="8">
        <v>4</v>
      </c>
      <c r="C614" s="8">
        <v>18</v>
      </c>
      <c r="D614" s="8">
        <v>6</v>
      </c>
      <c r="E614" s="8">
        <v>3</v>
      </c>
      <c r="F614" s="8">
        <v>1</v>
      </c>
      <c r="G614" s="8">
        <v>6</v>
      </c>
      <c r="H614" s="8">
        <v>564297</v>
      </c>
      <c r="I614" s="8" t="s">
        <v>2374</v>
      </c>
      <c r="J614" s="8" t="s">
        <v>80</v>
      </c>
      <c r="K614" s="8" t="s">
        <v>172</v>
      </c>
      <c r="L614" s="10" t="s">
        <v>170</v>
      </c>
      <c r="M614" s="5" t="s">
        <v>171</v>
      </c>
    </row>
    <row r="615" spans="1:13" ht="30" outlineLevel="1" x14ac:dyDescent="0.25">
      <c r="A615" s="8" t="s">
        <v>3644</v>
      </c>
      <c r="B615" s="8">
        <v>4</v>
      </c>
      <c r="C615" s="8">
        <v>18</v>
      </c>
      <c r="D615" s="8">
        <v>6</v>
      </c>
      <c r="E615" s="8">
        <v>3</v>
      </c>
      <c r="F615" s="8">
        <v>1</v>
      </c>
      <c r="G615" s="8">
        <v>7</v>
      </c>
      <c r="H615" s="8">
        <v>564298</v>
      </c>
      <c r="I615" s="8" t="s">
        <v>2374</v>
      </c>
      <c r="J615" s="8" t="s">
        <v>80</v>
      </c>
      <c r="K615" s="8" t="s">
        <v>175</v>
      </c>
      <c r="L615" s="10" t="s">
        <v>173</v>
      </c>
      <c r="M615" s="5" t="s">
        <v>174</v>
      </c>
    </row>
    <row r="616" spans="1:13" ht="30" outlineLevel="1" x14ac:dyDescent="0.25">
      <c r="A616" s="8" t="s">
        <v>3645</v>
      </c>
      <c r="B616" s="8">
        <v>4</v>
      </c>
      <c r="C616" s="8">
        <v>18</v>
      </c>
      <c r="D616" s="8">
        <v>6</v>
      </c>
      <c r="E616" s="8">
        <v>3</v>
      </c>
      <c r="F616" s="8">
        <v>1</v>
      </c>
      <c r="G616" s="8">
        <v>8</v>
      </c>
      <c r="H616" s="8">
        <v>564299</v>
      </c>
      <c r="I616" s="8" t="s">
        <v>2374</v>
      </c>
      <c r="J616" s="8" t="s">
        <v>80</v>
      </c>
      <c r="K616" s="8" t="s">
        <v>184</v>
      </c>
      <c r="L616" s="10" t="s">
        <v>182</v>
      </c>
      <c r="M616" s="5" t="s">
        <v>183</v>
      </c>
    </row>
    <row r="617" spans="1:13" ht="30" outlineLevel="1" x14ac:dyDescent="0.25">
      <c r="A617" s="8" t="s">
        <v>3646</v>
      </c>
      <c r="B617" s="8">
        <v>4</v>
      </c>
      <c r="C617" s="8">
        <v>18</v>
      </c>
      <c r="D617" s="8">
        <v>6</v>
      </c>
      <c r="E617" s="8">
        <v>3</v>
      </c>
      <c r="F617" s="8">
        <v>1</v>
      </c>
      <c r="G617" s="8">
        <v>9</v>
      </c>
      <c r="H617" s="8">
        <v>564300</v>
      </c>
      <c r="I617" s="8" t="s">
        <v>2374</v>
      </c>
      <c r="J617" s="8" t="s">
        <v>80</v>
      </c>
      <c r="K617" s="8" t="s">
        <v>612</v>
      </c>
      <c r="L617" s="10" t="s">
        <v>611</v>
      </c>
      <c r="M617" s="5" t="s">
        <v>598</v>
      </c>
    </row>
    <row r="618" spans="1:13" ht="30" outlineLevel="1" x14ac:dyDescent="0.25">
      <c r="A618" s="8" t="s">
        <v>3647</v>
      </c>
      <c r="B618" s="8">
        <v>4</v>
      </c>
      <c r="C618" s="8">
        <v>18</v>
      </c>
      <c r="D618" s="8">
        <v>6</v>
      </c>
      <c r="E618" s="8">
        <v>3</v>
      </c>
      <c r="F618" s="8">
        <v>2</v>
      </c>
      <c r="H618" s="8">
        <v>564302</v>
      </c>
      <c r="I618" s="8" t="s">
        <v>2374</v>
      </c>
      <c r="J618" s="8" t="s">
        <v>74</v>
      </c>
      <c r="L618" s="10" t="s">
        <v>586</v>
      </c>
    </row>
    <row r="619" spans="1:13" ht="30" outlineLevel="1" x14ac:dyDescent="0.25">
      <c r="A619" s="8" t="s">
        <v>3648</v>
      </c>
      <c r="B619" s="8">
        <v>4</v>
      </c>
      <c r="C619" s="8">
        <v>18</v>
      </c>
      <c r="D619" s="8">
        <v>6</v>
      </c>
      <c r="E619" s="8">
        <v>3</v>
      </c>
      <c r="F619" s="8">
        <v>2</v>
      </c>
      <c r="G619" s="8">
        <v>1</v>
      </c>
      <c r="H619" s="8">
        <v>564303</v>
      </c>
      <c r="I619" s="8" t="s">
        <v>2374</v>
      </c>
      <c r="J619" s="8" t="s">
        <v>80</v>
      </c>
      <c r="K619" s="8" t="s">
        <v>603</v>
      </c>
      <c r="L619" s="10" t="s">
        <v>414</v>
      </c>
      <c r="M619" s="5" t="s">
        <v>415</v>
      </c>
    </row>
    <row r="620" spans="1:13" ht="75" outlineLevel="1" x14ac:dyDescent="0.25">
      <c r="A620" s="8" t="s">
        <v>3649</v>
      </c>
      <c r="B620" s="8">
        <v>4</v>
      </c>
      <c r="C620" s="8">
        <v>18</v>
      </c>
      <c r="D620" s="8">
        <v>6</v>
      </c>
      <c r="E620" s="8">
        <v>3</v>
      </c>
      <c r="F620" s="8">
        <v>3</v>
      </c>
      <c r="H620" s="8">
        <v>564304</v>
      </c>
      <c r="I620" s="8" t="s">
        <v>2374</v>
      </c>
      <c r="J620" s="8" t="s">
        <v>74</v>
      </c>
      <c r="L620" s="10" t="s">
        <v>588</v>
      </c>
      <c r="M620" s="5" t="s">
        <v>2968</v>
      </c>
    </row>
    <row r="621" spans="1:13" ht="30" outlineLevel="1" x14ac:dyDescent="0.25">
      <c r="A621" s="8" t="s">
        <v>3650</v>
      </c>
      <c r="B621" s="8">
        <v>4</v>
      </c>
      <c r="C621" s="8">
        <v>18</v>
      </c>
      <c r="D621" s="8">
        <v>6</v>
      </c>
      <c r="E621" s="8">
        <v>3</v>
      </c>
      <c r="F621" s="8">
        <v>3</v>
      </c>
      <c r="G621" s="8">
        <v>1</v>
      </c>
      <c r="H621" s="8">
        <v>564305</v>
      </c>
      <c r="I621" s="8" t="s">
        <v>2374</v>
      </c>
      <c r="J621" s="8" t="s">
        <v>80</v>
      </c>
      <c r="K621" s="8" t="s">
        <v>404</v>
      </c>
      <c r="L621" s="10" t="s">
        <v>426</v>
      </c>
      <c r="M621" s="5" t="s">
        <v>413</v>
      </c>
    </row>
    <row r="622" spans="1:13" ht="30" outlineLevel="1" x14ac:dyDescent="0.25">
      <c r="A622" s="8" t="s">
        <v>3651</v>
      </c>
      <c r="B622" s="8">
        <v>4</v>
      </c>
      <c r="C622" s="8">
        <v>18</v>
      </c>
      <c r="D622" s="8">
        <v>6</v>
      </c>
      <c r="E622" s="8">
        <v>3</v>
      </c>
      <c r="F622" s="8">
        <v>3</v>
      </c>
      <c r="G622" s="8">
        <v>2</v>
      </c>
      <c r="H622" s="8">
        <v>599816</v>
      </c>
      <c r="I622" s="8" t="s">
        <v>2374</v>
      </c>
      <c r="J622" s="8" t="s">
        <v>80</v>
      </c>
      <c r="K622" s="8" t="s">
        <v>416</v>
      </c>
      <c r="L622" s="10" t="s">
        <v>414</v>
      </c>
      <c r="M622" s="5" t="s">
        <v>415</v>
      </c>
    </row>
    <row r="623" spans="1:13" ht="30" outlineLevel="1" x14ac:dyDescent="0.25">
      <c r="A623" s="8" t="s">
        <v>3652</v>
      </c>
      <c r="B623" s="8">
        <v>4</v>
      </c>
      <c r="C623" s="8">
        <v>18</v>
      </c>
      <c r="D623" s="8">
        <v>6</v>
      </c>
      <c r="E623" s="8">
        <v>3</v>
      </c>
      <c r="F623" s="8">
        <v>3</v>
      </c>
      <c r="G623" s="8">
        <v>3</v>
      </c>
      <c r="H623" s="8">
        <v>564306</v>
      </c>
      <c r="I623" s="8" t="s">
        <v>2374</v>
      </c>
      <c r="J623" s="8" t="s">
        <v>80</v>
      </c>
      <c r="K623" s="8" t="s">
        <v>626</v>
      </c>
      <c r="L623" s="10" t="s">
        <v>617</v>
      </c>
      <c r="M623" s="5" t="s">
        <v>618</v>
      </c>
    </row>
    <row r="624" spans="1:13" ht="30" outlineLevel="1" x14ac:dyDescent="0.25">
      <c r="A624" s="8" t="s">
        <v>3653</v>
      </c>
      <c r="B624" s="8">
        <v>4</v>
      </c>
      <c r="C624" s="8">
        <v>18</v>
      </c>
      <c r="D624" s="8">
        <v>6</v>
      </c>
      <c r="E624" s="8">
        <v>3</v>
      </c>
      <c r="F624" s="8">
        <v>3</v>
      </c>
      <c r="G624" s="8">
        <v>4</v>
      </c>
      <c r="H624" s="8">
        <v>594829</v>
      </c>
      <c r="I624" s="8" t="s">
        <v>2374</v>
      </c>
      <c r="J624" s="8" t="s">
        <v>80</v>
      </c>
      <c r="L624" s="10" t="s">
        <v>619</v>
      </c>
      <c r="M624" s="5" t="s">
        <v>618</v>
      </c>
    </row>
    <row r="625" spans="1:13" ht="30" outlineLevel="1" x14ac:dyDescent="0.25">
      <c r="A625" s="8" t="s">
        <v>3654</v>
      </c>
      <c r="B625" s="8">
        <v>4</v>
      </c>
      <c r="C625" s="8">
        <v>18</v>
      </c>
      <c r="D625" s="8">
        <v>6</v>
      </c>
      <c r="E625" s="8">
        <v>4</v>
      </c>
      <c r="H625" s="8">
        <v>569228</v>
      </c>
      <c r="I625" s="8" t="s">
        <v>2374</v>
      </c>
      <c r="J625" s="8" t="s">
        <v>74</v>
      </c>
      <c r="L625" s="10" t="s">
        <v>746</v>
      </c>
    </row>
    <row r="626" spans="1:13" ht="60" outlineLevel="1" x14ac:dyDescent="0.25">
      <c r="A626" s="8" t="s">
        <v>3655</v>
      </c>
      <c r="B626" s="8">
        <v>4</v>
      </c>
      <c r="C626" s="8">
        <v>18</v>
      </c>
      <c r="D626" s="8">
        <v>6</v>
      </c>
      <c r="E626" s="8">
        <v>4</v>
      </c>
      <c r="F626" s="8">
        <v>1</v>
      </c>
      <c r="H626" s="8">
        <v>577223</v>
      </c>
      <c r="I626" s="8" t="s">
        <v>2374</v>
      </c>
      <c r="J626" s="8" t="s">
        <v>80</v>
      </c>
      <c r="K626" s="8" t="s">
        <v>160</v>
      </c>
      <c r="L626" s="10" t="s">
        <v>159</v>
      </c>
      <c r="M626" s="5" t="s">
        <v>2427</v>
      </c>
    </row>
    <row r="627" spans="1:13" ht="30" outlineLevel="1" x14ac:dyDescent="0.25">
      <c r="A627" s="8" t="s">
        <v>3656</v>
      </c>
      <c r="B627" s="8">
        <v>4</v>
      </c>
      <c r="C627" s="8">
        <v>18</v>
      </c>
      <c r="D627" s="8">
        <v>6</v>
      </c>
      <c r="E627" s="8">
        <v>4</v>
      </c>
      <c r="F627" s="8">
        <v>2</v>
      </c>
      <c r="H627" s="8">
        <v>577225</v>
      </c>
      <c r="I627" s="8" t="s">
        <v>2374</v>
      </c>
      <c r="J627" s="8" t="s">
        <v>80</v>
      </c>
      <c r="K627" s="8" t="s">
        <v>175</v>
      </c>
      <c r="L627" s="10" t="s">
        <v>173</v>
      </c>
      <c r="M627" s="5" t="s">
        <v>174</v>
      </c>
    </row>
    <row r="628" spans="1:13" ht="30" outlineLevel="1" x14ac:dyDescent="0.25">
      <c r="A628" s="8" t="s">
        <v>3657</v>
      </c>
      <c r="B628" s="8">
        <v>4</v>
      </c>
      <c r="C628" s="8">
        <v>18</v>
      </c>
      <c r="D628" s="8">
        <v>6</v>
      </c>
      <c r="E628" s="8">
        <v>4</v>
      </c>
      <c r="F628" s="8">
        <v>3</v>
      </c>
      <c r="H628" s="8">
        <v>577226</v>
      </c>
      <c r="I628" s="8" t="s">
        <v>2374</v>
      </c>
      <c r="J628" s="8" t="s">
        <v>80</v>
      </c>
      <c r="K628" s="8" t="s">
        <v>172</v>
      </c>
      <c r="L628" s="10" t="s">
        <v>170</v>
      </c>
      <c r="M628" s="5" t="s">
        <v>171</v>
      </c>
    </row>
    <row r="629" spans="1:13" ht="30" outlineLevel="1" x14ac:dyDescent="0.25">
      <c r="A629" s="8" t="s">
        <v>3658</v>
      </c>
      <c r="B629" s="8">
        <v>4</v>
      </c>
      <c r="C629" s="8">
        <v>18</v>
      </c>
      <c r="D629" s="8">
        <v>6</v>
      </c>
      <c r="E629" s="8">
        <v>4</v>
      </c>
      <c r="F629" s="8">
        <v>4</v>
      </c>
      <c r="H629" s="8">
        <v>577224</v>
      </c>
      <c r="I629" s="8" t="s">
        <v>2374</v>
      </c>
      <c r="J629" s="8" t="s">
        <v>80</v>
      </c>
      <c r="K629" s="8" t="s">
        <v>184</v>
      </c>
      <c r="L629" s="10" t="s">
        <v>182</v>
      </c>
      <c r="M629" s="5" t="s">
        <v>2520</v>
      </c>
    </row>
    <row r="630" spans="1:13" x14ac:dyDescent="0.25">
      <c r="A630" s="8" t="s">
        <v>3659</v>
      </c>
      <c r="B630" s="8">
        <v>4</v>
      </c>
      <c r="C630" s="8">
        <v>19</v>
      </c>
      <c r="H630" s="8">
        <v>563461</v>
      </c>
      <c r="I630" s="8" t="s">
        <v>2374</v>
      </c>
      <c r="L630" s="10" t="s">
        <v>747</v>
      </c>
    </row>
    <row r="631" spans="1:13" outlineLevel="1" x14ac:dyDescent="0.25">
      <c r="A631" s="8" t="s">
        <v>3660</v>
      </c>
      <c r="B631" s="8">
        <v>4</v>
      </c>
      <c r="C631" s="8">
        <v>19</v>
      </c>
      <c r="D631" s="8">
        <v>1</v>
      </c>
      <c r="H631" s="8">
        <v>569299</v>
      </c>
      <c r="I631" s="8" t="s">
        <v>2374</v>
      </c>
      <c r="J631" s="8" t="s">
        <v>69</v>
      </c>
      <c r="L631" s="10" t="s">
        <v>747</v>
      </c>
    </row>
    <row r="632" spans="1:13" ht="30" outlineLevel="1" x14ac:dyDescent="0.25">
      <c r="A632" s="8" t="s">
        <v>3661</v>
      </c>
      <c r="B632" s="8">
        <v>4</v>
      </c>
      <c r="C632" s="8">
        <v>19</v>
      </c>
      <c r="D632" s="8">
        <v>1</v>
      </c>
      <c r="E632" s="8">
        <v>1</v>
      </c>
      <c r="H632" s="8">
        <v>569300</v>
      </c>
      <c r="I632" s="8" t="s">
        <v>2374</v>
      </c>
      <c r="J632" s="8" t="s">
        <v>31</v>
      </c>
      <c r="L632" s="10" t="s">
        <v>748</v>
      </c>
    </row>
    <row r="633" spans="1:13" ht="30" outlineLevel="1" x14ac:dyDescent="0.25">
      <c r="A633" s="8" t="s">
        <v>3662</v>
      </c>
      <c r="B633" s="8">
        <v>4</v>
      </c>
      <c r="C633" s="8">
        <v>19</v>
      </c>
      <c r="D633" s="8">
        <v>1</v>
      </c>
      <c r="E633" s="8">
        <v>1</v>
      </c>
      <c r="F633" s="8">
        <v>1</v>
      </c>
      <c r="H633" s="8">
        <v>569301</v>
      </c>
      <c r="I633" s="8" t="s">
        <v>2374</v>
      </c>
      <c r="J633" s="8" t="s">
        <v>74</v>
      </c>
      <c r="L633" s="10" t="s">
        <v>749</v>
      </c>
    </row>
    <row r="634" spans="1:13" ht="75" outlineLevel="1" x14ac:dyDescent="0.25">
      <c r="A634" s="8" t="s">
        <v>3663</v>
      </c>
      <c r="B634" s="8">
        <v>4</v>
      </c>
      <c r="C634" s="8">
        <v>19</v>
      </c>
      <c r="D634" s="8">
        <v>1</v>
      </c>
      <c r="E634" s="8">
        <v>1</v>
      </c>
      <c r="F634" s="8">
        <v>1</v>
      </c>
      <c r="G634" s="8">
        <v>1</v>
      </c>
      <c r="H634" s="8">
        <v>569148</v>
      </c>
      <c r="I634" s="8" t="s">
        <v>2374</v>
      </c>
      <c r="J634" s="8" t="s">
        <v>80</v>
      </c>
      <c r="L634" s="10" t="s">
        <v>750</v>
      </c>
      <c r="M634" s="5" t="s">
        <v>2521</v>
      </c>
    </row>
    <row r="635" spans="1:13" ht="30" x14ac:dyDescent="0.25">
      <c r="A635" s="8" t="s">
        <v>3664</v>
      </c>
      <c r="B635" s="8">
        <v>4</v>
      </c>
      <c r="C635" s="8">
        <v>20</v>
      </c>
      <c r="H635" s="8">
        <v>563460</v>
      </c>
      <c r="I635" s="8" t="s">
        <v>2374</v>
      </c>
      <c r="L635" s="10" t="s">
        <v>751</v>
      </c>
      <c r="M635" s="5" t="s">
        <v>2522</v>
      </c>
    </row>
    <row r="636" spans="1:13" x14ac:dyDescent="0.25">
      <c r="A636" s="8" t="s">
        <v>3665</v>
      </c>
      <c r="B636" s="8">
        <v>4</v>
      </c>
      <c r="C636" s="8">
        <v>21</v>
      </c>
      <c r="H636" s="8">
        <v>563454</v>
      </c>
      <c r="I636" s="8" t="s">
        <v>2374</v>
      </c>
      <c r="L636" s="10" t="s">
        <v>752</v>
      </c>
      <c r="M636" s="5" t="s">
        <v>2523</v>
      </c>
    </row>
    <row r="637" spans="1:13" ht="30" x14ac:dyDescent="0.25">
      <c r="A637" s="8" t="s">
        <v>3666</v>
      </c>
      <c r="B637" s="8">
        <v>4</v>
      </c>
      <c r="C637" s="8">
        <v>22</v>
      </c>
      <c r="H637" s="8">
        <v>563455</v>
      </c>
      <c r="I637" s="8" t="s">
        <v>2374</v>
      </c>
      <c r="L637" s="10" t="s">
        <v>753</v>
      </c>
      <c r="M637" s="5" t="s">
        <v>2524</v>
      </c>
    </row>
    <row r="638" spans="1:13" x14ac:dyDescent="0.25">
      <c r="A638" s="8" t="s">
        <v>3667</v>
      </c>
      <c r="B638" s="8">
        <v>4</v>
      </c>
      <c r="C638" s="8">
        <v>23</v>
      </c>
      <c r="H638" s="8">
        <v>563456</v>
      </c>
      <c r="I638" s="8" t="s">
        <v>2374</v>
      </c>
      <c r="L638" s="10" t="s">
        <v>754</v>
      </c>
      <c r="M638" s="5" t="s">
        <v>2525</v>
      </c>
    </row>
    <row r="639" spans="1:13" x14ac:dyDescent="0.25">
      <c r="A639" s="8" t="s">
        <v>3668</v>
      </c>
      <c r="B639" s="8">
        <v>4</v>
      </c>
      <c r="C639" s="8">
        <v>24</v>
      </c>
      <c r="H639" s="8">
        <v>563457</v>
      </c>
      <c r="I639" s="8" t="s">
        <v>2374</v>
      </c>
      <c r="L639" s="10" t="s">
        <v>755</v>
      </c>
      <c r="M639" s="5" t="s">
        <v>2526</v>
      </c>
    </row>
    <row r="640" spans="1:13" x14ac:dyDescent="0.25">
      <c r="A640" s="8" t="s">
        <v>3669</v>
      </c>
      <c r="B640" s="8">
        <v>4</v>
      </c>
      <c r="C640" s="8">
        <v>25</v>
      </c>
      <c r="H640" s="8">
        <v>563436</v>
      </c>
      <c r="I640" s="8" t="s">
        <v>2374</v>
      </c>
      <c r="L640" s="10" t="s">
        <v>756</v>
      </c>
    </row>
    <row r="641" spans="1:13" outlineLevel="1" x14ac:dyDescent="0.25">
      <c r="A641" s="8" t="s">
        <v>3670</v>
      </c>
      <c r="B641" s="8">
        <v>4</v>
      </c>
      <c r="C641" s="8">
        <v>25</v>
      </c>
      <c r="D641" s="8">
        <v>1</v>
      </c>
      <c r="H641" s="8">
        <v>569280</v>
      </c>
      <c r="I641" s="8" t="s">
        <v>2374</v>
      </c>
      <c r="J641" s="8" t="s">
        <v>69</v>
      </c>
      <c r="L641" s="10" t="s">
        <v>756</v>
      </c>
    </row>
    <row r="642" spans="1:13" ht="30" outlineLevel="1" x14ac:dyDescent="0.25">
      <c r="A642" s="8" t="s">
        <v>3671</v>
      </c>
      <c r="B642" s="8">
        <v>4</v>
      </c>
      <c r="C642" s="8">
        <v>25</v>
      </c>
      <c r="D642" s="8">
        <v>1</v>
      </c>
      <c r="E642" s="8">
        <v>1</v>
      </c>
      <c r="H642" s="8">
        <v>569282</v>
      </c>
      <c r="I642" s="8" t="s">
        <v>2374</v>
      </c>
      <c r="J642" s="8" t="s">
        <v>31</v>
      </c>
      <c r="L642" s="10" t="s">
        <v>757</v>
      </c>
    </row>
    <row r="643" spans="1:13" ht="30" outlineLevel="1" x14ac:dyDescent="0.25">
      <c r="A643" s="8" t="s">
        <v>3672</v>
      </c>
      <c r="B643" s="8">
        <v>4</v>
      </c>
      <c r="C643" s="8">
        <v>25</v>
      </c>
      <c r="D643" s="8">
        <v>1</v>
      </c>
      <c r="E643" s="8">
        <v>1</v>
      </c>
      <c r="F643" s="8">
        <v>1</v>
      </c>
      <c r="H643" s="8">
        <v>569283</v>
      </c>
      <c r="I643" s="8" t="s">
        <v>2374</v>
      </c>
      <c r="J643" s="8" t="s">
        <v>74</v>
      </c>
      <c r="L643" s="10" t="s">
        <v>758</v>
      </c>
    </row>
    <row r="644" spans="1:13" ht="30" outlineLevel="1" x14ac:dyDescent="0.25">
      <c r="A644" s="8" t="s">
        <v>3673</v>
      </c>
      <c r="B644" s="8">
        <v>4</v>
      </c>
      <c r="C644" s="8">
        <v>25</v>
      </c>
      <c r="D644" s="8">
        <v>1</v>
      </c>
      <c r="E644" s="8">
        <v>1</v>
      </c>
      <c r="F644" s="8">
        <v>1</v>
      </c>
      <c r="G644" s="8">
        <v>1</v>
      </c>
      <c r="H644" s="8">
        <v>594856</v>
      </c>
      <c r="I644" s="8" t="s">
        <v>2374</v>
      </c>
      <c r="J644" s="8" t="s">
        <v>80</v>
      </c>
      <c r="K644" s="8" t="s">
        <v>761</v>
      </c>
      <c r="L644" s="10" t="s">
        <v>759</v>
      </c>
      <c r="M644" s="5" t="s">
        <v>760</v>
      </c>
    </row>
    <row r="645" spans="1:13" x14ac:dyDescent="0.25">
      <c r="A645" s="8" t="s">
        <v>3674</v>
      </c>
      <c r="B645" s="8">
        <v>4</v>
      </c>
      <c r="C645" s="8">
        <v>26</v>
      </c>
      <c r="H645" s="8">
        <v>563462</v>
      </c>
      <c r="I645" s="8" t="s">
        <v>2374</v>
      </c>
      <c r="L645" s="10" t="s">
        <v>762</v>
      </c>
      <c r="M645" s="5" t="s">
        <v>2527</v>
      </c>
    </row>
    <row r="646" spans="1:13" x14ac:dyDescent="0.25">
      <c r="A646" s="8" t="s">
        <v>3675</v>
      </c>
      <c r="B646" s="8">
        <v>4</v>
      </c>
      <c r="C646" s="8">
        <v>27</v>
      </c>
      <c r="H646" s="8">
        <v>563463</v>
      </c>
      <c r="I646" s="8" t="s">
        <v>2374</v>
      </c>
      <c r="L646" s="10" t="s">
        <v>763</v>
      </c>
    </row>
    <row r="647" spans="1:13" outlineLevel="1" x14ac:dyDescent="0.25">
      <c r="A647" s="8" t="s">
        <v>3676</v>
      </c>
      <c r="B647" s="8">
        <v>4</v>
      </c>
      <c r="C647" s="8">
        <v>27</v>
      </c>
      <c r="D647" s="8">
        <v>1</v>
      </c>
      <c r="H647" s="8">
        <v>569284</v>
      </c>
      <c r="I647" s="8" t="s">
        <v>2374</v>
      </c>
      <c r="J647" s="8" t="s">
        <v>69</v>
      </c>
      <c r="L647" s="10" t="s">
        <v>763</v>
      </c>
    </row>
    <row r="648" spans="1:13" ht="30" outlineLevel="1" x14ac:dyDescent="0.25">
      <c r="A648" s="8" t="s">
        <v>3677</v>
      </c>
      <c r="B648" s="8">
        <v>4</v>
      </c>
      <c r="C648" s="8">
        <v>27</v>
      </c>
      <c r="D648" s="8">
        <v>1</v>
      </c>
      <c r="E648" s="8">
        <v>1</v>
      </c>
      <c r="H648" s="8">
        <v>569285</v>
      </c>
      <c r="I648" s="8" t="s">
        <v>2374</v>
      </c>
      <c r="J648" s="8" t="s">
        <v>31</v>
      </c>
      <c r="L648" s="10" t="s">
        <v>460</v>
      </c>
    </row>
    <row r="649" spans="1:13" ht="30" outlineLevel="1" x14ac:dyDescent="0.25">
      <c r="A649" s="8" t="s">
        <v>3678</v>
      </c>
      <c r="B649" s="8">
        <v>4</v>
      </c>
      <c r="C649" s="8">
        <v>27</v>
      </c>
      <c r="D649" s="8">
        <v>1</v>
      </c>
      <c r="E649" s="8">
        <v>1</v>
      </c>
      <c r="F649" s="8">
        <v>1</v>
      </c>
      <c r="H649" s="8">
        <v>569286</v>
      </c>
      <c r="I649" s="8" t="s">
        <v>2374</v>
      </c>
      <c r="J649" s="8" t="s">
        <v>74</v>
      </c>
      <c r="L649" s="10" t="s">
        <v>764</v>
      </c>
    </row>
    <row r="650" spans="1:13" ht="30" outlineLevel="1" x14ac:dyDescent="0.25">
      <c r="A650" s="8" t="s">
        <v>3679</v>
      </c>
      <c r="B650" s="8">
        <v>4</v>
      </c>
      <c r="C650" s="8">
        <v>27</v>
      </c>
      <c r="D650" s="8">
        <v>1</v>
      </c>
      <c r="E650" s="8">
        <v>1</v>
      </c>
      <c r="F650" s="8">
        <v>1</v>
      </c>
      <c r="G650" s="8">
        <v>1</v>
      </c>
      <c r="H650" s="8">
        <v>568831</v>
      </c>
      <c r="I650" s="8" t="s">
        <v>2375</v>
      </c>
      <c r="J650" s="8" t="s">
        <v>80</v>
      </c>
      <c r="K650" s="8" t="s">
        <v>767</v>
      </c>
      <c r="L650" s="10" t="s">
        <v>765</v>
      </c>
      <c r="M650" s="5" t="s">
        <v>766</v>
      </c>
    </row>
    <row r="651" spans="1:13" ht="60" outlineLevel="1" x14ac:dyDescent="0.25">
      <c r="A651" s="8" t="s">
        <v>3680</v>
      </c>
      <c r="B651" s="8">
        <v>4</v>
      </c>
      <c r="C651" s="8">
        <v>27</v>
      </c>
      <c r="D651" s="8">
        <v>1</v>
      </c>
      <c r="E651" s="8">
        <v>1</v>
      </c>
      <c r="F651" s="8">
        <v>1</v>
      </c>
      <c r="G651" s="8">
        <v>2</v>
      </c>
      <c r="H651" s="8">
        <v>568833</v>
      </c>
      <c r="I651" s="8" t="s">
        <v>2375</v>
      </c>
      <c r="J651" s="8" t="s">
        <v>80</v>
      </c>
      <c r="K651" s="8" t="s">
        <v>769</v>
      </c>
      <c r="L651" s="10" t="s">
        <v>768</v>
      </c>
      <c r="M651" s="5" t="s">
        <v>2528</v>
      </c>
    </row>
    <row r="652" spans="1:13" ht="30" x14ac:dyDescent="0.25">
      <c r="A652" s="8" t="s">
        <v>3681</v>
      </c>
      <c r="B652" s="8">
        <v>4</v>
      </c>
      <c r="C652" s="8">
        <v>28</v>
      </c>
      <c r="H652" s="8">
        <v>563464</v>
      </c>
      <c r="I652" s="8" t="s">
        <v>2374</v>
      </c>
      <c r="L652" s="10" t="s">
        <v>770</v>
      </c>
      <c r="M652" s="5" t="s">
        <v>2529</v>
      </c>
    </row>
    <row r="653" spans="1:13" x14ac:dyDescent="0.25">
      <c r="A653" s="8" t="s">
        <v>3682</v>
      </c>
      <c r="B653" s="8">
        <v>4</v>
      </c>
      <c r="C653" s="8">
        <v>29</v>
      </c>
      <c r="H653" s="8">
        <v>563458</v>
      </c>
      <c r="I653" s="8" t="s">
        <v>2374</v>
      </c>
      <c r="L653" s="10" t="s">
        <v>771</v>
      </c>
      <c r="M653" s="5" t="s">
        <v>2530</v>
      </c>
    </row>
    <row r="654" spans="1:13" x14ac:dyDescent="0.25">
      <c r="A654" s="8" t="s">
        <v>3683</v>
      </c>
      <c r="B654" s="8">
        <v>4</v>
      </c>
      <c r="C654" s="8">
        <v>30</v>
      </c>
      <c r="H654" s="8">
        <v>563453</v>
      </c>
      <c r="I654" s="8" t="s">
        <v>2374</v>
      </c>
      <c r="L654" s="10" t="s">
        <v>772</v>
      </c>
      <c r="M654" s="5" t="s">
        <v>2531</v>
      </c>
    </row>
    <row r="655" spans="1:13" x14ac:dyDescent="0.25">
      <c r="A655" s="8" t="s">
        <v>3684</v>
      </c>
      <c r="B655" s="8">
        <v>4</v>
      </c>
      <c r="C655" s="8">
        <v>31</v>
      </c>
      <c r="H655" s="8">
        <v>563466</v>
      </c>
      <c r="I655" s="8" t="s">
        <v>2374</v>
      </c>
      <c r="L655" s="10" t="s">
        <v>773</v>
      </c>
      <c r="M655" s="5" t="s">
        <v>2532</v>
      </c>
    </row>
    <row r="656" spans="1:13" x14ac:dyDescent="0.25">
      <c r="A656" s="8" t="s">
        <v>3685</v>
      </c>
      <c r="B656" s="8">
        <v>4</v>
      </c>
      <c r="C656" s="8">
        <v>32</v>
      </c>
      <c r="H656" s="8">
        <v>563465</v>
      </c>
      <c r="I656" s="8" t="s">
        <v>2374</v>
      </c>
      <c r="L656" s="10" t="s">
        <v>774</v>
      </c>
      <c r="M656" s="5" t="s">
        <v>2533</v>
      </c>
    </row>
    <row r="657" spans="1:13" x14ac:dyDescent="0.25">
      <c r="A657" s="8" t="s">
        <v>3686</v>
      </c>
      <c r="B657" s="8">
        <v>4</v>
      </c>
      <c r="C657" s="8">
        <v>33</v>
      </c>
      <c r="H657" s="8">
        <v>563459</v>
      </c>
      <c r="I657" s="8" t="s">
        <v>2374</v>
      </c>
      <c r="L657" s="10" t="s">
        <v>775</v>
      </c>
      <c r="M657" s="5" t="s">
        <v>2534</v>
      </c>
    </row>
    <row r="658" spans="1:13" ht="30" x14ac:dyDescent="0.25">
      <c r="A658" s="8" t="s">
        <v>3687</v>
      </c>
      <c r="B658" s="8">
        <v>4</v>
      </c>
      <c r="C658" s="8">
        <v>34</v>
      </c>
      <c r="H658" s="8">
        <v>563469</v>
      </c>
      <c r="I658" s="8" t="s">
        <v>2374</v>
      </c>
      <c r="L658" s="10" t="s">
        <v>776</v>
      </c>
      <c r="M658" s="5" t="s">
        <v>2535</v>
      </c>
    </row>
    <row r="659" spans="1:13" ht="30" x14ac:dyDescent="0.25">
      <c r="A659" s="8" t="s">
        <v>3688</v>
      </c>
      <c r="B659" s="8">
        <v>4</v>
      </c>
      <c r="C659" s="8">
        <v>35</v>
      </c>
      <c r="H659" s="8">
        <v>563470</v>
      </c>
      <c r="I659" s="8" t="s">
        <v>2374</v>
      </c>
      <c r="L659" s="10" t="s">
        <v>777</v>
      </c>
      <c r="M659" s="5" t="s">
        <v>2536</v>
      </c>
    </row>
    <row r="660" spans="1:13" x14ac:dyDescent="0.25">
      <c r="A660" s="8" t="s">
        <v>3689</v>
      </c>
      <c r="B660" s="8">
        <v>4</v>
      </c>
      <c r="C660" s="8">
        <v>36</v>
      </c>
      <c r="H660" s="8">
        <v>563468</v>
      </c>
      <c r="I660" s="8" t="s">
        <v>2374</v>
      </c>
      <c r="L660" s="10" t="s">
        <v>778</v>
      </c>
    </row>
    <row r="661" spans="1:13" outlineLevel="1" x14ac:dyDescent="0.25">
      <c r="A661" s="8" t="s">
        <v>3690</v>
      </c>
      <c r="B661" s="8">
        <v>4</v>
      </c>
      <c r="C661" s="8">
        <v>36</v>
      </c>
      <c r="D661" s="8">
        <v>1</v>
      </c>
      <c r="H661" s="8">
        <v>568820</v>
      </c>
      <c r="I661" s="8" t="s">
        <v>2374</v>
      </c>
      <c r="J661" s="8" t="s">
        <v>69</v>
      </c>
      <c r="L661" s="10" t="s">
        <v>779</v>
      </c>
    </row>
    <row r="662" spans="1:13" ht="45" outlineLevel="1" x14ac:dyDescent="0.25">
      <c r="A662" s="8" t="s">
        <v>3691</v>
      </c>
      <c r="B662" s="8">
        <v>4</v>
      </c>
      <c r="C662" s="8">
        <v>36</v>
      </c>
      <c r="D662" s="8">
        <v>1</v>
      </c>
      <c r="E662" s="8">
        <v>1</v>
      </c>
      <c r="H662" s="8">
        <v>568821</v>
      </c>
      <c r="I662" s="8" t="s">
        <v>2374</v>
      </c>
      <c r="J662" s="8" t="s">
        <v>31</v>
      </c>
      <c r="L662" s="10" t="s">
        <v>153</v>
      </c>
    </row>
    <row r="663" spans="1:13" ht="30" outlineLevel="1" x14ac:dyDescent="0.25">
      <c r="A663" s="8" t="s">
        <v>3692</v>
      </c>
      <c r="B663" s="8">
        <v>4</v>
      </c>
      <c r="C663" s="8">
        <v>36</v>
      </c>
      <c r="D663" s="8">
        <v>1</v>
      </c>
      <c r="E663" s="8">
        <v>1</v>
      </c>
      <c r="F663" s="8">
        <v>1</v>
      </c>
      <c r="H663" s="8">
        <v>568822</v>
      </c>
      <c r="I663" s="8" t="s">
        <v>2374</v>
      </c>
      <c r="J663" s="8" t="s">
        <v>74</v>
      </c>
      <c r="L663" s="10" t="s">
        <v>780</v>
      </c>
    </row>
    <row r="664" spans="1:13" ht="105" outlineLevel="1" x14ac:dyDescent="0.25">
      <c r="A664" s="8" t="s">
        <v>3693</v>
      </c>
      <c r="B664" s="8">
        <v>4</v>
      </c>
      <c r="C664" s="8">
        <v>36</v>
      </c>
      <c r="D664" s="8">
        <v>1</v>
      </c>
      <c r="E664" s="8">
        <v>1</v>
      </c>
      <c r="F664" s="8">
        <v>1</v>
      </c>
      <c r="G664" s="8">
        <v>1</v>
      </c>
      <c r="H664" s="8">
        <v>568824</v>
      </c>
      <c r="I664" s="8" t="s">
        <v>2375</v>
      </c>
      <c r="J664" s="8" t="s">
        <v>80</v>
      </c>
      <c r="K664" s="8" t="s">
        <v>782</v>
      </c>
      <c r="L664" s="10" t="s">
        <v>781</v>
      </c>
      <c r="M664" s="5" t="s">
        <v>2919</v>
      </c>
    </row>
    <row r="665" spans="1:13" ht="30" outlineLevel="1" x14ac:dyDescent="0.25">
      <c r="A665" s="8" t="s">
        <v>3694</v>
      </c>
      <c r="B665" s="8">
        <v>4</v>
      </c>
      <c r="C665" s="8">
        <v>36</v>
      </c>
      <c r="D665" s="8">
        <v>1</v>
      </c>
      <c r="E665" s="8">
        <v>1</v>
      </c>
      <c r="F665" s="8">
        <v>1</v>
      </c>
      <c r="G665" s="8">
        <v>2</v>
      </c>
      <c r="H665" s="8">
        <v>571852</v>
      </c>
      <c r="I665" s="8" t="s">
        <v>2374</v>
      </c>
      <c r="J665" s="8" t="s">
        <v>80</v>
      </c>
      <c r="L665" s="10" t="s">
        <v>783</v>
      </c>
      <c r="M665" s="5" t="s">
        <v>784</v>
      </c>
    </row>
    <row r="666" spans="1:13" ht="30" outlineLevel="1" x14ac:dyDescent="0.25">
      <c r="A666" s="8" t="s">
        <v>3695</v>
      </c>
      <c r="B666" s="8">
        <v>4</v>
      </c>
      <c r="C666" s="8">
        <v>36</v>
      </c>
      <c r="D666" s="8">
        <v>1</v>
      </c>
      <c r="E666" s="8">
        <v>1</v>
      </c>
      <c r="F666" s="8">
        <v>1</v>
      </c>
      <c r="G666" s="8">
        <v>3</v>
      </c>
      <c r="H666" s="8">
        <v>580832</v>
      </c>
      <c r="I666" s="8" t="s">
        <v>2375</v>
      </c>
      <c r="J666" s="8" t="s">
        <v>80</v>
      </c>
      <c r="K666" s="8" t="s">
        <v>786</v>
      </c>
      <c r="L666" s="10" t="s">
        <v>785</v>
      </c>
      <c r="M666" s="5" t="s">
        <v>2537</v>
      </c>
    </row>
    <row r="667" spans="1:13" ht="30" outlineLevel="1" x14ac:dyDescent="0.25">
      <c r="A667" s="8" t="s">
        <v>3696</v>
      </c>
      <c r="B667" s="8">
        <v>4</v>
      </c>
      <c r="C667" s="8">
        <v>36</v>
      </c>
      <c r="D667" s="8">
        <v>1</v>
      </c>
      <c r="E667" s="8">
        <v>1</v>
      </c>
      <c r="F667" s="8">
        <v>2</v>
      </c>
      <c r="H667" s="8">
        <v>568823</v>
      </c>
      <c r="I667" s="8" t="s">
        <v>2374</v>
      </c>
      <c r="J667" s="8" t="s">
        <v>74</v>
      </c>
      <c r="L667" s="10" t="s">
        <v>787</v>
      </c>
    </row>
    <row r="668" spans="1:13" ht="30" outlineLevel="1" x14ac:dyDescent="0.25">
      <c r="A668" s="8" t="s">
        <v>3697</v>
      </c>
      <c r="B668" s="8">
        <v>4</v>
      </c>
      <c r="C668" s="8">
        <v>36</v>
      </c>
      <c r="D668" s="8">
        <v>1</v>
      </c>
      <c r="E668" s="8">
        <v>1</v>
      </c>
      <c r="F668" s="8">
        <v>2</v>
      </c>
      <c r="G668" s="8">
        <v>1</v>
      </c>
      <c r="H668" s="8">
        <v>578106</v>
      </c>
      <c r="I668" s="8" t="s">
        <v>2374</v>
      </c>
      <c r="J668" s="8" t="s">
        <v>80</v>
      </c>
      <c r="K668" s="8" t="s">
        <v>782</v>
      </c>
      <c r="L668" s="10" t="s">
        <v>788</v>
      </c>
      <c r="M668" s="5" t="s">
        <v>789</v>
      </c>
    </row>
    <row r="669" spans="1:13" ht="30" outlineLevel="1" x14ac:dyDescent="0.25">
      <c r="A669" s="8" t="s">
        <v>3698</v>
      </c>
      <c r="B669" s="8">
        <v>4</v>
      </c>
      <c r="C669" s="8">
        <v>36</v>
      </c>
      <c r="D669" s="8">
        <v>1</v>
      </c>
      <c r="E669" s="8">
        <v>1</v>
      </c>
      <c r="F669" s="8">
        <v>2</v>
      </c>
      <c r="G669" s="8">
        <v>2</v>
      </c>
      <c r="H669" s="8">
        <v>578107</v>
      </c>
      <c r="I669" s="8" t="s">
        <v>2374</v>
      </c>
      <c r="J669" s="8" t="s">
        <v>80</v>
      </c>
      <c r="L669" s="10" t="s">
        <v>783</v>
      </c>
      <c r="M669" s="5" t="s">
        <v>784</v>
      </c>
    </row>
    <row r="670" spans="1:13" ht="30" outlineLevel="1" x14ac:dyDescent="0.25">
      <c r="A670" s="8" t="s">
        <v>3699</v>
      </c>
      <c r="B670" s="8">
        <v>4</v>
      </c>
      <c r="C670" s="8">
        <v>36</v>
      </c>
      <c r="D670" s="8">
        <v>1</v>
      </c>
      <c r="E670" s="8">
        <v>2</v>
      </c>
      <c r="H670" s="8">
        <v>568826</v>
      </c>
      <c r="I670" s="8" t="s">
        <v>2374</v>
      </c>
      <c r="J670" s="8" t="s">
        <v>31</v>
      </c>
      <c r="L670" s="10" t="s">
        <v>460</v>
      </c>
    </row>
    <row r="671" spans="1:13" ht="30" outlineLevel="1" x14ac:dyDescent="0.25">
      <c r="A671" s="8" t="s">
        <v>3700</v>
      </c>
      <c r="B671" s="8">
        <v>4</v>
      </c>
      <c r="C671" s="8">
        <v>36</v>
      </c>
      <c r="D671" s="8">
        <v>1</v>
      </c>
      <c r="E671" s="8">
        <v>2</v>
      </c>
      <c r="F671" s="8">
        <v>1</v>
      </c>
      <c r="H671" s="57">
        <v>568827</v>
      </c>
      <c r="I671" s="8" t="s">
        <v>2374</v>
      </c>
      <c r="J671" s="8" t="s">
        <v>74</v>
      </c>
      <c r="L671" s="10" t="s">
        <v>790</v>
      </c>
    </row>
    <row r="672" spans="1:13" ht="45" outlineLevel="1" x14ac:dyDescent="0.25">
      <c r="A672" s="8" t="s">
        <v>3701</v>
      </c>
      <c r="B672" s="8">
        <v>4</v>
      </c>
      <c r="C672" s="8">
        <v>36</v>
      </c>
      <c r="D672" s="8">
        <v>1</v>
      </c>
      <c r="E672" s="8">
        <v>2</v>
      </c>
      <c r="F672" s="8">
        <v>1</v>
      </c>
      <c r="G672" s="8">
        <v>1</v>
      </c>
      <c r="H672" s="8">
        <v>568828</v>
      </c>
      <c r="I672" s="8" t="s">
        <v>2375</v>
      </c>
      <c r="J672" s="8" t="s">
        <v>80</v>
      </c>
      <c r="K672" s="8" t="s">
        <v>792</v>
      </c>
      <c r="L672" s="10" t="s">
        <v>791</v>
      </c>
      <c r="M672" s="5" t="s">
        <v>2538</v>
      </c>
    </row>
    <row r="673" spans="1:13" ht="45" outlineLevel="1" x14ac:dyDescent="0.25">
      <c r="A673" s="8" t="s">
        <v>3702</v>
      </c>
      <c r="B673" s="8">
        <v>4</v>
      </c>
      <c r="C673" s="8">
        <v>36</v>
      </c>
      <c r="D673" s="8">
        <v>1</v>
      </c>
      <c r="E673" s="8">
        <v>2</v>
      </c>
      <c r="F673" s="8">
        <v>1</v>
      </c>
      <c r="G673" s="8">
        <v>2</v>
      </c>
      <c r="H673" s="8">
        <v>578318</v>
      </c>
      <c r="I673" s="8" t="s">
        <v>2374</v>
      </c>
      <c r="J673" s="8" t="s">
        <v>80</v>
      </c>
      <c r="K673" s="8" t="s">
        <v>795</v>
      </c>
      <c r="L673" s="10" t="s">
        <v>793</v>
      </c>
      <c r="M673" s="5" t="s">
        <v>794</v>
      </c>
    </row>
    <row r="674" spans="1:13" x14ac:dyDescent="0.25">
      <c r="A674" s="8" t="s">
        <v>3703</v>
      </c>
      <c r="B674" s="8">
        <v>4</v>
      </c>
      <c r="C674" s="8">
        <v>37</v>
      </c>
      <c r="H674" s="8">
        <v>569267</v>
      </c>
      <c r="I674" s="8" t="s">
        <v>2374</v>
      </c>
      <c r="L674" s="10" t="s">
        <v>796</v>
      </c>
    </row>
    <row r="675" spans="1:13" outlineLevel="1" x14ac:dyDescent="0.25">
      <c r="A675" s="8" t="s">
        <v>3704</v>
      </c>
      <c r="B675" s="8">
        <v>4</v>
      </c>
      <c r="C675" s="8">
        <v>37</v>
      </c>
      <c r="D675" s="8">
        <v>1</v>
      </c>
      <c r="H675" s="8">
        <v>569269</v>
      </c>
      <c r="I675" s="8" t="s">
        <v>2374</v>
      </c>
      <c r="J675" s="8" t="s">
        <v>69</v>
      </c>
      <c r="L675" s="10" t="s">
        <v>796</v>
      </c>
    </row>
    <row r="676" spans="1:13" ht="30" outlineLevel="1" x14ac:dyDescent="0.25">
      <c r="A676" s="8" t="s">
        <v>3705</v>
      </c>
      <c r="B676" s="8">
        <v>4</v>
      </c>
      <c r="C676" s="8">
        <v>37</v>
      </c>
      <c r="D676" s="8">
        <v>1</v>
      </c>
      <c r="E676" s="8">
        <v>1</v>
      </c>
      <c r="H676" s="8">
        <v>569268</v>
      </c>
      <c r="I676" s="8" t="s">
        <v>2374</v>
      </c>
      <c r="J676" s="8" t="s">
        <v>31</v>
      </c>
      <c r="L676" s="10" t="s">
        <v>438</v>
      </c>
    </row>
    <row r="677" spans="1:13" ht="30" outlineLevel="1" x14ac:dyDescent="0.25">
      <c r="A677" s="8" t="s">
        <v>3706</v>
      </c>
      <c r="B677" s="8">
        <v>4</v>
      </c>
      <c r="C677" s="8">
        <v>37</v>
      </c>
      <c r="D677" s="8">
        <v>1</v>
      </c>
      <c r="E677" s="8">
        <v>1</v>
      </c>
      <c r="F677" s="8">
        <v>1</v>
      </c>
      <c r="H677" s="8">
        <v>569270</v>
      </c>
      <c r="I677" s="8" t="s">
        <v>2374</v>
      </c>
      <c r="J677" s="8" t="s">
        <v>74</v>
      </c>
      <c r="L677" s="10" t="s">
        <v>797</v>
      </c>
    </row>
    <row r="678" spans="1:13" ht="45" outlineLevel="1" x14ac:dyDescent="0.25">
      <c r="A678" s="8" t="s">
        <v>3707</v>
      </c>
      <c r="B678" s="8">
        <v>4</v>
      </c>
      <c r="C678" s="8">
        <v>37</v>
      </c>
      <c r="D678" s="8">
        <v>1</v>
      </c>
      <c r="E678" s="8">
        <v>1</v>
      </c>
      <c r="F678" s="8">
        <v>1</v>
      </c>
      <c r="G678" s="8">
        <v>1</v>
      </c>
      <c r="H678" s="8">
        <v>568837</v>
      </c>
      <c r="I678" s="8" t="s">
        <v>2374</v>
      </c>
      <c r="J678" s="8" t="s">
        <v>80</v>
      </c>
      <c r="L678" s="10" t="s">
        <v>473</v>
      </c>
      <c r="M678" s="5" t="s">
        <v>2539</v>
      </c>
    </row>
    <row r="679" spans="1:13" ht="30" outlineLevel="1" x14ac:dyDescent="0.25">
      <c r="A679" s="8" t="s">
        <v>3708</v>
      </c>
      <c r="B679" s="8">
        <v>4</v>
      </c>
      <c r="C679" s="8">
        <v>37</v>
      </c>
      <c r="D679" s="8">
        <v>1</v>
      </c>
      <c r="E679" s="8">
        <v>2</v>
      </c>
      <c r="H679" s="8">
        <v>569271</v>
      </c>
      <c r="I679" s="8" t="s">
        <v>2374</v>
      </c>
      <c r="J679" s="8" t="s">
        <v>31</v>
      </c>
      <c r="L679" s="10" t="s">
        <v>447</v>
      </c>
    </row>
    <row r="680" spans="1:13" ht="30" outlineLevel="1" x14ac:dyDescent="0.25">
      <c r="A680" s="8" t="s">
        <v>3709</v>
      </c>
      <c r="B680" s="8">
        <v>4</v>
      </c>
      <c r="C680" s="8">
        <v>37</v>
      </c>
      <c r="D680" s="8">
        <v>1</v>
      </c>
      <c r="E680" s="8">
        <v>2</v>
      </c>
      <c r="F680" s="8">
        <v>1</v>
      </c>
      <c r="H680" s="8">
        <v>569272</v>
      </c>
      <c r="I680" s="8" t="s">
        <v>2374</v>
      </c>
      <c r="J680" s="8" t="s">
        <v>74</v>
      </c>
      <c r="L680" s="10" t="s">
        <v>797</v>
      </c>
    </row>
    <row r="681" spans="1:13" ht="45" outlineLevel="1" x14ac:dyDescent="0.25">
      <c r="A681" s="8" t="s">
        <v>3710</v>
      </c>
      <c r="B681" s="8">
        <v>4</v>
      </c>
      <c r="C681" s="8">
        <v>37</v>
      </c>
      <c r="D681" s="8">
        <v>1</v>
      </c>
      <c r="E681" s="8">
        <v>2</v>
      </c>
      <c r="F681" s="8">
        <v>1</v>
      </c>
      <c r="G681" s="8">
        <v>1</v>
      </c>
      <c r="H681" s="8">
        <v>569273</v>
      </c>
      <c r="I681" s="8" t="s">
        <v>2374</v>
      </c>
      <c r="J681" s="8" t="s">
        <v>80</v>
      </c>
      <c r="K681" s="8" t="s">
        <v>799</v>
      </c>
      <c r="L681" s="10" t="s">
        <v>798</v>
      </c>
      <c r="M681" s="5" t="s">
        <v>2540</v>
      </c>
    </row>
    <row r="682" spans="1:13" x14ac:dyDescent="0.25">
      <c r="A682" s="8" t="s">
        <v>3711</v>
      </c>
      <c r="B682" s="8">
        <v>4</v>
      </c>
      <c r="C682" s="8">
        <v>38</v>
      </c>
      <c r="H682" s="8">
        <v>563471</v>
      </c>
      <c r="I682" s="8" t="s">
        <v>2374</v>
      </c>
      <c r="L682" s="10" t="s">
        <v>800</v>
      </c>
      <c r="M682" s="5" t="s">
        <v>2541</v>
      </c>
    </row>
    <row r="683" spans="1:13" x14ac:dyDescent="0.25">
      <c r="A683" s="8" t="s">
        <v>3712</v>
      </c>
      <c r="B683" s="8">
        <v>4</v>
      </c>
      <c r="C683" s="8">
        <v>39</v>
      </c>
      <c r="H683" s="8">
        <v>563472</v>
      </c>
      <c r="I683" s="8" t="s">
        <v>2374</v>
      </c>
      <c r="L683" s="10" t="s">
        <v>801</v>
      </c>
      <c r="M683" s="5" t="s">
        <v>2542</v>
      </c>
    </row>
    <row r="684" spans="1:13" x14ac:dyDescent="0.25">
      <c r="A684" s="8" t="s">
        <v>3713</v>
      </c>
      <c r="B684" s="8">
        <v>4</v>
      </c>
      <c r="C684" s="8">
        <v>40</v>
      </c>
      <c r="H684" s="8">
        <v>563473</v>
      </c>
      <c r="I684" s="8" t="s">
        <v>2374</v>
      </c>
      <c r="L684" s="10" t="s">
        <v>802</v>
      </c>
      <c r="M684" s="5" t="s">
        <v>2543</v>
      </c>
    </row>
    <row r="685" spans="1:13" x14ac:dyDescent="0.25">
      <c r="A685" s="8" t="s">
        <v>3714</v>
      </c>
      <c r="B685" s="8">
        <v>4</v>
      </c>
      <c r="C685" s="8">
        <v>41</v>
      </c>
      <c r="H685" s="8">
        <v>563474</v>
      </c>
      <c r="I685" s="8" t="s">
        <v>2374</v>
      </c>
      <c r="L685" s="10" t="s">
        <v>803</v>
      </c>
      <c r="M685" s="5" t="s">
        <v>2544</v>
      </c>
    </row>
    <row r="686" spans="1:13" x14ac:dyDescent="0.25">
      <c r="A686" s="8" t="s">
        <v>3715</v>
      </c>
      <c r="B686" s="8">
        <v>4</v>
      </c>
      <c r="C686" s="8">
        <v>42</v>
      </c>
      <c r="H686" s="8">
        <v>561939</v>
      </c>
      <c r="I686" s="8" t="s">
        <v>2374</v>
      </c>
      <c r="L686" s="10" t="s">
        <v>804</v>
      </c>
    </row>
    <row r="687" spans="1:13" outlineLevel="1" x14ac:dyDescent="0.25">
      <c r="A687" s="8" t="s">
        <v>3716</v>
      </c>
      <c r="B687" s="8">
        <v>4</v>
      </c>
      <c r="C687" s="8">
        <v>42</v>
      </c>
      <c r="D687" s="8">
        <v>1</v>
      </c>
      <c r="H687" s="8">
        <v>561940</v>
      </c>
      <c r="I687" s="8" t="s">
        <v>2374</v>
      </c>
      <c r="J687" s="8" t="s">
        <v>69</v>
      </c>
      <c r="L687" s="10" t="s">
        <v>805</v>
      </c>
    </row>
    <row r="688" spans="1:13" ht="30" outlineLevel="1" x14ac:dyDescent="0.25">
      <c r="A688" s="8" t="s">
        <v>3717</v>
      </c>
      <c r="B688" s="8">
        <v>4</v>
      </c>
      <c r="C688" s="8">
        <v>42</v>
      </c>
      <c r="D688" s="8">
        <v>1</v>
      </c>
      <c r="E688" s="8">
        <v>1</v>
      </c>
      <c r="H688" s="8">
        <v>561954</v>
      </c>
      <c r="I688" s="8" t="s">
        <v>2374</v>
      </c>
      <c r="J688" s="8" t="s">
        <v>31</v>
      </c>
      <c r="L688" s="10" t="s">
        <v>806</v>
      </c>
    </row>
    <row r="689" spans="1:13" ht="30" outlineLevel="1" x14ac:dyDescent="0.25">
      <c r="A689" s="8" t="s">
        <v>3718</v>
      </c>
      <c r="B689" s="8">
        <v>4</v>
      </c>
      <c r="C689" s="8">
        <v>42</v>
      </c>
      <c r="D689" s="8">
        <v>1</v>
      </c>
      <c r="E689" s="8">
        <v>1</v>
      </c>
      <c r="F689" s="8">
        <v>1</v>
      </c>
      <c r="H689" s="8">
        <v>561955</v>
      </c>
      <c r="I689" s="8" t="s">
        <v>2374</v>
      </c>
      <c r="J689" s="8" t="s">
        <v>74</v>
      </c>
      <c r="L689" s="10" t="s">
        <v>807</v>
      </c>
    </row>
    <row r="690" spans="1:13" ht="30" outlineLevel="1" x14ac:dyDescent="0.25">
      <c r="A690" s="8" t="s">
        <v>3719</v>
      </c>
      <c r="B690" s="8">
        <v>4</v>
      </c>
      <c r="C690" s="8">
        <v>42</v>
      </c>
      <c r="D690" s="8">
        <v>1</v>
      </c>
      <c r="E690" s="8">
        <v>1</v>
      </c>
      <c r="F690" s="8">
        <v>1</v>
      </c>
      <c r="G690" s="8">
        <v>1</v>
      </c>
      <c r="H690" s="8">
        <v>561956</v>
      </c>
      <c r="I690" s="8" t="s">
        <v>2375</v>
      </c>
      <c r="J690" s="8" t="s">
        <v>80</v>
      </c>
      <c r="K690" s="8" t="s">
        <v>809</v>
      </c>
      <c r="L690" s="10" t="s">
        <v>808</v>
      </c>
      <c r="M690" s="5" t="s">
        <v>2545</v>
      </c>
    </row>
    <row r="691" spans="1:13" ht="30" outlineLevel="1" x14ac:dyDescent="0.25">
      <c r="A691" s="8" t="s">
        <v>3720</v>
      </c>
      <c r="B691" s="8">
        <v>4</v>
      </c>
      <c r="C691" s="8">
        <v>42</v>
      </c>
      <c r="D691" s="8">
        <v>1</v>
      </c>
      <c r="E691" s="8">
        <v>2</v>
      </c>
      <c r="H691" s="8">
        <v>561960</v>
      </c>
      <c r="I691" s="8" t="s">
        <v>2374</v>
      </c>
      <c r="J691" s="8" t="s">
        <v>31</v>
      </c>
      <c r="L691" s="10" t="s">
        <v>810</v>
      </c>
    </row>
    <row r="692" spans="1:13" ht="30" outlineLevel="1" x14ac:dyDescent="0.25">
      <c r="A692" s="8" t="s">
        <v>3721</v>
      </c>
      <c r="B692" s="8">
        <v>4</v>
      </c>
      <c r="C692" s="8">
        <v>42</v>
      </c>
      <c r="D692" s="8">
        <v>1</v>
      </c>
      <c r="E692" s="8">
        <v>2</v>
      </c>
      <c r="F692" s="8">
        <v>1</v>
      </c>
      <c r="H692" s="8">
        <v>561961</v>
      </c>
      <c r="I692" s="8" t="s">
        <v>2374</v>
      </c>
      <c r="J692" s="8" t="s">
        <v>74</v>
      </c>
      <c r="L692" s="10" t="s">
        <v>811</v>
      </c>
    </row>
    <row r="693" spans="1:13" ht="45" outlineLevel="1" x14ac:dyDescent="0.25">
      <c r="A693" s="8" t="s">
        <v>3722</v>
      </c>
      <c r="B693" s="8">
        <v>4</v>
      </c>
      <c r="C693" s="8">
        <v>42</v>
      </c>
      <c r="D693" s="8">
        <v>1</v>
      </c>
      <c r="E693" s="8">
        <v>2</v>
      </c>
      <c r="F693" s="8">
        <v>1</v>
      </c>
      <c r="G693" s="8">
        <v>1</v>
      </c>
      <c r="H693" s="8">
        <v>561962</v>
      </c>
      <c r="I693" s="8" t="s">
        <v>2375</v>
      </c>
      <c r="J693" s="8" t="s">
        <v>80</v>
      </c>
      <c r="K693" s="8" t="s">
        <v>813</v>
      </c>
      <c r="L693" s="10" t="s">
        <v>812</v>
      </c>
      <c r="M693" s="5" t="s">
        <v>2546</v>
      </c>
    </row>
    <row r="694" spans="1:13" ht="30" outlineLevel="1" x14ac:dyDescent="0.25">
      <c r="A694" s="8" t="s">
        <v>3723</v>
      </c>
      <c r="B694" s="8">
        <v>4</v>
      </c>
      <c r="C694" s="8">
        <v>42</v>
      </c>
      <c r="D694" s="8">
        <v>1</v>
      </c>
      <c r="E694" s="8">
        <v>2</v>
      </c>
      <c r="F694" s="8">
        <v>2</v>
      </c>
      <c r="H694" s="8">
        <v>561963</v>
      </c>
      <c r="I694" s="8" t="s">
        <v>2374</v>
      </c>
      <c r="J694" s="8" t="s">
        <v>74</v>
      </c>
      <c r="L694" s="10" t="s">
        <v>814</v>
      </c>
    </row>
    <row r="695" spans="1:13" ht="30" outlineLevel="1" x14ac:dyDescent="0.25">
      <c r="A695" s="8" t="s">
        <v>3724</v>
      </c>
      <c r="B695" s="8">
        <v>4</v>
      </c>
      <c r="C695" s="8">
        <v>42</v>
      </c>
      <c r="D695" s="8">
        <v>1</v>
      </c>
      <c r="E695" s="8">
        <v>2</v>
      </c>
      <c r="F695" s="8">
        <v>2</v>
      </c>
      <c r="G695" s="8">
        <v>1</v>
      </c>
      <c r="H695" s="8">
        <v>561964</v>
      </c>
      <c r="I695" s="8" t="s">
        <v>2374</v>
      </c>
      <c r="J695" s="8" t="s">
        <v>80</v>
      </c>
      <c r="L695" s="10" t="s">
        <v>815</v>
      </c>
      <c r="M695" s="5" t="s">
        <v>816</v>
      </c>
    </row>
    <row r="696" spans="1:13" ht="75" outlineLevel="1" x14ac:dyDescent="0.25">
      <c r="A696" s="8" t="s">
        <v>3725</v>
      </c>
      <c r="B696" s="8">
        <v>4</v>
      </c>
      <c r="C696" s="8">
        <v>42</v>
      </c>
      <c r="D696" s="8">
        <v>1</v>
      </c>
      <c r="E696" s="8">
        <v>2</v>
      </c>
      <c r="F696" s="8">
        <v>2</v>
      </c>
      <c r="G696" s="8">
        <v>2</v>
      </c>
      <c r="H696" s="8">
        <v>561965</v>
      </c>
      <c r="I696" s="8" t="s">
        <v>2375</v>
      </c>
      <c r="J696" s="8" t="s">
        <v>80</v>
      </c>
      <c r="K696" s="8" t="s">
        <v>818</v>
      </c>
      <c r="L696" s="10" t="s">
        <v>817</v>
      </c>
      <c r="M696" s="5" t="s">
        <v>2547</v>
      </c>
    </row>
    <row r="697" spans="1:13" ht="30" outlineLevel="1" x14ac:dyDescent="0.25">
      <c r="A697" s="8" t="s">
        <v>3726</v>
      </c>
      <c r="B697" s="8">
        <v>4</v>
      </c>
      <c r="C697" s="8">
        <v>42</v>
      </c>
      <c r="D697" s="8">
        <v>1</v>
      </c>
      <c r="E697" s="8">
        <v>2</v>
      </c>
      <c r="F697" s="8">
        <v>2</v>
      </c>
      <c r="G697" s="8">
        <v>3</v>
      </c>
      <c r="H697" s="8">
        <v>561966</v>
      </c>
      <c r="I697" s="8" t="s">
        <v>2375</v>
      </c>
      <c r="J697" s="8" t="s">
        <v>80</v>
      </c>
      <c r="K697" s="8" t="s">
        <v>820</v>
      </c>
      <c r="L697" s="10" t="s">
        <v>819</v>
      </c>
      <c r="M697" s="5" t="s">
        <v>2548</v>
      </c>
    </row>
    <row r="698" spans="1:13" ht="30" outlineLevel="1" x14ac:dyDescent="0.25">
      <c r="A698" s="8" t="s">
        <v>3727</v>
      </c>
      <c r="B698" s="8">
        <v>4</v>
      </c>
      <c r="C698" s="8">
        <v>42</v>
      </c>
      <c r="D698" s="8">
        <v>1</v>
      </c>
      <c r="E698" s="8">
        <v>3</v>
      </c>
      <c r="H698" s="8">
        <v>561967</v>
      </c>
      <c r="I698" s="8" t="s">
        <v>2374</v>
      </c>
      <c r="J698" s="8" t="s">
        <v>31</v>
      </c>
      <c r="L698" s="10" t="s">
        <v>821</v>
      </c>
      <c r="M698" s="5" t="s">
        <v>822</v>
      </c>
    </row>
    <row r="699" spans="1:13" ht="30" outlineLevel="1" x14ac:dyDescent="0.25">
      <c r="A699" s="8" t="s">
        <v>3728</v>
      </c>
      <c r="B699" s="8">
        <v>4</v>
      </c>
      <c r="C699" s="8">
        <v>42</v>
      </c>
      <c r="D699" s="8">
        <v>1</v>
      </c>
      <c r="E699" s="8">
        <v>3</v>
      </c>
      <c r="F699" s="8">
        <v>1</v>
      </c>
      <c r="H699" s="8">
        <v>561968</v>
      </c>
      <c r="I699" s="8" t="s">
        <v>2374</v>
      </c>
      <c r="J699" s="8" t="s">
        <v>74</v>
      </c>
      <c r="L699" s="10" t="s">
        <v>823</v>
      </c>
    </row>
    <row r="700" spans="1:13" ht="30" outlineLevel="1" x14ac:dyDescent="0.25">
      <c r="A700" s="8" t="s">
        <v>3729</v>
      </c>
      <c r="B700" s="8">
        <v>4</v>
      </c>
      <c r="C700" s="8">
        <v>42</v>
      </c>
      <c r="D700" s="8">
        <v>1</v>
      </c>
      <c r="E700" s="8">
        <v>3</v>
      </c>
      <c r="F700" s="8">
        <v>1</v>
      </c>
      <c r="G700" s="8">
        <v>1</v>
      </c>
      <c r="H700" s="8">
        <v>561969</v>
      </c>
      <c r="I700" s="8" t="s">
        <v>2374</v>
      </c>
      <c r="J700" s="8" t="s">
        <v>80</v>
      </c>
      <c r="L700" s="10" t="s">
        <v>824</v>
      </c>
      <c r="M700" s="5" t="s">
        <v>825</v>
      </c>
    </row>
    <row r="701" spans="1:13" ht="30" outlineLevel="1" x14ac:dyDescent="0.25">
      <c r="A701" s="8" t="s">
        <v>3730</v>
      </c>
      <c r="B701" s="8">
        <v>4</v>
      </c>
      <c r="C701" s="8">
        <v>42</v>
      </c>
      <c r="D701" s="8">
        <v>1</v>
      </c>
      <c r="E701" s="8">
        <v>4</v>
      </c>
      <c r="H701" s="8">
        <v>561970</v>
      </c>
      <c r="I701" s="8" t="s">
        <v>2374</v>
      </c>
      <c r="J701" s="8" t="s">
        <v>31</v>
      </c>
      <c r="L701" s="10" t="s">
        <v>826</v>
      </c>
    </row>
    <row r="702" spans="1:13" ht="30" outlineLevel="1" x14ac:dyDescent="0.25">
      <c r="A702" s="8" t="s">
        <v>3731</v>
      </c>
      <c r="B702" s="8">
        <v>4</v>
      </c>
      <c r="C702" s="8">
        <v>42</v>
      </c>
      <c r="D702" s="8">
        <v>1</v>
      </c>
      <c r="E702" s="8">
        <v>4</v>
      </c>
      <c r="F702" s="8">
        <v>1</v>
      </c>
      <c r="H702" s="8">
        <v>561971</v>
      </c>
      <c r="I702" s="8" t="s">
        <v>2374</v>
      </c>
      <c r="J702" s="8" t="s">
        <v>74</v>
      </c>
      <c r="L702" s="10" t="s">
        <v>827</v>
      </c>
    </row>
    <row r="703" spans="1:13" ht="45" outlineLevel="1" x14ac:dyDescent="0.25">
      <c r="A703" s="8" t="s">
        <v>3732</v>
      </c>
      <c r="B703" s="8">
        <v>4</v>
      </c>
      <c r="C703" s="8">
        <v>42</v>
      </c>
      <c r="D703" s="8">
        <v>1</v>
      </c>
      <c r="E703" s="8">
        <v>4</v>
      </c>
      <c r="F703" s="8">
        <v>1</v>
      </c>
      <c r="G703" s="8">
        <v>1</v>
      </c>
      <c r="H703" s="8">
        <v>561972</v>
      </c>
      <c r="I703" s="8" t="s">
        <v>2375</v>
      </c>
      <c r="J703" s="8" t="s">
        <v>80</v>
      </c>
      <c r="K703" s="8" t="s">
        <v>829</v>
      </c>
      <c r="L703" s="10" t="s">
        <v>828</v>
      </c>
      <c r="M703" s="5" t="s">
        <v>2549</v>
      </c>
    </row>
    <row r="704" spans="1:13" ht="45" outlineLevel="1" x14ac:dyDescent="0.25">
      <c r="A704" s="8" t="s">
        <v>3733</v>
      </c>
      <c r="B704" s="8">
        <v>4</v>
      </c>
      <c r="C704" s="8">
        <v>42</v>
      </c>
      <c r="D704" s="8">
        <v>1</v>
      </c>
      <c r="E704" s="8">
        <v>4</v>
      </c>
      <c r="F704" s="8">
        <v>1</v>
      </c>
      <c r="G704" s="8">
        <v>2</v>
      </c>
      <c r="H704" s="8">
        <v>561973</v>
      </c>
      <c r="I704" s="8" t="s">
        <v>2375</v>
      </c>
      <c r="J704" s="8" t="s">
        <v>80</v>
      </c>
      <c r="K704" s="8" t="s">
        <v>831</v>
      </c>
      <c r="L704" s="10" t="s">
        <v>830</v>
      </c>
      <c r="M704" s="5" t="s">
        <v>2550</v>
      </c>
    </row>
    <row r="705" spans="1:13" ht="30" outlineLevel="1" x14ac:dyDescent="0.25">
      <c r="A705" s="8" t="s">
        <v>3734</v>
      </c>
      <c r="B705" s="8">
        <v>4</v>
      </c>
      <c r="C705" s="8">
        <v>42</v>
      </c>
      <c r="D705" s="8">
        <v>1</v>
      </c>
      <c r="E705" s="8">
        <v>5</v>
      </c>
      <c r="H705" s="8">
        <v>561974</v>
      </c>
      <c r="I705" s="8" t="s">
        <v>2374</v>
      </c>
      <c r="J705" s="8" t="s">
        <v>31</v>
      </c>
      <c r="L705" s="10" t="s">
        <v>832</v>
      </c>
    </row>
    <row r="706" spans="1:13" ht="30" outlineLevel="1" x14ac:dyDescent="0.25">
      <c r="A706" s="8" t="s">
        <v>3735</v>
      </c>
      <c r="B706" s="8">
        <v>4</v>
      </c>
      <c r="C706" s="8">
        <v>42</v>
      </c>
      <c r="D706" s="8">
        <v>1</v>
      </c>
      <c r="E706" s="8">
        <v>5</v>
      </c>
      <c r="F706" s="8">
        <v>1</v>
      </c>
      <c r="H706" s="8">
        <v>561975</v>
      </c>
      <c r="I706" s="8" t="s">
        <v>2374</v>
      </c>
      <c r="J706" s="8" t="s">
        <v>74</v>
      </c>
      <c r="L706" s="10" t="s">
        <v>833</v>
      </c>
    </row>
    <row r="707" spans="1:13" ht="30" outlineLevel="1" x14ac:dyDescent="0.25">
      <c r="A707" s="8" t="s">
        <v>3736</v>
      </c>
      <c r="B707" s="8">
        <v>4</v>
      </c>
      <c r="C707" s="8">
        <v>42</v>
      </c>
      <c r="D707" s="8">
        <v>1</v>
      </c>
      <c r="E707" s="8">
        <v>5</v>
      </c>
      <c r="F707" s="8">
        <v>1</v>
      </c>
      <c r="G707" s="8">
        <v>1</v>
      </c>
      <c r="H707" s="8">
        <v>597040</v>
      </c>
      <c r="I707" s="8" t="s">
        <v>2374</v>
      </c>
      <c r="J707" s="8" t="s">
        <v>80</v>
      </c>
      <c r="K707" s="8" t="s">
        <v>836</v>
      </c>
      <c r="L707" s="10" t="s">
        <v>834</v>
      </c>
      <c r="M707" s="5" t="s">
        <v>835</v>
      </c>
    </row>
    <row r="708" spans="1:13" ht="30" outlineLevel="1" x14ac:dyDescent="0.25">
      <c r="A708" s="8" t="s">
        <v>3737</v>
      </c>
      <c r="B708" s="8">
        <v>4</v>
      </c>
      <c r="C708" s="8">
        <v>42</v>
      </c>
      <c r="D708" s="8">
        <v>1</v>
      </c>
      <c r="E708" s="8">
        <v>6</v>
      </c>
      <c r="H708" s="8">
        <v>561980</v>
      </c>
      <c r="I708" s="8" t="s">
        <v>2374</v>
      </c>
      <c r="J708" s="8" t="s">
        <v>31</v>
      </c>
      <c r="L708" s="10" t="s">
        <v>837</v>
      </c>
    </row>
    <row r="709" spans="1:13" ht="30" outlineLevel="1" x14ac:dyDescent="0.25">
      <c r="A709" s="8" t="s">
        <v>3738</v>
      </c>
      <c r="B709" s="8">
        <v>4</v>
      </c>
      <c r="C709" s="8">
        <v>42</v>
      </c>
      <c r="D709" s="8">
        <v>1</v>
      </c>
      <c r="E709" s="8">
        <v>6</v>
      </c>
      <c r="F709" s="8">
        <v>1</v>
      </c>
      <c r="H709" s="8">
        <v>561981</v>
      </c>
      <c r="I709" s="8" t="s">
        <v>2374</v>
      </c>
      <c r="J709" s="8" t="s">
        <v>74</v>
      </c>
      <c r="L709" s="10" t="s">
        <v>838</v>
      </c>
    </row>
    <row r="710" spans="1:13" ht="30" outlineLevel="1" x14ac:dyDescent="0.25">
      <c r="A710" s="8" t="s">
        <v>3739</v>
      </c>
      <c r="B710" s="8">
        <v>4</v>
      </c>
      <c r="C710" s="8">
        <v>42</v>
      </c>
      <c r="D710" s="8">
        <v>1</v>
      </c>
      <c r="E710" s="8">
        <v>6</v>
      </c>
      <c r="F710" s="8">
        <v>1</v>
      </c>
      <c r="G710" s="8">
        <v>1</v>
      </c>
      <c r="H710" s="8">
        <v>561982</v>
      </c>
      <c r="I710" s="8" t="s">
        <v>2375</v>
      </c>
      <c r="J710" s="8" t="s">
        <v>80</v>
      </c>
      <c r="K710" s="8" t="s">
        <v>840</v>
      </c>
      <c r="L710" s="10" t="s">
        <v>839</v>
      </c>
      <c r="M710" s="5" t="s">
        <v>839</v>
      </c>
    </row>
    <row r="711" spans="1:13" outlineLevel="1" x14ac:dyDescent="0.25">
      <c r="A711" s="8" t="s">
        <v>3740</v>
      </c>
      <c r="B711" s="8">
        <v>4</v>
      </c>
      <c r="C711" s="8">
        <v>42</v>
      </c>
      <c r="D711" s="8">
        <v>2</v>
      </c>
      <c r="H711" s="8">
        <v>561983</v>
      </c>
      <c r="I711" s="8" t="s">
        <v>2374</v>
      </c>
      <c r="J711" s="8" t="s">
        <v>69</v>
      </c>
      <c r="L711" s="10" t="s">
        <v>841</v>
      </c>
    </row>
    <row r="712" spans="1:13" ht="30" outlineLevel="1" x14ac:dyDescent="0.25">
      <c r="A712" s="8" t="s">
        <v>3741</v>
      </c>
      <c r="B712" s="8">
        <v>4</v>
      </c>
      <c r="C712" s="8">
        <v>42</v>
      </c>
      <c r="D712" s="8">
        <v>2</v>
      </c>
      <c r="E712" s="8">
        <v>1</v>
      </c>
      <c r="H712" s="8">
        <v>561984</v>
      </c>
      <c r="I712" s="8" t="s">
        <v>2374</v>
      </c>
      <c r="J712" s="8" t="s">
        <v>31</v>
      </c>
      <c r="L712" s="10" t="s">
        <v>842</v>
      </c>
    </row>
    <row r="713" spans="1:13" ht="30" outlineLevel="1" x14ac:dyDescent="0.25">
      <c r="A713" s="8" t="s">
        <v>3742</v>
      </c>
      <c r="B713" s="8">
        <v>4</v>
      </c>
      <c r="C713" s="8">
        <v>42</v>
      </c>
      <c r="D713" s="8">
        <v>2</v>
      </c>
      <c r="E713" s="8">
        <v>1</v>
      </c>
      <c r="F713" s="8">
        <v>1</v>
      </c>
      <c r="H713" s="8">
        <v>561985</v>
      </c>
      <c r="I713" s="8" t="s">
        <v>2374</v>
      </c>
      <c r="J713" s="8" t="s">
        <v>74</v>
      </c>
      <c r="L713" s="10" t="s">
        <v>843</v>
      </c>
    </row>
    <row r="714" spans="1:13" ht="90" outlineLevel="1" x14ac:dyDescent="0.25">
      <c r="A714" s="8" t="s">
        <v>3743</v>
      </c>
      <c r="B714" s="8">
        <v>4</v>
      </c>
      <c r="C714" s="8">
        <v>42</v>
      </c>
      <c r="D714" s="8">
        <v>2</v>
      </c>
      <c r="E714" s="8">
        <v>1</v>
      </c>
      <c r="F714" s="8">
        <v>1</v>
      </c>
      <c r="G714" s="8">
        <v>1</v>
      </c>
      <c r="H714" s="8">
        <v>561986</v>
      </c>
      <c r="I714" s="8" t="s">
        <v>2375</v>
      </c>
      <c r="J714" s="8" t="s">
        <v>80</v>
      </c>
      <c r="K714" s="8" t="s">
        <v>845</v>
      </c>
      <c r="L714" s="10" t="s">
        <v>844</v>
      </c>
      <c r="M714" s="5" t="s">
        <v>2551</v>
      </c>
    </row>
    <row r="715" spans="1:13" ht="30" outlineLevel="1" x14ac:dyDescent="0.25">
      <c r="A715" s="8" t="s">
        <v>3744</v>
      </c>
      <c r="B715" s="8">
        <v>4</v>
      </c>
      <c r="C715" s="8">
        <v>42</v>
      </c>
      <c r="D715" s="8">
        <v>2</v>
      </c>
      <c r="E715" s="8">
        <v>1</v>
      </c>
      <c r="F715" s="8">
        <v>2</v>
      </c>
      <c r="H715" s="8">
        <v>561987</v>
      </c>
      <c r="I715" s="8" t="s">
        <v>2374</v>
      </c>
      <c r="J715" s="8" t="s">
        <v>74</v>
      </c>
      <c r="L715" s="10" t="s">
        <v>846</v>
      </c>
    </row>
    <row r="716" spans="1:13" ht="30" outlineLevel="1" x14ac:dyDescent="0.25">
      <c r="A716" s="8" t="s">
        <v>3745</v>
      </c>
      <c r="B716" s="8">
        <v>4</v>
      </c>
      <c r="C716" s="8">
        <v>42</v>
      </c>
      <c r="D716" s="8">
        <v>2</v>
      </c>
      <c r="E716" s="8">
        <v>1</v>
      </c>
      <c r="F716" s="8">
        <v>2</v>
      </c>
      <c r="G716" s="8">
        <v>1</v>
      </c>
      <c r="H716" s="8">
        <v>561988</v>
      </c>
      <c r="I716" s="8" t="s">
        <v>2374</v>
      </c>
      <c r="J716" s="8" t="s">
        <v>80</v>
      </c>
      <c r="L716" s="10" t="s">
        <v>847</v>
      </c>
      <c r="M716" s="5" t="s">
        <v>848</v>
      </c>
    </row>
    <row r="717" spans="1:13" ht="30" outlineLevel="1" x14ac:dyDescent="0.25">
      <c r="A717" s="8" t="s">
        <v>3746</v>
      </c>
      <c r="B717" s="8">
        <v>4</v>
      </c>
      <c r="C717" s="8">
        <v>42</v>
      </c>
      <c r="D717" s="8">
        <v>2</v>
      </c>
      <c r="E717" s="8">
        <v>2</v>
      </c>
      <c r="H717" s="8">
        <v>561989</v>
      </c>
      <c r="I717" s="8" t="s">
        <v>2374</v>
      </c>
      <c r="J717" s="8" t="s">
        <v>31</v>
      </c>
      <c r="L717" s="10" t="s">
        <v>849</v>
      </c>
    </row>
    <row r="718" spans="1:13" ht="30" outlineLevel="1" x14ac:dyDescent="0.25">
      <c r="A718" s="8" t="s">
        <v>3747</v>
      </c>
      <c r="B718" s="8">
        <v>4</v>
      </c>
      <c r="C718" s="8">
        <v>42</v>
      </c>
      <c r="D718" s="8">
        <v>2</v>
      </c>
      <c r="E718" s="8">
        <v>2</v>
      </c>
      <c r="F718" s="8">
        <v>1</v>
      </c>
      <c r="H718" s="8">
        <v>561990</v>
      </c>
      <c r="I718" s="8" t="s">
        <v>2374</v>
      </c>
      <c r="J718" s="8" t="s">
        <v>74</v>
      </c>
      <c r="L718" s="10" t="s">
        <v>850</v>
      </c>
    </row>
    <row r="719" spans="1:13" ht="30" outlineLevel="1" x14ac:dyDescent="0.25">
      <c r="A719" s="8" t="s">
        <v>3748</v>
      </c>
      <c r="B719" s="8">
        <v>4</v>
      </c>
      <c r="C719" s="8">
        <v>42</v>
      </c>
      <c r="D719" s="8">
        <v>2</v>
      </c>
      <c r="E719" s="8">
        <v>2</v>
      </c>
      <c r="F719" s="8">
        <v>1</v>
      </c>
      <c r="G719" s="8">
        <v>1</v>
      </c>
      <c r="H719" s="8">
        <v>561991</v>
      </c>
      <c r="I719" s="8" t="s">
        <v>2374</v>
      </c>
      <c r="J719" s="8" t="s">
        <v>80</v>
      </c>
      <c r="L719" s="10" t="s">
        <v>851</v>
      </c>
      <c r="M719" s="5" t="s">
        <v>852</v>
      </c>
    </row>
    <row r="720" spans="1:13" ht="30" outlineLevel="1" x14ac:dyDescent="0.25">
      <c r="A720" s="8" t="s">
        <v>3749</v>
      </c>
      <c r="B720" s="8">
        <v>4</v>
      </c>
      <c r="C720" s="8">
        <v>42</v>
      </c>
      <c r="D720" s="8">
        <v>2</v>
      </c>
      <c r="E720" s="8">
        <v>2</v>
      </c>
      <c r="F720" s="8">
        <v>2</v>
      </c>
      <c r="H720" s="8">
        <v>561992</v>
      </c>
      <c r="I720" s="8" t="s">
        <v>2374</v>
      </c>
      <c r="J720" s="8" t="s">
        <v>74</v>
      </c>
      <c r="L720" s="10" t="s">
        <v>853</v>
      </c>
    </row>
    <row r="721" spans="1:13" ht="90" outlineLevel="1" x14ac:dyDescent="0.25">
      <c r="A721" s="8" t="s">
        <v>3750</v>
      </c>
      <c r="B721" s="8">
        <v>4</v>
      </c>
      <c r="C721" s="8">
        <v>42</v>
      </c>
      <c r="D721" s="8">
        <v>2</v>
      </c>
      <c r="E721" s="8">
        <v>2</v>
      </c>
      <c r="F721" s="8">
        <v>2</v>
      </c>
      <c r="G721" s="8">
        <v>1</v>
      </c>
      <c r="H721" s="8">
        <v>561993</v>
      </c>
      <c r="I721" s="8" t="s">
        <v>2375</v>
      </c>
      <c r="J721" s="8" t="s">
        <v>80</v>
      </c>
      <c r="K721" s="8" t="s">
        <v>855</v>
      </c>
      <c r="L721" s="10" t="s">
        <v>854</v>
      </c>
      <c r="M721" s="5" t="s">
        <v>2981</v>
      </c>
    </row>
    <row r="722" spans="1:13" ht="30" outlineLevel="1" x14ac:dyDescent="0.25">
      <c r="A722" s="8" t="s">
        <v>3751</v>
      </c>
      <c r="B722" s="8">
        <v>4</v>
      </c>
      <c r="C722" s="8">
        <v>42</v>
      </c>
      <c r="D722" s="8">
        <v>2</v>
      </c>
      <c r="E722" s="8">
        <v>2</v>
      </c>
      <c r="F722" s="8">
        <v>3</v>
      </c>
      <c r="H722" s="8">
        <v>561994</v>
      </c>
      <c r="I722" s="8" t="s">
        <v>2374</v>
      </c>
      <c r="J722" s="8" t="s">
        <v>74</v>
      </c>
      <c r="L722" s="10" t="s">
        <v>856</v>
      </c>
    </row>
    <row r="723" spans="1:13" ht="30" outlineLevel="1" x14ac:dyDescent="0.25">
      <c r="A723" s="8" t="s">
        <v>3752</v>
      </c>
      <c r="B723" s="8">
        <v>4</v>
      </c>
      <c r="C723" s="8">
        <v>42</v>
      </c>
      <c r="D723" s="8">
        <v>2</v>
      </c>
      <c r="E723" s="8">
        <v>2</v>
      </c>
      <c r="F723" s="8">
        <v>3</v>
      </c>
      <c r="G723" s="8">
        <v>1</v>
      </c>
      <c r="H723" s="8">
        <v>561995</v>
      </c>
      <c r="I723" s="8" t="s">
        <v>2374</v>
      </c>
      <c r="J723" s="8" t="s">
        <v>80</v>
      </c>
      <c r="L723" s="10" t="s">
        <v>857</v>
      </c>
      <c r="M723" s="5" t="s">
        <v>858</v>
      </c>
    </row>
    <row r="724" spans="1:13" ht="30" outlineLevel="1" x14ac:dyDescent="0.25">
      <c r="A724" s="8" t="s">
        <v>3753</v>
      </c>
      <c r="B724" s="8">
        <v>4</v>
      </c>
      <c r="C724" s="8">
        <v>42</v>
      </c>
      <c r="D724" s="8">
        <v>2</v>
      </c>
      <c r="E724" s="8">
        <v>2</v>
      </c>
      <c r="F724" s="8">
        <v>4</v>
      </c>
      <c r="H724" s="8">
        <v>561996</v>
      </c>
      <c r="I724" s="8" t="s">
        <v>2374</v>
      </c>
      <c r="J724" s="8" t="s">
        <v>74</v>
      </c>
      <c r="L724" s="10" t="s">
        <v>859</v>
      </c>
    </row>
    <row r="725" spans="1:13" ht="30" outlineLevel="1" x14ac:dyDescent="0.25">
      <c r="A725" s="8" t="s">
        <v>3754</v>
      </c>
      <c r="B725" s="8">
        <v>4</v>
      </c>
      <c r="C725" s="8">
        <v>42</v>
      </c>
      <c r="D725" s="8">
        <v>2</v>
      </c>
      <c r="E725" s="8">
        <v>2</v>
      </c>
      <c r="F725" s="8">
        <v>4</v>
      </c>
      <c r="G725" s="8">
        <v>1</v>
      </c>
      <c r="H725" s="8">
        <v>561997</v>
      </c>
      <c r="I725" s="8" t="s">
        <v>2374</v>
      </c>
      <c r="J725" s="8" t="s">
        <v>80</v>
      </c>
      <c r="L725" s="10" t="s">
        <v>860</v>
      </c>
      <c r="M725" s="5" t="s">
        <v>861</v>
      </c>
    </row>
    <row r="726" spans="1:13" ht="30" outlineLevel="1" x14ac:dyDescent="0.25">
      <c r="A726" s="8" t="s">
        <v>3755</v>
      </c>
      <c r="B726" s="8">
        <v>4</v>
      </c>
      <c r="C726" s="8">
        <v>42</v>
      </c>
      <c r="D726" s="8">
        <v>2</v>
      </c>
      <c r="E726" s="8">
        <v>3</v>
      </c>
      <c r="H726" s="8">
        <v>561998</v>
      </c>
      <c r="I726" s="8" t="s">
        <v>2374</v>
      </c>
      <c r="J726" s="8" t="s">
        <v>31</v>
      </c>
      <c r="L726" s="10" t="s">
        <v>862</v>
      </c>
    </row>
    <row r="727" spans="1:13" ht="30" outlineLevel="1" x14ac:dyDescent="0.25">
      <c r="A727" s="8" t="s">
        <v>3756</v>
      </c>
      <c r="B727" s="8">
        <v>4</v>
      </c>
      <c r="C727" s="8">
        <v>42</v>
      </c>
      <c r="D727" s="8">
        <v>2</v>
      </c>
      <c r="E727" s="8">
        <v>3</v>
      </c>
      <c r="F727" s="8">
        <v>1</v>
      </c>
      <c r="H727" s="8">
        <v>561999</v>
      </c>
      <c r="I727" s="8" t="s">
        <v>2374</v>
      </c>
      <c r="J727" s="8" t="s">
        <v>74</v>
      </c>
      <c r="L727" s="10" t="s">
        <v>863</v>
      </c>
    </row>
    <row r="728" spans="1:13" ht="30" outlineLevel="1" x14ac:dyDescent="0.25">
      <c r="A728" s="8" t="s">
        <v>3757</v>
      </c>
      <c r="B728" s="8">
        <v>4</v>
      </c>
      <c r="C728" s="8">
        <v>42</v>
      </c>
      <c r="D728" s="8">
        <v>2</v>
      </c>
      <c r="E728" s="8">
        <v>3</v>
      </c>
      <c r="F728" s="8">
        <v>1</v>
      </c>
      <c r="G728" s="8">
        <v>1</v>
      </c>
      <c r="H728" s="8">
        <v>562000</v>
      </c>
      <c r="I728" s="8" t="s">
        <v>2374</v>
      </c>
      <c r="J728" s="8" t="s">
        <v>80</v>
      </c>
      <c r="K728" s="8" t="s">
        <v>866</v>
      </c>
      <c r="L728" s="10" t="s">
        <v>864</v>
      </c>
      <c r="M728" s="5" t="s">
        <v>865</v>
      </c>
    </row>
    <row r="729" spans="1:13" ht="30" outlineLevel="1" x14ac:dyDescent="0.25">
      <c r="A729" s="8" t="s">
        <v>3758</v>
      </c>
      <c r="B729" s="8">
        <v>4</v>
      </c>
      <c r="C729" s="8">
        <v>42</v>
      </c>
      <c r="D729" s="8">
        <v>2</v>
      </c>
      <c r="E729" s="8">
        <v>3</v>
      </c>
      <c r="F729" s="8">
        <v>1</v>
      </c>
      <c r="G729" s="8">
        <v>2</v>
      </c>
      <c r="H729" s="8">
        <v>562001</v>
      </c>
      <c r="I729" s="8" t="s">
        <v>2374</v>
      </c>
      <c r="J729" s="8" t="s">
        <v>80</v>
      </c>
      <c r="K729" s="8" t="s">
        <v>869</v>
      </c>
      <c r="L729" s="10" t="s">
        <v>867</v>
      </c>
      <c r="M729" s="5" t="s">
        <v>868</v>
      </c>
    </row>
    <row r="730" spans="1:13" ht="30" outlineLevel="1" x14ac:dyDescent="0.25">
      <c r="A730" s="8" t="s">
        <v>3759</v>
      </c>
      <c r="B730" s="8">
        <v>4</v>
      </c>
      <c r="C730" s="8">
        <v>42</v>
      </c>
      <c r="D730" s="8">
        <v>2</v>
      </c>
      <c r="E730" s="8">
        <v>3</v>
      </c>
      <c r="F730" s="8">
        <v>1</v>
      </c>
      <c r="G730" s="8">
        <v>3</v>
      </c>
      <c r="H730" s="8">
        <v>562002</v>
      </c>
      <c r="I730" s="8" t="s">
        <v>2374</v>
      </c>
      <c r="J730" s="8" t="s">
        <v>80</v>
      </c>
      <c r="L730" s="10" t="s">
        <v>870</v>
      </c>
      <c r="M730" s="5" t="s">
        <v>871</v>
      </c>
    </row>
    <row r="731" spans="1:13" ht="90" outlineLevel="1" x14ac:dyDescent="0.25">
      <c r="A731" s="8" t="s">
        <v>3760</v>
      </c>
      <c r="B731" s="8">
        <v>4</v>
      </c>
      <c r="C731" s="8">
        <v>42</v>
      </c>
      <c r="D731" s="8">
        <v>2</v>
      </c>
      <c r="E731" s="8">
        <v>3</v>
      </c>
      <c r="F731" s="8">
        <v>2</v>
      </c>
      <c r="H731" s="8">
        <v>562003</v>
      </c>
      <c r="I731" s="8" t="s">
        <v>2374</v>
      </c>
      <c r="J731" s="8" t="s">
        <v>74</v>
      </c>
      <c r="L731" s="10" t="s">
        <v>872</v>
      </c>
      <c r="M731" s="65" t="s">
        <v>3016</v>
      </c>
    </row>
    <row r="732" spans="1:13" ht="75" outlineLevel="1" x14ac:dyDescent="0.25">
      <c r="A732" s="8" t="s">
        <v>3761</v>
      </c>
      <c r="B732" s="8">
        <v>4</v>
      </c>
      <c r="C732" s="8">
        <v>42</v>
      </c>
      <c r="D732" s="8">
        <v>2</v>
      </c>
      <c r="E732" s="8">
        <v>3</v>
      </c>
      <c r="F732" s="8">
        <v>2</v>
      </c>
      <c r="G732" s="8">
        <v>1</v>
      </c>
      <c r="H732" s="8">
        <v>562004</v>
      </c>
      <c r="I732" s="8" t="s">
        <v>2374</v>
      </c>
      <c r="J732" s="8" t="s">
        <v>80</v>
      </c>
      <c r="L732" s="10" t="s">
        <v>477</v>
      </c>
      <c r="M732" s="5" t="s">
        <v>2920</v>
      </c>
    </row>
    <row r="733" spans="1:13" ht="30" outlineLevel="1" x14ac:dyDescent="0.25">
      <c r="A733" s="8" t="s">
        <v>3762</v>
      </c>
      <c r="B733" s="8">
        <v>4</v>
      </c>
      <c r="C733" s="8">
        <v>42</v>
      </c>
      <c r="D733" s="8">
        <v>2</v>
      </c>
      <c r="E733" s="8">
        <v>3</v>
      </c>
      <c r="F733" s="8">
        <v>3</v>
      </c>
      <c r="H733" s="8">
        <v>562005</v>
      </c>
      <c r="I733" s="8" t="s">
        <v>2374</v>
      </c>
      <c r="J733" s="8" t="s">
        <v>74</v>
      </c>
      <c r="L733" s="10" t="s">
        <v>873</v>
      </c>
    </row>
    <row r="734" spans="1:13" ht="60" outlineLevel="1" x14ac:dyDescent="0.25">
      <c r="A734" s="8" t="s">
        <v>3763</v>
      </c>
      <c r="B734" s="8">
        <v>4</v>
      </c>
      <c r="C734" s="8">
        <v>42</v>
      </c>
      <c r="D734" s="8">
        <v>2</v>
      </c>
      <c r="E734" s="8">
        <v>3</v>
      </c>
      <c r="F734" s="8">
        <v>3</v>
      </c>
      <c r="G734" s="8">
        <v>1</v>
      </c>
      <c r="H734" s="8">
        <v>562006</v>
      </c>
      <c r="I734" s="8" t="s">
        <v>2375</v>
      </c>
      <c r="J734" s="8" t="s">
        <v>80</v>
      </c>
      <c r="K734" s="8" t="s">
        <v>875</v>
      </c>
      <c r="L734" s="10" t="s">
        <v>874</v>
      </c>
      <c r="M734" s="5" t="s">
        <v>2552</v>
      </c>
    </row>
    <row r="735" spans="1:13" ht="30" outlineLevel="1" x14ac:dyDescent="0.25">
      <c r="A735" s="8" t="s">
        <v>3764</v>
      </c>
      <c r="B735" s="8">
        <v>4</v>
      </c>
      <c r="C735" s="8">
        <v>42</v>
      </c>
      <c r="D735" s="8">
        <v>2</v>
      </c>
      <c r="E735" s="8">
        <v>3</v>
      </c>
      <c r="F735" s="8">
        <v>4</v>
      </c>
      <c r="H735" s="8">
        <v>562007</v>
      </c>
      <c r="I735" s="8" t="s">
        <v>2374</v>
      </c>
      <c r="J735" s="8" t="s">
        <v>74</v>
      </c>
      <c r="L735" s="10" t="s">
        <v>876</v>
      </c>
    </row>
    <row r="736" spans="1:13" ht="30" outlineLevel="1" x14ac:dyDescent="0.25">
      <c r="A736" s="8" t="s">
        <v>3765</v>
      </c>
      <c r="B736" s="8">
        <v>4</v>
      </c>
      <c r="C736" s="8">
        <v>42</v>
      </c>
      <c r="D736" s="8">
        <v>2</v>
      </c>
      <c r="E736" s="8">
        <v>3</v>
      </c>
      <c r="F736" s="8">
        <v>4</v>
      </c>
      <c r="G736" s="8">
        <v>1</v>
      </c>
      <c r="H736" s="8">
        <v>562008</v>
      </c>
      <c r="I736" s="8" t="s">
        <v>2374</v>
      </c>
      <c r="J736" s="8" t="s">
        <v>80</v>
      </c>
      <c r="L736" s="10" t="s">
        <v>877</v>
      </c>
      <c r="M736" s="5" t="s">
        <v>2553</v>
      </c>
    </row>
    <row r="737" spans="1:13" ht="30" outlineLevel="1" x14ac:dyDescent="0.25">
      <c r="A737" s="8" t="s">
        <v>3766</v>
      </c>
      <c r="B737" s="8">
        <v>4</v>
      </c>
      <c r="C737" s="8">
        <v>42</v>
      </c>
      <c r="D737" s="8">
        <v>2</v>
      </c>
      <c r="E737" s="8">
        <v>4</v>
      </c>
      <c r="H737" s="8">
        <v>562009</v>
      </c>
      <c r="I737" s="8" t="s">
        <v>2374</v>
      </c>
      <c r="J737" s="8" t="s">
        <v>31</v>
      </c>
      <c r="L737" s="10" t="s">
        <v>878</v>
      </c>
    </row>
    <row r="738" spans="1:13" ht="30" outlineLevel="1" x14ac:dyDescent="0.25">
      <c r="A738" s="8" t="s">
        <v>3767</v>
      </c>
      <c r="B738" s="8">
        <v>4</v>
      </c>
      <c r="C738" s="8">
        <v>42</v>
      </c>
      <c r="D738" s="8">
        <v>2</v>
      </c>
      <c r="E738" s="8">
        <v>4</v>
      </c>
      <c r="F738" s="8">
        <v>1</v>
      </c>
      <c r="H738" s="8">
        <v>562010</v>
      </c>
      <c r="I738" s="8" t="s">
        <v>2374</v>
      </c>
      <c r="J738" s="8" t="s">
        <v>74</v>
      </c>
      <c r="L738" s="10" t="s">
        <v>879</v>
      </c>
    </row>
    <row r="739" spans="1:13" ht="30" outlineLevel="1" x14ac:dyDescent="0.25">
      <c r="A739" s="8" t="s">
        <v>3768</v>
      </c>
      <c r="B739" s="8">
        <v>4</v>
      </c>
      <c r="C739" s="8">
        <v>42</v>
      </c>
      <c r="D739" s="8">
        <v>2</v>
      </c>
      <c r="E739" s="8">
        <v>4</v>
      </c>
      <c r="F739" s="8">
        <v>1</v>
      </c>
      <c r="G739" s="8">
        <v>1</v>
      </c>
      <c r="H739" s="8">
        <v>562011</v>
      </c>
      <c r="I739" s="8" t="s">
        <v>2374</v>
      </c>
      <c r="J739" s="8" t="s">
        <v>80</v>
      </c>
      <c r="L739" s="10" t="s">
        <v>880</v>
      </c>
      <c r="M739" s="5" t="s">
        <v>881</v>
      </c>
    </row>
    <row r="740" spans="1:13" ht="75" outlineLevel="1" x14ac:dyDescent="0.25">
      <c r="A740" s="8" t="s">
        <v>3769</v>
      </c>
      <c r="B740" s="8">
        <v>4</v>
      </c>
      <c r="C740" s="8">
        <v>42</v>
      </c>
      <c r="D740" s="8">
        <v>2</v>
      </c>
      <c r="E740" s="8">
        <v>4</v>
      </c>
      <c r="F740" s="8">
        <v>1</v>
      </c>
      <c r="G740" s="8">
        <v>2</v>
      </c>
      <c r="H740" s="8">
        <v>562012</v>
      </c>
      <c r="I740" s="8" t="s">
        <v>2375</v>
      </c>
      <c r="J740" s="8" t="s">
        <v>80</v>
      </c>
      <c r="K740" s="8" t="s">
        <v>883</v>
      </c>
      <c r="L740" s="10" t="s">
        <v>882</v>
      </c>
      <c r="M740" s="5" t="s">
        <v>2554</v>
      </c>
    </row>
    <row r="741" spans="1:13" ht="30" outlineLevel="1" x14ac:dyDescent="0.25">
      <c r="A741" s="8" t="s">
        <v>3770</v>
      </c>
      <c r="B741" s="8">
        <v>4</v>
      </c>
      <c r="C741" s="8">
        <v>42</v>
      </c>
      <c r="D741" s="8">
        <v>2</v>
      </c>
      <c r="E741" s="8">
        <v>5</v>
      </c>
      <c r="H741" s="8">
        <v>562013</v>
      </c>
      <c r="I741" s="8" t="s">
        <v>2374</v>
      </c>
      <c r="J741" s="8" t="s">
        <v>31</v>
      </c>
      <c r="L741" s="10" t="s">
        <v>884</v>
      </c>
    </row>
    <row r="742" spans="1:13" ht="30" outlineLevel="1" x14ac:dyDescent="0.25">
      <c r="A742" s="8" t="s">
        <v>3771</v>
      </c>
      <c r="B742" s="8">
        <v>4</v>
      </c>
      <c r="C742" s="8">
        <v>42</v>
      </c>
      <c r="D742" s="8">
        <v>2</v>
      </c>
      <c r="E742" s="8">
        <v>5</v>
      </c>
      <c r="F742" s="8">
        <v>1</v>
      </c>
      <c r="H742" s="8">
        <v>562014</v>
      </c>
      <c r="I742" s="8" t="s">
        <v>2374</v>
      </c>
      <c r="J742" s="8" t="s">
        <v>74</v>
      </c>
      <c r="L742" s="10" t="s">
        <v>885</v>
      </c>
    </row>
    <row r="743" spans="1:13" ht="75" outlineLevel="1" x14ac:dyDescent="0.25">
      <c r="A743" s="8" t="s">
        <v>3772</v>
      </c>
      <c r="B743" s="8">
        <v>4</v>
      </c>
      <c r="C743" s="8">
        <v>42</v>
      </c>
      <c r="D743" s="8">
        <v>2</v>
      </c>
      <c r="E743" s="8">
        <v>5</v>
      </c>
      <c r="F743" s="8">
        <v>1</v>
      </c>
      <c r="G743" s="8">
        <v>1</v>
      </c>
      <c r="H743" s="8">
        <v>562016</v>
      </c>
      <c r="I743" s="8" t="s">
        <v>2375</v>
      </c>
      <c r="J743" s="8" t="s">
        <v>80</v>
      </c>
      <c r="K743" s="8" t="s">
        <v>887</v>
      </c>
      <c r="L743" s="10" t="s">
        <v>886</v>
      </c>
      <c r="M743" s="5" t="s">
        <v>2555</v>
      </c>
    </row>
    <row r="744" spans="1:13" ht="30" outlineLevel="1" x14ac:dyDescent="0.25">
      <c r="A744" s="8" t="s">
        <v>3773</v>
      </c>
      <c r="B744" s="8">
        <v>4</v>
      </c>
      <c r="C744" s="8">
        <v>42</v>
      </c>
      <c r="D744" s="8">
        <v>2</v>
      </c>
      <c r="E744" s="8">
        <v>5</v>
      </c>
      <c r="F744" s="8">
        <v>1</v>
      </c>
      <c r="G744" s="8">
        <v>2</v>
      </c>
      <c r="H744" s="8">
        <v>562017</v>
      </c>
      <c r="I744" s="8" t="s">
        <v>2374</v>
      </c>
      <c r="J744" s="8" t="s">
        <v>80</v>
      </c>
      <c r="L744" s="10" t="s">
        <v>888</v>
      </c>
      <c r="M744" s="5" t="s">
        <v>2556</v>
      </c>
    </row>
    <row r="745" spans="1:13" ht="30" outlineLevel="1" x14ac:dyDescent="0.25">
      <c r="A745" s="8" t="s">
        <v>3774</v>
      </c>
      <c r="B745" s="8">
        <v>4</v>
      </c>
      <c r="C745" s="8">
        <v>42</v>
      </c>
      <c r="D745" s="8">
        <v>2</v>
      </c>
      <c r="E745" s="8">
        <v>6</v>
      </c>
      <c r="H745" s="8">
        <v>562018</v>
      </c>
      <c r="I745" s="8" t="s">
        <v>2374</v>
      </c>
      <c r="J745" s="8" t="s">
        <v>31</v>
      </c>
      <c r="L745" s="10" t="s">
        <v>889</v>
      </c>
      <c r="M745" s="5" t="s">
        <v>3023</v>
      </c>
    </row>
    <row r="746" spans="1:13" ht="75" outlineLevel="1" x14ac:dyDescent="0.25">
      <c r="A746" s="8" t="s">
        <v>3775</v>
      </c>
      <c r="B746" s="8">
        <v>4</v>
      </c>
      <c r="C746" s="8">
        <v>42</v>
      </c>
      <c r="D746" s="8">
        <v>2</v>
      </c>
      <c r="E746" s="8">
        <v>6</v>
      </c>
      <c r="F746" s="8">
        <v>1</v>
      </c>
      <c r="H746" s="8">
        <v>562019</v>
      </c>
      <c r="I746" s="8" t="s">
        <v>2374</v>
      </c>
      <c r="J746" s="8" t="s">
        <v>74</v>
      </c>
      <c r="L746" s="10" t="s">
        <v>890</v>
      </c>
      <c r="M746" s="72" t="s">
        <v>3017</v>
      </c>
    </row>
    <row r="747" spans="1:13" ht="45" outlineLevel="1" x14ac:dyDescent="0.25">
      <c r="A747" s="8" t="s">
        <v>3776</v>
      </c>
      <c r="B747" s="8">
        <v>4</v>
      </c>
      <c r="C747" s="8">
        <v>42</v>
      </c>
      <c r="D747" s="8">
        <v>2</v>
      </c>
      <c r="E747" s="8">
        <v>6</v>
      </c>
      <c r="F747" s="8">
        <v>1</v>
      </c>
      <c r="G747" s="8">
        <v>1</v>
      </c>
      <c r="H747" s="8">
        <v>562020</v>
      </c>
      <c r="I747" s="8" t="s">
        <v>2374</v>
      </c>
      <c r="J747" s="8" t="s">
        <v>80</v>
      </c>
      <c r="L747" s="10" t="s">
        <v>477</v>
      </c>
      <c r="M747" s="5" t="s">
        <v>2557</v>
      </c>
    </row>
    <row r="748" spans="1:13" ht="30" outlineLevel="1" x14ac:dyDescent="0.25">
      <c r="A748" s="8" t="s">
        <v>3777</v>
      </c>
      <c r="B748" s="8">
        <v>4</v>
      </c>
      <c r="C748" s="8">
        <v>42</v>
      </c>
      <c r="D748" s="8">
        <v>2</v>
      </c>
      <c r="E748" s="8">
        <v>7</v>
      </c>
      <c r="H748" s="8">
        <v>562021</v>
      </c>
      <c r="I748" s="8" t="s">
        <v>2374</v>
      </c>
      <c r="J748" s="8" t="s">
        <v>31</v>
      </c>
      <c r="L748" s="10" t="s">
        <v>891</v>
      </c>
    </row>
    <row r="749" spans="1:13" ht="30" outlineLevel="1" x14ac:dyDescent="0.25">
      <c r="A749" s="8" t="s">
        <v>3778</v>
      </c>
      <c r="B749" s="8">
        <v>4</v>
      </c>
      <c r="C749" s="8">
        <v>42</v>
      </c>
      <c r="D749" s="8">
        <v>2</v>
      </c>
      <c r="E749" s="8">
        <v>7</v>
      </c>
      <c r="F749" s="8">
        <v>1</v>
      </c>
      <c r="H749" s="8">
        <v>562022</v>
      </c>
      <c r="I749" s="8" t="s">
        <v>2374</v>
      </c>
      <c r="J749" s="8" t="s">
        <v>74</v>
      </c>
      <c r="L749" s="10" t="s">
        <v>892</v>
      </c>
    </row>
    <row r="750" spans="1:13" ht="30" outlineLevel="1" x14ac:dyDescent="0.25">
      <c r="A750" s="8" t="s">
        <v>3779</v>
      </c>
      <c r="B750" s="8">
        <v>4</v>
      </c>
      <c r="C750" s="8">
        <v>42</v>
      </c>
      <c r="D750" s="8">
        <v>2</v>
      </c>
      <c r="E750" s="8">
        <v>7</v>
      </c>
      <c r="F750" s="8">
        <v>1</v>
      </c>
      <c r="G750" s="8">
        <v>1</v>
      </c>
      <c r="H750" s="8">
        <v>562023</v>
      </c>
      <c r="I750" s="8" t="s">
        <v>2375</v>
      </c>
      <c r="J750" s="8" t="s">
        <v>80</v>
      </c>
      <c r="K750" s="8" t="s">
        <v>894</v>
      </c>
      <c r="L750" s="10" t="s">
        <v>893</v>
      </c>
      <c r="M750" s="5" t="s">
        <v>2558</v>
      </c>
    </row>
    <row r="751" spans="1:13" ht="30" outlineLevel="1" x14ac:dyDescent="0.25">
      <c r="A751" s="8" t="s">
        <v>3780</v>
      </c>
      <c r="B751" s="8">
        <v>4</v>
      </c>
      <c r="C751" s="8">
        <v>42</v>
      </c>
      <c r="D751" s="8">
        <v>2</v>
      </c>
      <c r="E751" s="8">
        <v>8</v>
      </c>
      <c r="H751" s="8">
        <v>562024</v>
      </c>
      <c r="I751" s="8" t="s">
        <v>2374</v>
      </c>
      <c r="J751" s="8" t="s">
        <v>31</v>
      </c>
      <c r="L751" s="10" t="s">
        <v>895</v>
      </c>
    </row>
    <row r="752" spans="1:13" ht="30" outlineLevel="1" x14ac:dyDescent="0.25">
      <c r="A752" s="8" t="s">
        <v>3781</v>
      </c>
      <c r="B752" s="8">
        <v>4</v>
      </c>
      <c r="C752" s="8">
        <v>42</v>
      </c>
      <c r="D752" s="8">
        <v>2</v>
      </c>
      <c r="E752" s="8">
        <v>8</v>
      </c>
      <c r="F752" s="8">
        <v>1</v>
      </c>
      <c r="H752" s="8">
        <v>562025</v>
      </c>
      <c r="I752" s="8" t="s">
        <v>2374</v>
      </c>
      <c r="J752" s="8" t="s">
        <v>74</v>
      </c>
      <c r="L752" s="10" t="s">
        <v>896</v>
      </c>
    </row>
    <row r="753" spans="1:13" ht="45" outlineLevel="1" x14ac:dyDescent="0.25">
      <c r="A753" s="8" t="s">
        <v>3782</v>
      </c>
      <c r="B753" s="8">
        <v>4</v>
      </c>
      <c r="C753" s="8">
        <v>42</v>
      </c>
      <c r="D753" s="8">
        <v>2</v>
      </c>
      <c r="E753" s="8">
        <v>8</v>
      </c>
      <c r="F753" s="8">
        <v>1</v>
      </c>
      <c r="G753" s="8">
        <v>1</v>
      </c>
      <c r="H753" s="8">
        <v>562026</v>
      </c>
      <c r="I753" s="8" t="s">
        <v>2375</v>
      </c>
      <c r="J753" s="8" t="s">
        <v>80</v>
      </c>
      <c r="K753" s="8" t="s">
        <v>898</v>
      </c>
      <c r="L753" s="10" t="s">
        <v>897</v>
      </c>
      <c r="M753" s="5" t="s">
        <v>2559</v>
      </c>
    </row>
    <row r="754" spans="1:13" ht="45" outlineLevel="1" x14ac:dyDescent="0.25">
      <c r="A754" s="8" t="s">
        <v>3783</v>
      </c>
      <c r="B754" s="8">
        <v>4</v>
      </c>
      <c r="C754" s="8">
        <v>42</v>
      </c>
      <c r="D754" s="8">
        <v>2</v>
      </c>
      <c r="E754" s="8">
        <v>8</v>
      </c>
      <c r="F754" s="8">
        <v>1</v>
      </c>
      <c r="G754" s="8">
        <v>2</v>
      </c>
      <c r="H754" s="8">
        <v>596969</v>
      </c>
      <c r="I754" s="8" t="s">
        <v>2375</v>
      </c>
      <c r="J754" s="8" t="s">
        <v>80</v>
      </c>
      <c r="K754" s="8" t="s">
        <v>900</v>
      </c>
      <c r="L754" s="10" t="s">
        <v>899</v>
      </c>
      <c r="M754" s="5" t="s">
        <v>2982</v>
      </c>
    </row>
    <row r="755" spans="1:13" ht="30" outlineLevel="1" x14ac:dyDescent="0.25">
      <c r="A755" s="8" t="s">
        <v>3784</v>
      </c>
      <c r="B755" s="8">
        <v>4</v>
      </c>
      <c r="C755" s="8">
        <v>42</v>
      </c>
      <c r="D755" s="8">
        <v>2</v>
      </c>
      <c r="E755" s="8">
        <v>9</v>
      </c>
      <c r="H755" s="8">
        <v>562027</v>
      </c>
      <c r="I755" s="8" t="s">
        <v>2374</v>
      </c>
      <c r="J755" s="8" t="s">
        <v>31</v>
      </c>
      <c r="L755" s="10" t="s">
        <v>832</v>
      </c>
    </row>
    <row r="756" spans="1:13" ht="30" outlineLevel="1" x14ac:dyDescent="0.25">
      <c r="A756" s="8" t="s">
        <v>3785</v>
      </c>
      <c r="B756" s="8">
        <v>4</v>
      </c>
      <c r="C756" s="8">
        <v>42</v>
      </c>
      <c r="D756" s="8">
        <v>2</v>
      </c>
      <c r="E756" s="8">
        <v>9</v>
      </c>
      <c r="F756" s="8">
        <v>1</v>
      </c>
      <c r="H756" s="8">
        <v>562028</v>
      </c>
      <c r="I756" s="8" t="s">
        <v>2374</v>
      </c>
      <c r="J756" s="8" t="s">
        <v>74</v>
      </c>
      <c r="L756" s="10" t="s">
        <v>901</v>
      </c>
    </row>
    <row r="757" spans="1:13" ht="30" outlineLevel="1" x14ac:dyDescent="0.25">
      <c r="A757" s="8" t="s">
        <v>3786</v>
      </c>
      <c r="B757" s="8">
        <v>4</v>
      </c>
      <c r="C757" s="8">
        <v>42</v>
      </c>
      <c r="D757" s="8">
        <v>2</v>
      </c>
      <c r="E757" s="8">
        <v>9</v>
      </c>
      <c r="F757" s="8">
        <v>1</v>
      </c>
      <c r="G757" s="8">
        <v>1</v>
      </c>
      <c r="H757" s="8">
        <v>562029</v>
      </c>
      <c r="I757" s="8" t="s">
        <v>2375</v>
      </c>
      <c r="J757" s="8" t="s">
        <v>80</v>
      </c>
      <c r="K757" s="8" t="s">
        <v>904</v>
      </c>
      <c r="L757" s="10" t="s">
        <v>902</v>
      </c>
      <c r="M757" s="5" t="s">
        <v>903</v>
      </c>
    </row>
    <row r="758" spans="1:13" ht="60" outlineLevel="1" x14ac:dyDescent="0.25">
      <c r="A758" s="8" t="s">
        <v>3787</v>
      </c>
      <c r="B758" s="8">
        <v>4</v>
      </c>
      <c r="C758" s="8">
        <v>42</v>
      </c>
      <c r="D758" s="8">
        <v>2</v>
      </c>
      <c r="E758" s="8">
        <v>9</v>
      </c>
      <c r="F758" s="8">
        <v>1</v>
      </c>
      <c r="G758" s="8">
        <v>2</v>
      </c>
      <c r="H758" s="8">
        <v>562030</v>
      </c>
      <c r="I758" s="8" t="s">
        <v>2375</v>
      </c>
      <c r="J758" s="8" t="s">
        <v>80</v>
      </c>
      <c r="K758" s="8" t="s">
        <v>907</v>
      </c>
      <c r="L758" s="10" t="s">
        <v>905</v>
      </c>
      <c r="M758" s="5" t="s">
        <v>906</v>
      </c>
    </row>
    <row r="759" spans="1:13" ht="45" outlineLevel="1" x14ac:dyDescent="0.25">
      <c r="A759" s="8" t="s">
        <v>3788</v>
      </c>
      <c r="B759" s="8">
        <v>4</v>
      </c>
      <c r="C759" s="8">
        <v>42</v>
      </c>
      <c r="D759" s="8">
        <v>2</v>
      </c>
      <c r="E759" s="8">
        <v>9</v>
      </c>
      <c r="F759" s="8">
        <v>1</v>
      </c>
      <c r="G759" s="8">
        <v>3</v>
      </c>
      <c r="H759" s="8">
        <v>562031</v>
      </c>
      <c r="I759" s="8" t="s">
        <v>2375</v>
      </c>
      <c r="J759" s="8" t="s">
        <v>80</v>
      </c>
      <c r="K759" s="8" t="s">
        <v>909</v>
      </c>
      <c r="L759" s="10" t="s">
        <v>908</v>
      </c>
      <c r="M759" s="5" t="s">
        <v>2560</v>
      </c>
    </row>
    <row r="760" spans="1:13" ht="30" outlineLevel="1" x14ac:dyDescent="0.25">
      <c r="A760" s="8" t="s">
        <v>3789</v>
      </c>
      <c r="B760" s="8">
        <v>4</v>
      </c>
      <c r="C760" s="8">
        <v>42</v>
      </c>
      <c r="D760" s="8">
        <v>2</v>
      </c>
      <c r="E760" s="8">
        <v>9</v>
      </c>
      <c r="F760" s="8">
        <v>2</v>
      </c>
      <c r="H760" s="8">
        <v>562032</v>
      </c>
      <c r="I760" s="8" t="s">
        <v>2374</v>
      </c>
      <c r="J760" s="8" t="s">
        <v>74</v>
      </c>
      <c r="L760" s="10" t="s">
        <v>910</v>
      </c>
    </row>
    <row r="761" spans="1:13" ht="30" outlineLevel="1" x14ac:dyDescent="0.25">
      <c r="A761" s="8" t="s">
        <v>3790</v>
      </c>
      <c r="B761" s="8">
        <v>4</v>
      </c>
      <c r="C761" s="8">
        <v>42</v>
      </c>
      <c r="D761" s="8">
        <v>2</v>
      </c>
      <c r="E761" s="8">
        <v>9</v>
      </c>
      <c r="F761" s="8">
        <v>2</v>
      </c>
      <c r="G761" s="8">
        <v>1</v>
      </c>
      <c r="H761" s="8">
        <v>562033</v>
      </c>
      <c r="I761" s="8" t="s">
        <v>2375</v>
      </c>
      <c r="J761" s="8" t="s">
        <v>80</v>
      </c>
      <c r="K761" s="8" t="s">
        <v>913</v>
      </c>
      <c r="L761" s="10" t="s">
        <v>911</v>
      </c>
      <c r="M761" s="5" t="s">
        <v>912</v>
      </c>
    </row>
    <row r="762" spans="1:13" ht="45" outlineLevel="1" x14ac:dyDescent="0.25">
      <c r="A762" s="8" t="s">
        <v>3791</v>
      </c>
      <c r="B762" s="8">
        <v>4</v>
      </c>
      <c r="C762" s="8">
        <v>42</v>
      </c>
      <c r="D762" s="8">
        <v>2</v>
      </c>
      <c r="E762" s="8">
        <v>9</v>
      </c>
      <c r="F762" s="8">
        <v>2</v>
      </c>
      <c r="G762" s="8">
        <v>2</v>
      </c>
      <c r="H762" s="8">
        <v>562034</v>
      </c>
      <c r="I762" s="8" t="s">
        <v>2375</v>
      </c>
      <c r="J762" s="8" t="s">
        <v>80</v>
      </c>
      <c r="K762" s="8" t="s">
        <v>914</v>
      </c>
      <c r="L762" s="10" t="s">
        <v>908</v>
      </c>
      <c r="M762" s="5" t="s">
        <v>2561</v>
      </c>
    </row>
    <row r="763" spans="1:13" ht="45" outlineLevel="1" x14ac:dyDescent="0.25">
      <c r="A763" s="8" t="s">
        <v>3792</v>
      </c>
      <c r="B763" s="8">
        <v>4</v>
      </c>
      <c r="C763" s="8">
        <v>42</v>
      </c>
      <c r="D763" s="8">
        <v>2</v>
      </c>
      <c r="E763" s="8">
        <v>9</v>
      </c>
      <c r="F763" s="8">
        <v>2</v>
      </c>
      <c r="G763" s="8">
        <v>3</v>
      </c>
      <c r="H763" s="8">
        <v>562035</v>
      </c>
      <c r="I763" s="8" t="s">
        <v>2375</v>
      </c>
      <c r="J763" s="8" t="s">
        <v>80</v>
      </c>
      <c r="K763" s="8" t="s">
        <v>916</v>
      </c>
      <c r="L763" s="10" t="s">
        <v>915</v>
      </c>
      <c r="M763" s="5" t="s">
        <v>2562</v>
      </c>
    </row>
    <row r="764" spans="1:13" ht="30" outlineLevel="1" x14ac:dyDescent="0.25">
      <c r="A764" s="8" t="s">
        <v>3793</v>
      </c>
      <c r="B764" s="8">
        <v>4</v>
      </c>
      <c r="C764" s="8">
        <v>42</v>
      </c>
      <c r="D764" s="8">
        <v>2</v>
      </c>
      <c r="E764" s="8">
        <v>9</v>
      </c>
      <c r="F764" s="8">
        <v>3</v>
      </c>
      <c r="H764" s="8">
        <v>562036</v>
      </c>
      <c r="I764" s="8" t="s">
        <v>2374</v>
      </c>
      <c r="J764" s="8" t="s">
        <v>74</v>
      </c>
      <c r="L764" s="10" t="s">
        <v>917</v>
      </c>
    </row>
    <row r="765" spans="1:13" ht="150" outlineLevel="1" x14ac:dyDescent="0.25">
      <c r="A765" s="8" t="s">
        <v>3794</v>
      </c>
      <c r="B765" s="8">
        <v>4</v>
      </c>
      <c r="C765" s="8">
        <v>42</v>
      </c>
      <c r="D765" s="8">
        <v>2</v>
      </c>
      <c r="E765" s="8">
        <v>9</v>
      </c>
      <c r="F765" s="8">
        <v>3</v>
      </c>
      <c r="G765" s="8">
        <v>1</v>
      </c>
      <c r="H765" s="8">
        <v>562037</v>
      </c>
      <c r="I765" s="8" t="s">
        <v>2375</v>
      </c>
      <c r="J765" s="8" t="s">
        <v>80</v>
      </c>
      <c r="K765" s="8" t="s">
        <v>919</v>
      </c>
      <c r="L765" s="10" t="s">
        <v>918</v>
      </c>
      <c r="M765" s="5" t="s">
        <v>2921</v>
      </c>
    </row>
    <row r="766" spans="1:13" ht="30" outlineLevel="1" x14ac:dyDescent="0.25">
      <c r="A766" s="8" t="s">
        <v>3795</v>
      </c>
      <c r="B766" s="8">
        <v>4</v>
      </c>
      <c r="C766" s="8">
        <v>42</v>
      </c>
      <c r="D766" s="8">
        <v>2</v>
      </c>
      <c r="E766" s="8">
        <v>9</v>
      </c>
      <c r="F766" s="8">
        <v>4</v>
      </c>
      <c r="H766" s="8">
        <v>562038</v>
      </c>
      <c r="I766" s="8" t="s">
        <v>2374</v>
      </c>
      <c r="J766" s="8" t="s">
        <v>74</v>
      </c>
      <c r="L766" s="10" t="s">
        <v>920</v>
      </c>
    </row>
    <row r="767" spans="1:13" ht="45" outlineLevel="1" x14ac:dyDescent="0.25">
      <c r="A767" s="8" t="s">
        <v>3796</v>
      </c>
      <c r="B767" s="8">
        <v>4</v>
      </c>
      <c r="C767" s="8">
        <v>42</v>
      </c>
      <c r="D767" s="8">
        <v>2</v>
      </c>
      <c r="E767" s="8">
        <v>9</v>
      </c>
      <c r="F767" s="8">
        <v>4</v>
      </c>
      <c r="G767" s="8">
        <v>1</v>
      </c>
      <c r="H767" s="8">
        <v>562039</v>
      </c>
      <c r="I767" s="8" t="s">
        <v>2375</v>
      </c>
      <c r="J767" s="8" t="s">
        <v>80</v>
      </c>
      <c r="K767" s="8" t="s">
        <v>922</v>
      </c>
      <c r="L767" s="10" t="s">
        <v>921</v>
      </c>
      <c r="M767" s="5" t="s">
        <v>2983</v>
      </c>
    </row>
    <row r="768" spans="1:13" ht="45" outlineLevel="1" x14ac:dyDescent="0.25">
      <c r="A768" s="8" t="s">
        <v>3797</v>
      </c>
      <c r="B768" s="8">
        <v>4</v>
      </c>
      <c r="C768" s="8">
        <v>42</v>
      </c>
      <c r="D768" s="8">
        <v>2</v>
      </c>
      <c r="E768" s="8">
        <v>9</v>
      </c>
      <c r="F768" s="8">
        <v>4</v>
      </c>
      <c r="G768" s="8">
        <v>2</v>
      </c>
      <c r="H768" s="8">
        <v>562040</v>
      </c>
      <c r="I768" s="8" t="s">
        <v>2375</v>
      </c>
      <c r="J768" s="8" t="s">
        <v>80</v>
      </c>
      <c r="K768" s="8" t="s">
        <v>924</v>
      </c>
      <c r="L768" s="10" t="s">
        <v>905</v>
      </c>
      <c r="M768" s="5" t="s">
        <v>923</v>
      </c>
    </row>
    <row r="769" spans="1:13" ht="30" outlineLevel="1" x14ac:dyDescent="0.25">
      <c r="A769" s="8" t="s">
        <v>3798</v>
      </c>
      <c r="B769" s="8">
        <v>4</v>
      </c>
      <c r="C769" s="8">
        <v>42</v>
      </c>
      <c r="D769" s="8">
        <v>2</v>
      </c>
      <c r="E769" s="8">
        <v>9</v>
      </c>
      <c r="F769" s="8">
        <v>5</v>
      </c>
      <c r="H769" s="8">
        <v>562041</v>
      </c>
      <c r="I769" s="8" t="s">
        <v>2374</v>
      </c>
      <c r="J769" s="8" t="s">
        <v>74</v>
      </c>
      <c r="L769" s="10" t="s">
        <v>925</v>
      </c>
    </row>
    <row r="770" spans="1:13" ht="30" outlineLevel="1" x14ac:dyDescent="0.25">
      <c r="A770" s="8" t="s">
        <v>3799</v>
      </c>
      <c r="B770" s="8">
        <v>4</v>
      </c>
      <c r="C770" s="8">
        <v>42</v>
      </c>
      <c r="D770" s="8">
        <v>2</v>
      </c>
      <c r="E770" s="8">
        <v>9</v>
      </c>
      <c r="F770" s="8">
        <v>5</v>
      </c>
      <c r="G770" s="8">
        <v>1</v>
      </c>
      <c r="H770" s="8">
        <v>562042</v>
      </c>
      <c r="I770" s="8" t="s">
        <v>2374</v>
      </c>
      <c r="J770" s="8" t="s">
        <v>80</v>
      </c>
      <c r="L770" s="10" t="s">
        <v>926</v>
      </c>
    </row>
    <row r="771" spans="1:13" ht="30" outlineLevel="1" x14ac:dyDescent="0.25">
      <c r="A771" s="8" t="s">
        <v>3800</v>
      </c>
      <c r="B771" s="8">
        <v>4</v>
      </c>
      <c r="C771" s="8">
        <v>42</v>
      </c>
      <c r="D771" s="8">
        <v>2</v>
      </c>
      <c r="E771" s="8">
        <v>9</v>
      </c>
      <c r="F771" s="8">
        <v>5</v>
      </c>
      <c r="G771" s="8">
        <v>2</v>
      </c>
      <c r="H771" s="8">
        <v>562043</v>
      </c>
      <c r="I771" s="8" t="s">
        <v>2374</v>
      </c>
      <c r="J771" s="8" t="s">
        <v>80</v>
      </c>
      <c r="L771" s="10" t="s">
        <v>927</v>
      </c>
    </row>
    <row r="772" spans="1:13" ht="60" outlineLevel="1" x14ac:dyDescent="0.25">
      <c r="A772" s="8" t="s">
        <v>3801</v>
      </c>
      <c r="B772" s="8">
        <v>4</v>
      </c>
      <c r="C772" s="8">
        <v>42</v>
      </c>
      <c r="D772" s="8">
        <v>2</v>
      </c>
      <c r="E772" s="8">
        <v>9</v>
      </c>
      <c r="F772" s="8">
        <v>5</v>
      </c>
      <c r="G772" s="8">
        <v>3</v>
      </c>
      <c r="H772" s="8">
        <v>562044</v>
      </c>
      <c r="I772" s="8" t="s">
        <v>2375</v>
      </c>
      <c r="J772" s="8" t="s">
        <v>80</v>
      </c>
      <c r="K772" s="8" t="s">
        <v>929</v>
      </c>
      <c r="L772" s="10" t="s">
        <v>928</v>
      </c>
      <c r="M772" s="5" t="s">
        <v>2563</v>
      </c>
    </row>
    <row r="773" spans="1:13" ht="30" outlineLevel="1" x14ac:dyDescent="0.25">
      <c r="A773" s="8" t="s">
        <v>3802</v>
      </c>
      <c r="B773" s="8">
        <v>4</v>
      </c>
      <c r="C773" s="8">
        <v>42</v>
      </c>
      <c r="D773" s="8">
        <v>2</v>
      </c>
      <c r="E773" s="8">
        <v>10</v>
      </c>
      <c r="H773" s="8">
        <v>562045</v>
      </c>
      <c r="I773" s="8" t="s">
        <v>2374</v>
      </c>
      <c r="J773" s="8" t="s">
        <v>31</v>
      </c>
      <c r="L773" s="10" t="s">
        <v>930</v>
      </c>
    </row>
    <row r="774" spans="1:13" ht="30" outlineLevel="1" x14ac:dyDescent="0.25">
      <c r="A774" s="8" t="s">
        <v>3803</v>
      </c>
      <c r="B774" s="8">
        <v>4</v>
      </c>
      <c r="C774" s="8">
        <v>42</v>
      </c>
      <c r="D774" s="8">
        <v>2</v>
      </c>
      <c r="E774" s="8">
        <v>10</v>
      </c>
      <c r="F774" s="8">
        <v>1</v>
      </c>
      <c r="H774" s="8">
        <v>562046</v>
      </c>
      <c r="I774" s="8" t="s">
        <v>2374</v>
      </c>
      <c r="J774" s="8" t="s">
        <v>74</v>
      </c>
      <c r="L774" s="10" t="s">
        <v>931</v>
      </c>
    </row>
    <row r="775" spans="1:13" ht="30" outlineLevel="1" x14ac:dyDescent="0.25">
      <c r="A775" s="8" t="s">
        <v>3804</v>
      </c>
      <c r="B775" s="8">
        <v>4</v>
      </c>
      <c r="C775" s="8">
        <v>42</v>
      </c>
      <c r="D775" s="8">
        <v>2</v>
      </c>
      <c r="E775" s="8">
        <v>10</v>
      </c>
      <c r="F775" s="8">
        <v>1</v>
      </c>
      <c r="G775" s="8">
        <v>1</v>
      </c>
      <c r="H775" s="8">
        <v>562047</v>
      </c>
      <c r="I775" s="8" t="s">
        <v>2375</v>
      </c>
      <c r="J775" s="8" t="s">
        <v>80</v>
      </c>
      <c r="K775" s="8" t="s">
        <v>933</v>
      </c>
      <c r="L775" s="10" t="s">
        <v>932</v>
      </c>
      <c r="M775" s="5" t="s">
        <v>2564</v>
      </c>
    </row>
    <row r="776" spans="1:13" ht="30" outlineLevel="1" x14ac:dyDescent="0.25">
      <c r="A776" s="8" t="s">
        <v>3805</v>
      </c>
      <c r="B776" s="8">
        <v>4</v>
      </c>
      <c r="C776" s="8">
        <v>42</v>
      </c>
      <c r="D776" s="8">
        <v>2</v>
      </c>
      <c r="E776" s="8">
        <v>10</v>
      </c>
      <c r="F776" s="8">
        <v>1</v>
      </c>
      <c r="G776" s="8">
        <v>2</v>
      </c>
      <c r="H776" s="8">
        <v>562048</v>
      </c>
      <c r="I776" s="8" t="s">
        <v>2374</v>
      </c>
      <c r="J776" s="8" t="s">
        <v>80</v>
      </c>
      <c r="L776" s="10" t="s">
        <v>934</v>
      </c>
      <c r="M776" s="5" t="s">
        <v>2565</v>
      </c>
    </row>
    <row r="777" spans="1:13" ht="30" outlineLevel="1" x14ac:dyDescent="0.25">
      <c r="A777" s="8" t="s">
        <v>3806</v>
      </c>
      <c r="B777" s="8">
        <v>4</v>
      </c>
      <c r="C777" s="8">
        <v>42</v>
      </c>
      <c r="D777" s="8">
        <v>2</v>
      </c>
      <c r="E777" s="8">
        <v>10</v>
      </c>
      <c r="F777" s="8">
        <v>2</v>
      </c>
      <c r="H777" s="8">
        <v>562049</v>
      </c>
      <c r="I777" s="8" t="s">
        <v>2374</v>
      </c>
      <c r="J777" s="8" t="s">
        <v>74</v>
      </c>
      <c r="L777" s="10" t="s">
        <v>935</v>
      </c>
    </row>
    <row r="778" spans="1:13" ht="30" outlineLevel="1" x14ac:dyDescent="0.25">
      <c r="A778" s="8" t="s">
        <v>3807</v>
      </c>
      <c r="B778" s="8">
        <v>4</v>
      </c>
      <c r="C778" s="8">
        <v>42</v>
      </c>
      <c r="D778" s="8">
        <v>2</v>
      </c>
      <c r="E778" s="8">
        <v>10</v>
      </c>
      <c r="F778" s="8">
        <v>2</v>
      </c>
      <c r="G778" s="8">
        <v>1</v>
      </c>
      <c r="H778" s="8">
        <v>562050</v>
      </c>
      <c r="I778" s="8" t="s">
        <v>2375</v>
      </c>
      <c r="J778" s="8" t="s">
        <v>80</v>
      </c>
      <c r="K778" s="8" t="s">
        <v>937</v>
      </c>
      <c r="L778" s="10" t="s">
        <v>936</v>
      </c>
      <c r="M778" s="5" t="s">
        <v>2566</v>
      </c>
    </row>
    <row r="779" spans="1:13" ht="30" outlineLevel="1" x14ac:dyDescent="0.25">
      <c r="A779" s="8" t="s">
        <v>3808</v>
      </c>
      <c r="B779" s="8">
        <v>4</v>
      </c>
      <c r="C779" s="8">
        <v>42</v>
      </c>
      <c r="D779" s="8">
        <v>2</v>
      </c>
      <c r="E779" s="8">
        <v>11</v>
      </c>
      <c r="H779" s="8">
        <v>562052</v>
      </c>
      <c r="I779" s="8" t="s">
        <v>2374</v>
      </c>
      <c r="J779" s="8" t="s">
        <v>31</v>
      </c>
      <c r="L779" s="10" t="s">
        <v>938</v>
      </c>
    </row>
    <row r="780" spans="1:13" ht="30" outlineLevel="1" x14ac:dyDescent="0.25">
      <c r="A780" s="8" t="s">
        <v>3809</v>
      </c>
      <c r="B780" s="8">
        <v>4</v>
      </c>
      <c r="C780" s="8">
        <v>42</v>
      </c>
      <c r="D780" s="8">
        <v>2</v>
      </c>
      <c r="E780" s="8">
        <v>11</v>
      </c>
      <c r="F780" s="8">
        <v>1</v>
      </c>
      <c r="H780" s="8">
        <v>562053</v>
      </c>
      <c r="I780" s="8" t="s">
        <v>2374</v>
      </c>
      <c r="J780" s="8" t="s">
        <v>74</v>
      </c>
      <c r="L780" s="10" t="s">
        <v>939</v>
      </c>
    </row>
    <row r="781" spans="1:13" ht="45" outlineLevel="1" x14ac:dyDescent="0.25">
      <c r="A781" s="8" t="s">
        <v>3810</v>
      </c>
      <c r="B781" s="8">
        <v>4</v>
      </c>
      <c r="C781" s="8">
        <v>42</v>
      </c>
      <c r="D781" s="8">
        <v>2</v>
      </c>
      <c r="E781" s="8">
        <v>11</v>
      </c>
      <c r="F781" s="8">
        <v>1</v>
      </c>
      <c r="G781" s="8">
        <v>1</v>
      </c>
      <c r="H781" s="8">
        <v>562054</v>
      </c>
      <c r="I781" s="8" t="s">
        <v>2374</v>
      </c>
      <c r="J781" s="8" t="s">
        <v>80</v>
      </c>
      <c r="L781" s="10" t="s">
        <v>477</v>
      </c>
      <c r="M781" s="5" t="s">
        <v>2567</v>
      </c>
    </row>
    <row r="782" spans="1:13" ht="30" outlineLevel="1" x14ac:dyDescent="0.25">
      <c r="A782" s="8" t="s">
        <v>3811</v>
      </c>
      <c r="B782" s="8">
        <v>4</v>
      </c>
      <c r="C782" s="8">
        <v>42</v>
      </c>
      <c r="D782" s="8">
        <v>2</v>
      </c>
      <c r="E782" s="8">
        <v>12</v>
      </c>
      <c r="H782" s="8">
        <v>562055</v>
      </c>
      <c r="I782" s="8" t="s">
        <v>2374</v>
      </c>
      <c r="J782" s="8" t="s">
        <v>31</v>
      </c>
      <c r="L782" s="10" t="s">
        <v>940</v>
      </c>
    </row>
    <row r="783" spans="1:13" ht="30" outlineLevel="1" x14ac:dyDescent="0.25">
      <c r="A783" s="8" t="s">
        <v>3812</v>
      </c>
      <c r="B783" s="8">
        <v>4</v>
      </c>
      <c r="C783" s="8">
        <v>42</v>
      </c>
      <c r="D783" s="8">
        <v>2</v>
      </c>
      <c r="E783" s="8">
        <v>12</v>
      </c>
      <c r="F783" s="8">
        <v>1</v>
      </c>
      <c r="H783" s="8">
        <v>562056</v>
      </c>
      <c r="I783" s="8" t="s">
        <v>2374</v>
      </c>
      <c r="J783" s="8" t="s">
        <v>74</v>
      </c>
      <c r="L783" s="10" t="s">
        <v>941</v>
      </c>
    </row>
    <row r="784" spans="1:13" ht="45" outlineLevel="1" x14ac:dyDescent="0.25">
      <c r="A784" s="8" t="s">
        <v>3813</v>
      </c>
      <c r="B784" s="8">
        <v>4</v>
      </c>
      <c r="C784" s="8">
        <v>42</v>
      </c>
      <c r="D784" s="8">
        <v>2</v>
      </c>
      <c r="E784" s="8">
        <v>12</v>
      </c>
      <c r="F784" s="8">
        <v>1</v>
      </c>
      <c r="G784" s="8">
        <v>1</v>
      </c>
      <c r="H784" s="8">
        <v>562058</v>
      </c>
      <c r="I784" s="8" t="s">
        <v>2375</v>
      </c>
      <c r="J784" s="8" t="s">
        <v>80</v>
      </c>
      <c r="K784" s="8" t="s">
        <v>943</v>
      </c>
      <c r="L784" s="10" t="s">
        <v>942</v>
      </c>
      <c r="M784" s="5" t="s">
        <v>2568</v>
      </c>
    </row>
    <row r="785" spans="1:13" ht="30" outlineLevel="1" x14ac:dyDescent="0.25">
      <c r="A785" s="8" t="s">
        <v>3814</v>
      </c>
      <c r="B785" s="8">
        <v>4</v>
      </c>
      <c r="C785" s="8">
        <v>42</v>
      </c>
      <c r="D785" s="8">
        <v>2</v>
      </c>
      <c r="E785" s="8">
        <v>12</v>
      </c>
      <c r="F785" s="8">
        <v>1</v>
      </c>
      <c r="G785" s="8">
        <v>2</v>
      </c>
      <c r="H785" s="8">
        <v>576774</v>
      </c>
      <c r="I785" s="8" t="s">
        <v>2374</v>
      </c>
      <c r="J785" s="8" t="s">
        <v>80</v>
      </c>
      <c r="K785" s="8" t="s">
        <v>297</v>
      </c>
      <c r="L785" s="10" t="s">
        <v>295</v>
      </c>
      <c r="M785" s="5" t="s">
        <v>296</v>
      </c>
    </row>
    <row r="786" spans="1:13" x14ac:dyDescent="0.25">
      <c r="A786" s="8" t="s">
        <v>3815</v>
      </c>
      <c r="B786" s="8">
        <v>4</v>
      </c>
      <c r="C786" s="8">
        <v>43</v>
      </c>
      <c r="H786" s="8">
        <v>562063</v>
      </c>
      <c r="I786" s="8" t="s">
        <v>2374</v>
      </c>
      <c r="L786" s="10" t="s">
        <v>944</v>
      </c>
    </row>
    <row r="787" spans="1:13" outlineLevel="1" x14ac:dyDescent="0.25">
      <c r="A787" s="8" t="s">
        <v>3816</v>
      </c>
      <c r="B787" s="8">
        <v>4</v>
      </c>
      <c r="C787" s="8">
        <v>43</v>
      </c>
      <c r="D787" s="8">
        <v>1</v>
      </c>
      <c r="H787" s="8">
        <v>562064</v>
      </c>
      <c r="I787" s="8" t="s">
        <v>2374</v>
      </c>
      <c r="J787" s="8" t="s">
        <v>69</v>
      </c>
      <c r="L787" s="10" t="s">
        <v>945</v>
      </c>
    </row>
    <row r="788" spans="1:13" ht="30" outlineLevel="1" x14ac:dyDescent="0.25">
      <c r="A788" s="8" t="s">
        <v>3817</v>
      </c>
      <c r="B788" s="8">
        <v>4</v>
      </c>
      <c r="C788" s="8">
        <v>43</v>
      </c>
      <c r="D788" s="8">
        <v>1</v>
      </c>
      <c r="E788" s="8">
        <v>1</v>
      </c>
      <c r="H788" s="8">
        <v>562065</v>
      </c>
      <c r="I788" s="8" t="s">
        <v>2374</v>
      </c>
      <c r="J788" s="8" t="s">
        <v>31</v>
      </c>
      <c r="L788" s="10" t="s">
        <v>946</v>
      </c>
    </row>
    <row r="789" spans="1:13" ht="30" outlineLevel="1" x14ac:dyDescent="0.25">
      <c r="A789" s="8" t="s">
        <v>3818</v>
      </c>
      <c r="B789" s="8">
        <v>4</v>
      </c>
      <c r="C789" s="8">
        <v>43</v>
      </c>
      <c r="D789" s="8">
        <v>1</v>
      </c>
      <c r="E789" s="8">
        <v>1</v>
      </c>
      <c r="F789" s="8">
        <v>1</v>
      </c>
      <c r="H789" s="8">
        <v>562066</v>
      </c>
      <c r="I789" s="8" t="s">
        <v>2374</v>
      </c>
      <c r="J789" s="8" t="s">
        <v>74</v>
      </c>
      <c r="L789" s="10" t="s">
        <v>947</v>
      </c>
    </row>
    <row r="790" spans="1:13" ht="30" outlineLevel="1" x14ac:dyDescent="0.25">
      <c r="A790" s="8" t="s">
        <v>3819</v>
      </c>
      <c r="B790" s="8">
        <v>4</v>
      </c>
      <c r="C790" s="8">
        <v>43</v>
      </c>
      <c r="D790" s="8">
        <v>1</v>
      </c>
      <c r="E790" s="8">
        <v>1</v>
      </c>
      <c r="F790" s="8">
        <v>1</v>
      </c>
      <c r="G790" s="8">
        <v>1</v>
      </c>
      <c r="H790" s="8">
        <v>562067</v>
      </c>
      <c r="I790" s="8" t="s">
        <v>2375</v>
      </c>
      <c r="J790" s="8" t="s">
        <v>80</v>
      </c>
      <c r="K790" s="8" t="s">
        <v>949</v>
      </c>
      <c r="L790" s="10" t="s">
        <v>948</v>
      </c>
      <c r="M790" s="5" t="s">
        <v>2897</v>
      </c>
    </row>
    <row r="791" spans="1:13" ht="30" outlineLevel="1" x14ac:dyDescent="0.25">
      <c r="A791" s="8" t="s">
        <v>3820</v>
      </c>
      <c r="B791" s="8">
        <v>4</v>
      </c>
      <c r="C791" s="8">
        <v>43</v>
      </c>
      <c r="D791" s="8">
        <v>1</v>
      </c>
      <c r="E791" s="8">
        <v>1</v>
      </c>
      <c r="F791" s="8">
        <v>2</v>
      </c>
      <c r="H791" s="8">
        <v>562068</v>
      </c>
      <c r="I791" s="8" t="s">
        <v>2374</v>
      </c>
      <c r="J791" s="8" t="s">
        <v>74</v>
      </c>
      <c r="L791" s="10" t="s">
        <v>950</v>
      </c>
    </row>
    <row r="792" spans="1:13" ht="45" outlineLevel="1" x14ac:dyDescent="0.25">
      <c r="A792" s="8" t="s">
        <v>3821</v>
      </c>
      <c r="B792" s="8">
        <v>4</v>
      </c>
      <c r="C792" s="8">
        <v>43</v>
      </c>
      <c r="D792" s="8">
        <v>1</v>
      </c>
      <c r="E792" s="8">
        <v>1</v>
      </c>
      <c r="F792" s="8">
        <v>2</v>
      </c>
      <c r="G792" s="8">
        <v>1</v>
      </c>
      <c r="H792" s="8">
        <v>562069</v>
      </c>
      <c r="I792" s="8" t="s">
        <v>2375</v>
      </c>
      <c r="J792" s="8" t="s">
        <v>80</v>
      </c>
      <c r="K792" s="8" t="s">
        <v>952</v>
      </c>
      <c r="L792" s="10" t="s">
        <v>951</v>
      </c>
      <c r="M792" s="5" t="s">
        <v>2569</v>
      </c>
    </row>
    <row r="793" spans="1:13" ht="30" outlineLevel="1" x14ac:dyDescent="0.25">
      <c r="A793" s="8" t="s">
        <v>3822</v>
      </c>
      <c r="B793" s="8">
        <v>4</v>
      </c>
      <c r="C793" s="8">
        <v>43</v>
      </c>
      <c r="D793" s="8">
        <v>1</v>
      </c>
      <c r="E793" s="8">
        <v>1</v>
      </c>
      <c r="F793" s="8">
        <v>3</v>
      </c>
      <c r="H793" s="8">
        <v>562070</v>
      </c>
      <c r="I793" s="8" t="s">
        <v>2374</v>
      </c>
      <c r="J793" s="8" t="s">
        <v>74</v>
      </c>
      <c r="L793" s="10" t="s">
        <v>953</v>
      </c>
    </row>
    <row r="794" spans="1:13" ht="45" outlineLevel="1" x14ac:dyDescent="0.25">
      <c r="A794" s="8" t="s">
        <v>3823</v>
      </c>
      <c r="B794" s="8">
        <v>4</v>
      </c>
      <c r="C794" s="8">
        <v>43</v>
      </c>
      <c r="D794" s="8">
        <v>1</v>
      </c>
      <c r="E794" s="8">
        <v>1</v>
      </c>
      <c r="F794" s="8">
        <v>3</v>
      </c>
      <c r="G794" s="8">
        <v>1</v>
      </c>
      <c r="H794" s="8">
        <v>562071</v>
      </c>
      <c r="I794" s="8" t="s">
        <v>2375</v>
      </c>
      <c r="J794" s="8" t="s">
        <v>80</v>
      </c>
      <c r="K794" s="8" t="s">
        <v>954</v>
      </c>
      <c r="L794" s="10" t="s">
        <v>948</v>
      </c>
      <c r="M794" s="5" t="s">
        <v>2898</v>
      </c>
    </row>
    <row r="795" spans="1:13" ht="30" outlineLevel="1" x14ac:dyDescent="0.25">
      <c r="A795" s="8" t="s">
        <v>3824</v>
      </c>
      <c r="B795" s="8">
        <v>4</v>
      </c>
      <c r="C795" s="8">
        <v>43</v>
      </c>
      <c r="D795" s="8">
        <v>1</v>
      </c>
      <c r="E795" s="8">
        <v>1</v>
      </c>
      <c r="F795" s="8">
        <v>4</v>
      </c>
      <c r="H795" s="8">
        <v>562072</v>
      </c>
      <c r="I795" s="8" t="s">
        <v>2374</v>
      </c>
      <c r="J795" s="8" t="s">
        <v>74</v>
      </c>
      <c r="L795" s="10" t="s">
        <v>823</v>
      </c>
    </row>
    <row r="796" spans="1:13" ht="30" outlineLevel="1" x14ac:dyDescent="0.25">
      <c r="A796" s="8" t="s">
        <v>3825</v>
      </c>
      <c r="B796" s="8">
        <v>4</v>
      </c>
      <c r="C796" s="8">
        <v>43</v>
      </c>
      <c r="D796" s="8">
        <v>1</v>
      </c>
      <c r="E796" s="8">
        <v>1</v>
      </c>
      <c r="F796" s="8">
        <v>4</v>
      </c>
      <c r="G796" s="8">
        <v>1</v>
      </c>
      <c r="H796" s="8">
        <v>562073</v>
      </c>
      <c r="I796" s="8" t="s">
        <v>2374</v>
      </c>
      <c r="J796" s="8" t="s">
        <v>80</v>
      </c>
      <c r="L796" s="10" t="s">
        <v>955</v>
      </c>
      <c r="M796" s="5" t="s">
        <v>956</v>
      </c>
    </row>
    <row r="797" spans="1:13" ht="30" outlineLevel="1" x14ac:dyDescent="0.25">
      <c r="A797" s="8" t="s">
        <v>3826</v>
      </c>
      <c r="B797" s="8">
        <v>4</v>
      </c>
      <c r="C797" s="8">
        <v>43</v>
      </c>
      <c r="D797" s="8">
        <v>1</v>
      </c>
      <c r="E797" s="8">
        <v>2</v>
      </c>
      <c r="H797" s="8">
        <v>562074</v>
      </c>
      <c r="I797" s="8" t="s">
        <v>2374</v>
      </c>
      <c r="J797" s="8" t="s">
        <v>31</v>
      </c>
      <c r="L797" s="10" t="s">
        <v>957</v>
      </c>
    </row>
    <row r="798" spans="1:13" ht="30" outlineLevel="1" x14ac:dyDescent="0.25">
      <c r="A798" s="8" t="s">
        <v>3827</v>
      </c>
      <c r="B798" s="8">
        <v>4</v>
      </c>
      <c r="C798" s="8">
        <v>43</v>
      </c>
      <c r="D798" s="8">
        <v>1</v>
      </c>
      <c r="E798" s="8">
        <v>2</v>
      </c>
      <c r="F798" s="8">
        <v>1</v>
      </c>
      <c r="H798" s="8">
        <v>562075</v>
      </c>
      <c r="I798" s="8" t="s">
        <v>2374</v>
      </c>
      <c r="J798" s="8" t="s">
        <v>74</v>
      </c>
      <c r="L798" s="10" t="s">
        <v>958</v>
      </c>
    </row>
    <row r="799" spans="1:13" ht="30" outlineLevel="1" x14ac:dyDescent="0.25">
      <c r="A799" s="8" t="s">
        <v>3828</v>
      </c>
      <c r="B799" s="8">
        <v>4</v>
      </c>
      <c r="C799" s="8">
        <v>43</v>
      </c>
      <c r="D799" s="8">
        <v>1</v>
      </c>
      <c r="E799" s="8">
        <v>2</v>
      </c>
      <c r="F799" s="8">
        <v>1</v>
      </c>
      <c r="G799" s="8">
        <v>1</v>
      </c>
      <c r="H799" s="8">
        <v>562076</v>
      </c>
      <c r="I799" s="8" t="s">
        <v>2374</v>
      </c>
      <c r="J799" s="8" t="s">
        <v>80</v>
      </c>
      <c r="L799" s="10" t="s">
        <v>959</v>
      </c>
      <c r="M799" s="5" t="s">
        <v>960</v>
      </c>
    </row>
    <row r="800" spans="1:13" ht="30" outlineLevel="1" x14ac:dyDescent="0.25">
      <c r="A800" s="8" t="s">
        <v>3829</v>
      </c>
      <c r="B800" s="8">
        <v>4</v>
      </c>
      <c r="C800" s="8">
        <v>43</v>
      </c>
      <c r="D800" s="8">
        <v>1</v>
      </c>
      <c r="E800" s="8">
        <v>3</v>
      </c>
      <c r="H800" s="8">
        <v>562077</v>
      </c>
      <c r="I800" s="8" t="s">
        <v>2374</v>
      </c>
      <c r="J800" s="8" t="s">
        <v>31</v>
      </c>
      <c r="L800" s="10" t="s">
        <v>961</v>
      </c>
    </row>
    <row r="801" spans="1:13" ht="30" outlineLevel="1" x14ac:dyDescent="0.25">
      <c r="A801" s="8" t="s">
        <v>3830</v>
      </c>
      <c r="B801" s="8">
        <v>4</v>
      </c>
      <c r="C801" s="8">
        <v>43</v>
      </c>
      <c r="D801" s="8">
        <v>1</v>
      </c>
      <c r="E801" s="8">
        <v>3</v>
      </c>
      <c r="F801" s="8">
        <v>1</v>
      </c>
      <c r="H801" s="8">
        <v>562078</v>
      </c>
      <c r="I801" s="8" t="s">
        <v>2374</v>
      </c>
      <c r="J801" s="8" t="s">
        <v>74</v>
      </c>
      <c r="L801" s="10" t="s">
        <v>962</v>
      </c>
    </row>
    <row r="802" spans="1:13" ht="30" outlineLevel="1" x14ac:dyDescent="0.25">
      <c r="A802" s="8" t="s">
        <v>3831</v>
      </c>
      <c r="B802" s="8">
        <v>4</v>
      </c>
      <c r="C802" s="8">
        <v>43</v>
      </c>
      <c r="D802" s="8">
        <v>1</v>
      </c>
      <c r="E802" s="8">
        <v>3</v>
      </c>
      <c r="F802" s="8">
        <v>1</v>
      </c>
      <c r="G802" s="8">
        <v>1</v>
      </c>
      <c r="H802" s="8">
        <v>562079</v>
      </c>
      <c r="I802" s="8" t="s">
        <v>2374</v>
      </c>
      <c r="J802" s="8" t="s">
        <v>80</v>
      </c>
      <c r="L802" s="10" t="s">
        <v>963</v>
      </c>
      <c r="M802" s="5" t="s">
        <v>418</v>
      </c>
    </row>
    <row r="803" spans="1:13" ht="30" outlineLevel="1" x14ac:dyDescent="0.25">
      <c r="A803" s="8" t="s">
        <v>3832</v>
      </c>
      <c r="B803" s="8">
        <v>4</v>
      </c>
      <c r="C803" s="8">
        <v>43</v>
      </c>
      <c r="D803" s="8">
        <v>1</v>
      </c>
      <c r="E803" s="8">
        <v>4</v>
      </c>
      <c r="H803" s="8">
        <v>562080</v>
      </c>
      <c r="I803" s="8" t="s">
        <v>2374</v>
      </c>
      <c r="J803" s="8" t="s">
        <v>31</v>
      </c>
      <c r="L803" s="10" t="s">
        <v>964</v>
      </c>
    </row>
    <row r="804" spans="1:13" ht="30" outlineLevel="1" x14ac:dyDescent="0.25">
      <c r="A804" s="8" t="s">
        <v>3833</v>
      </c>
      <c r="B804" s="8">
        <v>4</v>
      </c>
      <c r="C804" s="8">
        <v>43</v>
      </c>
      <c r="D804" s="8">
        <v>1</v>
      </c>
      <c r="E804" s="8">
        <v>4</v>
      </c>
      <c r="F804" s="8">
        <v>1</v>
      </c>
      <c r="H804" s="8">
        <v>562081</v>
      </c>
      <c r="I804" s="8" t="s">
        <v>2374</v>
      </c>
      <c r="J804" s="8" t="s">
        <v>74</v>
      </c>
      <c r="L804" s="10" t="s">
        <v>811</v>
      </c>
    </row>
    <row r="805" spans="1:13" ht="30" outlineLevel="1" x14ac:dyDescent="0.25">
      <c r="A805" s="8" t="s">
        <v>3834</v>
      </c>
      <c r="B805" s="8">
        <v>4</v>
      </c>
      <c r="C805" s="8">
        <v>43</v>
      </c>
      <c r="D805" s="8">
        <v>1</v>
      </c>
      <c r="E805" s="8">
        <v>4</v>
      </c>
      <c r="F805" s="8">
        <v>1</v>
      </c>
      <c r="G805" s="8">
        <v>1</v>
      </c>
      <c r="H805" s="8">
        <v>562082</v>
      </c>
      <c r="I805" s="8" t="s">
        <v>2374</v>
      </c>
      <c r="J805" s="8" t="s">
        <v>80</v>
      </c>
      <c r="K805" s="8" t="s">
        <v>966</v>
      </c>
      <c r="L805" s="10" t="s">
        <v>965</v>
      </c>
      <c r="M805" s="5" t="s">
        <v>347</v>
      </c>
    </row>
    <row r="806" spans="1:13" ht="30" outlineLevel="1" x14ac:dyDescent="0.25">
      <c r="A806" s="8" t="s">
        <v>3835</v>
      </c>
      <c r="B806" s="8">
        <v>4</v>
      </c>
      <c r="C806" s="8">
        <v>43</v>
      </c>
      <c r="D806" s="8">
        <v>1</v>
      </c>
      <c r="E806" s="8">
        <v>4</v>
      </c>
      <c r="F806" s="8">
        <v>2</v>
      </c>
      <c r="H806" s="8">
        <v>562083</v>
      </c>
      <c r="I806" s="8" t="s">
        <v>2374</v>
      </c>
      <c r="J806" s="8" t="s">
        <v>74</v>
      </c>
      <c r="L806" s="10" t="s">
        <v>814</v>
      </c>
    </row>
    <row r="807" spans="1:13" ht="30" outlineLevel="1" x14ac:dyDescent="0.25">
      <c r="A807" s="8" t="s">
        <v>3836</v>
      </c>
      <c r="B807" s="8">
        <v>4</v>
      </c>
      <c r="C807" s="8">
        <v>43</v>
      </c>
      <c r="D807" s="8">
        <v>1</v>
      </c>
      <c r="E807" s="8">
        <v>4</v>
      </c>
      <c r="F807" s="8">
        <v>2</v>
      </c>
      <c r="G807" s="8">
        <v>1</v>
      </c>
      <c r="H807" s="8">
        <v>562084</v>
      </c>
      <c r="I807" s="8" t="s">
        <v>2374</v>
      </c>
      <c r="J807" s="8" t="s">
        <v>80</v>
      </c>
      <c r="L807" s="10" t="s">
        <v>967</v>
      </c>
      <c r="M807" s="5" t="s">
        <v>816</v>
      </c>
    </row>
    <row r="808" spans="1:13" ht="30" outlineLevel="1" x14ac:dyDescent="0.25">
      <c r="A808" s="8" t="s">
        <v>3837</v>
      </c>
      <c r="B808" s="8">
        <v>4</v>
      </c>
      <c r="C808" s="8">
        <v>43</v>
      </c>
      <c r="D808" s="8">
        <v>1</v>
      </c>
      <c r="E808" s="8">
        <v>5</v>
      </c>
      <c r="H808" s="8">
        <v>562085</v>
      </c>
      <c r="I808" s="8" t="s">
        <v>2374</v>
      </c>
      <c r="J808" s="8" t="s">
        <v>31</v>
      </c>
      <c r="L808" s="10" t="s">
        <v>821</v>
      </c>
    </row>
    <row r="809" spans="1:13" ht="30" outlineLevel="1" x14ac:dyDescent="0.25">
      <c r="A809" s="8" t="s">
        <v>3838</v>
      </c>
      <c r="B809" s="8">
        <v>4</v>
      </c>
      <c r="C809" s="8">
        <v>43</v>
      </c>
      <c r="D809" s="8">
        <v>1</v>
      </c>
      <c r="E809" s="8">
        <v>5</v>
      </c>
      <c r="F809" s="8">
        <v>1</v>
      </c>
      <c r="H809" s="8">
        <v>562086</v>
      </c>
      <c r="I809" s="8" t="s">
        <v>2374</v>
      </c>
      <c r="J809" s="8" t="s">
        <v>74</v>
      </c>
      <c r="L809" s="10" t="s">
        <v>968</v>
      </c>
    </row>
    <row r="810" spans="1:13" ht="135" outlineLevel="1" x14ac:dyDescent="0.25">
      <c r="A810" s="8" t="s">
        <v>3839</v>
      </c>
      <c r="B810" s="8">
        <v>4</v>
      </c>
      <c r="C810" s="8">
        <v>43</v>
      </c>
      <c r="D810" s="8">
        <v>1</v>
      </c>
      <c r="E810" s="8">
        <v>5</v>
      </c>
      <c r="F810" s="8">
        <v>1</v>
      </c>
      <c r="G810" s="8">
        <v>1</v>
      </c>
      <c r="H810" s="8">
        <v>562087</v>
      </c>
      <c r="I810" s="8" t="s">
        <v>2375</v>
      </c>
      <c r="J810" s="8" t="s">
        <v>80</v>
      </c>
      <c r="K810" s="8" t="s">
        <v>970</v>
      </c>
      <c r="L810" s="10" t="s">
        <v>969</v>
      </c>
      <c r="M810" s="5" t="s">
        <v>2570</v>
      </c>
    </row>
    <row r="811" spans="1:13" ht="30" outlineLevel="1" x14ac:dyDescent="0.25">
      <c r="A811" s="8" t="s">
        <v>3840</v>
      </c>
      <c r="B811" s="8">
        <v>4</v>
      </c>
      <c r="C811" s="8">
        <v>43</v>
      </c>
      <c r="D811" s="8">
        <v>1</v>
      </c>
      <c r="E811" s="8">
        <v>5</v>
      </c>
      <c r="F811" s="8">
        <v>1</v>
      </c>
      <c r="G811" s="8">
        <v>2</v>
      </c>
      <c r="H811" s="8">
        <v>594861</v>
      </c>
      <c r="I811" s="8" t="s">
        <v>2374</v>
      </c>
      <c r="J811" s="8" t="s">
        <v>80</v>
      </c>
      <c r="K811" s="8" t="s">
        <v>374</v>
      </c>
      <c r="L811" s="10" t="s">
        <v>971</v>
      </c>
      <c r="M811" s="5" t="s">
        <v>972</v>
      </c>
    </row>
    <row r="812" spans="1:13" ht="30" outlineLevel="1" x14ac:dyDescent="0.25">
      <c r="A812" s="8" t="s">
        <v>3841</v>
      </c>
      <c r="B812" s="8">
        <v>4</v>
      </c>
      <c r="C812" s="8">
        <v>43</v>
      </c>
      <c r="D812" s="8">
        <v>1</v>
      </c>
      <c r="E812" s="8">
        <v>6</v>
      </c>
      <c r="H812" s="8">
        <v>562090</v>
      </c>
      <c r="I812" s="8" t="s">
        <v>2374</v>
      </c>
      <c r="J812" s="8" t="s">
        <v>31</v>
      </c>
      <c r="L812" s="10" t="s">
        <v>973</v>
      </c>
    </row>
    <row r="813" spans="1:13" ht="30" outlineLevel="1" x14ac:dyDescent="0.25">
      <c r="A813" s="8" t="s">
        <v>3842</v>
      </c>
      <c r="B813" s="8">
        <v>4</v>
      </c>
      <c r="C813" s="8">
        <v>43</v>
      </c>
      <c r="D813" s="8">
        <v>1</v>
      </c>
      <c r="E813" s="8">
        <v>6</v>
      </c>
      <c r="F813" s="8">
        <v>1</v>
      </c>
      <c r="H813" s="8">
        <v>562091</v>
      </c>
      <c r="I813" s="8" t="s">
        <v>2374</v>
      </c>
      <c r="J813" s="8" t="s">
        <v>74</v>
      </c>
      <c r="L813" s="10" t="s">
        <v>974</v>
      </c>
    </row>
    <row r="814" spans="1:13" ht="150" outlineLevel="1" x14ac:dyDescent="0.25">
      <c r="A814" s="8" t="s">
        <v>3843</v>
      </c>
      <c r="B814" s="8">
        <v>4</v>
      </c>
      <c r="C814" s="8">
        <v>43</v>
      </c>
      <c r="D814" s="8">
        <v>1</v>
      </c>
      <c r="E814" s="8">
        <v>6</v>
      </c>
      <c r="F814" s="8">
        <v>1</v>
      </c>
      <c r="G814" s="8">
        <v>1</v>
      </c>
      <c r="H814" s="8">
        <v>562092</v>
      </c>
      <c r="I814" s="8" t="s">
        <v>2375</v>
      </c>
      <c r="J814" s="8" t="s">
        <v>80</v>
      </c>
      <c r="K814" s="8" t="s">
        <v>976</v>
      </c>
      <c r="L814" s="10" t="s">
        <v>975</v>
      </c>
      <c r="M814" s="5" t="s">
        <v>2922</v>
      </c>
    </row>
    <row r="815" spans="1:13" ht="60" outlineLevel="1" x14ac:dyDescent="0.25">
      <c r="A815" s="8" t="s">
        <v>3844</v>
      </c>
      <c r="B815" s="8">
        <v>4</v>
      </c>
      <c r="C815" s="8">
        <v>43</v>
      </c>
      <c r="D815" s="8">
        <v>1</v>
      </c>
      <c r="E815" s="8">
        <v>7</v>
      </c>
      <c r="H815" s="8">
        <v>562093</v>
      </c>
      <c r="I815" s="8" t="s">
        <v>2374</v>
      </c>
      <c r="J815" s="8" t="s">
        <v>31</v>
      </c>
      <c r="L815" s="10" t="s">
        <v>977</v>
      </c>
      <c r="M815" s="5" t="s">
        <v>2571</v>
      </c>
    </row>
    <row r="816" spans="1:13" ht="30" outlineLevel="1" x14ac:dyDescent="0.25">
      <c r="A816" s="8" t="s">
        <v>3845</v>
      </c>
      <c r="B816" s="8">
        <v>4</v>
      </c>
      <c r="C816" s="8">
        <v>43</v>
      </c>
      <c r="D816" s="8">
        <v>1</v>
      </c>
      <c r="E816" s="8">
        <v>7</v>
      </c>
      <c r="F816" s="8">
        <v>1</v>
      </c>
      <c r="H816" s="8">
        <v>562094</v>
      </c>
      <c r="I816" s="8" t="s">
        <v>2374</v>
      </c>
      <c r="J816" s="8" t="s">
        <v>74</v>
      </c>
      <c r="L816" s="10" t="s">
        <v>978</v>
      </c>
    </row>
    <row r="817" spans="1:13" ht="105" outlineLevel="1" x14ac:dyDescent="0.25">
      <c r="A817" s="8" t="s">
        <v>3846</v>
      </c>
      <c r="B817" s="8">
        <v>4</v>
      </c>
      <c r="C817" s="8">
        <v>43</v>
      </c>
      <c r="D817" s="8">
        <v>1</v>
      </c>
      <c r="E817" s="8">
        <v>7</v>
      </c>
      <c r="F817" s="8">
        <v>1</v>
      </c>
      <c r="G817" s="8">
        <v>1</v>
      </c>
      <c r="H817" s="8">
        <v>562096</v>
      </c>
      <c r="I817" s="8" t="s">
        <v>2375</v>
      </c>
      <c r="J817" s="8" t="s">
        <v>80</v>
      </c>
      <c r="K817" s="8" t="s">
        <v>980</v>
      </c>
      <c r="L817" s="10" t="s">
        <v>979</v>
      </c>
      <c r="M817" s="5" t="s">
        <v>2572</v>
      </c>
    </row>
    <row r="818" spans="1:13" ht="150" outlineLevel="1" x14ac:dyDescent="0.25">
      <c r="A818" s="8" t="s">
        <v>3847</v>
      </c>
      <c r="B818" s="8">
        <v>4</v>
      </c>
      <c r="C818" s="8">
        <v>43</v>
      </c>
      <c r="D818" s="8">
        <v>1</v>
      </c>
      <c r="E818" s="8">
        <v>7</v>
      </c>
      <c r="F818" s="8">
        <v>1</v>
      </c>
      <c r="G818" s="8">
        <v>2</v>
      </c>
      <c r="H818" s="8">
        <v>562097</v>
      </c>
      <c r="I818" s="8" t="s">
        <v>2375</v>
      </c>
      <c r="J818" s="8" t="s">
        <v>80</v>
      </c>
      <c r="K818" s="8" t="s">
        <v>982</v>
      </c>
      <c r="L818" s="10" t="s">
        <v>981</v>
      </c>
      <c r="M818" s="5" t="s">
        <v>2573</v>
      </c>
    </row>
    <row r="819" spans="1:13" ht="30" outlineLevel="1" x14ac:dyDescent="0.25">
      <c r="A819" s="8" t="s">
        <v>3848</v>
      </c>
      <c r="B819" s="8">
        <v>4</v>
      </c>
      <c r="C819" s="8">
        <v>43</v>
      </c>
      <c r="D819" s="8">
        <v>1</v>
      </c>
      <c r="E819" s="8">
        <v>7</v>
      </c>
      <c r="F819" s="8">
        <v>2</v>
      </c>
      <c r="H819" s="8">
        <v>562098</v>
      </c>
      <c r="I819" s="8" t="s">
        <v>2374</v>
      </c>
      <c r="J819" s="8" t="s">
        <v>74</v>
      </c>
      <c r="L819" s="10" t="s">
        <v>983</v>
      </c>
    </row>
    <row r="820" spans="1:13" ht="30" outlineLevel="1" x14ac:dyDescent="0.25">
      <c r="A820" s="8" t="s">
        <v>3849</v>
      </c>
      <c r="B820" s="8">
        <v>4</v>
      </c>
      <c r="C820" s="8">
        <v>43</v>
      </c>
      <c r="D820" s="8">
        <v>1</v>
      </c>
      <c r="E820" s="8">
        <v>7</v>
      </c>
      <c r="F820" s="8">
        <v>2</v>
      </c>
      <c r="G820" s="8">
        <v>1</v>
      </c>
      <c r="H820" s="8">
        <v>562099</v>
      </c>
      <c r="I820" s="8" t="s">
        <v>2374</v>
      </c>
      <c r="J820" s="8" t="s">
        <v>80</v>
      </c>
      <c r="K820" s="8" t="s">
        <v>982</v>
      </c>
      <c r="L820" s="10" t="s">
        <v>984</v>
      </c>
      <c r="M820" s="5" t="s">
        <v>2574</v>
      </c>
    </row>
    <row r="821" spans="1:13" ht="30" outlineLevel="1" x14ac:dyDescent="0.25">
      <c r="A821" s="8" t="s">
        <v>3850</v>
      </c>
      <c r="B821" s="8">
        <v>4</v>
      </c>
      <c r="C821" s="8">
        <v>43</v>
      </c>
      <c r="D821" s="8">
        <v>1</v>
      </c>
      <c r="E821" s="8">
        <v>7</v>
      </c>
      <c r="F821" s="8">
        <v>3</v>
      </c>
      <c r="H821" s="8">
        <v>569205</v>
      </c>
      <c r="I821" s="8" t="s">
        <v>2374</v>
      </c>
      <c r="J821" s="8" t="s">
        <v>74</v>
      </c>
      <c r="L821" s="10" t="s">
        <v>985</v>
      </c>
    </row>
    <row r="822" spans="1:13" ht="75" outlineLevel="1" x14ac:dyDescent="0.25">
      <c r="A822" s="8" t="s">
        <v>3851</v>
      </c>
      <c r="B822" s="8">
        <v>4</v>
      </c>
      <c r="C822" s="8">
        <v>43</v>
      </c>
      <c r="D822" s="8">
        <v>1</v>
      </c>
      <c r="E822" s="8">
        <v>7</v>
      </c>
      <c r="F822" s="8">
        <v>3</v>
      </c>
      <c r="G822" s="8">
        <v>1</v>
      </c>
      <c r="H822" s="8">
        <v>562095</v>
      </c>
      <c r="I822" s="8" t="s">
        <v>2375</v>
      </c>
      <c r="J822" s="8" t="s">
        <v>80</v>
      </c>
      <c r="K822" s="8" t="s">
        <v>987</v>
      </c>
      <c r="L822" s="10" t="s">
        <v>986</v>
      </c>
      <c r="M822" s="5" t="s">
        <v>2575</v>
      </c>
    </row>
    <row r="823" spans="1:13" ht="30" outlineLevel="1" x14ac:dyDescent="0.25">
      <c r="A823" s="8" t="s">
        <v>3852</v>
      </c>
      <c r="B823" s="8">
        <v>4</v>
      </c>
      <c r="C823" s="8">
        <v>43</v>
      </c>
      <c r="D823" s="8">
        <v>1</v>
      </c>
      <c r="E823" s="8">
        <v>7</v>
      </c>
      <c r="F823" s="8">
        <v>3</v>
      </c>
      <c r="G823" s="8">
        <v>2</v>
      </c>
      <c r="H823" s="8">
        <v>569206</v>
      </c>
      <c r="I823" s="8" t="s">
        <v>2374</v>
      </c>
      <c r="J823" s="8" t="s">
        <v>80</v>
      </c>
      <c r="L823" s="10" t="s">
        <v>473</v>
      </c>
      <c r="M823" s="5" t="s">
        <v>2576</v>
      </c>
    </row>
    <row r="824" spans="1:13" outlineLevel="1" x14ac:dyDescent="0.25">
      <c r="A824" s="8" t="s">
        <v>3853</v>
      </c>
      <c r="B824" s="8">
        <v>4</v>
      </c>
      <c r="C824" s="8">
        <v>43</v>
      </c>
      <c r="D824" s="8">
        <v>2</v>
      </c>
      <c r="H824" s="8">
        <v>562100</v>
      </c>
      <c r="I824" s="8" t="s">
        <v>2374</v>
      </c>
      <c r="J824" s="8" t="s">
        <v>69</v>
      </c>
      <c r="L824" s="10" t="s">
        <v>988</v>
      </c>
    </row>
    <row r="825" spans="1:13" ht="30" outlineLevel="1" x14ac:dyDescent="0.25">
      <c r="A825" s="8" t="s">
        <v>3854</v>
      </c>
      <c r="B825" s="8">
        <v>4</v>
      </c>
      <c r="C825" s="8">
        <v>43</v>
      </c>
      <c r="D825" s="8">
        <v>2</v>
      </c>
      <c r="E825" s="8">
        <v>1</v>
      </c>
      <c r="H825" s="8">
        <v>562101</v>
      </c>
      <c r="I825" s="8" t="s">
        <v>2374</v>
      </c>
      <c r="J825" s="8" t="s">
        <v>31</v>
      </c>
      <c r="L825" s="10" t="s">
        <v>832</v>
      </c>
    </row>
    <row r="826" spans="1:13" ht="30" outlineLevel="1" x14ac:dyDescent="0.25">
      <c r="A826" s="8" t="s">
        <v>3855</v>
      </c>
      <c r="B826" s="8">
        <v>4</v>
      </c>
      <c r="C826" s="8">
        <v>43</v>
      </c>
      <c r="D826" s="8">
        <v>2</v>
      </c>
      <c r="E826" s="8">
        <v>1</v>
      </c>
      <c r="F826" s="8">
        <v>1</v>
      </c>
      <c r="H826" s="8">
        <v>562102</v>
      </c>
      <c r="I826" s="8" t="s">
        <v>2374</v>
      </c>
      <c r="J826" s="8" t="s">
        <v>74</v>
      </c>
      <c r="L826" s="10" t="s">
        <v>989</v>
      </c>
    </row>
    <row r="827" spans="1:13" ht="30" outlineLevel="1" x14ac:dyDescent="0.25">
      <c r="A827" s="8" t="s">
        <v>3856</v>
      </c>
      <c r="B827" s="8">
        <v>4</v>
      </c>
      <c r="C827" s="8">
        <v>43</v>
      </c>
      <c r="D827" s="8">
        <v>2</v>
      </c>
      <c r="E827" s="8">
        <v>1</v>
      </c>
      <c r="F827" s="8">
        <v>1</v>
      </c>
      <c r="G827" s="8">
        <v>1</v>
      </c>
      <c r="H827" s="8">
        <v>562103</v>
      </c>
      <c r="I827" s="8" t="s">
        <v>2375</v>
      </c>
      <c r="J827" s="8" t="s">
        <v>80</v>
      </c>
      <c r="K827" s="8" t="s">
        <v>991</v>
      </c>
      <c r="L827" s="10" t="s">
        <v>990</v>
      </c>
      <c r="M827" s="5" t="s">
        <v>2577</v>
      </c>
    </row>
    <row r="828" spans="1:13" ht="75" outlineLevel="1" x14ac:dyDescent="0.25">
      <c r="A828" s="8" t="s">
        <v>3857</v>
      </c>
      <c r="B828" s="8">
        <v>4</v>
      </c>
      <c r="C828" s="8">
        <v>43</v>
      </c>
      <c r="D828" s="8">
        <v>2</v>
      </c>
      <c r="E828" s="8">
        <v>1</v>
      </c>
      <c r="F828" s="8">
        <v>1</v>
      </c>
      <c r="G828" s="8">
        <v>2</v>
      </c>
      <c r="H828" s="8">
        <v>569245</v>
      </c>
      <c r="I828" s="8" t="s">
        <v>2375</v>
      </c>
      <c r="J828" s="8" t="s">
        <v>80</v>
      </c>
      <c r="K828" s="8" t="s">
        <v>993</v>
      </c>
      <c r="L828" s="10" t="s">
        <v>992</v>
      </c>
      <c r="M828" s="5" t="s">
        <v>2578</v>
      </c>
    </row>
    <row r="829" spans="1:13" ht="90" outlineLevel="1" x14ac:dyDescent="0.25">
      <c r="A829" s="8" t="s">
        <v>3858</v>
      </c>
      <c r="B829" s="8">
        <v>4</v>
      </c>
      <c r="C829" s="8">
        <v>43</v>
      </c>
      <c r="D829" s="8">
        <v>2</v>
      </c>
      <c r="E829" s="8">
        <v>1</v>
      </c>
      <c r="F829" s="8">
        <v>1</v>
      </c>
      <c r="G829" s="8">
        <v>3</v>
      </c>
      <c r="H829" s="8">
        <v>562104</v>
      </c>
      <c r="I829" s="8" t="s">
        <v>2375</v>
      </c>
      <c r="J829" s="8" t="s">
        <v>80</v>
      </c>
      <c r="K829" s="8" t="s">
        <v>995</v>
      </c>
      <c r="L829" s="10" t="s">
        <v>994</v>
      </c>
      <c r="M829" s="5" t="s">
        <v>2923</v>
      </c>
    </row>
    <row r="830" spans="1:13" ht="45" outlineLevel="1" x14ac:dyDescent="0.25">
      <c r="A830" s="8" t="s">
        <v>3859</v>
      </c>
      <c r="B830" s="8">
        <v>4</v>
      </c>
      <c r="C830" s="8">
        <v>43</v>
      </c>
      <c r="D830" s="8">
        <v>2</v>
      </c>
      <c r="E830" s="8">
        <v>1</v>
      </c>
      <c r="F830" s="8">
        <v>1</v>
      </c>
      <c r="G830" s="8">
        <v>4</v>
      </c>
      <c r="H830" s="8">
        <v>562105</v>
      </c>
      <c r="I830" s="8" t="s">
        <v>2375</v>
      </c>
      <c r="J830" s="8" t="s">
        <v>80</v>
      </c>
      <c r="K830" s="8" t="s">
        <v>997</v>
      </c>
      <c r="L830" s="10" t="s">
        <v>996</v>
      </c>
      <c r="M830" s="5" t="s">
        <v>2579</v>
      </c>
    </row>
    <row r="831" spans="1:13" ht="30" outlineLevel="1" x14ac:dyDescent="0.25">
      <c r="A831" s="8" t="s">
        <v>3860</v>
      </c>
      <c r="B831" s="8">
        <v>4</v>
      </c>
      <c r="C831" s="8">
        <v>43</v>
      </c>
      <c r="D831" s="8">
        <v>2</v>
      </c>
      <c r="E831" s="8">
        <v>1</v>
      </c>
      <c r="F831" s="8">
        <v>2</v>
      </c>
      <c r="H831" s="8">
        <v>562106</v>
      </c>
      <c r="I831" s="8" t="s">
        <v>2374</v>
      </c>
      <c r="J831" s="8" t="s">
        <v>74</v>
      </c>
      <c r="L831" s="10" t="s">
        <v>910</v>
      </c>
    </row>
    <row r="832" spans="1:13" ht="30" outlineLevel="1" x14ac:dyDescent="0.25">
      <c r="A832" s="8" t="s">
        <v>3861</v>
      </c>
      <c r="B832" s="8">
        <v>4</v>
      </c>
      <c r="C832" s="8">
        <v>43</v>
      </c>
      <c r="D832" s="8">
        <v>2</v>
      </c>
      <c r="E832" s="8">
        <v>1</v>
      </c>
      <c r="F832" s="8">
        <v>2</v>
      </c>
      <c r="G832" s="8">
        <v>1</v>
      </c>
      <c r="H832" s="8">
        <v>562107</v>
      </c>
      <c r="I832" s="8" t="s">
        <v>2374</v>
      </c>
      <c r="J832" s="8" t="s">
        <v>80</v>
      </c>
      <c r="L832" s="10" t="s">
        <v>998</v>
      </c>
      <c r="M832" s="5" t="s">
        <v>999</v>
      </c>
    </row>
    <row r="833" spans="1:13" ht="30" outlineLevel="1" x14ac:dyDescent="0.25">
      <c r="A833" s="8" t="s">
        <v>3862</v>
      </c>
      <c r="B833" s="8">
        <v>4</v>
      </c>
      <c r="C833" s="8">
        <v>43</v>
      </c>
      <c r="D833" s="8">
        <v>2</v>
      </c>
      <c r="E833" s="8">
        <v>1</v>
      </c>
      <c r="F833" s="8">
        <v>2</v>
      </c>
      <c r="G833" s="8">
        <v>2</v>
      </c>
      <c r="H833" s="8">
        <v>562108</v>
      </c>
      <c r="I833" s="8" t="s">
        <v>2374</v>
      </c>
      <c r="J833" s="8" t="s">
        <v>80</v>
      </c>
      <c r="L833" s="10" t="s">
        <v>1000</v>
      </c>
      <c r="M833" s="5" t="s">
        <v>1001</v>
      </c>
    </row>
    <row r="834" spans="1:13" ht="30" outlineLevel="1" x14ac:dyDescent="0.25">
      <c r="A834" s="8" t="s">
        <v>3863</v>
      </c>
      <c r="B834" s="8">
        <v>4</v>
      </c>
      <c r="C834" s="8">
        <v>43</v>
      </c>
      <c r="D834" s="8">
        <v>2</v>
      </c>
      <c r="E834" s="8">
        <v>1</v>
      </c>
      <c r="F834" s="8">
        <v>3</v>
      </c>
      <c r="H834" s="8">
        <v>562109</v>
      </c>
      <c r="I834" s="8" t="s">
        <v>2374</v>
      </c>
      <c r="J834" s="8" t="s">
        <v>74</v>
      </c>
      <c r="L834" s="10" t="s">
        <v>1002</v>
      </c>
    </row>
    <row r="835" spans="1:13" ht="30" outlineLevel="1" x14ac:dyDescent="0.25">
      <c r="A835" s="8" t="s">
        <v>3864</v>
      </c>
      <c r="B835" s="8">
        <v>4</v>
      </c>
      <c r="C835" s="8">
        <v>43</v>
      </c>
      <c r="D835" s="8">
        <v>2</v>
      </c>
      <c r="E835" s="8">
        <v>1</v>
      </c>
      <c r="F835" s="8">
        <v>3</v>
      </c>
      <c r="G835" s="8">
        <v>1</v>
      </c>
      <c r="H835" s="8">
        <v>562110</v>
      </c>
      <c r="I835" s="8" t="s">
        <v>2375</v>
      </c>
      <c r="J835" s="8" t="s">
        <v>80</v>
      </c>
      <c r="K835" s="8" t="s">
        <v>1005</v>
      </c>
      <c r="L835" s="10" t="s">
        <v>1003</v>
      </c>
      <c r="M835" s="5" t="s">
        <v>1004</v>
      </c>
    </row>
    <row r="836" spans="1:13" ht="30" outlineLevel="1" x14ac:dyDescent="0.25">
      <c r="A836" s="8" t="s">
        <v>3865</v>
      </c>
      <c r="B836" s="8">
        <v>4</v>
      </c>
      <c r="C836" s="8">
        <v>43</v>
      </c>
      <c r="D836" s="8">
        <v>2</v>
      </c>
      <c r="E836" s="8">
        <v>1</v>
      </c>
      <c r="F836" s="8">
        <v>3</v>
      </c>
      <c r="G836" s="8">
        <v>2</v>
      </c>
      <c r="H836" s="8">
        <v>562111</v>
      </c>
      <c r="I836" s="8" t="s">
        <v>2374</v>
      </c>
      <c r="J836" s="8" t="s">
        <v>80</v>
      </c>
      <c r="L836" s="10" t="s">
        <v>1006</v>
      </c>
      <c r="M836" s="5" t="s">
        <v>1007</v>
      </c>
    </row>
    <row r="837" spans="1:13" ht="30" outlineLevel="1" x14ac:dyDescent="0.25">
      <c r="A837" s="8" t="s">
        <v>3866</v>
      </c>
      <c r="B837" s="8">
        <v>4</v>
      </c>
      <c r="C837" s="8">
        <v>43</v>
      </c>
      <c r="D837" s="8">
        <v>2</v>
      </c>
      <c r="E837" s="8">
        <v>1</v>
      </c>
      <c r="F837" s="8">
        <v>4</v>
      </c>
      <c r="H837" s="8">
        <v>562112</v>
      </c>
      <c r="I837" s="8" t="s">
        <v>2374</v>
      </c>
      <c r="J837" s="8" t="s">
        <v>74</v>
      </c>
      <c r="L837" s="10" t="s">
        <v>920</v>
      </c>
    </row>
    <row r="838" spans="1:13" ht="30" outlineLevel="1" x14ac:dyDescent="0.25">
      <c r="A838" s="8" t="s">
        <v>3867</v>
      </c>
      <c r="B838" s="8">
        <v>4</v>
      </c>
      <c r="C838" s="8">
        <v>43</v>
      </c>
      <c r="D838" s="8">
        <v>2</v>
      </c>
      <c r="E838" s="8">
        <v>1</v>
      </c>
      <c r="F838" s="8">
        <v>4</v>
      </c>
      <c r="G838" s="8">
        <v>1</v>
      </c>
      <c r="H838" s="8">
        <v>562113</v>
      </c>
      <c r="I838" s="8" t="s">
        <v>2374</v>
      </c>
      <c r="J838" s="8" t="s">
        <v>80</v>
      </c>
      <c r="L838" s="10" t="s">
        <v>1008</v>
      </c>
      <c r="M838" s="5" t="s">
        <v>1009</v>
      </c>
    </row>
    <row r="839" spans="1:13" ht="30" outlineLevel="1" x14ac:dyDescent="0.25">
      <c r="A839" s="8" t="s">
        <v>3868</v>
      </c>
      <c r="B839" s="8">
        <v>4</v>
      </c>
      <c r="C839" s="8">
        <v>43</v>
      </c>
      <c r="D839" s="8">
        <v>2</v>
      </c>
      <c r="E839" s="8">
        <v>1</v>
      </c>
      <c r="F839" s="8">
        <v>4</v>
      </c>
      <c r="G839" s="8">
        <v>2</v>
      </c>
      <c r="H839" s="8">
        <v>562114</v>
      </c>
      <c r="I839" s="8" t="s">
        <v>2374</v>
      </c>
      <c r="J839" s="8" t="s">
        <v>80</v>
      </c>
      <c r="L839" s="10" t="s">
        <v>1010</v>
      </c>
      <c r="M839" s="5" t="s">
        <v>1011</v>
      </c>
    </row>
    <row r="840" spans="1:13" ht="30" outlineLevel="1" x14ac:dyDescent="0.25">
      <c r="A840" s="8" t="s">
        <v>3869</v>
      </c>
      <c r="B840" s="8">
        <v>4</v>
      </c>
      <c r="C840" s="8">
        <v>43</v>
      </c>
      <c r="D840" s="8">
        <v>2</v>
      </c>
      <c r="E840" s="8">
        <v>2</v>
      </c>
      <c r="H840" s="8">
        <v>562115</v>
      </c>
      <c r="I840" s="8" t="s">
        <v>2374</v>
      </c>
      <c r="J840" s="8" t="s">
        <v>31</v>
      </c>
      <c r="L840" s="10" t="s">
        <v>1012</v>
      </c>
    </row>
    <row r="841" spans="1:13" ht="30" outlineLevel="1" x14ac:dyDescent="0.25">
      <c r="A841" s="8" t="s">
        <v>3870</v>
      </c>
      <c r="B841" s="8">
        <v>4</v>
      </c>
      <c r="C841" s="8">
        <v>43</v>
      </c>
      <c r="D841" s="8">
        <v>2</v>
      </c>
      <c r="E841" s="8">
        <v>2</v>
      </c>
      <c r="F841" s="8">
        <v>1</v>
      </c>
      <c r="H841" s="8">
        <v>562116</v>
      </c>
      <c r="I841" s="8" t="s">
        <v>2374</v>
      </c>
      <c r="J841" s="8" t="s">
        <v>74</v>
      </c>
      <c r="L841" s="10" t="s">
        <v>1013</v>
      </c>
    </row>
    <row r="842" spans="1:13" ht="45" outlineLevel="1" x14ac:dyDescent="0.25">
      <c r="A842" s="8" t="s">
        <v>3871</v>
      </c>
      <c r="B842" s="8">
        <v>4</v>
      </c>
      <c r="C842" s="8">
        <v>43</v>
      </c>
      <c r="D842" s="8">
        <v>2</v>
      </c>
      <c r="E842" s="8">
        <v>2</v>
      </c>
      <c r="F842" s="8">
        <v>1</v>
      </c>
      <c r="G842" s="8">
        <v>1</v>
      </c>
      <c r="H842" s="8">
        <v>562117</v>
      </c>
      <c r="I842" s="8" t="s">
        <v>2375</v>
      </c>
      <c r="J842" s="8" t="s">
        <v>80</v>
      </c>
      <c r="K842" s="8" t="s">
        <v>1015</v>
      </c>
      <c r="L842" s="10" t="s">
        <v>1014</v>
      </c>
      <c r="M842" s="5" t="s">
        <v>2580</v>
      </c>
    </row>
    <row r="843" spans="1:13" ht="30" outlineLevel="1" x14ac:dyDescent="0.25">
      <c r="A843" s="8" t="s">
        <v>3872</v>
      </c>
      <c r="B843" s="8">
        <v>4</v>
      </c>
      <c r="C843" s="8">
        <v>43</v>
      </c>
      <c r="D843" s="8">
        <v>2</v>
      </c>
      <c r="E843" s="8">
        <v>3</v>
      </c>
      <c r="H843" s="8">
        <v>562118</v>
      </c>
      <c r="I843" s="8" t="s">
        <v>2374</v>
      </c>
      <c r="J843" s="8" t="s">
        <v>31</v>
      </c>
      <c r="L843" s="10" t="s">
        <v>1016</v>
      </c>
    </row>
    <row r="844" spans="1:13" ht="30" outlineLevel="1" x14ac:dyDescent="0.25">
      <c r="A844" s="8" t="s">
        <v>3873</v>
      </c>
      <c r="B844" s="8">
        <v>4</v>
      </c>
      <c r="C844" s="8">
        <v>43</v>
      </c>
      <c r="D844" s="8">
        <v>2</v>
      </c>
      <c r="E844" s="8">
        <v>3</v>
      </c>
      <c r="F844" s="8">
        <v>1</v>
      </c>
      <c r="H844" s="8">
        <v>562119</v>
      </c>
      <c r="I844" s="8" t="s">
        <v>2374</v>
      </c>
      <c r="J844" s="8" t="s">
        <v>74</v>
      </c>
      <c r="L844" s="10" t="s">
        <v>1017</v>
      </c>
    </row>
    <row r="845" spans="1:13" ht="30" outlineLevel="1" x14ac:dyDescent="0.25">
      <c r="A845" s="8" t="s">
        <v>3874</v>
      </c>
      <c r="B845" s="8">
        <v>4</v>
      </c>
      <c r="C845" s="8">
        <v>43</v>
      </c>
      <c r="D845" s="8">
        <v>2</v>
      </c>
      <c r="E845" s="8">
        <v>3</v>
      </c>
      <c r="F845" s="8">
        <v>1</v>
      </c>
      <c r="G845" s="8">
        <v>1</v>
      </c>
      <c r="H845" s="8">
        <v>562120</v>
      </c>
      <c r="I845" s="8" t="s">
        <v>2375</v>
      </c>
      <c r="J845" s="8" t="s">
        <v>80</v>
      </c>
      <c r="K845" s="8" t="s">
        <v>1020</v>
      </c>
      <c r="L845" s="10" t="s">
        <v>1018</v>
      </c>
      <c r="M845" s="5" t="s">
        <v>1019</v>
      </c>
    </row>
    <row r="846" spans="1:13" ht="30" outlineLevel="1" x14ac:dyDescent="0.25">
      <c r="A846" s="8" t="s">
        <v>3875</v>
      </c>
      <c r="B846" s="8">
        <v>4</v>
      </c>
      <c r="C846" s="8">
        <v>43</v>
      </c>
      <c r="D846" s="8">
        <v>2</v>
      </c>
      <c r="E846" s="8">
        <v>3</v>
      </c>
      <c r="F846" s="8">
        <v>1</v>
      </c>
      <c r="G846" s="8">
        <v>2</v>
      </c>
      <c r="H846" s="8">
        <v>562121</v>
      </c>
      <c r="I846" s="8" t="s">
        <v>2375</v>
      </c>
      <c r="J846" s="8" t="s">
        <v>80</v>
      </c>
      <c r="K846" s="8" t="s">
        <v>1022</v>
      </c>
      <c r="L846" s="10" t="s">
        <v>1021</v>
      </c>
      <c r="M846" s="5" t="s">
        <v>1019</v>
      </c>
    </row>
    <row r="847" spans="1:13" ht="30" outlineLevel="1" x14ac:dyDescent="0.25">
      <c r="A847" s="8" t="s">
        <v>3876</v>
      </c>
      <c r="B847" s="8">
        <v>4</v>
      </c>
      <c r="C847" s="8">
        <v>43</v>
      </c>
      <c r="D847" s="8">
        <v>2</v>
      </c>
      <c r="E847" s="8">
        <v>3</v>
      </c>
      <c r="F847" s="8">
        <v>1</v>
      </c>
      <c r="G847" s="8">
        <v>3</v>
      </c>
      <c r="H847" s="8">
        <v>562122</v>
      </c>
      <c r="I847" s="8" t="s">
        <v>2375</v>
      </c>
      <c r="J847" s="8" t="s">
        <v>80</v>
      </c>
      <c r="K847" s="8" t="s">
        <v>1024</v>
      </c>
      <c r="L847" s="10" t="s">
        <v>1023</v>
      </c>
      <c r="M847" s="5" t="s">
        <v>1023</v>
      </c>
    </row>
    <row r="848" spans="1:13" ht="30" outlineLevel="1" x14ac:dyDescent="0.25">
      <c r="A848" s="8" t="s">
        <v>3877</v>
      </c>
      <c r="B848" s="8">
        <v>4</v>
      </c>
      <c r="C848" s="8">
        <v>43</v>
      </c>
      <c r="D848" s="8">
        <v>2</v>
      </c>
      <c r="E848" s="8">
        <v>3</v>
      </c>
      <c r="F848" s="8">
        <v>2</v>
      </c>
      <c r="H848" s="8">
        <v>562123</v>
      </c>
      <c r="I848" s="8" t="s">
        <v>2374</v>
      </c>
      <c r="J848" s="8" t="s">
        <v>74</v>
      </c>
      <c r="L848" s="10" t="s">
        <v>1025</v>
      </c>
    </row>
    <row r="849" spans="1:13" ht="30" outlineLevel="1" x14ac:dyDescent="0.25">
      <c r="A849" s="8" t="s">
        <v>3878</v>
      </c>
      <c r="B849" s="8">
        <v>4</v>
      </c>
      <c r="C849" s="8">
        <v>43</v>
      </c>
      <c r="D849" s="8">
        <v>2</v>
      </c>
      <c r="E849" s="8">
        <v>3</v>
      </c>
      <c r="F849" s="8">
        <v>2</v>
      </c>
      <c r="G849" s="8">
        <v>1</v>
      </c>
      <c r="H849" s="8">
        <v>562124</v>
      </c>
      <c r="I849" s="8" t="s">
        <v>2375</v>
      </c>
      <c r="J849" s="8" t="s">
        <v>80</v>
      </c>
      <c r="K849" s="8" t="s">
        <v>1027</v>
      </c>
      <c r="L849" s="10" t="s">
        <v>1026</v>
      </c>
      <c r="M849" s="5" t="s">
        <v>2581</v>
      </c>
    </row>
    <row r="850" spans="1:13" ht="30" outlineLevel="1" x14ac:dyDescent="0.25">
      <c r="A850" s="8" t="s">
        <v>3879</v>
      </c>
      <c r="B850" s="8">
        <v>4</v>
      </c>
      <c r="C850" s="8">
        <v>43</v>
      </c>
      <c r="D850" s="8">
        <v>2</v>
      </c>
      <c r="E850" s="8">
        <v>3</v>
      </c>
      <c r="F850" s="8">
        <v>3</v>
      </c>
      <c r="H850" s="8">
        <v>562125</v>
      </c>
      <c r="I850" s="8" t="s">
        <v>2374</v>
      </c>
      <c r="J850" s="8" t="s">
        <v>74</v>
      </c>
      <c r="L850" s="10" t="s">
        <v>1028</v>
      </c>
    </row>
    <row r="851" spans="1:13" ht="30" outlineLevel="1" x14ac:dyDescent="0.25">
      <c r="A851" s="8" t="s">
        <v>3880</v>
      </c>
      <c r="B851" s="8">
        <v>4</v>
      </c>
      <c r="C851" s="8">
        <v>43</v>
      </c>
      <c r="D851" s="8">
        <v>2</v>
      </c>
      <c r="E851" s="8">
        <v>3</v>
      </c>
      <c r="F851" s="8">
        <v>3</v>
      </c>
      <c r="G851" s="8">
        <v>1</v>
      </c>
      <c r="H851" s="8">
        <v>562126</v>
      </c>
      <c r="I851" s="8" t="s">
        <v>2375</v>
      </c>
      <c r="J851" s="8" t="s">
        <v>80</v>
      </c>
      <c r="K851" s="8" t="s">
        <v>1030</v>
      </c>
      <c r="L851" s="10" t="s">
        <v>1029</v>
      </c>
      <c r="M851" s="5" t="s">
        <v>2582</v>
      </c>
    </row>
    <row r="852" spans="1:13" ht="30" outlineLevel="1" x14ac:dyDescent="0.25">
      <c r="A852" s="8" t="s">
        <v>3881</v>
      </c>
      <c r="B852" s="8">
        <v>4</v>
      </c>
      <c r="C852" s="8">
        <v>43</v>
      </c>
      <c r="D852" s="8">
        <v>2</v>
      </c>
      <c r="E852" s="8">
        <v>3</v>
      </c>
      <c r="F852" s="8">
        <v>3</v>
      </c>
      <c r="G852" s="8">
        <v>2</v>
      </c>
      <c r="H852" s="8">
        <v>562127</v>
      </c>
      <c r="I852" s="8" t="s">
        <v>2374</v>
      </c>
      <c r="J852" s="8" t="s">
        <v>80</v>
      </c>
      <c r="L852" s="10" t="s">
        <v>1031</v>
      </c>
      <c r="M852" s="5" t="s">
        <v>1032</v>
      </c>
    </row>
    <row r="853" spans="1:13" ht="30" outlineLevel="1" x14ac:dyDescent="0.25">
      <c r="A853" s="8" t="s">
        <v>3882</v>
      </c>
      <c r="B853" s="8">
        <v>4</v>
      </c>
      <c r="C853" s="8">
        <v>43</v>
      </c>
      <c r="D853" s="8">
        <v>2</v>
      </c>
      <c r="E853" s="8">
        <v>3</v>
      </c>
      <c r="F853" s="8">
        <v>3</v>
      </c>
      <c r="G853" s="8">
        <v>3</v>
      </c>
      <c r="H853" s="8">
        <v>562128</v>
      </c>
      <c r="I853" s="8" t="s">
        <v>2374</v>
      </c>
      <c r="J853" s="8" t="s">
        <v>80</v>
      </c>
      <c r="L853" s="10" t="s">
        <v>1033</v>
      </c>
      <c r="M853" s="5" t="s">
        <v>1034</v>
      </c>
    </row>
    <row r="854" spans="1:13" ht="30" outlineLevel="1" x14ac:dyDescent="0.25">
      <c r="A854" s="8" t="s">
        <v>3883</v>
      </c>
      <c r="B854" s="8">
        <v>4</v>
      </c>
      <c r="C854" s="8">
        <v>43</v>
      </c>
      <c r="D854" s="8">
        <v>2</v>
      </c>
      <c r="E854" s="8">
        <v>4</v>
      </c>
      <c r="H854" s="8">
        <v>562129</v>
      </c>
      <c r="I854" s="8" t="s">
        <v>2374</v>
      </c>
      <c r="J854" s="8" t="s">
        <v>31</v>
      </c>
      <c r="L854" s="10" t="s">
        <v>1035</v>
      </c>
    </row>
    <row r="855" spans="1:13" ht="30" outlineLevel="1" x14ac:dyDescent="0.25">
      <c r="A855" s="8" t="s">
        <v>3884</v>
      </c>
      <c r="B855" s="8">
        <v>4</v>
      </c>
      <c r="C855" s="8">
        <v>43</v>
      </c>
      <c r="D855" s="8">
        <v>2</v>
      </c>
      <c r="E855" s="8">
        <v>4</v>
      </c>
      <c r="F855" s="8">
        <v>1</v>
      </c>
      <c r="H855" s="8">
        <v>562130</v>
      </c>
      <c r="I855" s="8" t="s">
        <v>2374</v>
      </c>
      <c r="J855" s="8" t="s">
        <v>74</v>
      </c>
      <c r="L855" s="10" t="s">
        <v>1036</v>
      </c>
    </row>
    <row r="856" spans="1:13" ht="30" outlineLevel="1" x14ac:dyDescent="0.25">
      <c r="A856" s="8" t="s">
        <v>3885</v>
      </c>
      <c r="B856" s="8">
        <v>4</v>
      </c>
      <c r="C856" s="8">
        <v>43</v>
      </c>
      <c r="D856" s="8">
        <v>2</v>
      </c>
      <c r="E856" s="8">
        <v>4</v>
      </c>
      <c r="F856" s="8">
        <v>1</v>
      </c>
      <c r="G856" s="8">
        <v>1</v>
      </c>
      <c r="H856" s="8">
        <v>562131</v>
      </c>
      <c r="I856" s="8" t="s">
        <v>2375</v>
      </c>
      <c r="J856" s="8" t="s">
        <v>80</v>
      </c>
      <c r="K856" s="8" t="s">
        <v>1038</v>
      </c>
      <c r="L856" s="10" t="s">
        <v>1037</v>
      </c>
      <c r="M856" s="5" t="s">
        <v>2583</v>
      </c>
    </row>
    <row r="857" spans="1:13" ht="30" outlineLevel="1" x14ac:dyDescent="0.25">
      <c r="A857" s="8" t="s">
        <v>3886</v>
      </c>
      <c r="B857" s="8">
        <v>4</v>
      </c>
      <c r="C857" s="8">
        <v>43</v>
      </c>
      <c r="D857" s="8">
        <v>2</v>
      </c>
      <c r="E857" s="8">
        <v>5</v>
      </c>
      <c r="H857" s="8">
        <v>562132</v>
      </c>
      <c r="I857" s="8" t="s">
        <v>2374</v>
      </c>
      <c r="J857" s="8" t="s">
        <v>31</v>
      </c>
      <c r="L857" s="10" t="s">
        <v>1039</v>
      </c>
    </row>
    <row r="858" spans="1:13" ht="30" outlineLevel="1" x14ac:dyDescent="0.25">
      <c r="A858" s="8" t="s">
        <v>3887</v>
      </c>
      <c r="B858" s="8">
        <v>4</v>
      </c>
      <c r="C858" s="8">
        <v>43</v>
      </c>
      <c r="D858" s="8">
        <v>2</v>
      </c>
      <c r="E858" s="8">
        <v>5</v>
      </c>
      <c r="F858" s="8">
        <v>1</v>
      </c>
      <c r="H858" s="8">
        <v>562133</v>
      </c>
      <c r="I858" s="8" t="s">
        <v>2374</v>
      </c>
      <c r="J858" s="8" t="s">
        <v>74</v>
      </c>
      <c r="L858" s="10" t="s">
        <v>1040</v>
      </c>
    </row>
    <row r="859" spans="1:13" ht="75" outlineLevel="1" x14ac:dyDescent="0.25">
      <c r="A859" s="8" t="s">
        <v>3888</v>
      </c>
      <c r="B859" s="8">
        <v>4</v>
      </c>
      <c r="C859" s="8">
        <v>43</v>
      </c>
      <c r="D859" s="8">
        <v>2</v>
      </c>
      <c r="E859" s="8">
        <v>5</v>
      </c>
      <c r="F859" s="8">
        <v>1</v>
      </c>
      <c r="G859" s="8">
        <v>1</v>
      </c>
      <c r="H859" s="8">
        <v>562134</v>
      </c>
      <c r="I859" s="8" t="s">
        <v>2375</v>
      </c>
      <c r="J859" s="8" t="s">
        <v>80</v>
      </c>
      <c r="K859" s="8" t="s">
        <v>1042</v>
      </c>
      <c r="L859" s="10" t="s">
        <v>1041</v>
      </c>
      <c r="M859" s="5" t="s">
        <v>2584</v>
      </c>
    </row>
    <row r="860" spans="1:13" ht="60" outlineLevel="1" x14ac:dyDescent="0.25">
      <c r="A860" s="8" t="s">
        <v>3889</v>
      </c>
      <c r="B860" s="8">
        <v>4</v>
      </c>
      <c r="C860" s="8">
        <v>43</v>
      </c>
      <c r="D860" s="8">
        <v>2</v>
      </c>
      <c r="E860" s="8">
        <v>5</v>
      </c>
      <c r="F860" s="8">
        <v>1</v>
      </c>
      <c r="G860" s="8">
        <v>2</v>
      </c>
      <c r="H860" s="8">
        <v>562135</v>
      </c>
      <c r="I860" s="8" t="s">
        <v>2375</v>
      </c>
      <c r="J860" s="8" t="s">
        <v>80</v>
      </c>
      <c r="K860" s="8" t="s">
        <v>1044</v>
      </c>
      <c r="L860" s="10" t="s">
        <v>1043</v>
      </c>
      <c r="M860" s="5" t="s">
        <v>2585</v>
      </c>
    </row>
    <row r="861" spans="1:13" ht="60" outlineLevel="1" x14ac:dyDescent="0.25">
      <c r="A861" s="8" t="s">
        <v>3890</v>
      </c>
      <c r="B861" s="8">
        <v>4</v>
      </c>
      <c r="C861" s="8">
        <v>43</v>
      </c>
      <c r="D861" s="8">
        <v>2</v>
      </c>
      <c r="E861" s="8">
        <v>5</v>
      </c>
      <c r="F861" s="8">
        <v>1</v>
      </c>
      <c r="G861" s="8">
        <v>3</v>
      </c>
      <c r="H861" s="8">
        <v>562136</v>
      </c>
      <c r="I861" s="8" t="s">
        <v>2375</v>
      </c>
      <c r="J861" s="8" t="s">
        <v>80</v>
      </c>
      <c r="K861" s="8" t="s">
        <v>1046</v>
      </c>
      <c r="L861" s="10" t="s">
        <v>1045</v>
      </c>
      <c r="M861" s="5" t="s">
        <v>2586</v>
      </c>
    </row>
    <row r="862" spans="1:13" ht="75" outlineLevel="1" x14ac:dyDescent="0.25">
      <c r="A862" s="8" t="s">
        <v>3891</v>
      </c>
      <c r="B862" s="8">
        <v>4</v>
      </c>
      <c r="C862" s="8">
        <v>43</v>
      </c>
      <c r="D862" s="8">
        <v>2</v>
      </c>
      <c r="E862" s="8">
        <v>5</v>
      </c>
      <c r="F862" s="8">
        <v>1</v>
      </c>
      <c r="G862" s="8">
        <v>4</v>
      </c>
      <c r="H862" s="8">
        <v>562137</v>
      </c>
      <c r="I862" s="8" t="s">
        <v>2375</v>
      </c>
      <c r="J862" s="8" t="s">
        <v>80</v>
      </c>
      <c r="K862" s="8" t="s">
        <v>1048</v>
      </c>
      <c r="L862" s="10" t="s">
        <v>1047</v>
      </c>
      <c r="M862" s="5" t="s">
        <v>2587</v>
      </c>
    </row>
    <row r="863" spans="1:13" ht="30" outlineLevel="1" x14ac:dyDescent="0.25">
      <c r="A863" s="8" t="s">
        <v>3892</v>
      </c>
      <c r="B863" s="8">
        <v>4</v>
      </c>
      <c r="C863" s="8">
        <v>43</v>
      </c>
      <c r="D863" s="8">
        <v>2</v>
      </c>
      <c r="E863" s="8">
        <v>5</v>
      </c>
      <c r="F863" s="8">
        <v>1</v>
      </c>
      <c r="G863" s="8">
        <v>5</v>
      </c>
      <c r="H863" s="8">
        <v>562138</v>
      </c>
      <c r="I863" s="8" t="s">
        <v>2374</v>
      </c>
      <c r="J863" s="8" t="s">
        <v>80</v>
      </c>
      <c r="L863" s="10" t="s">
        <v>1049</v>
      </c>
      <c r="M863" s="5" t="s">
        <v>2588</v>
      </c>
    </row>
    <row r="864" spans="1:13" ht="30" outlineLevel="1" x14ac:dyDescent="0.25">
      <c r="A864" s="8" t="s">
        <v>3893</v>
      </c>
      <c r="B864" s="8">
        <v>4</v>
      </c>
      <c r="C864" s="8">
        <v>43</v>
      </c>
      <c r="D864" s="8">
        <v>2</v>
      </c>
      <c r="E864" s="8">
        <v>5</v>
      </c>
      <c r="F864" s="8">
        <v>2</v>
      </c>
      <c r="H864" s="8">
        <v>562139</v>
      </c>
      <c r="I864" s="8" t="s">
        <v>2374</v>
      </c>
      <c r="J864" s="8" t="s">
        <v>74</v>
      </c>
      <c r="L864" s="10" t="s">
        <v>1050</v>
      </c>
    </row>
    <row r="865" spans="1:13" ht="75" outlineLevel="1" x14ac:dyDescent="0.25">
      <c r="A865" s="8" t="s">
        <v>3894</v>
      </c>
      <c r="B865" s="8">
        <v>4</v>
      </c>
      <c r="C865" s="8">
        <v>43</v>
      </c>
      <c r="D865" s="8">
        <v>2</v>
      </c>
      <c r="E865" s="8">
        <v>5</v>
      </c>
      <c r="F865" s="8">
        <v>2</v>
      </c>
      <c r="G865" s="8">
        <v>1</v>
      </c>
      <c r="H865" s="8">
        <v>568841</v>
      </c>
      <c r="I865" s="8" t="s">
        <v>2375</v>
      </c>
      <c r="J865" s="8" t="s">
        <v>80</v>
      </c>
      <c r="K865" s="8" t="s">
        <v>1052</v>
      </c>
      <c r="L865" s="10" t="s">
        <v>1051</v>
      </c>
      <c r="M865" s="5" t="s">
        <v>2984</v>
      </c>
    </row>
    <row r="866" spans="1:13" ht="30" outlineLevel="1" x14ac:dyDescent="0.25">
      <c r="A866" s="8" t="s">
        <v>3895</v>
      </c>
      <c r="B866" s="8">
        <v>4</v>
      </c>
      <c r="C866" s="8">
        <v>43</v>
      </c>
      <c r="D866" s="8">
        <v>2</v>
      </c>
      <c r="E866" s="8">
        <v>5</v>
      </c>
      <c r="F866" s="8">
        <v>2</v>
      </c>
      <c r="G866" s="8">
        <v>2</v>
      </c>
      <c r="H866" s="8">
        <v>562140</v>
      </c>
      <c r="I866" s="8" t="s">
        <v>2375</v>
      </c>
      <c r="J866" s="8" t="s">
        <v>80</v>
      </c>
      <c r="K866" s="8" t="s">
        <v>1054</v>
      </c>
      <c r="L866" s="10" t="s">
        <v>1053</v>
      </c>
      <c r="M866" s="5" t="s">
        <v>2589</v>
      </c>
    </row>
    <row r="867" spans="1:13" ht="45" outlineLevel="1" x14ac:dyDescent="0.25">
      <c r="A867" s="8" t="s">
        <v>3896</v>
      </c>
      <c r="B867" s="8">
        <v>4</v>
      </c>
      <c r="C867" s="8">
        <v>43</v>
      </c>
      <c r="D867" s="8">
        <v>2</v>
      </c>
      <c r="E867" s="8">
        <v>5</v>
      </c>
      <c r="F867" s="8">
        <v>2</v>
      </c>
      <c r="G867" s="8">
        <v>3</v>
      </c>
      <c r="H867" s="8">
        <v>562141</v>
      </c>
      <c r="I867" s="8" t="s">
        <v>2375</v>
      </c>
      <c r="J867" s="8" t="s">
        <v>80</v>
      </c>
      <c r="K867" s="8" t="s">
        <v>1056</v>
      </c>
      <c r="L867" s="10" t="s">
        <v>1055</v>
      </c>
      <c r="M867" s="5" t="s">
        <v>2590</v>
      </c>
    </row>
    <row r="868" spans="1:13" ht="30" outlineLevel="1" x14ac:dyDescent="0.25">
      <c r="A868" s="8" t="s">
        <v>3897</v>
      </c>
      <c r="B868" s="8">
        <v>4</v>
      </c>
      <c r="C868" s="8">
        <v>43</v>
      </c>
      <c r="D868" s="8">
        <v>2</v>
      </c>
      <c r="E868" s="8">
        <v>5</v>
      </c>
      <c r="F868" s="8">
        <v>3</v>
      </c>
      <c r="H868" s="8">
        <v>562142</v>
      </c>
      <c r="I868" s="8" t="s">
        <v>2374</v>
      </c>
      <c r="J868" s="8" t="s">
        <v>74</v>
      </c>
      <c r="L868" s="10" t="s">
        <v>1057</v>
      </c>
    </row>
    <row r="869" spans="1:13" ht="45" outlineLevel="1" x14ac:dyDescent="0.25">
      <c r="A869" s="8" t="s">
        <v>3898</v>
      </c>
      <c r="B869" s="8">
        <v>4</v>
      </c>
      <c r="C869" s="8">
        <v>43</v>
      </c>
      <c r="D869" s="8">
        <v>2</v>
      </c>
      <c r="E869" s="8">
        <v>5</v>
      </c>
      <c r="F869" s="8">
        <v>3</v>
      </c>
      <c r="G869" s="8">
        <v>1</v>
      </c>
      <c r="H869" s="8">
        <v>562143</v>
      </c>
      <c r="I869" s="8" t="s">
        <v>2374</v>
      </c>
      <c r="J869" s="8" t="s">
        <v>80</v>
      </c>
      <c r="L869" s="10" t="s">
        <v>477</v>
      </c>
      <c r="M869" s="5" t="s">
        <v>2591</v>
      </c>
    </row>
    <row r="870" spans="1:13" ht="30" outlineLevel="1" x14ac:dyDescent="0.25">
      <c r="A870" s="8" t="s">
        <v>3899</v>
      </c>
      <c r="B870" s="8">
        <v>4</v>
      </c>
      <c r="C870" s="8">
        <v>43</v>
      </c>
      <c r="D870" s="8">
        <v>2</v>
      </c>
      <c r="E870" s="8">
        <v>6</v>
      </c>
      <c r="H870" s="8">
        <v>562144</v>
      </c>
      <c r="I870" s="8" t="s">
        <v>2374</v>
      </c>
      <c r="J870" s="8" t="s">
        <v>31</v>
      </c>
      <c r="L870" s="10" t="s">
        <v>842</v>
      </c>
    </row>
    <row r="871" spans="1:13" ht="30" outlineLevel="1" x14ac:dyDescent="0.25">
      <c r="A871" s="8" t="s">
        <v>3900</v>
      </c>
      <c r="B871" s="8">
        <v>4</v>
      </c>
      <c r="C871" s="8">
        <v>43</v>
      </c>
      <c r="D871" s="8">
        <v>2</v>
      </c>
      <c r="E871" s="8">
        <v>6</v>
      </c>
      <c r="F871" s="8">
        <v>1</v>
      </c>
      <c r="H871" s="8">
        <v>562145</v>
      </c>
      <c r="I871" s="8" t="s">
        <v>2374</v>
      </c>
      <c r="J871" s="8" t="s">
        <v>74</v>
      </c>
      <c r="L871" s="10" t="s">
        <v>1058</v>
      </c>
    </row>
    <row r="872" spans="1:13" ht="30" outlineLevel="1" x14ac:dyDescent="0.25">
      <c r="A872" s="8" t="s">
        <v>3901</v>
      </c>
      <c r="B872" s="8">
        <v>4</v>
      </c>
      <c r="C872" s="8">
        <v>43</v>
      </c>
      <c r="D872" s="8">
        <v>2</v>
      </c>
      <c r="E872" s="8">
        <v>6</v>
      </c>
      <c r="F872" s="8">
        <v>1</v>
      </c>
      <c r="G872" s="8">
        <v>1</v>
      </c>
      <c r="H872" s="8">
        <v>562146</v>
      </c>
      <c r="I872" s="8" t="s">
        <v>2374</v>
      </c>
      <c r="J872" s="8" t="s">
        <v>80</v>
      </c>
      <c r="L872" s="10" t="s">
        <v>1059</v>
      </c>
      <c r="M872" s="5" t="s">
        <v>861</v>
      </c>
    </row>
    <row r="873" spans="1:13" ht="30" outlineLevel="1" x14ac:dyDescent="0.25">
      <c r="A873" s="8" t="s">
        <v>3902</v>
      </c>
      <c r="B873" s="8">
        <v>4</v>
      </c>
      <c r="C873" s="8">
        <v>43</v>
      </c>
      <c r="D873" s="8">
        <v>2</v>
      </c>
      <c r="E873" s="8">
        <v>6</v>
      </c>
      <c r="F873" s="8">
        <v>2</v>
      </c>
      <c r="H873" s="8">
        <v>562147</v>
      </c>
      <c r="I873" s="8" t="s">
        <v>2374</v>
      </c>
      <c r="J873" s="8" t="s">
        <v>74</v>
      </c>
      <c r="L873" s="10" t="s">
        <v>1060</v>
      </c>
    </row>
    <row r="874" spans="1:13" ht="45" outlineLevel="1" x14ac:dyDescent="0.25">
      <c r="A874" s="8" t="s">
        <v>3903</v>
      </c>
      <c r="B874" s="8">
        <v>4</v>
      </c>
      <c r="C874" s="8">
        <v>43</v>
      </c>
      <c r="D874" s="8">
        <v>2</v>
      </c>
      <c r="E874" s="8">
        <v>6</v>
      </c>
      <c r="F874" s="8">
        <v>2</v>
      </c>
      <c r="G874" s="8">
        <v>1</v>
      </c>
      <c r="H874" s="8">
        <v>562148</v>
      </c>
      <c r="I874" s="8" t="s">
        <v>2375</v>
      </c>
      <c r="J874" s="8" t="s">
        <v>80</v>
      </c>
      <c r="K874" s="8" t="s">
        <v>1062</v>
      </c>
      <c r="L874" s="10" t="s">
        <v>1061</v>
      </c>
      <c r="M874" s="5" t="s">
        <v>2592</v>
      </c>
    </row>
    <row r="875" spans="1:13" ht="30" outlineLevel="1" x14ac:dyDescent="0.25">
      <c r="A875" s="8" t="s">
        <v>3904</v>
      </c>
      <c r="B875" s="8">
        <v>4</v>
      </c>
      <c r="C875" s="8">
        <v>43</v>
      </c>
      <c r="D875" s="8">
        <v>2</v>
      </c>
      <c r="E875" s="8">
        <v>6</v>
      </c>
      <c r="F875" s="8">
        <v>3</v>
      </c>
      <c r="H875" s="8">
        <v>562149</v>
      </c>
      <c r="I875" s="8" t="s">
        <v>2374</v>
      </c>
      <c r="J875" s="8" t="s">
        <v>74</v>
      </c>
      <c r="L875" s="10" t="s">
        <v>1063</v>
      </c>
    </row>
    <row r="876" spans="1:13" ht="30" outlineLevel="1" x14ac:dyDescent="0.25">
      <c r="A876" s="8" t="s">
        <v>3905</v>
      </c>
      <c r="B876" s="8">
        <v>4</v>
      </c>
      <c r="C876" s="8">
        <v>43</v>
      </c>
      <c r="D876" s="8">
        <v>2</v>
      </c>
      <c r="E876" s="8">
        <v>6</v>
      </c>
      <c r="F876" s="8">
        <v>3</v>
      </c>
      <c r="G876" s="8">
        <v>1</v>
      </c>
      <c r="H876" s="8">
        <v>562150</v>
      </c>
      <c r="I876" s="8" t="s">
        <v>2375</v>
      </c>
      <c r="J876" s="8" t="s">
        <v>80</v>
      </c>
      <c r="K876" s="8" t="s">
        <v>1065</v>
      </c>
      <c r="L876" s="10" t="s">
        <v>1064</v>
      </c>
      <c r="M876" s="5" t="s">
        <v>2593</v>
      </c>
    </row>
    <row r="877" spans="1:13" ht="30" outlineLevel="1" x14ac:dyDescent="0.25">
      <c r="A877" s="8" t="s">
        <v>3906</v>
      </c>
      <c r="B877" s="8">
        <v>4</v>
      </c>
      <c r="C877" s="8">
        <v>43</v>
      </c>
      <c r="D877" s="8">
        <v>2</v>
      </c>
      <c r="E877" s="8">
        <v>6</v>
      </c>
      <c r="F877" s="8">
        <v>4</v>
      </c>
      <c r="H877" s="8">
        <v>562151</v>
      </c>
      <c r="I877" s="8" t="s">
        <v>2374</v>
      </c>
      <c r="J877" s="8" t="s">
        <v>74</v>
      </c>
      <c r="L877" s="10" t="s">
        <v>1066</v>
      </c>
    </row>
    <row r="878" spans="1:13" ht="75" outlineLevel="1" x14ac:dyDescent="0.25">
      <c r="A878" s="8" t="s">
        <v>3907</v>
      </c>
      <c r="B878" s="8">
        <v>4</v>
      </c>
      <c r="C878" s="8">
        <v>43</v>
      </c>
      <c r="D878" s="8">
        <v>2</v>
      </c>
      <c r="E878" s="8">
        <v>6</v>
      </c>
      <c r="F878" s="8">
        <v>4</v>
      </c>
      <c r="G878" s="8">
        <v>1</v>
      </c>
      <c r="H878" s="8">
        <v>562152</v>
      </c>
      <c r="I878" s="8" t="s">
        <v>2375</v>
      </c>
      <c r="J878" s="8" t="s">
        <v>80</v>
      </c>
      <c r="K878" s="8" t="s">
        <v>1068</v>
      </c>
      <c r="L878" s="10" t="s">
        <v>1067</v>
      </c>
      <c r="M878" s="5" t="s">
        <v>2594</v>
      </c>
    </row>
    <row r="879" spans="1:13" ht="30" outlineLevel="1" x14ac:dyDescent="0.25">
      <c r="A879" s="8" t="s">
        <v>3908</v>
      </c>
      <c r="B879" s="8">
        <v>4</v>
      </c>
      <c r="C879" s="8">
        <v>43</v>
      </c>
      <c r="D879" s="8">
        <v>2</v>
      </c>
      <c r="E879" s="8">
        <v>6</v>
      </c>
      <c r="F879" s="8">
        <v>5</v>
      </c>
      <c r="H879" s="8">
        <v>562153</v>
      </c>
      <c r="I879" s="8" t="s">
        <v>2374</v>
      </c>
      <c r="J879" s="8" t="s">
        <v>74</v>
      </c>
      <c r="L879" s="10" t="s">
        <v>1069</v>
      </c>
    </row>
    <row r="880" spans="1:13" ht="75" outlineLevel="1" x14ac:dyDescent="0.25">
      <c r="A880" s="8" t="s">
        <v>3909</v>
      </c>
      <c r="B880" s="8">
        <v>4</v>
      </c>
      <c r="C880" s="8">
        <v>43</v>
      </c>
      <c r="D880" s="8">
        <v>2</v>
      </c>
      <c r="E880" s="8">
        <v>6</v>
      </c>
      <c r="F880" s="8">
        <v>5</v>
      </c>
      <c r="G880" s="8">
        <v>1</v>
      </c>
      <c r="H880" s="8">
        <v>562154</v>
      </c>
      <c r="I880" s="8" t="s">
        <v>2375</v>
      </c>
      <c r="J880" s="8" t="s">
        <v>80</v>
      </c>
      <c r="K880" s="8" t="s">
        <v>1071</v>
      </c>
      <c r="L880" s="10" t="s">
        <v>1070</v>
      </c>
      <c r="M880" s="5" t="s">
        <v>2595</v>
      </c>
    </row>
    <row r="881" spans="1:13" ht="30" outlineLevel="1" x14ac:dyDescent="0.25">
      <c r="A881" s="8" t="s">
        <v>3910</v>
      </c>
      <c r="B881" s="8">
        <v>4</v>
      </c>
      <c r="C881" s="8">
        <v>43</v>
      </c>
      <c r="D881" s="8">
        <v>2</v>
      </c>
      <c r="E881" s="8">
        <v>6</v>
      </c>
      <c r="F881" s="8">
        <v>5</v>
      </c>
      <c r="G881" s="8">
        <v>2</v>
      </c>
      <c r="H881" s="8">
        <v>562155</v>
      </c>
      <c r="I881" s="8" t="s">
        <v>2374</v>
      </c>
      <c r="J881" s="8" t="s">
        <v>80</v>
      </c>
      <c r="L881" s="10" t="s">
        <v>1072</v>
      </c>
      <c r="M881" s="5" t="s">
        <v>1073</v>
      </c>
    </row>
    <row r="882" spans="1:13" ht="45" outlineLevel="1" x14ac:dyDescent="0.25">
      <c r="A882" s="8" t="s">
        <v>3911</v>
      </c>
      <c r="B882" s="8">
        <v>4</v>
      </c>
      <c r="C882" s="8">
        <v>43</v>
      </c>
      <c r="D882" s="8">
        <v>2</v>
      </c>
      <c r="E882" s="8">
        <v>6</v>
      </c>
      <c r="F882" s="8">
        <v>5</v>
      </c>
      <c r="G882" s="8">
        <v>3</v>
      </c>
      <c r="H882" s="8">
        <v>569133</v>
      </c>
      <c r="I882" s="8" t="s">
        <v>2375</v>
      </c>
      <c r="J882" s="8" t="s">
        <v>80</v>
      </c>
      <c r="K882" s="8" t="s">
        <v>1075</v>
      </c>
      <c r="L882" s="10" t="s">
        <v>1074</v>
      </c>
      <c r="M882" s="5" t="s">
        <v>2596</v>
      </c>
    </row>
    <row r="883" spans="1:13" ht="30" outlineLevel="1" x14ac:dyDescent="0.25">
      <c r="A883" s="8" t="s">
        <v>3912</v>
      </c>
      <c r="B883" s="8">
        <v>4</v>
      </c>
      <c r="C883" s="8">
        <v>43</v>
      </c>
      <c r="D883" s="8">
        <v>2</v>
      </c>
      <c r="E883" s="8">
        <v>6</v>
      </c>
      <c r="F883" s="8">
        <v>5</v>
      </c>
      <c r="G883" s="8">
        <v>4</v>
      </c>
      <c r="H883" s="8">
        <v>569135</v>
      </c>
      <c r="I883" s="8" t="s">
        <v>2375</v>
      </c>
      <c r="J883" s="8" t="s">
        <v>80</v>
      </c>
      <c r="K883" s="8" t="s">
        <v>1077</v>
      </c>
      <c r="L883" s="10" t="s">
        <v>1076</v>
      </c>
      <c r="M883" s="5" t="s">
        <v>2597</v>
      </c>
    </row>
    <row r="884" spans="1:13" ht="45" outlineLevel="1" x14ac:dyDescent="0.25">
      <c r="A884" s="8" t="s">
        <v>3913</v>
      </c>
      <c r="B884" s="8">
        <v>4</v>
      </c>
      <c r="C884" s="8">
        <v>43</v>
      </c>
      <c r="D884" s="8">
        <v>2</v>
      </c>
      <c r="E884" s="8">
        <v>6</v>
      </c>
      <c r="F884" s="8">
        <v>5</v>
      </c>
      <c r="G884" s="8">
        <v>5</v>
      </c>
      <c r="H884" s="8">
        <v>569136</v>
      </c>
      <c r="I884" s="8" t="s">
        <v>2375</v>
      </c>
      <c r="J884" s="8" t="s">
        <v>80</v>
      </c>
      <c r="K884" s="8" t="s">
        <v>1079</v>
      </c>
      <c r="L884" s="10" t="s">
        <v>1078</v>
      </c>
      <c r="M884" s="5" t="s">
        <v>2598</v>
      </c>
    </row>
    <row r="885" spans="1:13" ht="30" outlineLevel="1" x14ac:dyDescent="0.25">
      <c r="A885" s="8" t="s">
        <v>3914</v>
      </c>
      <c r="B885" s="8">
        <v>4</v>
      </c>
      <c r="C885" s="8">
        <v>43</v>
      </c>
      <c r="D885" s="8">
        <v>2</v>
      </c>
      <c r="E885" s="8">
        <v>6</v>
      </c>
      <c r="F885" s="8">
        <v>6</v>
      </c>
      <c r="H885" s="8">
        <v>562156</v>
      </c>
      <c r="I885" s="8" t="s">
        <v>2374</v>
      </c>
      <c r="J885" s="8" t="s">
        <v>74</v>
      </c>
      <c r="L885" s="10" t="s">
        <v>1080</v>
      </c>
    </row>
    <row r="886" spans="1:13" ht="30" outlineLevel="1" x14ac:dyDescent="0.25">
      <c r="A886" s="8" t="s">
        <v>3915</v>
      </c>
      <c r="B886" s="8">
        <v>4</v>
      </c>
      <c r="C886" s="8">
        <v>43</v>
      </c>
      <c r="D886" s="8">
        <v>2</v>
      </c>
      <c r="E886" s="8">
        <v>6</v>
      </c>
      <c r="F886" s="8">
        <v>6</v>
      </c>
      <c r="G886" s="8">
        <v>1</v>
      </c>
      <c r="H886" s="8">
        <v>562157</v>
      </c>
      <c r="I886" s="8" t="s">
        <v>2374</v>
      </c>
      <c r="J886" s="8" t="s">
        <v>80</v>
      </c>
      <c r="L886" s="10" t="s">
        <v>1081</v>
      </c>
      <c r="M886" s="5" t="s">
        <v>858</v>
      </c>
    </row>
    <row r="887" spans="1:13" ht="30" outlineLevel="1" x14ac:dyDescent="0.25">
      <c r="A887" s="8" t="s">
        <v>3916</v>
      </c>
      <c r="B887" s="8">
        <v>4</v>
      </c>
      <c r="C887" s="8">
        <v>43</v>
      </c>
      <c r="D887" s="8">
        <v>2</v>
      </c>
      <c r="E887" s="8">
        <v>6</v>
      </c>
      <c r="F887" s="8">
        <v>7</v>
      </c>
      <c r="H887" s="8">
        <v>562158</v>
      </c>
      <c r="I887" s="8" t="s">
        <v>2374</v>
      </c>
      <c r="J887" s="8" t="s">
        <v>74</v>
      </c>
      <c r="L887" s="10" t="s">
        <v>1082</v>
      </c>
    </row>
    <row r="888" spans="1:13" ht="150" outlineLevel="1" x14ac:dyDescent="0.25">
      <c r="A888" s="8" t="s">
        <v>3917</v>
      </c>
      <c r="B888" s="8">
        <v>4</v>
      </c>
      <c r="C888" s="8">
        <v>43</v>
      </c>
      <c r="D888" s="8">
        <v>2</v>
      </c>
      <c r="E888" s="8">
        <v>6</v>
      </c>
      <c r="F888" s="8">
        <v>7</v>
      </c>
      <c r="G888" s="8">
        <v>1</v>
      </c>
      <c r="H888" s="8">
        <v>562159</v>
      </c>
      <c r="I888" s="8" t="s">
        <v>2375</v>
      </c>
      <c r="J888" s="8" t="s">
        <v>80</v>
      </c>
      <c r="K888" s="8" t="s">
        <v>1085</v>
      </c>
      <c r="L888" s="10" t="s">
        <v>1084</v>
      </c>
      <c r="M888" s="5" t="s">
        <v>2599</v>
      </c>
    </row>
    <row r="889" spans="1:13" ht="30" outlineLevel="1" x14ac:dyDescent="0.25">
      <c r="A889" s="8" t="s">
        <v>3918</v>
      </c>
      <c r="B889" s="8">
        <v>4</v>
      </c>
      <c r="C889" s="8">
        <v>43</v>
      </c>
      <c r="D889" s="8">
        <v>2</v>
      </c>
      <c r="E889" s="8">
        <v>6</v>
      </c>
      <c r="F889" s="8">
        <v>8</v>
      </c>
      <c r="H889" s="8">
        <v>562160</v>
      </c>
      <c r="I889" s="8" t="s">
        <v>2374</v>
      </c>
      <c r="J889" s="8" t="s">
        <v>74</v>
      </c>
      <c r="L889" s="10" t="s">
        <v>1086</v>
      </c>
    </row>
    <row r="890" spans="1:13" ht="30" outlineLevel="1" x14ac:dyDescent="0.25">
      <c r="A890" s="8" t="s">
        <v>3919</v>
      </c>
      <c r="B890" s="8">
        <v>4</v>
      </c>
      <c r="C890" s="8">
        <v>43</v>
      </c>
      <c r="D890" s="8">
        <v>2</v>
      </c>
      <c r="E890" s="8">
        <v>6</v>
      </c>
      <c r="F890" s="8">
        <v>8</v>
      </c>
      <c r="G890" s="8">
        <v>1</v>
      </c>
      <c r="H890" s="8">
        <v>562161</v>
      </c>
      <c r="I890" s="8" t="s">
        <v>2374</v>
      </c>
      <c r="J890" s="8" t="s">
        <v>80</v>
      </c>
      <c r="L890" s="10" t="s">
        <v>1087</v>
      </c>
      <c r="M890" s="5" t="s">
        <v>1088</v>
      </c>
    </row>
    <row r="891" spans="1:13" ht="75" outlineLevel="1" x14ac:dyDescent="0.25">
      <c r="A891" s="8" t="s">
        <v>3920</v>
      </c>
      <c r="B891" s="8">
        <v>4</v>
      </c>
      <c r="C891" s="8">
        <v>43</v>
      </c>
      <c r="D891" s="8">
        <v>2</v>
      </c>
      <c r="E891" s="8">
        <v>6</v>
      </c>
      <c r="F891" s="8">
        <v>9</v>
      </c>
      <c r="H891" s="8">
        <v>562162</v>
      </c>
      <c r="I891" s="8" t="s">
        <v>2374</v>
      </c>
      <c r="J891" s="8" t="s">
        <v>74</v>
      </c>
      <c r="L891" s="10" t="s">
        <v>1089</v>
      </c>
      <c r="M891" s="72" t="s">
        <v>3020</v>
      </c>
    </row>
    <row r="892" spans="1:13" ht="45" outlineLevel="1" x14ac:dyDescent="0.25">
      <c r="A892" s="8" t="s">
        <v>3921</v>
      </c>
      <c r="B892" s="8">
        <v>4</v>
      </c>
      <c r="C892" s="8">
        <v>43</v>
      </c>
      <c r="D892" s="8">
        <v>2</v>
      </c>
      <c r="E892" s="8">
        <v>6</v>
      </c>
      <c r="F892" s="8">
        <v>9</v>
      </c>
      <c r="G892" s="8">
        <v>1</v>
      </c>
      <c r="H892" s="8">
        <v>562163</v>
      </c>
      <c r="I892" s="8" t="s">
        <v>2374</v>
      </c>
      <c r="J892" s="8" t="s">
        <v>80</v>
      </c>
      <c r="L892" s="10" t="s">
        <v>477</v>
      </c>
      <c r="M892" s="5" t="s">
        <v>2600</v>
      </c>
    </row>
    <row r="893" spans="1:13" ht="60" outlineLevel="1" x14ac:dyDescent="0.25">
      <c r="A893" s="8" t="s">
        <v>3922</v>
      </c>
      <c r="B893" s="8">
        <v>4</v>
      </c>
      <c r="C893" s="8">
        <v>43</v>
      </c>
      <c r="D893" s="8">
        <v>2</v>
      </c>
      <c r="E893" s="8">
        <v>6</v>
      </c>
      <c r="F893" s="8">
        <v>10</v>
      </c>
      <c r="H893" s="8">
        <v>562164</v>
      </c>
      <c r="I893" s="8" t="s">
        <v>2374</v>
      </c>
      <c r="J893" s="8" t="s">
        <v>74</v>
      </c>
      <c r="L893" s="10" t="s">
        <v>1090</v>
      </c>
      <c r="M893" s="72" t="s">
        <v>3021</v>
      </c>
    </row>
    <row r="894" spans="1:13" ht="45" outlineLevel="1" x14ac:dyDescent="0.25">
      <c r="A894" s="8" t="s">
        <v>3923</v>
      </c>
      <c r="B894" s="8">
        <v>4</v>
      </c>
      <c r="C894" s="8">
        <v>43</v>
      </c>
      <c r="D894" s="8">
        <v>2</v>
      </c>
      <c r="E894" s="8">
        <v>6</v>
      </c>
      <c r="F894" s="8">
        <v>10</v>
      </c>
      <c r="G894" s="8">
        <v>1</v>
      </c>
      <c r="H894" s="8">
        <v>562165</v>
      </c>
      <c r="I894" s="8" t="s">
        <v>2374</v>
      </c>
      <c r="J894" s="8" t="s">
        <v>80</v>
      </c>
      <c r="L894" s="10" t="s">
        <v>477</v>
      </c>
      <c r="M894" s="5" t="s">
        <v>2600</v>
      </c>
    </row>
    <row r="895" spans="1:13" outlineLevel="1" x14ac:dyDescent="0.25">
      <c r="A895" s="8" t="s">
        <v>3924</v>
      </c>
      <c r="B895" s="8">
        <v>4</v>
      </c>
      <c r="C895" s="8">
        <v>43</v>
      </c>
      <c r="D895" s="8">
        <v>3</v>
      </c>
      <c r="H895" s="8">
        <v>562166</v>
      </c>
      <c r="I895" s="8" t="s">
        <v>2374</v>
      </c>
      <c r="J895" s="8" t="s">
        <v>69</v>
      </c>
      <c r="L895" s="10" t="s">
        <v>1091</v>
      </c>
    </row>
    <row r="896" spans="1:13" ht="30" outlineLevel="1" x14ac:dyDescent="0.25">
      <c r="A896" s="8" t="s">
        <v>3925</v>
      </c>
      <c r="B896" s="8">
        <v>4</v>
      </c>
      <c r="C896" s="8">
        <v>43</v>
      </c>
      <c r="D896" s="8">
        <v>3</v>
      </c>
      <c r="E896" s="8">
        <v>1</v>
      </c>
      <c r="H896" s="8">
        <v>562167</v>
      </c>
      <c r="I896" s="8" t="s">
        <v>2374</v>
      </c>
      <c r="J896" s="8" t="s">
        <v>31</v>
      </c>
      <c r="L896" s="10" t="s">
        <v>1092</v>
      </c>
    </row>
    <row r="897" spans="1:13" ht="30" outlineLevel="1" x14ac:dyDescent="0.25">
      <c r="A897" s="8" t="s">
        <v>3926</v>
      </c>
      <c r="B897" s="8">
        <v>4</v>
      </c>
      <c r="C897" s="8">
        <v>43</v>
      </c>
      <c r="D897" s="8">
        <v>3</v>
      </c>
      <c r="E897" s="8">
        <v>1</v>
      </c>
      <c r="F897" s="8">
        <v>1</v>
      </c>
      <c r="H897" s="8">
        <v>562168</v>
      </c>
      <c r="I897" s="8" t="s">
        <v>2374</v>
      </c>
      <c r="J897" s="8" t="s">
        <v>74</v>
      </c>
      <c r="L897" s="10" t="s">
        <v>67</v>
      </c>
    </row>
    <row r="898" spans="1:13" ht="30" outlineLevel="1" x14ac:dyDescent="0.25">
      <c r="A898" s="8" t="s">
        <v>3927</v>
      </c>
      <c r="B898" s="8">
        <v>4</v>
      </c>
      <c r="C898" s="8">
        <v>43</v>
      </c>
      <c r="D898" s="8">
        <v>3</v>
      </c>
      <c r="E898" s="8">
        <v>1</v>
      </c>
      <c r="F898" s="8">
        <v>1</v>
      </c>
      <c r="G898" s="8">
        <v>1</v>
      </c>
      <c r="H898" s="8">
        <v>562169</v>
      </c>
      <c r="I898" s="8" t="s">
        <v>2374</v>
      </c>
      <c r="J898" s="8" t="s">
        <v>80</v>
      </c>
      <c r="L898" s="10" t="s">
        <v>67</v>
      </c>
    </row>
    <row r="899" spans="1:13" outlineLevel="1" x14ac:dyDescent="0.25">
      <c r="A899" s="8" t="s">
        <v>3928</v>
      </c>
      <c r="B899" s="8">
        <v>4</v>
      </c>
      <c r="C899" s="8">
        <v>43</v>
      </c>
      <c r="D899" s="8">
        <v>4</v>
      </c>
      <c r="H899" s="8">
        <v>562170</v>
      </c>
      <c r="I899" s="8" t="s">
        <v>2374</v>
      </c>
      <c r="J899" s="8" t="s">
        <v>69</v>
      </c>
      <c r="L899" s="10" t="s">
        <v>1093</v>
      </c>
    </row>
    <row r="900" spans="1:13" ht="30" outlineLevel="1" x14ac:dyDescent="0.25">
      <c r="A900" s="8" t="s">
        <v>3929</v>
      </c>
      <c r="B900" s="8">
        <v>4</v>
      </c>
      <c r="C900" s="8">
        <v>43</v>
      </c>
      <c r="D900" s="8">
        <v>4</v>
      </c>
      <c r="E900" s="8">
        <v>1</v>
      </c>
      <c r="H900" s="8">
        <v>562171</v>
      </c>
      <c r="I900" s="8" t="s">
        <v>2374</v>
      </c>
      <c r="J900" s="8" t="s">
        <v>31</v>
      </c>
      <c r="L900" s="10" t="s">
        <v>1092</v>
      </c>
      <c r="M900" s="5" t="s">
        <v>1094</v>
      </c>
    </row>
    <row r="901" spans="1:13" ht="30" outlineLevel="1" x14ac:dyDescent="0.25">
      <c r="A901" s="8" t="s">
        <v>3930</v>
      </c>
      <c r="B901" s="8">
        <v>4</v>
      </c>
      <c r="C901" s="8">
        <v>43</v>
      </c>
      <c r="D901" s="8">
        <v>4</v>
      </c>
      <c r="E901" s="8">
        <v>1</v>
      </c>
      <c r="F901" s="8">
        <v>1</v>
      </c>
      <c r="H901" s="8">
        <v>562172</v>
      </c>
      <c r="I901" s="8" t="s">
        <v>2374</v>
      </c>
      <c r="J901" s="8" t="s">
        <v>74</v>
      </c>
      <c r="L901" s="10" t="s">
        <v>67</v>
      </c>
    </row>
    <row r="902" spans="1:13" ht="30" outlineLevel="1" x14ac:dyDescent="0.25">
      <c r="A902" s="8" t="s">
        <v>3931</v>
      </c>
      <c r="B902" s="8">
        <v>4</v>
      </c>
      <c r="C902" s="8">
        <v>43</v>
      </c>
      <c r="D902" s="8">
        <v>4</v>
      </c>
      <c r="E902" s="8">
        <v>1</v>
      </c>
      <c r="F902" s="8">
        <v>1</v>
      </c>
      <c r="G902" s="8">
        <v>1</v>
      </c>
      <c r="H902" s="8">
        <v>562173</v>
      </c>
      <c r="I902" s="8" t="s">
        <v>2374</v>
      </c>
      <c r="J902" s="8" t="s">
        <v>80</v>
      </c>
      <c r="L902" s="10" t="s">
        <v>67</v>
      </c>
    </row>
    <row r="903" spans="1:13" outlineLevel="1" x14ac:dyDescent="0.25">
      <c r="A903" s="8" t="s">
        <v>3932</v>
      </c>
      <c r="B903" s="8">
        <v>4</v>
      </c>
      <c r="C903" s="8">
        <v>43</v>
      </c>
      <c r="D903" s="8">
        <v>5</v>
      </c>
      <c r="H903" s="8">
        <v>562174</v>
      </c>
      <c r="I903" s="8" t="s">
        <v>2374</v>
      </c>
      <c r="J903" s="8" t="s">
        <v>69</v>
      </c>
      <c r="L903" s="10" t="s">
        <v>1095</v>
      </c>
    </row>
    <row r="904" spans="1:13" ht="30" outlineLevel="1" x14ac:dyDescent="0.25">
      <c r="A904" s="8" t="s">
        <v>3933</v>
      </c>
      <c r="B904" s="8">
        <v>4</v>
      </c>
      <c r="C904" s="8">
        <v>43</v>
      </c>
      <c r="D904" s="8">
        <v>5</v>
      </c>
      <c r="E904" s="8">
        <v>1</v>
      </c>
      <c r="H904" s="8">
        <v>562175</v>
      </c>
      <c r="I904" s="8" t="s">
        <v>2374</v>
      </c>
      <c r="J904" s="8" t="s">
        <v>31</v>
      </c>
      <c r="L904" s="10" t="s">
        <v>1096</v>
      </c>
    </row>
    <row r="905" spans="1:13" ht="30" outlineLevel="1" x14ac:dyDescent="0.25">
      <c r="A905" s="8" t="s">
        <v>3934</v>
      </c>
      <c r="B905" s="8">
        <v>4</v>
      </c>
      <c r="C905" s="8">
        <v>43</v>
      </c>
      <c r="D905" s="8">
        <v>5</v>
      </c>
      <c r="E905" s="8">
        <v>1</v>
      </c>
      <c r="F905" s="8">
        <v>1</v>
      </c>
      <c r="H905" s="8">
        <v>562176</v>
      </c>
      <c r="I905" s="8" t="s">
        <v>2374</v>
      </c>
      <c r="J905" s="8" t="s">
        <v>74</v>
      </c>
      <c r="L905" s="10" t="s">
        <v>1097</v>
      </c>
    </row>
    <row r="906" spans="1:13" ht="30" outlineLevel="1" x14ac:dyDescent="0.25">
      <c r="A906" s="8" t="s">
        <v>3935</v>
      </c>
      <c r="B906" s="8">
        <v>4</v>
      </c>
      <c r="C906" s="8">
        <v>43</v>
      </c>
      <c r="D906" s="8">
        <v>5</v>
      </c>
      <c r="E906" s="8">
        <v>1</v>
      </c>
      <c r="F906" s="8">
        <v>1</v>
      </c>
      <c r="G906" s="8">
        <v>1</v>
      </c>
      <c r="H906" s="8">
        <v>562177</v>
      </c>
      <c r="I906" s="8" t="s">
        <v>2375</v>
      </c>
      <c r="J906" s="8" t="s">
        <v>80</v>
      </c>
      <c r="K906" s="8" t="s">
        <v>1099</v>
      </c>
      <c r="L906" s="10" t="s">
        <v>1098</v>
      </c>
      <c r="M906" s="5" t="s">
        <v>2601</v>
      </c>
    </row>
    <row r="907" spans="1:13" ht="30" outlineLevel="1" x14ac:dyDescent="0.25">
      <c r="A907" s="8" t="s">
        <v>3936</v>
      </c>
      <c r="B907" s="8">
        <v>4</v>
      </c>
      <c r="C907" s="8">
        <v>43</v>
      </c>
      <c r="D907" s="8">
        <v>5</v>
      </c>
      <c r="E907" s="8">
        <v>1</v>
      </c>
      <c r="F907" s="8">
        <v>2</v>
      </c>
      <c r="H907" s="8">
        <v>562178</v>
      </c>
      <c r="I907" s="8" t="s">
        <v>2374</v>
      </c>
      <c r="J907" s="8" t="s">
        <v>74</v>
      </c>
      <c r="L907" s="10" t="s">
        <v>1100</v>
      </c>
    </row>
    <row r="908" spans="1:13" ht="30" outlineLevel="1" x14ac:dyDescent="0.25">
      <c r="A908" s="8" t="s">
        <v>3937</v>
      </c>
      <c r="B908" s="8">
        <v>4</v>
      </c>
      <c r="C908" s="8">
        <v>43</v>
      </c>
      <c r="D908" s="8">
        <v>5</v>
      </c>
      <c r="E908" s="8">
        <v>1</v>
      </c>
      <c r="F908" s="8">
        <v>2</v>
      </c>
      <c r="G908" s="8">
        <v>1</v>
      </c>
      <c r="H908" s="8">
        <v>562179</v>
      </c>
      <c r="I908" s="8" t="s">
        <v>2375</v>
      </c>
      <c r="J908" s="8" t="s">
        <v>80</v>
      </c>
      <c r="K908" s="8" t="s">
        <v>1102</v>
      </c>
      <c r="L908" s="10" t="s">
        <v>1101</v>
      </c>
      <c r="M908" s="5" t="s">
        <v>2602</v>
      </c>
    </row>
    <row r="909" spans="1:13" ht="30" outlineLevel="1" x14ac:dyDescent="0.25">
      <c r="A909" s="8" t="s">
        <v>3938</v>
      </c>
      <c r="B909" s="8">
        <v>4</v>
      </c>
      <c r="C909" s="8">
        <v>43</v>
      </c>
      <c r="D909" s="8">
        <v>5</v>
      </c>
      <c r="E909" s="8">
        <v>2</v>
      </c>
      <c r="H909" s="8">
        <v>562180</v>
      </c>
      <c r="I909" s="8" t="s">
        <v>2374</v>
      </c>
      <c r="J909" s="8" t="s">
        <v>31</v>
      </c>
      <c r="L909" s="10" t="s">
        <v>1103</v>
      </c>
    </row>
    <row r="910" spans="1:13" ht="30" outlineLevel="1" x14ac:dyDescent="0.25">
      <c r="A910" s="8" t="s">
        <v>3939</v>
      </c>
      <c r="B910" s="8">
        <v>4</v>
      </c>
      <c r="C910" s="8">
        <v>43</v>
      </c>
      <c r="D910" s="8">
        <v>5</v>
      </c>
      <c r="E910" s="8">
        <v>2</v>
      </c>
      <c r="F910" s="8">
        <v>1</v>
      </c>
      <c r="H910" s="8">
        <v>562181</v>
      </c>
      <c r="I910" s="8" t="s">
        <v>2374</v>
      </c>
      <c r="J910" s="8" t="s">
        <v>74</v>
      </c>
      <c r="L910" s="10" t="s">
        <v>1104</v>
      </c>
    </row>
    <row r="911" spans="1:13" ht="30" outlineLevel="1" x14ac:dyDescent="0.25">
      <c r="A911" s="8" t="s">
        <v>3940</v>
      </c>
      <c r="B911" s="8">
        <v>4</v>
      </c>
      <c r="C911" s="8">
        <v>43</v>
      </c>
      <c r="D911" s="8">
        <v>5</v>
      </c>
      <c r="E911" s="8">
        <v>2</v>
      </c>
      <c r="F911" s="8">
        <v>1</v>
      </c>
      <c r="G911" s="8">
        <v>1</v>
      </c>
      <c r="H911" s="8">
        <v>562182</v>
      </c>
      <c r="I911" s="8" t="s">
        <v>2374</v>
      </c>
      <c r="J911" s="8" t="s">
        <v>80</v>
      </c>
      <c r="L911" s="10" t="s">
        <v>1105</v>
      </c>
      <c r="M911" s="5" t="s">
        <v>1106</v>
      </c>
    </row>
    <row r="912" spans="1:13" ht="30" outlineLevel="1" x14ac:dyDescent="0.25">
      <c r="A912" s="8" t="s">
        <v>3941</v>
      </c>
      <c r="B912" s="8">
        <v>4</v>
      </c>
      <c r="C912" s="8">
        <v>43</v>
      </c>
      <c r="D912" s="8">
        <v>5</v>
      </c>
      <c r="E912" s="8">
        <v>2</v>
      </c>
      <c r="F912" s="8">
        <v>1</v>
      </c>
      <c r="G912" s="8">
        <v>2</v>
      </c>
      <c r="H912" s="8">
        <v>562183</v>
      </c>
      <c r="I912" s="8" t="s">
        <v>2374</v>
      </c>
      <c r="J912" s="8" t="s">
        <v>80</v>
      </c>
      <c r="L912" s="10" t="s">
        <v>1107</v>
      </c>
      <c r="M912" s="5" t="s">
        <v>1108</v>
      </c>
    </row>
    <row r="913" spans="1:13" ht="30" outlineLevel="1" x14ac:dyDescent="0.25">
      <c r="A913" s="8" t="s">
        <v>3942</v>
      </c>
      <c r="B913" s="8">
        <v>4</v>
      </c>
      <c r="C913" s="8">
        <v>43</v>
      </c>
      <c r="D913" s="8">
        <v>5</v>
      </c>
      <c r="E913" s="8">
        <v>3</v>
      </c>
      <c r="H913" s="8">
        <v>562184</v>
      </c>
      <c r="I913" s="8" t="s">
        <v>2374</v>
      </c>
      <c r="J913" s="8" t="s">
        <v>31</v>
      </c>
      <c r="L913" s="10" t="s">
        <v>1109</v>
      </c>
    </row>
    <row r="914" spans="1:13" ht="30" outlineLevel="1" x14ac:dyDescent="0.25">
      <c r="A914" s="8" t="s">
        <v>3943</v>
      </c>
      <c r="B914" s="8">
        <v>4</v>
      </c>
      <c r="C914" s="8">
        <v>43</v>
      </c>
      <c r="D914" s="8">
        <v>5</v>
      </c>
      <c r="E914" s="8">
        <v>3</v>
      </c>
      <c r="F914" s="8">
        <v>1</v>
      </c>
      <c r="H914" s="8">
        <v>562185</v>
      </c>
      <c r="I914" s="8" t="s">
        <v>2374</v>
      </c>
      <c r="J914" s="8" t="s">
        <v>74</v>
      </c>
      <c r="L914" s="10" t="s">
        <v>1110</v>
      </c>
    </row>
    <row r="915" spans="1:13" ht="30" outlineLevel="1" x14ac:dyDescent="0.25">
      <c r="A915" s="8" t="s">
        <v>3944</v>
      </c>
      <c r="B915" s="8">
        <v>4</v>
      </c>
      <c r="C915" s="8">
        <v>43</v>
      </c>
      <c r="D915" s="8">
        <v>5</v>
      </c>
      <c r="E915" s="8">
        <v>3</v>
      </c>
      <c r="F915" s="8">
        <v>1</v>
      </c>
      <c r="G915" s="8">
        <v>1</v>
      </c>
      <c r="H915" s="8">
        <v>562186</v>
      </c>
      <c r="I915" s="8" t="s">
        <v>2375</v>
      </c>
      <c r="J915" s="8" t="s">
        <v>80</v>
      </c>
      <c r="K915" s="8" t="s">
        <v>1113</v>
      </c>
      <c r="L915" s="10" t="s">
        <v>1111</v>
      </c>
      <c r="M915" s="5" t="s">
        <v>1112</v>
      </c>
    </row>
    <row r="916" spans="1:13" outlineLevel="1" x14ac:dyDescent="0.25">
      <c r="A916" s="8" t="s">
        <v>3945</v>
      </c>
      <c r="B916" s="8">
        <v>4</v>
      </c>
      <c r="C916" s="8">
        <v>43</v>
      </c>
      <c r="D916" s="8">
        <v>6</v>
      </c>
      <c r="H916" s="8">
        <v>562187</v>
      </c>
      <c r="I916" s="8" t="s">
        <v>2374</v>
      </c>
      <c r="J916" s="8" t="s">
        <v>69</v>
      </c>
      <c r="L916" s="10" t="s">
        <v>1114</v>
      </c>
    </row>
    <row r="917" spans="1:13" ht="30" outlineLevel="1" x14ac:dyDescent="0.25">
      <c r="A917" s="8" t="s">
        <v>3946</v>
      </c>
      <c r="B917" s="8">
        <v>4</v>
      </c>
      <c r="C917" s="8">
        <v>43</v>
      </c>
      <c r="D917" s="8">
        <v>6</v>
      </c>
      <c r="E917" s="8">
        <v>1</v>
      </c>
      <c r="H917" s="8">
        <v>562188</v>
      </c>
      <c r="I917" s="8" t="s">
        <v>2374</v>
      </c>
      <c r="J917" s="8" t="s">
        <v>31</v>
      </c>
      <c r="L917" s="10" t="s">
        <v>1115</v>
      </c>
    </row>
    <row r="918" spans="1:13" ht="30" outlineLevel="1" x14ac:dyDescent="0.25">
      <c r="A918" s="8" t="s">
        <v>3947</v>
      </c>
      <c r="B918" s="8">
        <v>4</v>
      </c>
      <c r="C918" s="8">
        <v>43</v>
      </c>
      <c r="D918" s="8">
        <v>6</v>
      </c>
      <c r="E918" s="8">
        <v>1</v>
      </c>
      <c r="F918" s="8">
        <v>1</v>
      </c>
      <c r="H918" s="8">
        <v>562189</v>
      </c>
      <c r="I918" s="8" t="s">
        <v>2374</v>
      </c>
      <c r="J918" s="8" t="s">
        <v>74</v>
      </c>
      <c r="L918" s="10" t="s">
        <v>1116</v>
      </c>
    </row>
    <row r="919" spans="1:13" ht="45" outlineLevel="1" x14ac:dyDescent="0.25">
      <c r="A919" s="8" t="s">
        <v>3948</v>
      </c>
      <c r="B919" s="8">
        <v>4</v>
      </c>
      <c r="C919" s="8">
        <v>43</v>
      </c>
      <c r="D919" s="8">
        <v>6</v>
      </c>
      <c r="E919" s="8">
        <v>1</v>
      </c>
      <c r="F919" s="8">
        <v>1</v>
      </c>
      <c r="G919" s="8">
        <v>1</v>
      </c>
      <c r="H919" s="8">
        <v>562190</v>
      </c>
      <c r="I919" s="8" t="s">
        <v>2375</v>
      </c>
      <c r="J919" s="8" t="s">
        <v>80</v>
      </c>
      <c r="K919" s="8" t="s">
        <v>1118</v>
      </c>
      <c r="L919" s="10" t="s">
        <v>1117</v>
      </c>
      <c r="M919" s="5" t="s">
        <v>2603</v>
      </c>
    </row>
    <row r="920" spans="1:13" ht="30" outlineLevel="1" x14ac:dyDescent="0.25">
      <c r="A920" s="8" t="s">
        <v>3949</v>
      </c>
      <c r="B920" s="8">
        <v>4</v>
      </c>
      <c r="C920" s="8">
        <v>43</v>
      </c>
      <c r="D920" s="8">
        <v>6</v>
      </c>
      <c r="E920" s="8">
        <v>1</v>
      </c>
      <c r="F920" s="8">
        <v>2</v>
      </c>
      <c r="H920" s="8">
        <v>562191</v>
      </c>
      <c r="I920" s="8" t="s">
        <v>2374</v>
      </c>
      <c r="J920" s="8" t="s">
        <v>74</v>
      </c>
      <c r="L920" s="10" t="s">
        <v>1119</v>
      </c>
    </row>
    <row r="921" spans="1:13" ht="45" outlineLevel="1" x14ac:dyDescent="0.25">
      <c r="A921" s="8" t="s">
        <v>3950</v>
      </c>
      <c r="B921" s="8">
        <v>4</v>
      </c>
      <c r="C921" s="8">
        <v>43</v>
      </c>
      <c r="D921" s="8">
        <v>6</v>
      </c>
      <c r="E921" s="8">
        <v>1</v>
      </c>
      <c r="F921" s="8">
        <v>2</v>
      </c>
      <c r="G921" s="8">
        <v>1</v>
      </c>
      <c r="H921" s="8">
        <v>562192</v>
      </c>
      <c r="I921" s="8" t="s">
        <v>2374</v>
      </c>
      <c r="J921" s="8" t="s">
        <v>80</v>
      </c>
      <c r="L921" s="10" t="s">
        <v>1120</v>
      </c>
      <c r="M921" s="5" t="s">
        <v>1121</v>
      </c>
    </row>
    <row r="922" spans="1:13" ht="45" outlineLevel="1" x14ac:dyDescent="0.25">
      <c r="A922" s="8" t="s">
        <v>3951</v>
      </c>
      <c r="B922" s="8">
        <v>4</v>
      </c>
      <c r="C922" s="8">
        <v>43</v>
      </c>
      <c r="D922" s="8">
        <v>6</v>
      </c>
      <c r="E922" s="8">
        <v>1</v>
      </c>
      <c r="F922" s="8">
        <v>2</v>
      </c>
      <c r="G922" s="8">
        <v>2</v>
      </c>
      <c r="H922" s="8">
        <v>562193</v>
      </c>
      <c r="I922" s="8" t="s">
        <v>2375</v>
      </c>
      <c r="J922" s="8" t="s">
        <v>80</v>
      </c>
      <c r="K922" s="8" t="s">
        <v>1123</v>
      </c>
      <c r="L922" s="10" t="s">
        <v>1122</v>
      </c>
      <c r="M922" s="5" t="s">
        <v>2604</v>
      </c>
    </row>
    <row r="923" spans="1:13" ht="45" outlineLevel="1" x14ac:dyDescent="0.25">
      <c r="A923" s="8" t="s">
        <v>3952</v>
      </c>
      <c r="B923" s="8">
        <v>4</v>
      </c>
      <c r="C923" s="8">
        <v>43</v>
      </c>
      <c r="D923" s="8">
        <v>6</v>
      </c>
      <c r="E923" s="8">
        <v>1</v>
      </c>
      <c r="F923" s="8">
        <v>2</v>
      </c>
      <c r="G923" s="8">
        <v>3</v>
      </c>
      <c r="H923" s="8">
        <v>562194</v>
      </c>
      <c r="I923" s="8" t="s">
        <v>2375</v>
      </c>
      <c r="J923" s="8" t="s">
        <v>80</v>
      </c>
      <c r="K923" s="8" t="s">
        <v>1125</v>
      </c>
      <c r="L923" s="10" t="s">
        <v>1124</v>
      </c>
      <c r="M923" s="5" t="s">
        <v>2605</v>
      </c>
    </row>
    <row r="924" spans="1:13" ht="30" outlineLevel="1" x14ac:dyDescent="0.25">
      <c r="A924" s="8" t="s">
        <v>3953</v>
      </c>
      <c r="B924" s="8">
        <v>4</v>
      </c>
      <c r="C924" s="8">
        <v>43</v>
      </c>
      <c r="D924" s="8">
        <v>6</v>
      </c>
      <c r="E924" s="8">
        <v>2</v>
      </c>
      <c r="H924" s="8">
        <v>562195</v>
      </c>
      <c r="I924" s="8" t="s">
        <v>2374</v>
      </c>
      <c r="J924" s="8" t="s">
        <v>31</v>
      </c>
      <c r="L924" s="10" t="s">
        <v>849</v>
      </c>
    </row>
    <row r="925" spans="1:13" ht="30" outlineLevel="1" x14ac:dyDescent="0.25">
      <c r="A925" s="8" t="s">
        <v>3954</v>
      </c>
      <c r="B925" s="8">
        <v>4</v>
      </c>
      <c r="C925" s="8">
        <v>43</v>
      </c>
      <c r="D925" s="8">
        <v>6</v>
      </c>
      <c r="E925" s="8">
        <v>2</v>
      </c>
      <c r="F925" s="8">
        <v>1</v>
      </c>
      <c r="H925" s="8">
        <v>562196</v>
      </c>
      <c r="I925" s="8" t="s">
        <v>2374</v>
      </c>
      <c r="J925" s="8" t="s">
        <v>74</v>
      </c>
      <c r="L925" s="10" t="s">
        <v>1126</v>
      </c>
    </row>
    <row r="926" spans="1:13" ht="30" outlineLevel="1" x14ac:dyDescent="0.25">
      <c r="A926" s="8" t="s">
        <v>3955</v>
      </c>
      <c r="B926" s="8">
        <v>4</v>
      </c>
      <c r="C926" s="8">
        <v>43</v>
      </c>
      <c r="D926" s="8">
        <v>6</v>
      </c>
      <c r="E926" s="8">
        <v>2</v>
      </c>
      <c r="F926" s="8">
        <v>1</v>
      </c>
      <c r="G926" s="8">
        <v>1</v>
      </c>
      <c r="H926" s="8">
        <v>562197</v>
      </c>
      <c r="I926" s="8" t="s">
        <v>2374</v>
      </c>
      <c r="J926" s="8" t="s">
        <v>80</v>
      </c>
      <c r="L926" s="10" t="s">
        <v>851</v>
      </c>
      <c r="M926" s="5" t="s">
        <v>2606</v>
      </c>
    </row>
    <row r="927" spans="1:13" ht="30" outlineLevel="1" x14ac:dyDescent="0.25">
      <c r="A927" s="8" t="s">
        <v>3956</v>
      </c>
      <c r="B927" s="8">
        <v>4</v>
      </c>
      <c r="C927" s="8">
        <v>43</v>
      </c>
      <c r="D927" s="8">
        <v>6</v>
      </c>
      <c r="E927" s="8">
        <v>2</v>
      </c>
      <c r="F927" s="8">
        <v>2</v>
      </c>
      <c r="H927" s="8">
        <v>562198</v>
      </c>
      <c r="I927" s="8" t="s">
        <v>2374</v>
      </c>
      <c r="J927" s="8" t="s">
        <v>74</v>
      </c>
      <c r="L927" s="10" t="s">
        <v>856</v>
      </c>
    </row>
    <row r="928" spans="1:13" ht="30" outlineLevel="1" x14ac:dyDescent="0.25">
      <c r="A928" s="8" t="s">
        <v>3957</v>
      </c>
      <c r="B928" s="8">
        <v>4</v>
      </c>
      <c r="C928" s="8">
        <v>43</v>
      </c>
      <c r="D928" s="8">
        <v>6</v>
      </c>
      <c r="E928" s="8">
        <v>2</v>
      </c>
      <c r="F928" s="8">
        <v>2</v>
      </c>
      <c r="G928" s="8">
        <v>1</v>
      </c>
      <c r="H928" s="8">
        <v>562199</v>
      </c>
      <c r="I928" s="8" t="s">
        <v>2374</v>
      </c>
      <c r="J928" s="8" t="s">
        <v>80</v>
      </c>
      <c r="L928" s="10" t="s">
        <v>1081</v>
      </c>
      <c r="M928" s="5" t="s">
        <v>858</v>
      </c>
    </row>
    <row r="929" spans="1:13" ht="30" outlineLevel="1" x14ac:dyDescent="0.25">
      <c r="A929" s="8" t="s">
        <v>3958</v>
      </c>
      <c r="B929" s="8">
        <v>4</v>
      </c>
      <c r="C929" s="8">
        <v>43</v>
      </c>
      <c r="D929" s="8">
        <v>6</v>
      </c>
      <c r="E929" s="8">
        <v>2</v>
      </c>
      <c r="F929" s="8">
        <v>3</v>
      </c>
      <c r="H929" s="8">
        <v>562200</v>
      </c>
      <c r="I929" s="8" t="s">
        <v>2374</v>
      </c>
      <c r="J929" s="8" t="s">
        <v>74</v>
      </c>
      <c r="L929" s="10" t="s">
        <v>859</v>
      </c>
    </row>
    <row r="930" spans="1:13" ht="60" outlineLevel="1" x14ac:dyDescent="0.25">
      <c r="A930" s="8" t="s">
        <v>3959</v>
      </c>
      <c r="B930" s="8">
        <v>4</v>
      </c>
      <c r="C930" s="8">
        <v>43</v>
      </c>
      <c r="D930" s="8">
        <v>6</v>
      </c>
      <c r="E930" s="8">
        <v>2</v>
      </c>
      <c r="F930" s="8">
        <v>3</v>
      </c>
      <c r="G930" s="8">
        <v>1</v>
      </c>
      <c r="H930" s="8">
        <v>562201</v>
      </c>
      <c r="I930" s="8" t="s">
        <v>2375</v>
      </c>
      <c r="J930" s="8" t="s">
        <v>80</v>
      </c>
      <c r="K930" s="8" t="s">
        <v>1128</v>
      </c>
      <c r="L930" s="10" t="s">
        <v>1127</v>
      </c>
      <c r="M930" s="5" t="s">
        <v>2607</v>
      </c>
    </row>
    <row r="931" spans="1:13" ht="30" outlineLevel="1" x14ac:dyDescent="0.25">
      <c r="A931" s="8" t="s">
        <v>3960</v>
      </c>
      <c r="B931" s="8">
        <v>4</v>
      </c>
      <c r="C931" s="8">
        <v>43</v>
      </c>
      <c r="D931" s="8">
        <v>6</v>
      </c>
      <c r="E931" s="8">
        <v>2</v>
      </c>
      <c r="F931" s="8">
        <v>4</v>
      </c>
      <c r="H931" s="8">
        <v>562202</v>
      </c>
      <c r="I931" s="8" t="s">
        <v>2374</v>
      </c>
      <c r="J931" s="8" t="s">
        <v>74</v>
      </c>
      <c r="L931" s="10" t="s">
        <v>1129</v>
      </c>
    </row>
    <row r="932" spans="1:13" ht="75" outlineLevel="1" x14ac:dyDescent="0.25">
      <c r="A932" s="8" t="s">
        <v>3961</v>
      </c>
      <c r="B932" s="8">
        <v>4</v>
      </c>
      <c r="C932" s="8">
        <v>43</v>
      </c>
      <c r="D932" s="8">
        <v>6</v>
      </c>
      <c r="E932" s="8">
        <v>2</v>
      </c>
      <c r="F932" s="8">
        <v>4</v>
      </c>
      <c r="G932" s="8">
        <v>1</v>
      </c>
      <c r="H932" s="8">
        <v>562203</v>
      </c>
      <c r="I932" s="8" t="s">
        <v>2375</v>
      </c>
      <c r="J932" s="8" t="s">
        <v>80</v>
      </c>
      <c r="K932" s="8" t="s">
        <v>1131</v>
      </c>
      <c r="L932" s="10" t="s">
        <v>1130</v>
      </c>
      <c r="M932" s="5" t="s">
        <v>2608</v>
      </c>
    </row>
    <row r="933" spans="1:13" ht="30" outlineLevel="1" x14ac:dyDescent="0.25">
      <c r="A933" s="8" t="s">
        <v>3962</v>
      </c>
      <c r="B933" s="8">
        <v>4</v>
      </c>
      <c r="C933" s="8">
        <v>43</v>
      </c>
      <c r="D933" s="8">
        <v>6</v>
      </c>
      <c r="E933" s="8">
        <v>2</v>
      </c>
      <c r="F933" s="8">
        <v>5</v>
      </c>
      <c r="H933" s="8">
        <v>562204</v>
      </c>
      <c r="I933" s="8" t="s">
        <v>2374</v>
      </c>
      <c r="J933" s="8" t="s">
        <v>74</v>
      </c>
      <c r="L933" s="10" t="s">
        <v>1132</v>
      </c>
    </row>
    <row r="934" spans="1:13" ht="30" outlineLevel="1" x14ac:dyDescent="0.25">
      <c r="A934" s="8" t="s">
        <v>3963</v>
      </c>
      <c r="B934" s="8">
        <v>4</v>
      </c>
      <c r="C934" s="8">
        <v>43</v>
      </c>
      <c r="D934" s="8">
        <v>6</v>
      </c>
      <c r="E934" s="8">
        <v>3</v>
      </c>
      <c r="H934" s="8">
        <v>562206</v>
      </c>
      <c r="I934" s="8" t="s">
        <v>2374</v>
      </c>
      <c r="J934" s="8" t="s">
        <v>31</v>
      </c>
      <c r="L934" s="10" t="s">
        <v>1133</v>
      </c>
    </row>
    <row r="935" spans="1:13" ht="30" outlineLevel="1" x14ac:dyDescent="0.25">
      <c r="A935" s="8" t="s">
        <v>3964</v>
      </c>
      <c r="B935" s="8">
        <v>4</v>
      </c>
      <c r="C935" s="8">
        <v>43</v>
      </c>
      <c r="D935" s="8">
        <v>6</v>
      </c>
      <c r="E935" s="8">
        <v>3</v>
      </c>
      <c r="F935" s="8">
        <v>1</v>
      </c>
      <c r="H935" s="8">
        <v>562207</v>
      </c>
      <c r="I935" s="8" t="s">
        <v>2374</v>
      </c>
      <c r="J935" s="8" t="s">
        <v>74</v>
      </c>
      <c r="L935" s="10" t="s">
        <v>1134</v>
      </c>
    </row>
    <row r="936" spans="1:13" ht="30" outlineLevel="1" x14ac:dyDescent="0.25">
      <c r="A936" s="8" t="s">
        <v>3965</v>
      </c>
      <c r="B936" s="8">
        <v>4</v>
      </c>
      <c r="C936" s="8">
        <v>43</v>
      </c>
      <c r="D936" s="8">
        <v>6</v>
      </c>
      <c r="E936" s="8">
        <v>3</v>
      </c>
      <c r="F936" s="8">
        <v>1</v>
      </c>
      <c r="G936" s="8">
        <v>1</v>
      </c>
      <c r="H936" s="8">
        <v>562208</v>
      </c>
      <c r="I936" s="8" t="s">
        <v>2374</v>
      </c>
      <c r="J936" s="8" t="s">
        <v>80</v>
      </c>
      <c r="L936" s="10" t="s">
        <v>1135</v>
      </c>
      <c r="M936" s="5" t="s">
        <v>865</v>
      </c>
    </row>
    <row r="937" spans="1:13" ht="30" outlineLevel="1" x14ac:dyDescent="0.25">
      <c r="A937" s="8" t="s">
        <v>3966</v>
      </c>
      <c r="B937" s="8">
        <v>4</v>
      </c>
      <c r="C937" s="8">
        <v>43</v>
      </c>
      <c r="D937" s="8">
        <v>6</v>
      </c>
      <c r="E937" s="8">
        <v>3</v>
      </c>
      <c r="F937" s="8">
        <v>1</v>
      </c>
      <c r="G937" s="8">
        <v>2</v>
      </c>
      <c r="H937" s="8">
        <v>562209</v>
      </c>
      <c r="I937" s="8" t="s">
        <v>2375</v>
      </c>
      <c r="J937" s="8" t="s">
        <v>80</v>
      </c>
      <c r="K937" s="8" t="s">
        <v>1137</v>
      </c>
      <c r="L937" s="10" t="s">
        <v>1136</v>
      </c>
      <c r="M937" s="5" t="s">
        <v>2609</v>
      </c>
    </row>
    <row r="938" spans="1:13" ht="30" outlineLevel="1" x14ac:dyDescent="0.25">
      <c r="A938" s="8" t="s">
        <v>3967</v>
      </c>
      <c r="B938" s="8">
        <v>4</v>
      </c>
      <c r="C938" s="8">
        <v>43</v>
      </c>
      <c r="D938" s="8">
        <v>6</v>
      </c>
      <c r="E938" s="8">
        <v>3</v>
      </c>
      <c r="F938" s="8">
        <v>2</v>
      </c>
      <c r="H938" s="8">
        <v>562210</v>
      </c>
      <c r="I938" s="8" t="s">
        <v>2374</v>
      </c>
      <c r="J938" s="8" t="s">
        <v>74</v>
      </c>
      <c r="L938" s="10" t="s">
        <v>1138</v>
      </c>
    </row>
    <row r="939" spans="1:13" ht="30" outlineLevel="1" x14ac:dyDescent="0.25">
      <c r="A939" s="8" t="s">
        <v>3968</v>
      </c>
      <c r="B939" s="8">
        <v>4</v>
      </c>
      <c r="C939" s="8">
        <v>43</v>
      </c>
      <c r="D939" s="8">
        <v>6</v>
      </c>
      <c r="E939" s="8">
        <v>3</v>
      </c>
      <c r="F939" s="8">
        <v>2</v>
      </c>
      <c r="G939" s="8">
        <v>1</v>
      </c>
      <c r="H939" s="8">
        <v>562211</v>
      </c>
      <c r="I939" s="8" t="s">
        <v>2374</v>
      </c>
      <c r="J939" s="8" t="s">
        <v>80</v>
      </c>
      <c r="L939" s="10" t="s">
        <v>1135</v>
      </c>
      <c r="M939" s="5" t="s">
        <v>865</v>
      </c>
    </row>
    <row r="940" spans="1:13" ht="45" outlineLevel="1" x14ac:dyDescent="0.25">
      <c r="A940" s="8" t="s">
        <v>3969</v>
      </c>
      <c r="B940" s="8">
        <v>4</v>
      </c>
      <c r="C940" s="8">
        <v>43</v>
      </c>
      <c r="D940" s="8">
        <v>6</v>
      </c>
      <c r="E940" s="8">
        <v>3</v>
      </c>
      <c r="F940" s="8">
        <v>2</v>
      </c>
      <c r="G940" s="8">
        <v>2</v>
      </c>
      <c r="H940" s="8">
        <v>562212</v>
      </c>
      <c r="I940" s="8" t="s">
        <v>2375</v>
      </c>
      <c r="J940" s="8" t="s">
        <v>80</v>
      </c>
      <c r="K940" s="8" t="s">
        <v>1140</v>
      </c>
      <c r="L940" s="10" t="s">
        <v>1139</v>
      </c>
      <c r="M940" s="5" t="s">
        <v>2610</v>
      </c>
    </row>
    <row r="941" spans="1:13" ht="30" outlineLevel="1" x14ac:dyDescent="0.25">
      <c r="A941" s="8" t="s">
        <v>3970</v>
      </c>
      <c r="B941" s="8">
        <v>4</v>
      </c>
      <c r="C941" s="8">
        <v>43</v>
      </c>
      <c r="D941" s="8">
        <v>6</v>
      </c>
      <c r="E941" s="8">
        <v>3</v>
      </c>
      <c r="F941" s="8">
        <v>3</v>
      </c>
      <c r="H941" s="8">
        <v>562213</v>
      </c>
      <c r="I941" s="8" t="s">
        <v>2374</v>
      </c>
      <c r="J941" s="8" t="s">
        <v>74</v>
      </c>
      <c r="L941" s="10" t="s">
        <v>1141</v>
      </c>
    </row>
    <row r="942" spans="1:13" ht="30" outlineLevel="1" x14ac:dyDescent="0.25">
      <c r="A942" s="8" t="s">
        <v>3971</v>
      </c>
      <c r="B942" s="8">
        <v>4</v>
      </c>
      <c r="C942" s="8">
        <v>43</v>
      </c>
      <c r="D942" s="8">
        <v>6</v>
      </c>
      <c r="E942" s="8">
        <v>3</v>
      </c>
      <c r="F942" s="8">
        <v>3</v>
      </c>
      <c r="G942" s="8">
        <v>1</v>
      </c>
      <c r="H942" s="8">
        <v>562214</v>
      </c>
      <c r="I942" s="8" t="s">
        <v>2374</v>
      </c>
      <c r="J942" s="8" t="s">
        <v>80</v>
      </c>
      <c r="L942" s="10" t="s">
        <v>1135</v>
      </c>
      <c r="M942" s="5" t="s">
        <v>865</v>
      </c>
    </row>
    <row r="943" spans="1:13" ht="30" outlineLevel="1" x14ac:dyDescent="0.25">
      <c r="A943" s="8" t="s">
        <v>3972</v>
      </c>
      <c r="B943" s="8">
        <v>4</v>
      </c>
      <c r="C943" s="8">
        <v>43</v>
      </c>
      <c r="D943" s="8">
        <v>6</v>
      </c>
      <c r="E943" s="8">
        <v>4</v>
      </c>
      <c r="H943" s="8">
        <v>562215</v>
      </c>
      <c r="I943" s="8" t="s">
        <v>2374</v>
      </c>
      <c r="J943" s="8" t="s">
        <v>31</v>
      </c>
      <c r="L943" s="10" t="s">
        <v>862</v>
      </c>
    </row>
    <row r="944" spans="1:13" ht="30" outlineLevel="1" x14ac:dyDescent="0.25">
      <c r="A944" s="8" t="s">
        <v>3973</v>
      </c>
      <c r="B944" s="8">
        <v>4</v>
      </c>
      <c r="C944" s="8">
        <v>43</v>
      </c>
      <c r="D944" s="8">
        <v>6</v>
      </c>
      <c r="E944" s="8">
        <v>4</v>
      </c>
      <c r="F944" s="8">
        <v>1</v>
      </c>
      <c r="H944" s="8">
        <v>562216</v>
      </c>
      <c r="I944" s="8" t="s">
        <v>2374</v>
      </c>
      <c r="J944" s="8" t="s">
        <v>74</v>
      </c>
      <c r="L944" s="10" t="s">
        <v>1142</v>
      </c>
    </row>
    <row r="945" spans="1:13" ht="30" outlineLevel="1" x14ac:dyDescent="0.25">
      <c r="A945" s="8" t="s">
        <v>3974</v>
      </c>
      <c r="B945" s="8">
        <v>4</v>
      </c>
      <c r="C945" s="8">
        <v>43</v>
      </c>
      <c r="D945" s="8">
        <v>6</v>
      </c>
      <c r="E945" s="8">
        <v>4</v>
      </c>
      <c r="F945" s="8">
        <v>1</v>
      </c>
      <c r="G945" s="8">
        <v>1</v>
      </c>
      <c r="H945" s="8">
        <v>562217</v>
      </c>
      <c r="I945" s="8" t="s">
        <v>2374</v>
      </c>
      <c r="J945" s="8" t="s">
        <v>80</v>
      </c>
      <c r="L945" s="10" t="s">
        <v>1135</v>
      </c>
      <c r="M945" s="5" t="s">
        <v>865</v>
      </c>
    </row>
    <row r="946" spans="1:13" ht="75" outlineLevel="1" x14ac:dyDescent="0.25">
      <c r="A946" s="8" t="s">
        <v>3975</v>
      </c>
      <c r="B946" s="8">
        <v>4</v>
      </c>
      <c r="C946" s="8">
        <v>43</v>
      </c>
      <c r="D946" s="8">
        <v>6</v>
      </c>
      <c r="E946" s="8">
        <v>4</v>
      </c>
      <c r="F946" s="8">
        <v>1</v>
      </c>
      <c r="G946" s="8">
        <v>2</v>
      </c>
      <c r="H946" s="8">
        <v>562218</v>
      </c>
      <c r="I946" s="8" t="s">
        <v>2375</v>
      </c>
      <c r="J946" s="8" t="s">
        <v>80</v>
      </c>
      <c r="K946" s="8" t="s">
        <v>1144</v>
      </c>
      <c r="L946" s="10" t="s">
        <v>1143</v>
      </c>
      <c r="M946" s="5" t="s">
        <v>2611</v>
      </c>
    </row>
    <row r="947" spans="1:13" ht="30" outlineLevel="1" x14ac:dyDescent="0.25">
      <c r="A947" s="8" t="s">
        <v>3976</v>
      </c>
      <c r="B947" s="8">
        <v>4</v>
      </c>
      <c r="C947" s="8">
        <v>43</v>
      </c>
      <c r="D947" s="8">
        <v>6</v>
      </c>
      <c r="E947" s="8">
        <v>5</v>
      </c>
      <c r="H947" s="8">
        <v>562219</v>
      </c>
      <c r="I947" s="8" t="s">
        <v>2374</v>
      </c>
      <c r="J947" s="8" t="s">
        <v>31</v>
      </c>
      <c r="L947" s="10" t="s">
        <v>1145</v>
      </c>
    </row>
    <row r="948" spans="1:13" ht="30" outlineLevel="1" x14ac:dyDescent="0.25">
      <c r="A948" s="8" t="s">
        <v>3977</v>
      </c>
      <c r="B948" s="8">
        <v>4</v>
      </c>
      <c r="C948" s="8">
        <v>43</v>
      </c>
      <c r="D948" s="8">
        <v>6</v>
      </c>
      <c r="E948" s="8">
        <v>5</v>
      </c>
      <c r="F948" s="8">
        <v>1</v>
      </c>
      <c r="H948" s="8">
        <v>562220</v>
      </c>
      <c r="I948" s="8" t="s">
        <v>2374</v>
      </c>
      <c r="J948" s="8" t="s">
        <v>74</v>
      </c>
      <c r="L948" s="10" t="s">
        <v>1146</v>
      </c>
    </row>
    <row r="949" spans="1:13" ht="30" outlineLevel="1" x14ac:dyDescent="0.25">
      <c r="A949" s="8" t="s">
        <v>3978</v>
      </c>
      <c r="B949" s="8">
        <v>4</v>
      </c>
      <c r="C949" s="8">
        <v>43</v>
      </c>
      <c r="D949" s="8">
        <v>6</v>
      </c>
      <c r="E949" s="8">
        <v>5</v>
      </c>
      <c r="F949" s="8">
        <v>1</v>
      </c>
      <c r="G949" s="8">
        <v>1</v>
      </c>
      <c r="H949" s="8">
        <v>562221</v>
      </c>
      <c r="I949" s="8" t="s">
        <v>2374</v>
      </c>
      <c r="J949" s="8" t="s">
        <v>80</v>
      </c>
      <c r="L949" s="10" t="s">
        <v>1135</v>
      </c>
      <c r="M949" s="5" t="s">
        <v>865</v>
      </c>
    </row>
    <row r="950" spans="1:13" ht="165" outlineLevel="1" x14ac:dyDescent="0.25">
      <c r="A950" s="8" t="s">
        <v>3979</v>
      </c>
      <c r="B950" s="8">
        <v>4</v>
      </c>
      <c r="C950" s="8">
        <v>43</v>
      </c>
      <c r="D950" s="8">
        <v>6</v>
      </c>
      <c r="E950" s="8">
        <v>5</v>
      </c>
      <c r="F950" s="8">
        <v>1</v>
      </c>
      <c r="G950" s="8">
        <v>2</v>
      </c>
      <c r="H950" s="8">
        <v>562222</v>
      </c>
      <c r="I950" s="8" t="s">
        <v>2375</v>
      </c>
      <c r="J950" s="8" t="s">
        <v>80</v>
      </c>
      <c r="K950" s="8" t="s">
        <v>1148</v>
      </c>
      <c r="L950" s="10" t="s">
        <v>1147</v>
      </c>
      <c r="M950" s="5" t="s">
        <v>2612</v>
      </c>
    </row>
    <row r="951" spans="1:13" ht="30" outlineLevel="1" x14ac:dyDescent="0.25">
      <c r="A951" s="8" t="s">
        <v>3980</v>
      </c>
      <c r="B951" s="8">
        <v>4</v>
      </c>
      <c r="C951" s="8">
        <v>43</v>
      </c>
      <c r="D951" s="8">
        <v>6</v>
      </c>
      <c r="E951" s="8">
        <v>5</v>
      </c>
      <c r="F951" s="8">
        <v>1</v>
      </c>
      <c r="G951" s="8">
        <v>3</v>
      </c>
      <c r="H951" s="8">
        <v>562225</v>
      </c>
      <c r="I951" s="8" t="s">
        <v>2375</v>
      </c>
      <c r="J951" s="8" t="s">
        <v>80</v>
      </c>
      <c r="K951" s="8" t="s">
        <v>1150</v>
      </c>
      <c r="L951" s="10" t="s">
        <v>1149</v>
      </c>
      <c r="M951" s="5" t="s">
        <v>2613</v>
      </c>
    </row>
    <row r="952" spans="1:13" ht="105" outlineLevel="1" x14ac:dyDescent="0.25">
      <c r="A952" s="8" t="s">
        <v>3981</v>
      </c>
      <c r="B952" s="8">
        <v>4</v>
      </c>
      <c r="C952" s="8">
        <v>43</v>
      </c>
      <c r="D952" s="8">
        <v>6</v>
      </c>
      <c r="E952" s="8">
        <v>5</v>
      </c>
      <c r="F952" s="8">
        <v>1</v>
      </c>
      <c r="G952" s="8">
        <v>4</v>
      </c>
      <c r="H952" s="8">
        <v>562226</v>
      </c>
      <c r="I952" s="8" t="s">
        <v>2375</v>
      </c>
      <c r="J952" s="8" t="s">
        <v>80</v>
      </c>
      <c r="K952" s="8" t="s">
        <v>1152</v>
      </c>
      <c r="L952" s="10" t="s">
        <v>1151</v>
      </c>
      <c r="M952" s="5" t="s">
        <v>2899</v>
      </c>
    </row>
    <row r="953" spans="1:13" ht="120" outlineLevel="1" x14ac:dyDescent="0.25">
      <c r="A953" s="8" t="s">
        <v>3982</v>
      </c>
      <c r="B953" s="8">
        <v>4</v>
      </c>
      <c r="C953" s="8">
        <v>43</v>
      </c>
      <c r="D953" s="8">
        <v>6</v>
      </c>
      <c r="E953" s="8">
        <v>5</v>
      </c>
      <c r="F953" s="8">
        <v>1</v>
      </c>
      <c r="G953" s="8">
        <v>5</v>
      </c>
      <c r="H953" s="8">
        <v>562228</v>
      </c>
      <c r="I953" s="8" t="s">
        <v>2375</v>
      </c>
      <c r="J953" s="8" t="s">
        <v>80</v>
      </c>
      <c r="K953" s="8" t="s">
        <v>1154</v>
      </c>
      <c r="L953" s="10" t="s">
        <v>1153</v>
      </c>
      <c r="M953" s="5" t="s">
        <v>2924</v>
      </c>
    </row>
    <row r="954" spans="1:13" ht="45" outlineLevel="1" x14ac:dyDescent="0.25">
      <c r="A954" s="8" t="s">
        <v>3983</v>
      </c>
      <c r="B954" s="8">
        <v>4</v>
      </c>
      <c r="C954" s="8">
        <v>43</v>
      </c>
      <c r="D954" s="8">
        <v>6</v>
      </c>
      <c r="E954" s="8">
        <v>5</v>
      </c>
      <c r="F954" s="8">
        <v>1</v>
      </c>
      <c r="G954" s="8">
        <v>6</v>
      </c>
      <c r="H954" s="8">
        <v>562229</v>
      </c>
      <c r="I954" s="8" t="s">
        <v>2375</v>
      </c>
      <c r="J954" s="8" t="s">
        <v>80</v>
      </c>
      <c r="K954" s="8" t="s">
        <v>1156</v>
      </c>
      <c r="L954" s="10" t="s">
        <v>1155</v>
      </c>
      <c r="M954" s="5" t="s">
        <v>2614</v>
      </c>
    </row>
    <row r="955" spans="1:13" ht="30" outlineLevel="1" x14ac:dyDescent="0.25">
      <c r="A955" s="8" t="s">
        <v>3984</v>
      </c>
      <c r="B955" s="8">
        <v>4</v>
      </c>
      <c r="C955" s="8">
        <v>43</v>
      </c>
      <c r="D955" s="8">
        <v>6</v>
      </c>
      <c r="E955" s="8">
        <v>5</v>
      </c>
      <c r="F955" s="8">
        <v>2</v>
      </c>
      <c r="H955" s="8">
        <v>562230</v>
      </c>
      <c r="I955" s="8" t="s">
        <v>2374</v>
      </c>
      <c r="J955" s="8" t="s">
        <v>74</v>
      </c>
      <c r="L955" s="10" t="s">
        <v>1157</v>
      </c>
    </row>
    <row r="956" spans="1:13" ht="30" outlineLevel="1" x14ac:dyDescent="0.25">
      <c r="A956" s="8" t="s">
        <v>3985</v>
      </c>
      <c r="B956" s="8">
        <v>4</v>
      </c>
      <c r="C956" s="8">
        <v>43</v>
      </c>
      <c r="D956" s="8">
        <v>6</v>
      </c>
      <c r="E956" s="8">
        <v>5</v>
      </c>
      <c r="F956" s="8">
        <v>2</v>
      </c>
      <c r="G956" s="8">
        <v>1</v>
      </c>
      <c r="H956" s="8">
        <v>562231</v>
      </c>
      <c r="I956" s="8" t="s">
        <v>2374</v>
      </c>
      <c r="J956" s="8" t="s">
        <v>80</v>
      </c>
      <c r="L956" s="10" t="s">
        <v>1135</v>
      </c>
      <c r="M956" s="5" t="s">
        <v>865</v>
      </c>
    </row>
    <row r="957" spans="1:13" ht="30" outlineLevel="1" x14ac:dyDescent="0.25">
      <c r="A957" s="8" t="s">
        <v>3986</v>
      </c>
      <c r="B957" s="8">
        <v>4</v>
      </c>
      <c r="C957" s="8">
        <v>43</v>
      </c>
      <c r="D957" s="8">
        <v>6</v>
      </c>
      <c r="E957" s="8">
        <v>5</v>
      </c>
      <c r="F957" s="8">
        <v>2</v>
      </c>
      <c r="G957" s="8">
        <v>2</v>
      </c>
      <c r="H957" s="8">
        <v>562232</v>
      </c>
      <c r="I957" s="8" t="s">
        <v>2375</v>
      </c>
      <c r="J957" s="8" t="s">
        <v>80</v>
      </c>
      <c r="K957" s="8" t="s">
        <v>1159</v>
      </c>
      <c r="L957" s="10" t="s">
        <v>1158</v>
      </c>
      <c r="M957" s="5" t="s">
        <v>2615</v>
      </c>
    </row>
    <row r="958" spans="1:13" ht="30" outlineLevel="1" x14ac:dyDescent="0.25">
      <c r="A958" s="8" t="s">
        <v>3987</v>
      </c>
      <c r="B958" s="8">
        <v>4</v>
      </c>
      <c r="C958" s="8">
        <v>43</v>
      </c>
      <c r="D958" s="8">
        <v>6</v>
      </c>
      <c r="E958" s="8">
        <v>6</v>
      </c>
      <c r="H958" s="8">
        <v>562233</v>
      </c>
      <c r="I958" s="8" t="s">
        <v>2374</v>
      </c>
      <c r="J958" s="8" t="s">
        <v>31</v>
      </c>
      <c r="L958" s="10" t="s">
        <v>1160</v>
      </c>
    </row>
    <row r="959" spans="1:13" ht="30" outlineLevel="1" x14ac:dyDescent="0.25">
      <c r="A959" s="8" t="s">
        <v>3988</v>
      </c>
      <c r="B959" s="8">
        <v>4</v>
      </c>
      <c r="C959" s="8">
        <v>43</v>
      </c>
      <c r="D959" s="8">
        <v>6</v>
      </c>
      <c r="E959" s="8">
        <v>7</v>
      </c>
      <c r="H959" s="8">
        <v>562237</v>
      </c>
      <c r="I959" s="8" t="s">
        <v>2374</v>
      </c>
      <c r="J959" s="8" t="s">
        <v>31</v>
      </c>
      <c r="L959" s="10" t="s">
        <v>1161</v>
      </c>
    </row>
    <row r="960" spans="1:13" ht="30" outlineLevel="1" x14ac:dyDescent="0.25">
      <c r="A960" s="8" t="s">
        <v>3989</v>
      </c>
      <c r="B960" s="8">
        <v>4</v>
      </c>
      <c r="C960" s="8">
        <v>43</v>
      </c>
      <c r="D960" s="8">
        <v>6</v>
      </c>
      <c r="E960" s="8">
        <v>7</v>
      </c>
      <c r="F960" s="8">
        <v>1</v>
      </c>
      <c r="H960" s="8">
        <v>562238</v>
      </c>
      <c r="I960" s="8" t="s">
        <v>2374</v>
      </c>
      <c r="J960" s="8" t="s">
        <v>74</v>
      </c>
      <c r="L960" s="10" t="s">
        <v>1162</v>
      </c>
    </row>
    <row r="961" spans="1:13" ht="30" outlineLevel="1" x14ac:dyDescent="0.25">
      <c r="A961" s="8" t="s">
        <v>3990</v>
      </c>
      <c r="B961" s="8">
        <v>4</v>
      </c>
      <c r="C961" s="8">
        <v>43</v>
      </c>
      <c r="D961" s="8">
        <v>6</v>
      </c>
      <c r="E961" s="8">
        <v>7</v>
      </c>
      <c r="F961" s="8">
        <v>1</v>
      </c>
      <c r="G961" s="8">
        <v>1</v>
      </c>
      <c r="H961" s="8">
        <v>562239</v>
      </c>
      <c r="I961" s="8" t="s">
        <v>2374</v>
      </c>
      <c r="J961" s="8" t="s">
        <v>80</v>
      </c>
      <c r="L961" s="10" t="s">
        <v>1163</v>
      </c>
      <c r="M961" s="5" t="s">
        <v>1164</v>
      </c>
    </row>
    <row r="962" spans="1:13" ht="105" outlineLevel="1" x14ac:dyDescent="0.25">
      <c r="A962" s="8" t="s">
        <v>3991</v>
      </c>
      <c r="B962" s="8">
        <v>4</v>
      </c>
      <c r="C962" s="8">
        <v>43</v>
      </c>
      <c r="D962" s="8">
        <v>6</v>
      </c>
      <c r="E962" s="8">
        <v>7</v>
      </c>
      <c r="F962" s="8">
        <v>1</v>
      </c>
      <c r="G962" s="8">
        <v>2</v>
      </c>
      <c r="H962" s="8">
        <v>562240</v>
      </c>
      <c r="I962" s="8" t="s">
        <v>2375</v>
      </c>
      <c r="J962" s="8" t="s">
        <v>80</v>
      </c>
      <c r="K962" s="8" t="s">
        <v>1166</v>
      </c>
      <c r="L962" s="10" t="s">
        <v>1165</v>
      </c>
      <c r="M962" s="5" t="s">
        <v>2925</v>
      </c>
    </row>
    <row r="963" spans="1:13" ht="30" outlineLevel="1" x14ac:dyDescent="0.25">
      <c r="A963" s="8" t="s">
        <v>3992</v>
      </c>
      <c r="B963" s="8">
        <v>4</v>
      </c>
      <c r="C963" s="8">
        <v>43</v>
      </c>
      <c r="D963" s="8">
        <v>6</v>
      </c>
      <c r="E963" s="8">
        <v>8</v>
      </c>
      <c r="H963" s="8">
        <v>562241</v>
      </c>
      <c r="I963" s="8" t="s">
        <v>2374</v>
      </c>
      <c r="J963" s="8" t="s">
        <v>31</v>
      </c>
      <c r="L963" s="10" t="s">
        <v>1167</v>
      </c>
    </row>
    <row r="964" spans="1:13" ht="30" outlineLevel="1" x14ac:dyDescent="0.25">
      <c r="A964" s="8" t="s">
        <v>3993</v>
      </c>
      <c r="B964" s="8">
        <v>4</v>
      </c>
      <c r="C964" s="8">
        <v>43</v>
      </c>
      <c r="D964" s="8">
        <v>6</v>
      </c>
      <c r="E964" s="8">
        <v>8</v>
      </c>
      <c r="F964" s="8">
        <v>1</v>
      </c>
      <c r="H964" s="8">
        <v>562242</v>
      </c>
      <c r="I964" s="8" t="s">
        <v>2374</v>
      </c>
      <c r="J964" s="8" t="s">
        <v>74</v>
      </c>
      <c r="L964" s="10" t="s">
        <v>873</v>
      </c>
    </row>
    <row r="965" spans="1:13" ht="30" outlineLevel="1" x14ac:dyDescent="0.25">
      <c r="A965" s="8" t="s">
        <v>3994</v>
      </c>
      <c r="B965" s="8">
        <v>4</v>
      </c>
      <c r="C965" s="8">
        <v>43</v>
      </c>
      <c r="D965" s="8">
        <v>6</v>
      </c>
      <c r="E965" s="8">
        <v>8</v>
      </c>
      <c r="F965" s="8">
        <v>1</v>
      </c>
      <c r="G965" s="8">
        <v>1</v>
      </c>
      <c r="H965" s="8">
        <v>562243</v>
      </c>
      <c r="I965" s="8" t="s">
        <v>2374</v>
      </c>
      <c r="J965" s="8" t="s">
        <v>80</v>
      </c>
      <c r="L965" s="10" t="s">
        <v>1168</v>
      </c>
      <c r="M965" s="5" t="s">
        <v>1169</v>
      </c>
    </row>
    <row r="966" spans="1:13" ht="30" outlineLevel="1" x14ac:dyDescent="0.25">
      <c r="A966" s="8" t="s">
        <v>3995</v>
      </c>
      <c r="B966" s="8">
        <v>4</v>
      </c>
      <c r="C966" s="8">
        <v>43</v>
      </c>
      <c r="D966" s="8">
        <v>6</v>
      </c>
      <c r="E966" s="8">
        <v>9</v>
      </c>
      <c r="H966" s="8">
        <v>562244</v>
      </c>
      <c r="I966" s="8" t="s">
        <v>2374</v>
      </c>
      <c r="J966" s="8" t="s">
        <v>31</v>
      </c>
      <c r="L966" s="10" t="s">
        <v>878</v>
      </c>
    </row>
    <row r="967" spans="1:13" ht="30" outlineLevel="1" x14ac:dyDescent="0.25">
      <c r="A967" s="8" t="s">
        <v>3996</v>
      </c>
      <c r="B967" s="8">
        <v>4</v>
      </c>
      <c r="C967" s="8">
        <v>43</v>
      </c>
      <c r="D967" s="8">
        <v>6</v>
      </c>
      <c r="E967" s="8">
        <v>9</v>
      </c>
      <c r="F967" s="8">
        <v>1</v>
      </c>
      <c r="H967" s="8">
        <v>562245</v>
      </c>
      <c r="I967" s="8" t="s">
        <v>2374</v>
      </c>
      <c r="J967" s="8" t="s">
        <v>74</v>
      </c>
      <c r="L967" s="10" t="s">
        <v>879</v>
      </c>
    </row>
    <row r="968" spans="1:13" ht="45" outlineLevel="1" x14ac:dyDescent="0.25">
      <c r="A968" s="8" t="s">
        <v>3997</v>
      </c>
      <c r="B968" s="8">
        <v>4</v>
      </c>
      <c r="C968" s="8">
        <v>43</v>
      </c>
      <c r="D968" s="8">
        <v>6</v>
      </c>
      <c r="E968" s="8">
        <v>9</v>
      </c>
      <c r="F968" s="8">
        <v>1</v>
      </c>
      <c r="G968" s="8">
        <v>1</v>
      </c>
      <c r="H968" s="8">
        <v>562246</v>
      </c>
      <c r="I968" s="8" t="s">
        <v>2375</v>
      </c>
      <c r="J968" s="8" t="s">
        <v>80</v>
      </c>
      <c r="K968" s="8" t="s">
        <v>1171</v>
      </c>
      <c r="L968" s="10" t="s">
        <v>1170</v>
      </c>
      <c r="M968" s="5" t="s">
        <v>2616</v>
      </c>
    </row>
    <row r="969" spans="1:13" ht="30" outlineLevel="1" x14ac:dyDescent="0.25">
      <c r="A969" s="8" t="s">
        <v>3998</v>
      </c>
      <c r="B969" s="8">
        <v>4</v>
      </c>
      <c r="C969" s="8">
        <v>43</v>
      </c>
      <c r="D969" s="8">
        <v>6</v>
      </c>
      <c r="E969" s="8">
        <v>10</v>
      </c>
      <c r="H969" s="8">
        <v>562247</v>
      </c>
      <c r="I969" s="8" t="s">
        <v>2374</v>
      </c>
      <c r="J969" s="8" t="s">
        <v>31</v>
      </c>
      <c r="L969" s="10" t="s">
        <v>1172</v>
      </c>
    </row>
    <row r="970" spans="1:13" ht="30" outlineLevel="1" x14ac:dyDescent="0.25">
      <c r="A970" s="8" t="s">
        <v>3999</v>
      </c>
      <c r="B970" s="8">
        <v>4</v>
      </c>
      <c r="C970" s="8">
        <v>43</v>
      </c>
      <c r="D970" s="8">
        <v>6</v>
      </c>
      <c r="E970" s="8">
        <v>10</v>
      </c>
      <c r="F970" s="8">
        <v>1</v>
      </c>
      <c r="H970" s="8">
        <v>562248</v>
      </c>
      <c r="I970" s="8" t="s">
        <v>2374</v>
      </c>
      <c r="J970" s="8" t="s">
        <v>74</v>
      </c>
      <c r="L970" s="10" t="s">
        <v>885</v>
      </c>
    </row>
    <row r="971" spans="1:13" ht="30" outlineLevel="1" x14ac:dyDescent="0.25">
      <c r="A971" s="8" t="s">
        <v>4000</v>
      </c>
      <c r="B971" s="8">
        <v>4</v>
      </c>
      <c r="C971" s="8">
        <v>43</v>
      </c>
      <c r="D971" s="8">
        <v>6</v>
      </c>
      <c r="E971" s="8">
        <v>10</v>
      </c>
      <c r="F971" s="8">
        <v>1</v>
      </c>
      <c r="G971" s="8">
        <v>1</v>
      </c>
      <c r="H971" s="8">
        <v>562249</v>
      </c>
      <c r="I971" s="8" t="s">
        <v>2374</v>
      </c>
      <c r="J971" s="8" t="s">
        <v>80</v>
      </c>
      <c r="L971" s="10" t="s">
        <v>1173</v>
      </c>
      <c r="M971" s="5" t="s">
        <v>296</v>
      </c>
    </row>
    <row r="972" spans="1:13" ht="30" outlineLevel="1" x14ac:dyDescent="0.25">
      <c r="A972" s="8" t="s">
        <v>4001</v>
      </c>
      <c r="B972" s="8">
        <v>4</v>
      </c>
      <c r="C972" s="8">
        <v>43</v>
      </c>
      <c r="D972" s="8">
        <v>6</v>
      </c>
      <c r="E972" s="8">
        <v>11</v>
      </c>
      <c r="H972" s="8">
        <v>562250</v>
      </c>
      <c r="I972" s="8" t="s">
        <v>2374</v>
      </c>
      <c r="J972" s="8" t="s">
        <v>31</v>
      </c>
      <c r="L972" s="10" t="s">
        <v>1174</v>
      </c>
    </row>
    <row r="973" spans="1:13" ht="30" outlineLevel="1" x14ac:dyDescent="0.25">
      <c r="A973" s="8" t="s">
        <v>4002</v>
      </c>
      <c r="B973" s="8">
        <v>4</v>
      </c>
      <c r="C973" s="8">
        <v>43</v>
      </c>
      <c r="D973" s="8">
        <v>6</v>
      </c>
      <c r="E973" s="8">
        <v>11</v>
      </c>
      <c r="F973" s="8">
        <v>1</v>
      </c>
      <c r="H973" s="8">
        <v>562251</v>
      </c>
      <c r="I973" s="8" t="s">
        <v>2374</v>
      </c>
      <c r="J973" s="8" t="s">
        <v>74</v>
      </c>
      <c r="L973" s="10" t="s">
        <v>1175</v>
      </c>
    </row>
    <row r="974" spans="1:13" ht="45" outlineLevel="1" x14ac:dyDescent="0.25">
      <c r="A974" s="8" t="s">
        <v>4003</v>
      </c>
      <c r="B974" s="8">
        <v>4</v>
      </c>
      <c r="C974" s="8">
        <v>43</v>
      </c>
      <c r="D974" s="8">
        <v>6</v>
      </c>
      <c r="E974" s="8">
        <v>11</v>
      </c>
      <c r="F974" s="8">
        <v>1</v>
      </c>
      <c r="G974" s="8">
        <v>1</v>
      </c>
      <c r="H974" s="8">
        <v>562252</v>
      </c>
      <c r="I974" s="8" t="s">
        <v>2375</v>
      </c>
      <c r="J974" s="8" t="s">
        <v>80</v>
      </c>
      <c r="K974" s="8" t="s">
        <v>1177</v>
      </c>
      <c r="L974" s="10" t="s">
        <v>1176</v>
      </c>
      <c r="M974" s="5" t="s">
        <v>2617</v>
      </c>
    </row>
    <row r="975" spans="1:13" ht="30" outlineLevel="1" x14ac:dyDescent="0.25">
      <c r="A975" s="8" t="s">
        <v>4004</v>
      </c>
      <c r="B975" s="8">
        <v>4</v>
      </c>
      <c r="C975" s="8">
        <v>43</v>
      </c>
      <c r="D975" s="8">
        <v>6</v>
      </c>
      <c r="E975" s="8">
        <v>11</v>
      </c>
      <c r="F975" s="8">
        <v>2</v>
      </c>
      <c r="H975" s="8">
        <v>562253</v>
      </c>
      <c r="I975" s="8" t="s">
        <v>2374</v>
      </c>
      <c r="J975" s="8" t="s">
        <v>74</v>
      </c>
      <c r="L975" s="10" t="s">
        <v>1178</v>
      </c>
    </row>
    <row r="976" spans="1:13" ht="30" outlineLevel="1" x14ac:dyDescent="0.25">
      <c r="A976" s="8" t="s">
        <v>4005</v>
      </c>
      <c r="B976" s="8">
        <v>4</v>
      </c>
      <c r="C976" s="8">
        <v>43</v>
      </c>
      <c r="D976" s="8">
        <v>6</v>
      </c>
      <c r="E976" s="8">
        <v>11</v>
      </c>
      <c r="F976" s="8">
        <v>2</v>
      </c>
      <c r="G976" s="8">
        <v>1</v>
      </c>
      <c r="H976" s="8">
        <v>562254</v>
      </c>
      <c r="I976" s="8" t="s">
        <v>2374</v>
      </c>
      <c r="J976" s="8" t="s">
        <v>80</v>
      </c>
      <c r="L976" s="10" t="s">
        <v>1135</v>
      </c>
      <c r="M976" s="5" t="s">
        <v>865</v>
      </c>
    </row>
    <row r="977" spans="1:13" ht="30" outlineLevel="1" x14ac:dyDescent="0.25">
      <c r="A977" s="8" t="s">
        <v>4006</v>
      </c>
      <c r="B977" s="8">
        <v>4</v>
      </c>
      <c r="C977" s="8">
        <v>43</v>
      </c>
      <c r="D977" s="8">
        <v>6</v>
      </c>
      <c r="E977" s="8">
        <v>11</v>
      </c>
      <c r="F977" s="8">
        <v>3</v>
      </c>
      <c r="H977" s="8">
        <v>562255</v>
      </c>
      <c r="I977" s="8" t="s">
        <v>2374</v>
      </c>
      <c r="J977" s="8" t="s">
        <v>74</v>
      </c>
      <c r="L977" s="10" t="s">
        <v>1179</v>
      </c>
    </row>
    <row r="978" spans="1:13" ht="30" outlineLevel="1" x14ac:dyDescent="0.25">
      <c r="A978" s="8" t="s">
        <v>4007</v>
      </c>
      <c r="B978" s="8">
        <v>4</v>
      </c>
      <c r="C978" s="8">
        <v>43</v>
      </c>
      <c r="D978" s="8">
        <v>6</v>
      </c>
      <c r="E978" s="8">
        <v>11</v>
      </c>
      <c r="F978" s="8">
        <v>3</v>
      </c>
      <c r="G978" s="8">
        <v>1</v>
      </c>
      <c r="H978" s="8">
        <v>562256</v>
      </c>
      <c r="I978" s="8" t="s">
        <v>2374</v>
      </c>
      <c r="J978" s="8" t="s">
        <v>80</v>
      </c>
      <c r="L978" s="10" t="s">
        <v>1135</v>
      </c>
      <c r="M978" s="5" t="s">
        <v>865</v>
      </c>
    </row>
    <row r="979" spans="1:13" ht="30" outlineLevel="1" x14ac:dyDescent="0.25">
      <c r="A979" s="8" t="s">
        <v>4008</v>
      </c>
      <c r="B979" s="8">
        <v>4</v>
      </c>
      <c r="C979" s="8">
        <v>43</v>
      </c>
      <c r="D979" s="8">
        <v>6</v>
      </c>
      <c r="E979" s="8">
        <v>12</v>
      </c>
      <c r="H979" s="8">
        <v>562259</v>
      </c>
      <c r="I979" s="8" t="s">
        <v>2374</v>
      </c>
      <c r="J979" s="8" t="s">
        <v>31</v>
      </c>
      <c r="L979" s="10" t="s">
        <v>1180</v>
      </c>
    </row>
    <row r="980" spans="1:13" ht="30" outlineLevel="1" x14ac:dyDescent="0.25">
      <c r="A980" s="8" t="s">
        <v>4009</v>
      </c>
      <c r="B980" s="8">
        <v>4</v>
      </c>
      <c r="C980" s="8">
        <v>43</v>
      </c>
      <c r="D980" s="8">
        <v>6</v>
      </c>
      <c r="E980" s="8">
        <v>12</v>
      </c>
      <c r="F980" s="8">
        <v>1</v>
      </c>
      <c r="H980" s="8">
        <v>562260</v>
      </c>
      <c r="I980" s="8" t="s">
        <v>2374</v>
      </c>
      <c r="J980" s="8" t="s">
        <v>74</v>
      </c>
      <c r="L980" s="10" t="s">
        <v>1181</v>
      </c>
    </row>
    <row r="981" spans="1:13" ht="30" outlineLevel="1" x14ac:dyDescent="0.25">
      <c r="A981" s="8" t="s">
        <v>4010</v>
      </c>
      <c r="B981" s="8">
        <v>4</v>
      </c>
      <c r="C981" s="8">
        <v>43</v>
      </c>
      <c r="D981" s="8">
        <v>6</v>
      </c>
      <c r="E981" s="8">
        <v>12</v>
      </c>
      <c r="F981" s="8">
        <v>1</v>
      </c>
      <c r="G981" s="8">
        <v>1</v>
      </c>
      <c r="H981" s="8">
        <v>578758</v>
      </c>
      <c r="I981" s="8" t="s">
        <v>2374</v>
      </c>
      <c r="J981" s="8" t="s">
        <v>80</v>
      </c>
      <c r="K981" s="8" t="s">
        <v>184</v>
      </c>
      <c r="L981" s="10" t="s">
        <v>182</v>
      </c>
      <c r="M981" s="5" t="s">
        <v>183</v>
      </c>
    </row>
    <row r="982" spans="1:13" ht="30" outlineLevel="1" x14ac:dyDescent="0.25">
      <c r="A982" s="8" t="s">
        <v>4011</v>
      </c>
      <c r="B982" s="8">
        <v>4</v>
      </c>
      <c r="C982" s="8">
        <v>43</v>
      </c>
      <c r="D982" s="8">
        <v>6</v>
      </c>
      <c r="E982" s="8">
        <v>12</v>
      </c>
      <c r="F982" s="8">
        <v>2</v>
      </c>
      <c r="H982" s="8">
        <v>562262</v>
      </c>
      <c r="I982" s="8" t="s">
        <v>2374</v>
      </c>
      <c r="J982" s="8" t="s">
        <v>74</v>
      </c>
      <c r="L982" s="10" t="s">
        <v>1182</v>
      </c>
    </row>
    <row r="983" spans="1:13" ht="90" outlineLevel="1" x14ac:dyDescent="0.25">
      <c r="A983" s="8" t="s">
        <v>4012</v>
      </c>
      <c r="B983" s="8">
        <v>4</v>
      </c>
      <c r="C983" s="8">
        <v>43</v>
      </c>
      <c r="D983" s="8">
        <v>6</v>
      </c>
      <c r="E983" s="8">
        <v>12</v>
      </c>
      <c r="F983" s="8">
        <v>2</v>
      </c>
      <c r="G983" s="8">
        <v>1</v>
      </c>
      <c r="H983" s="8">
        <v>562263</v>
      </c>
      <c r="I983" s="8" t="s">
        <v>2375</v>
      </c>
      <c r="J983" s="8" t="s">
        <v>80</v>
      </c>
      <c r="K983" s="8" t="s">
        <v>1184</v>
      </c>
      <c r="L983" s="10" t="s">
        <v>1183</v>
      </c>
      <c r="M983" s="5" t="s">
        <v>2618</v>
      </c>
    </row>
    <row r="984" spans="1:13" ht="60" outlineLevel="1" x14ac:dyDescent="0.25">
      <c r="A984" s="8" t="s">
        <v>4013</v>
      </c>
      <c r="B984" s="8">
        <v>4</v>
      </c>
      <c r="C984" s="8">
        <v>43</v>
      </c>
      <c r="D984" s="8">
        <v>6</v>
      </c>
      <c r="E984" s="8">
        <v>12</v>
      </c>
      <c r="F984" s="8">
        <v>2</v>
      </c>
      <c r="G984" s="8">
        <v>2</v>
      </c>
      <c r="H984" s="8">
        <v>562264</v>
      </c>
      <c r="I984" s="8" t="s">
        <v>2375</v>
      </c>
      <c r="J984" s="8" t="s">
        <v>80</v>
      </c>
      <c r="K984" s="8" t="s">
        <v>1186</v>
      </c>
      <c r="L984" s="10" t="s">
        <v>1185</v>
      </c>
      <c r="M984" s="5" t="s">
        <v>2619</v>
      </c>
    </row>
    <row r="985" spans="1:13" ht="45" outlineLevel="1" x14ac:dyDescent="0.25">
      <c r="A985" s="8" t="s">
        <v>4014</v>
      </c>
      <c r="B985" s="8">
        <v>4</v>
      </c>
      <c r="C985" s="8">
        <v>43</v>
      </c>
      <c r="D985" s="8">
        <v>6</v>
      </c>
      <c r="E985" s="8">
        <v>12</v>
      </c>
      <c r="F985" s="8">
        <v>2</v>
      </c>
      <c r="G985" s="8">
        <v>3</v>
      </c>
      <c r="H985" s="8">
        <v>562265</v>
      </c>
      <c r="I985" s="8" t="s">
        <v>2375</v>
      </c>
      <c r="J985" s="8" t="s">
        <v>80</v>
      </c>
      <c r="K985" s="8" t="s">
        <v>1188</v>
      </c>
      <c r="L985" s="10" t="s">
        <v>1187</v>
      </c>
      <c r="M985" s="5" t="s">
        <v>2620</v>
      </c>
    </row>
    <row r="986" spans="1:13" ht="30" outlineLevel="1" x14ac:dyDescent="0.25">
      <c r="A986" s="8" t="s">
        <v>4015</v>
      </c>
      <c r="B986" s="8">
        <v>4</v>
      </c>
      <c r="C986" s="8">
        <v>43</v>
      </c>
      <c r="D986" s="8">
        <v>6</v>
      </c>
      <c r="E986" s="8">
        <v>12</v>
      </c>
      <c r="F986" s="8">
        <v>2</v>
      </c>
      <c r="G986" s="8">
        <v>4</v>
      </c>
      <c r="H986" s="8">
        <v>562266</v>
      </c>
      <c r="I986" s="8" t="s">
        <v>2375</v>
      </c>
      <c r="J986" s="8" t="s">
        <v>80</v>
      </c>
      <c r="K986" s="8" t="s">
        <v>1190</v>
      </c>
      <c r="L986" s="10" t="s">
        <v>1189</v>
      </c>
      <c r="M986" s="5" t="s">
        <v>2621</v>
      </c>
    </row>
    <row r="987" spans="1:13" ht="30" outlineLevel="1" x14ac:dyDescent="0.25">
      <c r="A987" s="8" t="s">
        <v>4016</v>
      </c>
      <c r="B987" s="8">
        <v>4</v>
      </c>
      <c r="C987" s="8">
        <v>43</v>
      </c>
      <c r="D987" s="8">
        <v>6</v>
      </c>
      <c r="E987" s="8">
        <v>12</v>
      </c>
      <c r="F987" s="8">
        <v>3</v>
      </c>
      <c r="H987" s="8">
        <v>562267</v>
      </c>
      <c r="I987" s="8" t="s">
        <v>2374</v>
      </c>
      <c r="J987" s="8" t="s">
        <v>74</v>
      </c>
      <c r="L987" s="10" t="s">
        <v>1191</v>
      </c>
    </row>
    <row r="988" spans="1:13" ht="30" outlineLevel="1" x14ac:dyDescent="0.25">
      <c r="A988" s="8" t="s">
        <v>4017</v>
      </c>
      <c r="B988" s="8">
        <v>4</v>
      </c>
      <c r="C988" s="8">
        <v>43</v>
      </c>
      <c r="D988" s="8">
        <v>6</v>
      </c>
      <c r="E988" s="8">
        <v>12</v>
      </c>
      <c r="F988" s="8">
        <v>3</v>
      </c>
      <c r="G988" s="8">
        <v>1</v>
      </c>
      <c r="H988" s="8">
        <v>562268</v>
      </c>
      <c r="I988" s="8" t="s">
        <v>2374</v>
      </c>
      <c r="J988" s="8" t="s">
        <v>80</v>
      </c>
      <c r="L988" s="10" t="s">
        <v>1192</v>
      </c>
      <c r="M988" s="5" t="s">
        <v>1193</v>
      </c>
    </row>
    <row r="989" spans="1:13" ht="30" outlineLevel="1" x14ac:dyDescent="0.25">
      <c r="A989" s="8" t="s">
        <v>4018</v>
      </c>
      <c r="B989" s="8">
        <v>4</v>
      </c>
      <c r="C989" s="8">
        <v>43</v>
      </c>
      <c r="D989" s="8">
        <v>6</v>
      </c>
      <c r="E989" s="8">
        <v>12</v>
      </c>
      <c r="F989" s="8">
        <v>3</v>
      </c>
      <c r="G989" s="8">
        <v>2</v>
      </c>
      <c r="H989" s="8">
        <v>562269</v>
      </c>
      <c r="I989" s="8" t="s">
        <v>2374</v>
      </c>
      <c r="J989" s="8" t="s">
        <v>80</v>
      </c>
      <c r="L989" s="10" t="s">
        <v>1194</v>
      </c>
      <c r="M989" s="5" t="s">
        <v>1195</v>
      </c>
    </row>
    <row r="990" spans="1:13" ht="30" outlineLevel="1" x14ac:dyDescent="0.25">
      <c r="A990" s="8" t="s">
        <v>4019</v>
      </c>
      <c r="B990" s="8">
        <v>4</v>
      </c>
      <c r="C990" s="8">
        <v>43</v>
      </c>
      <c r="D990" s="8">
        <v>6</v>
      </c>
      <c r="E990" s="8">
        <v>12</v>
      </c>
      <c r="F990" s="8">
        <v>3</v>
      </c>
      <c r="G990" s="8">
        <v>3</v>
      </c>
      <c r="H990" s="8">
        <v>562270</v>
      </c>
      <c r="I990" s="8" t="s">
        <v>2374</v>
      </c>
      <c r="J990" s="8" t="s">
        <v>80</v>
      </c>
      <c r="L990" s="10" t="s">
        <v>1081</v>
      </c>
      <c r="M990" s="5" t="s">
        <v>858</v>
      </c>
    </row>
    <row r="991" spans="1:13" ht="30" outlineLevel="1" x14ac:dyDescent="0.25">
      <c r="A991" s="8" t="s">
        <v>4020</v>
      </c>
      <c r="B991" s="8">
        <v>4</v>
      </c>
      <c r="C991" s="8">
        <v>43</v>
      </c>
      <c r="D991" s="8">
        <v>6</v>
      </c>
      <c r="E991" s="8">
        <v>12</v>
      </c>
      <c r="F991" s="8">
        <v>3</v>
      </c>
      <c r="G991" s="8">
        <v>4</v>
      </c>
      <c r="H991" s="8">
        <v>562271</v>
      </c>
      <c r="I991" s="8" t="s">
        <v>2375</v>
      </c>
      <c r="J991" s="8" t="s">
        <v>80</v>
      </c>
      <c r="K991" s="8" t="s">
        <v>1197</v>
      </c>
      <c r="L991" s="10" t="s">
        <v>1196</v>
      </c>
      <c r="M991" s="5" t="s">
        <v>2622</v>
      </c>
    </row>
    <row r="992" spans="1:13" ht="30" outlineLevel="1" x14ac:dyDescent="0.25">
      <c r="A992" s="8" t="s">
        <v>4021</v>
      </c>
      <c r="B992" s="8">
        <v>4</v>
      </c>
      <c r="C992" s="8">
        <v>43</v>
      </c>
      <c r="D992" s="8">
        <v>6</v>
      </c>
      <c r="E992" s="8">
        <v>12</v>
      </c>
      <c r="F992" s="8">
        <v>3</v>
      </c>
      <c r="G992" s="8">
        <v>5</v>
      </c>
      <c r="H992" s="8">
        <v>562272</v>
      </c>
      <c r="I992" s="8" t="s">
        <v>2375</v>
      </c>
      <c r="J992" s="8" t="s">
        <v>80</v>
      </c>
      <c r="K992" s="8" t="s">
        <v>1198</v>
      </c>
      <c r="L992" s="10" t="s">
        <v>1189</v>
      </c>
      <c r="M992" s="5" t="s">
        <v>2623</v>
      </c>
    </row>
    <row r="993" spans="1:13" ht="30" outlineLevel="1" x14ac:dyDescent="0.25">
      <c r="A993" s="8" t="s">
        <v>4022</v>
      </c>
      <c r="B993" s="8">
        <v>4</v>
      </c>
      <c r="C993" s="8">
        <v>43</v>
      </c>
      <c r="D993" s="8">
        <v>6</v>
      </c>
      <c r="E993" s="8">
        <v>13</v>
      </c>
      <c r="H993" s="8">
        <v>562273</v>
      </c>
      <c r="I993" s="8" t="s">
        <v>2374</v>
      </c>
      <c r="J993" s="8" t="s">
        <v>31</v>
      </c>
      <c r="L993" s="10" t="s">
        <v>1199</v>
      </c>
    </row>
    <row r="994" spans="1:13" ht="30" outlineLevel="1" x14ac:dyDescent="0.25">
      <c r="A994" s="8" t="s">
        <v>4023</v>
      </c>
      <c r="B994" s="8">
        <v>4</v>
      </c>
      <c r="C994" s="8">
        <v>43</v>
      </c>
      <c r="D994" s="8">
        <v>6</v>
      </c>
      <c r="E994" s="8">
        <v>13</v>
      </c>
      <c r="F994" s="8">
        <v>1</v>
      </c>
      <c r="H994" s="8">
        <v>562274</v>
      </c>
      <c r="I994" s="8" t="s">
        <v>2374</v>
      </c>
      <c r="J994" s="8" t="s">
        <v>74</v>
      </c>
      <c r="L994" s="10" t="s">
        <v>1200</v>
      </c>
    </row>
    <row r="995" spans="1:13" ht="30" outlineLevel="1" x14ac:dyDescent="0.25">
      <c r="A995" s="8" t="s">
        <v>4024</v>
      </c>
      <c r="B995" s="8">
        <v>4</v>
      </c>
      <c r="C995" s="8">
        <v>43</v>
      </c>
      <c r="D995" s="8">
        <v>6</v>
      </c>
      <c r="E995" s="8">
        <v>13</v>
      </c>
      <c r="F995" s="8">
        <v>1</v>
      </c>
      <c r="G995" s="8">
        <v>1</v>
      </c>
      <c r="H995" s="8">
        <v>562275</v>
      </c>
      <c r="I995" s="8" t="s">
        <v>2374</v>
      </c>
      <c r="J995" s="8" t="s">
        <v>80</v>
      </c>
      <c r="L995" s="10" t="s">
        <v>1135</v>
      </c>
      <c r="M995" s="5" t="s">
        <v>865</v>
      </c>
    </row>
    <row r="996" spans="1:13" ht="30" outlineLevel="1" x14ac:dyDescent="0.25">
      <c r="A996" s="8" t="s">
        <v>4025</v>
      </c>
      <c r="B996" s="8">
        <v>4</v>
      </c>
      <c r="C996" s="8">
        <v>43</v>
      </c>
      <c r="D996" s="8">
        <v>6</v>
      </c>
      <c r="E996" s="8">
        <v>14</v>
      </c>
      <c r="H996" s="8">
        <v>562276</v>
      </c>
      <c r="I996" s="8" t="s">
        <v>2374</v>
      </c>
      <c r="J996" s="8" t="s">
        <v>31</v>
      </c>
      <c r="L996" s="10" t="s">
        <v>1201</v>
      </c>
    </row>
    <row r="997" spans="1:13" ht="30" outlineLevel="1" x14ac:dyDescent="0.25">
      <c r="A997" s="8" t="s">
        <v>4026</v>
      </c>
      <c r="B997" s="8">
        <v>4</v>
      </c>
      <c r="C997" s="8">
        <v>43</v>
      </c>
      <c r="D997" s="8">
        <v>6</v>
      </c>
      <c r="E997" s="8">
        <v>14</v>
      </c>
      <c r="F997" s="8">
        <v>1</v>
      </c>
      <c r="H997" s="8">
        <v>562277</v>
      </c>
      <c r="I997" s="8" t="s">
        <v>2374</v>
      </c>
      <c r="J997" s="8" t="s">
        <v>74</v>
      </c>
      <c r="L997" s="10" t="s">
        <v>1202</v>
      </c>
    </row>
    <row r="998" spans="1:13" ht="30" outlineLevel="1" x14ac:dyDescent="0.25">
      <c r="A998" s="8" t="s">
        <v>4027</v>
      </c>
      <c r="B998" s="8">
        <v>4</v>
      </c>
      <c r="C998" s="8">
        <v>43</v>
      </c>
      <c r="D998" s="8">
        <v>6</v>
      </c>
      <c r="E998" s="8">
        <v>14</v>
      </c>
      <c r="F998" s="8">
        <v>1</v>
      </c>
      <c r="G998" s="8">
        <v>1</v>
      </c>
      <c r="H998" s="8">
        <v>562279</v>
      </c>
      <c r="I998" s="8" t="s">
        <v>2375</v>
      </c>
      <c r="J998" s="8" t="s">
        <v>80</v>
      </c>
      <c r="K998" s="8" t="s">
        <v>1204</v>
      </c>
      <c r="L998" s="10" t="s">
        <v>1203</v>
      </c>
      <c r="M998" s="5" t="s">
        <v>2624</v>
      </c>
    </row>
    <row r="999" spans="1:13" ht="30" outlineLevel="1" x14ac:dyDescent="0.25">
      <c r="A999" s="8" t="s">
        <v>4028</v>
      </c>
      <c r="B999" s="8">
        <v>4</v>
      </c>
      <c r="C999" s="8">
        <v>43</v>
      </c>
      <c r="D999" s="8">
        <v>6</v>
      </c>
      <c r="E999" s="8">
        <v>15</v>
      </c>
      <c r="H999" s="8">
        <v>562280</v>
      </c>
      <c r="I999" s="8" t="s">
        <v>2374</v>
      </c>
      <c r="J999" s="8" t="s">
        <v>31</v>
      </c>
      <c r="L999" s="10" t="s">
        <v>1205</v>
      </c>
    </row>
    <row r="1000" spans="1:13" ht="30" outlineLevel="1" x14ac:dyDescent="0.25">
      <c r="A1000" s="8" t="s">
        <v>4029</v>
      </c>
      <c r="B1000" s="8">
        <v>4</v>
      </c>
      <c r="C1000" s="8">
        <v>43</v>
      </c>
      <c r="D1000" s="8">
        <v>6</v>
      </c>
      <c r="E1000" s="8">
        <v>15</v>
      </c>
      <c r="F1000" s="8">
        <v>1</v>
      </c>
      <c r="H1000" s="8">
        <v>562281</v>
      </c>
      <c r="I1000" s="8" t="s">
        <v>2374</v>
      </c>
      <c r="J1000" s="8" t="s">
        <v>74</v>
      </c>
      <c r="L1000" s="10" t="s">
        <v>1206</v>
      </c>
    </row>
    <row r="1001" spans="1:13" ht="30" outlineLevel="1" x14ac:dyDescent="0.25">
      <c r="A1001" s="8" t="s">
        <v>4030</v>
      </c>
      <c r="B1001" s="8">
        <v>4</v>
      </c>
      <c r="C1001" s="8">
        <v>43</v>
      </c>
      <c r="D1001" s="8">
        <v>6</v>
      </c>
      <c r="E1001" s="8">
        <v>15</v>
      </c>
      <c r="F1001" s="8">
        <v>1</v>
      </c>
      <c r="G1001" s="8">
        <v>1</v>
      </c>
      <c r="H1001" s="8">
        <v>578759</v>
      </c>
      <c r="I1001" s="8" t="s">
        <v>2374</v>
      </c>
      <c r="J1001" s="8" t="s">
        <v>80</v>
      </c>
      <c r="K1001" s="8" t="s">
        <v>184</v>
      </c>
      <c r="L1001" s="10" t="s">
        <v>182</v>
      </c>
      <c r="M1001" s="5" t="s">
        <v>183</v>
      </c>
    </row>
    <row r="1002" spans="1:13" ht="30" outlineLevel="1" x14ac:dyDescent="0.25">
      <c r="A1002" s="8" t="s">
        <v>4031</v>
      </c>
      <c r="B1002" s="8">
        <v>4</v>
      </c>
      <c r="C1002" s="8">
        <v>43</v>
      </c>
      <c r="D1002" s="8">
        <v>6</v>
      </c>
      <c r="E1002" s="8">
        <v>15</v>
      </c>
      <c r="F1002" s="8">
        <v>1</v>
      </c>
      <c r="G1002" s="8">
        <v>2</v>
      </c>
      <c r="H1002" s="8">
        <v>578760</v>
      </c>
      <c r="I1002" s="8" t="s">
        <v>2374</v>
      </c>
      <c r="J1002" s="8" t="s">
        <v>80</v>
      </c>
      <c r="K1002" s="8" t="s">
        <v>181</v>
      </c>
      <c r="L1002" s="10" t="s">
        <v>179</v>
      </c>
      <c r="M1002" s="5" t="s">
        <v>180</v>
      </c>
    </row>
    <row r="1003" spans="1:13" ht="75" outlineLevel="1" x14ac:dyDescent="0.25">
      <c r="A1003" s="8" t="s">
        <v>4032</v>
      </c>
      <c r="B1003" s="8">
        <v>4</v>
      </c>
      <c r="C1003" s="8">
        <v>43</v>
      </c>
      <c r="D1003" s="8">
        <v>6</v>
      </c>
      <c r="E1003" s="8">
        <v>15</v>
      </c>
      <c r="F1003" s="8">
        <v>1</v>
      </c>
      <c r="G1003" s="8">
        <v>3</v>
      </c>
      <c r="H1003" s="8">
        <v>562284</v>
      </c>
      <c r="I1003" s="8" t="s">
        <v>2375</v>
      </c>
      <c r="J1003" s="8" t="s">
        <v>80</v>
      </c>
      <c r="K1003" s="8" t="s">
        <v>1208</v>
      </c>
      <c r="L1003" s="10" t="s">
        <v>1207</v>
      </c>
      <c r="M1003" s="5" t="s">
        <v>2625</v>
      </c>
    </row>
    <row r="1004" spans="1:13" ht="30" outlineLevel="1" x14ac:dyDescent="0.25">
      <c r="A1004" s="8" t="s">
        <v>4033</v>
      </c>
      <c r="B1004" s="8">
        <v>4</v>
      </c>
      <c r="C1004" s="8">
        <v>43</v>
      </c>
      <c r="D1004" s="8">
        <v>6</v>
      </c>
      <c r="E1004" s="8">
        <v>16</v>
      </c>
      <c r="H1004" s="8">
        <v>562285</v>
      </c>
      <c r="I1004" s="8" t="s">
        <v>2374</v>
      </c>
      <c r="J1004" s="8" t="s">
        <v>31</v>
      </c>
      <c r="L1004" s="10" t="s">
        <v>1209</v>
      </c>
    </row>
    <row r="1005" spans="1:13" ht="30" outlineLevel="1" x14ac:dyDescent="0.25">
      <c r="A1005" s="8" t="s">
        <v>4034</v>
      </c>
      <c r="B1005" s="8">
        <v>4</v>
      </c>
      <c r="C1005" s="8">
        <v>43</v>
      </c>
      <c r="D1005" s="8">
        <v>6</v>
      </c>
      <c r="E1005" s="8">
        <v>16</v>
      </c>
      <c r="F1005" s="8">
        <v>1</v>
      </c>
      <c r="H1005" s="8">
        <v>562286</v>
      </c>
      <c r="I1005" s="8" t="s">
        <v>2374</v>
      </c>
      <c r="J1005" s="8" t="s">
        <v>74</v>
      </c>
      <c r="L1005" s="10" t="s">
        <v>1210</v>
      </c>
    </row>
    <row r="1006" spans="1:13" ht="60" outlineLevel="1" x14ac:dyDescent="0.25">
      <c r="A1006" s="8" t="s">
        <v>4035</v>
      </c>
      <c r="B1006" s="8">
        <v>4</v>
      </c>
      <c r="C1006" s="8">
        <v>43</v>
      </c>
      <c r="D1006" s="8">
        <v>6</v>
      </c>
      <c r="E1006" s="8">
        <v>16</v>
      </c>
      <c r="F1006" s="8">
        <v>1</v>
      </c>
      <c r="G1006" s="8">
        <v>1</v>
      </c>
      <c r="H1006" s="8">
        <v>562287</v>
      </c>
      <c r="I1006" s="8" t="s">
        <v>2375</v>
      </c>
      <c r="J1006" s="8" t="s">
        <v>80</v>
      </c>
      <c r="K1006" s="8" t="s">
        <v>1212</v>
      </c>
      <c r="L1006" s="10" t="s">
        <v>1211</v>
      </c>
      <c r="M1006" s="5" t="s">
        <v>2626</v>
      </c>
    </row>
    <row r="1007" spans="1:13" ht="30" outlineLevel="1" x14ac:dyDescent="0.25">
      <c r="A1007" s="8" t="s">
        <v>4036</v>
      </c>
      <c r="B1007" s="8">
        <v>4</v>
      </c>
      <c r="C1007" s="8">
        <v>43</v>
      </c>
      <c r="D1007" s="8">
        <v>6</v>
      </c>
      <c r="E1007" s="8">
        <v>16</v>
      </c>
      <c r="F1007" s="8">
        <v>2</v>
      </c>
      <c r="H1007" s="8">
        <v>562288</v>
      </c>
      <c r="I1007" s="8" t="s">
        <v>2374</v>
      </c>
      <c r="J1007" s="8" t="s">
        <v>74</v>
      </c>
      <c r="L1007" s="10" t="s">
        <v>1213</v>
      </c>
    </row>
    <row r="1008" spans="1:13" ht="45" outlineLevel="1" x14ac:dyDescent="0.25">
      <c r="A1008" s="8" t="s">
        <v>4037</v>
      </c>
      <c r="B1008" s="8">
        <v>4</v>
      </c>
      <c r="C1008" s="8">
        <v>43</v>
      </c>
      <c r="D1008" s="8">
        <v>6</v>
      </c>
      <c r="E1008" s="8">
        <v>16</v>
      </c>
      <c r="F1008" s="8">
        <v>2</v>
      </c>
      <c r="G1008" s="8">
        <v>1</v>
      </c>
      <c r="H1008" s="8">
        <v>562289</v>
      </c>
      <c r="I1008" s="8" t="s">
        <v>2375</v>
      </c>
      <c r="J1008" s="8" t="s">
        <v>80</v>
      </c>
      <c r="K1008" s="8" t="s">
        <v>1215</v>
      </c>
      <c r="L1008" s="10" t="s">
        <v>1214</v>
      </c>
      <c r="M1008" s="5" t="s">
        <v>2627</v>
      </c>
    </row>
    <row r="1009" spans="1:13" ht="30" outlineLevel="1" x14ac:dyDescent="0.25">
      <c r="A1009" s="8" t="s">
        <v>4038</v>
      </c>
      <c r="B1009" s="8">
        <v>4</v>
      </c>
      <c r="C1009" s="8">
        <v>43</v>
      </c>
      <c r="D1009" s="8">
        <v>6</v>
      </c>
      <c r="E1009" s="8">
        <v>17</v>
      </c>
      <c r="H1009" s="8">
        <v>562290</v>
      </c>
      <c r="I1009" s="8" t="s">
        <v>2374</v>
      </c>
      <c r="J1009" s="8" t="s">
        <v>31</v>
      </c>
      <c r="L1009" s="10" t="s">
        <v>1039</v>
      </c>
    </row>
    <row r="1010" spans="1:13" ht="30" outlineLevel="1" x14ac:dyDescent="0.25">
      <c r="A1010" s="8" t="s">
        <v>4039</v>
      </c>
      <c r="B1010" s="8">
        <v>4</v>
      </c>
      <c r="C1010" s="8">
        <v>43</v>
      </c>
      <c r="D1010" s="8">
        <v>6</v>
      </c>
      <c r="E1010" s="8">
        <v>17</v>
      </c>
      <c r="F1010" s="8">
        <v>1</v>
      </c>
      <c r="H1010" s="8">
        <v>562291</v>
      </c>
      <c r="I1010" s="8" t="s">
        <v>2374</v>
      </c>
      <c r="J1010" s="8" t="s">
        <v>74</v>
      </c>
      <c r="L1010" s="10" t="s">
        <v>1216</v>
      </c>
    </row>
    <row r="1011" spans="1:13" outlineLevel="1" x14ac:dyDescent="0.25">
      <c r="A1011" s="8" t="s">
        <v>4040</v>
      </c>
      <c r="B1011" s="8">
        <v>4</v>
      </c>
      <c r="C1011" s="8">
        <v>43</v>
      </c>
      <c r="D1011" s="8">
        <v>7</v>
      </c>
      <c r="H1011" s="8">
        <v>562295</v>
      </c>
      <c r="I1011" s="8" t="s">
        <v>2374</v>
      </c>
      <c r="J1011" s="8" t="s">
        <v>69</v>
      </c>
      <c r="L1011" s="10" t="s">
        <v>1217</v>
      </c>
    </row>
    <row r="1012" spans="1:13" ht="30" outlineLevel="1" x14ac:dyDescent="0.25">
      <c r="A1012" s="8" t="s">
        <v>4041</v>
      </c>
      <c r="B1012" s="8">
        <v>4</v>
      </c>
      <c r="C1012" s="8">
        <v>43</v>
      </c>
      <c r="D1012" s="8">
        <v>7</v>
      </c>
      <c r="E1012" s="8">
        <v>1</v>
      </c>
      <c r="H1012" s="8">
        <v>562296</v>
      </c>
      <c r="I1012" s="8" t="s">
        <v>2374</v>
      </c>
      <c r="J1012" s="8" t="s">
        <v>31</v>
      </c>
      <c r="L1012" s="10" t="s">
        <v>1218</v>
      </c>
    </row>
    <row r="1013" spans="1:13" ht="30" outlineLevel="1" x14ac:dyDescent="0.25">
      <c r="A1013" s="8" t="s">
        <v>4042</v>
      </c>
      <c r="B1013" s="8">
        <v>4</v>
      </c>
      <c r="C1013" s="8">
        <v>43</v>
      </c>
      <c r="D1013" s="8">
        <v>7</v>
      </c>
      <c r="E1013" s="8">
        <v>1</v>
      </c>
      <c r="F1013" s="8">
        <v>1</v>
      </c>
      <c r="H1013" s="8">
        <v>562297</v>
      </c>
      <c r="I1013" s="8" t="s">
        <v>2374</v>
      </c>
      <c r="J1013" s="8" t="s">
        <v>74</v>
      </c>
      <c r="L1013" s="10" t="s">
        <v>1202</v>
      </c>
    </row>
    <row r="1014" spans="1:13" ht="30" outlineLevel="1" x14ac:dyDescent="0.25">
      <c r="A1014" s="8" t="s">
        <v>4043</v>
      </c>
      <c r="B1014" s="8">
        <v>4</v>
      </c>
      <c r="C1014" s="8">
        <v>43</v>
      </c>
      <c r="D1014" s="8">
        <v>7</v>
      </c>
      <c r="E1014" s="8">
        <v>1</v>
      </c>
      <c r="F1014" s="8">
        <v>1</v>
      </c>
      <c r="G1014" s="8">
        <v>1</v>
      </c>
      <c r="H1014" s="8">
        <v>562298</v>
      </c>
      <c r="I1014" s="8" t="s">
        <v>2374</v>
      </c>
      <c r="J1014" s="8" t="s">
        <v>80</v>
      </c>
      <c r="L1014" s="10" t="s">
        <v>1219</v>
      </c>
      <c r="M1014" s="5" t="s">
        <v>1220</v>
      </c>
    </row>
    <row r="1015" spans="1:13" outlineLevel="1" x14ac:dyDescent="0.25">
      <c r="A1015" s="8" t="s">
        <v>4044</v>
      </c>
      <c r="B1015" s="8">
        <v>4</v>
      </c>
      <c r="C1015" s="8">
        <v>43</v>
      </c>
      <c r="D1015" s="8">
        <v>8</v>
      </c>
      <c r="H1015" s="8">
        <v>562299</v>
      </c>
      <c r="I1015" s="8" t="s">
        <v>2374</v>
      </c>
      <c r="J1015" s="8" t="s">
        <v>69</v>
      </c>
      <c r="L1015" s="10" t="s">
        <v>1221</v>
      </c>
    </row>
    <row r="1016" spans="1:13" ht="30" outlineLevel="1" x14ac:dyDescent="0.25">
      <c r="A1016" s="8" t="s">
        <v>4045</v>
      </c>
      <c r="B1016" s="8">
        <v>4</v>
      </c>
      <c r="C1016" s="8">
        <v>43</v>
      </c>
      <c r="D1016" s="8">
        <v>8</v>
      </c>
      <c r="E1016" s="8">
        <v>1</v>
      </c>
      <c r="H1016" s="8">
        <v>562300</v>
      </c>
      <c r="I1016" s="8" t="s">
        <v>2374</v>
      </c>
      <c r="J1016" s="8" t="s">
        <v>31</v>
      </c>
      <c r="L1016" s="10" t="s">
        <v>1222</v>
      </c>
    </row>
    <row r="1017" spans="1:13" ht="30" outlineLevel="1" x14ac:dyDescent="0.25">
      <c r="A1017" s="8" t="s">
        <v>4046</v>
      </c>
      <c r="B1017" s="8">
        <v>4</v>
      </c>
      <c r="C1017" s="8">
        <v>43</v>
      </c>
      <c r="D1017" s="8">
        <v>8</v>
      </c>
      <c r="E1017" s="8">
        <v>1</v>
      </c>
      <c r="F1017" s="8">
        <v>1</v>
      </c>
      <c r="H1017" s="8">
        <v>562301</v>
      </c>
      <c r="I1017" s="8" t="s">
        <v>2374</v>
      </c>
      <c r="J1017" s="8" t="s">
        <v>74</v>
      </c>
      <c r="L1017" s="10" t="s">
        <v>1223</v>
      </c>
    </row>
    <row r="1018" spans="1:13" ht="30" outlineLevel="1" x14ac:dyDescent="0.25">
      <c r="A1018" s="8" t="s">
        <v>4047</v>
      </c>
      <c r="B1018" s="8">
        <v>4</v>
      </c>
      <c r="C1018" s="8">
        <v>43</v>
      </c>
      <c r="D1018" s="8">
        <v>8</v>
      </c>
      <c r="E1018" s="8">
        <v>1</v>
      </c>
      <c r="F1018" s="8">
        <v>1</v>
      </c>
      <c r="G1018" s="8">
        <v>1</v>
      </c>
      <c r="H1018" s="8">
        <v>562302</v>
      </c>
      <c r="I1018" s="8" t="s">
        <v>2374</v>
      </c>
      <c r="J1018" s="8" t="s">
        <v>80</v>
      </c>
      <c r="L1018" s="10" t="s">
        <v>1224</v>
      </c>
      <c r="M1018" s="5" t="s">
        <v>2628</v>
      </c>
    </row>
    <row r="1019" spans="1:13" ht="30" outlineLevel="1" x14ac:dyDescent="0.25">
      <c r="A1019" s="8" t="s">
        <v>4048</v>
      </c>
      <c r="B1019" s="8">
        <v>4</v>
      </c>
      <c r="C1019" s="8">
        <v>43</v>
      </c>
      <c r="D1019" s="8">
        <v>8</v>
      </c>
      <c r="E1019" s="8">
        <v>2</v>
      </c>
      <c r="H1019" s="8">
        <v>562303</v>
      </c>
      <c r="I1019" s="8" t="s">
        <v>2374</v>
      </c>
      <c r="J1019" s="8" t="s">
        <v>31</v>
      </c>
      <c r="L1019" s="10" t="s">
        <v>1109</v>
      </c>
    </row>
    <row r="1020" spans="1:13" ht="30" outlineLevel="1" x14ac:dyDescent="0.25">
      <c r="A1020" s="8" t="s">
        <v>4049</v>
      </c>
      <c r="B1020" s="8">
        <v>4</v>
      </c>
      <c r="C1020" s="8">
        <v>43</v>
      </c>
      <c r="D1020" s="8">
        <v>8</v>
      </c>
      <c r="E1020" s="8">
        <v>2</v>
      </c>
      <c r="F1020" s="8">
        <v>1</v>
      </c>
      <c r="H1020" s="8">
        <v>562304</v>
      </c>
      <c r="I1020" s="8" t="s">
        <v>2374</v>
      </c>
      <c r="J1020" s="8" t="s">
        <v>74</v>
      </c>
      <c r="L1020" s="10" t="s">
        <v>1223</v>
      </c>
    </row>
    <row r="1021" spans="1:13" ht="30" outlineLevel="1" x14ac:dyDescent="0.25">
      <c r="A1021" s="8" t="s">
        <v>4050</v>
      </c>
      <c r="B1021" s="8">
        <v>4</v>
      </c>
      <c r="C1021" s="8">
        <v>43</v>
      </c>
      <c r="D1021" s="8">
        <v>8</v>
      </c>
      <c r="E1021" s="8">
        <v>2</v>
      </c>
      <c r="F1021" s="8">
        <v>1</v>
      </c>
      <c r="G1021" s="8">
        <v>1</v>
      </c>
      <c r="H1021" s="8">
        <v>562305</v>
      </c>
      <c r="I1021" s="8" t="s">
        <v>2374</v>
      </c>
      <c r="J1021" s="8" t="s">
        <v>80</v>
      </c>
      <c r="L1021" s="10" t="s">
        <v>1224</v>
      </c>
      <c r="M1021" s="5" t="s">
        <v>2628</v>
      </c>
    </row>
    <row r="1022" spans="1:13" outlineLevel="1" x14ac:dyDescent="0.25">
      <c r="A1022" s="8" t="s">
        <v>4051</v>
      </c>
      <c r="B1022" s="8">
        <v>4</v>
      </c>
      <c r="C1022" s="8">
        <v>43</v>
      </c>
      <c r="D1022" s="8">
        <v>9</v>
      </c>
      <c r="H1022" s="8">
        <v>562306</v>
      </c>
      <c r="I1022" s="8" t="s">
        <v>2374</v>
      </c>
      <c r="J1022" s="8" t="s">
        <v>69</v>
      </c>
      <c r="L1022" s="10" t="s">
        <v>1225</v>
      </c>
    </row>
    <row r="1023" spans="1:13" ht="30" outlineLevel="1" x14ac:dyDescent="0.25">
      <c r="A1023" s="8" t="s">
        <v>4052</v>
      </c>
      <c r="B1023" s="8">
        <v>4</v>
      </c>
      <c r="C1023" s="8">
        <v>43</v>
      </c>
      <c r="D1023" s="8">
        <v>9</v>
      </c>
      <c r="E1023" s="8">
        <v>1</v>
      </c>
      <c r="H1023" s="8">
        <v>562307</v>
      </c>
      <c r="I1023" s="8" t="s">
        <v>2374</v>
      </c>
      <c r="J1023" s="8" t="s">
        <v>31</v>
      </c>
      <c r="L1023" s="10" t="s">
        <v>1226</v>
      </c>
    </row>
    <row r="1024" spans="1:13" ht="30" outlineLevel="1" x14ac:dyDescent="0.25">
      <c r="A1024" s="8" t="s">
        <v>4053</v>
      </c>
      <c r="B1024" s="8">
        <v>4</v>
      </c>
      <c r="C1024" s="8">
        <v>43</v>
      </c>
      <c r="D1024" s="8">
        <v>9</v>
      </c>
      <c r="E1024" s="8">
        <v>1</v>
      </c>
      <c r="F1024" s="8">
        <v>1</v>
      </c>
      <c r="H1024" s="8">
        <v>562308</v>
      </c>
      <c r="I1024" s="8" t="s">
        <v>2374</v>
      </c>
      <c r="J1024" s="8" t="s">
        <v>74</v>
      </c>
      <c r="L1024" s="10" t="s">
        <v>1227</v>
      </c>
    </row>
    <row r="1025" spans="1:13" ht="45" outlineLevel="1" x14ac:dyDescent="0.25">
      <c r="A1025" s="8" t="s">
        <v>4054</v>
      </c>
      <c r="B1025" s="8">
        <v>4</v>
      </c>
      <c r="C1025" s="8">
        <v>43</v>
      </c>
      <c r="D1025" s="8">
        <v>9</v>
      </c>
      <c r="E1025" s="8">
        <v>1</v>
      </c>
      <c r="F1025" s="8">
        <v>1</v>
      </c>
      <c r="G1025" s="8">
        <v>1</v>
      </c>
      <c r="H1025" s="8">
        <v>562309</v>
      </c>
      <c r="I1025" s="8" t="s">
        <v>2375</v>
      </c>
      <c r="J1025" s="8" t="s">
        <v>80</v>
      </c>
      <c r="K1025" s="8" t="s">
        <v>1229</v>
      </c>
      <c r="L1025" s="10" t="s">
        <v>1228</v>
      </c>
      <c r="M1025" s="5" t="s">
        <v>2926</v>
      </c>
    </row>
    <row r="1026" spans="1:13" ht="30" outlineLevel="1" x14ac:dyDescent="0.25">
      <c r="A1026" s="8" t="s">
        <v>4055</v>
      </c>
      <c r="B1026" s="8">
        <v>4</v>
      </c>
      <c r="C1026" s="8">
        <v>43</v>
      </c>
      <c r="D1026" s="8">
        <v>9</v>
      </c>
      <c r="E1026" s="8">
        <v>1</v>
      </c>
      <c r="F1026" s="8">
        <v>2</v>
      </c>
      <c r="H1026" s="8">
        <v>562310</v>
      </c>
      <c r="I1026" s="8" t="s">
        <v>2374</v>
      </c>
      <c r="J1026" s="8" t="s">
        <v>74</v>
      </c>
      <c r="L1026" s="10" t="s">
        <v>1230</v>
      </c>
    </row>
    <row r="1027" spans="1:13" ht="30" outlineLevel="1" x14ac:dyDescent="0.25">
      <c r="A1027" s="8" t="s">
        <v>4056</v>
      </c>
      <c r="B1027" s="8">
        <v>4</v>
      </c>
      <c r="C1027" s="8">
        <v>43</v>
      </c>
      <c r="D1027" s="8">
        <v>9</v>
      </c>
      <c r="E1027" s="8">
        <v>1</v>
      </c>
      <c r="F1027" s="8">
        <v>2</v>
      </c>
      <c r="G1027" s="8">
        <v>1</v>
      </c>
      <c r="H1027" s="8">
        <v>591790</v>
      </c>
      <c r="I1027" s="8" t="s">
        <v>2374</v>
      </c>
      <c r="J1027" s="8" t="s">
        <v>80</v>
      </c>
      <c r="K1027" s="8" t="s">
        <v>1233</v>
      </c>
      <c r="L1027" s="10" t="s">
        <v>1231</v>
      </c>
      <c r="M1027" s="5" t="s">
        <v>1232</v>
      </c>
    </row>
    <row r="1028" spans="1:13" ht="30" outlineLevel="1" x14ac:dyDescent="0.25">
      <c r="A1028" s="8" t="s">
        <v>4057</v>
      </c>
      <c r="B1028" s="8">
        <v>4</v>
      </c>
      <c r="C1028" s="8">
        <v>43</v>
      </c>
      <c r="D1028" s="8">
        <v>9</v>
      </c>
      <c r="E1028" s="8">
        <v>1</v>
      </c>
      <c r="F1028" s="8">
        <v>2</v>
      </c>
      <c r="G1028" s="8">
        <v>2</v>
      </c>
      <c r="H1028" s="8">
        <v>591791</v>
      </c>
      <c r="I1028" s="8" t="s">
        <v>2374</v>
      </c>
      <c r="J1028" s="8" t="s">
        <v>80</v>
      </c>
      <c r="K1028" s="8" t="s">
        <v>1236</v>
      </c>
      <c r="L1028" s="10" t="s">
        <v>1234</v>
      </c>
      <c r="M1028" s="5" t="s">
        <v>1235</v>
      </c>
    </row>
    <row r="1029" spans="1:13" ht="30" outlineLevel="1" x14ac:dyDescent="0.25">
      <c r="A1029" s="8" t="s">
        <v>4058</v>
      </c>
      <c r="B1029" s="8">
        <v>4</v>
      </c>
      <c r="C1029" s="8">
        <v>43</v>
      </c>
      <c r="D1029" s="8">
        <v>9</v>
      </c>
      <c r="E1029" s="8">
        <v>2</v>
      </c>
      <c r="H1029" s="8">
        <v>562312</v>
      </c>
      <c r="I1029" s="8" t="s">
        <v>2374</v>
      </c>
      <c r="J1029" s="8" t="s">
        <v>31</v>
      </c>
      <c r="L1029" s="10" t="s">
        <v>1237</v>
      </c>
    </row>
    <row r="1030" spans="1:13" ht="30" outlineLevel="1" x14ac:dyDescent="0.25">
      <c r="A1030" s="8" t="s">
        <v>4059</v>
      </c>
      <c r="B1030" s="8">
        <v>4</v>
      </c>
      <c r="C1030" s="8">
        <v>43</v>
      </c>
      <c r="D1030" s="8">
        <v>9</v>
      </c>
      <c r="E1030" s="8">
        <v>2</v>
      </c>
      <c r="F1030" s="8">
        <v>1</v>
      </c>
      <c r="H1030" s="8">
        <v>562313</v>
      </c>
      <c r="I1030" s="8" t="s">
        <v>2374</v>
      </c>
      <c r="J1030" s="8" t="s">
        <v>74</v>
      </c>
      <c r="L1030" s="10" t="s">
        <v>1238</v>
      </c>
      <c r="M1030" s="5" t="s">
        <v>2629</v>
      </c>
    </row>
    <row r="1031" spans="1:13" ht="45" outlineLevel="1" x14ac:dyDescent="0.25">
      <c r="A1031" s="8" t="s">
        <v>4060</v>
      </c>
      <c r="B1031" s="8">
        <v>4</v>
      </c>
      <c r="C1031" s="8">
        <v>43</v>
      </c>
      <c r="D1031" s="8">
        <v>9</v>
      </c>
      <c r="E1031" s="8">
        <v>2</v>
      </c>
      <c r="F1031" s="8">
        <v>1</v>
      </c>
      <c r="G1031" s="8">
        <v>1</v>
      </c>
      <c r="H1031" s="8">
        <v>562314</v>
      </c>
      <c r="I1031" s="8" t="s">
        <v>2375</v>
      </c>
      <c r="J1031" s="8" t="s">
        <v>80</v>
      </c>
      <c r="K1031" s="8" t="s">
        <v>1240</v>
      </c>
      <c r="L1031" s="10" t="s">
        <v>1239</v>
      </c>
      <c r="M1031" s="5" t="s">
        <v>2630</v>
      </c>
    </row>
    <row r="1032" spans="1:13" x14ac:dyDescent="0.25">
      <c r="A1032" s="8" t="s">
        <v>4061</v>
      </c>
      <c r="B1032" s="8">
        <v>4</v>
      </c>
      <c r="C1032" s="8">
        <v>44</v>
      </c>
      <c r="H1032" s="8">
        <v>562315</v>
      </c>
      <c r="I1032" s="8" t="s">
        <v>2374</v>
      </c>
      <c r="L1032" s="10" t="s">
        <v>1241</v>
      </c>
    </row>
    <row r="1033" spans="1:13" outlineLevel="1" x14ac:dyDescent="0.25">
      <c r="A1033" s="8" t="s">
        <v>4062</v>
      </c>
      <c r="B1033" s="8">
        <v>4</v>
      </c>
      <c r="C1033" s="8">
        <v>44</v>
      </c>
      <c r="D1033" s="8">
        <v>1</v>
      </c>
      <c r="H1033" s="8">
        <v>562316</v>
      </c>
      <c r="I1033" s="8" t="s">
        <v>2374</v>
      </c>
      <c r="J1033" s="8" t="s">
        <v>69</v>
      </c>
      <c r="L1033" s="10" t="s">
        <v>1242</v>
      </c>
    </row>
    <row r="1034" spans="1:13" ht="30" outlineLevel="1" x14ac:dyDescent="0.25">
      <c r="A1034" s="8" t="s">
        <v>4063</v>
      </c>
      <c r="B1034" s="8">
        <v>4</v>
      </c>
      <c r="C1034" s="8">
        <v>44</v>
      </c>
      <c r="D1034" s="8">
        <v>1</v>
      </c>
      <c r="E1034" s="8">
        <v>1</v>
      </c>
      <c r="H1034" s="8">
        <v>562317</v>
      </c>
      <c r="I1034" s="8" t="s">
        <v>2374</v>
      </c>
      <c r="J1034" s="8" t="s">
        <v>31</v>
      </c>
      <c r="L1034" s="10" t="s">
        <v>1243</v>
      </c>
    </row>
    <row r="1035" spans="1:13" ht="30" outlineLevel="1" x14ac:dyDescent="0.25">
      <c r="A1035" s="8" t="s">
        <v>4064</v>
      </c>
      <c r="B1035" s="8">
        <v>4</v>
      </c>
      <c r="C1035" s="8">
        <v>44</v>
      </c>
      <c r="D1035" s="8">
        <v>1</v>
      </c>
      <c r="E1035" s="8">
        <v>1</v>
      </c>
      <c r="F1035" s="8">
        <v>1</v>
      </c>
      <c r="H1035" s="8">
        <v>562318</v>
      </c>
      <c r="I1035" s="8" t="s">
        <v>2374</v>
      </c>
      <c r="J1035" s="8" t="s">
        <v>74</v>
      </c>
      <c r="L1035" s="10" t="s">
        <v>1244</v>
      </c>
    </row>
    <row r="1036" spans="1:13" ht="60" outlineLevel="1" x14ac:dyDescent="0.25">
      <c r="A1036" s="8" t="s">
        <v>4065</v>
      </c>
      <c r="B1036" s="8">
        <v>4</v>
      </c>
      <c r="C1036" s="8">
        <v>44</v>
      </c>
      <c r="D1036" s="8">
        <v>1</v>
      </c>
      <c r="E1036" s="8">
        <v>1</v>
      </c>
      <c r="F1036" s="8">
        <v>1</v>
      </c>
      <c r="G1036" s="8">
        <v>1</v>
      </c>
      <c r="H1036" s="8">
        <v>562319</v>
      </c>
      <c r="I1036" s="8" t="s">
        <v>2375</v>
      </c>
      <c r="J1036" s="8" t="s">
        <v>80</v>
      </c>
      <c r="K1036" s="8" t="s">
        <v>1246</v>
      </c>
      <c r="L1036" s="10" t="s">
        <v>1245</v>
      </c>
      <c r="M1036" s="5" t="s">
        <v>2631</v>
      </c>
    </row>
    <row r="1037" spans="1:13" outlineLevel="1" x14ac:dyDescent="0.25">
      <c r="A1037" s="8" t="s">
        <v>4066</v>
      </c>
      <c r="B1037" s="8">
        <v>4</v>
      </c>
      <c r="C1037" s="8">
        <v>44</v>
      </c>
      <c r="D1037" s="8">
        <v>2</v>
      </c>
      <c r="H1037" s="8">
        <v>562320</v>
      </c>
      <c r="I1037" s="8" t="s">
        <v>2374</v>
      </c>
      <c r="J1037" s="8" t="s">
        <v>69</v>
      </c>
      <c r="L1037" s="10" t="s">
        <v>1247</v>
      </c>
    </row>
    <row r="1038" spans="1:13" ht="30" outlineLevel="1" x14ac:dyDescent="0.25">
      <c r="A1038" s="8" t="s">
        <v>4067</v>
      </c>
      <c r="B1038" s="8">
        <v>4</v>
      </c>
      <c r="C1038" s="8">
        <v>44</v>
      </c>
      <c r="D1038" s="8">
        <v>2</v>
      </c>
      <c r="E1038" s="8">
        <v>1</v>
      </c>
      <c r="H1038" s="8">
        <v>562321</v>
      </c>
      <c r="I1038" s="8" t="s">
        <v>2374</v>
      </c>
      <c r="J1038" s="8" t="s">
        <v>31</v>
      </c>
      <c r="L1038" s="10" t="s">
        <v>842</v>
      </c>
    </row>
    <row r="1039" spans="1:13" ht="30" outlineLevel="1" x14ac:dyDescent="0.25">
      <c r="A1039" s="8" t="s">
        <v>4068</v>
      </c>
      <c r="B1039" s="8">
        <v>4</v>
      </c>
      <c r="C1039" s="8">
        <v>44</v>
      </c>
      <c r="D1039" s="8">
        <v>2</v>
      </c>
      <c r="E1039" s="8">
        <v>1</v>
      </c>
      <c r="F1039" s="8">
        <v>1</v>
      </c>
      <c r="H1039" s="8">
        <v>562322</v>
      </c>
      <c r="I1039" s="8" t="s">
        <v>2374</v>
      </c>
      <c r="J1039" s="8" t="s">
        <v>74</v>
      </c>
      <c r="L1039" s="10" t="s">
        <v>1248</v>
      </c>
    </row>
    <row r="1040" spans="1:13" ht="60" outlineLevel="1" x14ac:dyDescent="0.25">
      <c r="A1040" s="8" t="s">
        <v>4069</v>
      </c>
      <c r="B1040" s="8">
        <v>4</v>
      </c>
      <c r="C1040" s="8">
        <v>44</v>
      </c>
      <c r="D1040" s="8">
        <v>2</v>
      </c>
      <c r="E1040" s="8">
        <v>1</v>
      </c>
      <c r="F1040" s="8">
        <v>1</v>
      </c>
      <c r="G1040" s="8">
        <v>1</v>
      </c>
      <c r="H1040" s="8">
        <v>562323</v>
      </c>
      <c r="I1040" s="8" t="s">
        <v>2375</v>
      </c>
      <c r="J1040" s="8" t="s">
        <v>80</v>
      </c>
      <c r="K1040" s="8" t="s">
        <v>1250</v>
      </c>
      <c r="L1040" s="10" t="s">
        <v>1249</v>
      </c>
      <c r="M1040" s="5" t="s">
        <v>2927</v>
      </c>
    </row>
    <row r="1041" spans="1:13" ht="90" outlineLevel="1" x14ac:dyDescent="0.25">
      <c r="A1041" s="8" t="s">
        <v>4070</v>
      </c>
      <c r="B1041" s="8">
        <v>4</v>
      </c>
      <c r="C1041" s="8">
        <v>44</v>
      </c>
      <c r="D1041" s="8">
        <v>2</v>
      </c>
      <c r="E1041" s="8">
        <v>1</v>
      </c>
      <c r="F1041" s="8">
        <v>1</v>
      </c>
      <c r="G1041" s="8">
        <v>2</v>
      </c>
      <c r="H1041" s="8">
        <v>562324</v>
      </c>
      <c r="I1041" s="8" t="s">
        <v>2375</v>
      </c>
      <c r="J1041" s="8" t="s">
        <v>80</v>
      </c>
      <c r="K1041" s="8" t="s">
        <v>1252</v>
      </c>
      <c r="L1041" s="10" t="s">
        <v>1251</v>
      </c>
      <c r="M1041" s="5" t="s">
        <v>2632</v>
      </c>
    </row>
    <row r="1042" spans="1:13" ht="30" outlineLevel="1" x14ac:dyDescent="0.25">
      <c r="A1042" s="8" t="s">
        <v>4071</v>
      </c>
      <c r="B1042" s="8">
        <v>4</v>
      </c>
      <c r="C1042" s="8">
        <v>44</v>
      </c>
      <c r="D1042" s="8">
        <v>2</v>
      </c>
      <c r="E1042" s="8">
        <v>1</v>
      </c>
      <c r="F1042" s="8">
        <v>1</v>
      </c>
      <c r="G1042" s="8">
        <v>3</v>
      </c>
      <c r="H1042" s="8">
        <v>562325</v>
      </c>
      <c r="I1042" s="8" t="s">
        <v>2375</v>
      </c>
      <c r="J1042" s="8" t="s">
        <v>80</v>
      </c>
      <c r="K1042" s="8" t="s">
        <v>1254</v>
      </c>
      <c r="L1042" s="10" t="s">
        <v>1253</v>
      </c>
      <c r="M1042" s="5" t="s">
        <v>2633</v>
      </c>
    </row>
    <row r="1043" spans="1:13" ht="30" outlineLevel="1" x14ac:dyDescent="0.25">
      <c r="A1043" s="8" t="s">
        <v>4072</v>
      </c>
      <c r="B1043" s="8">
        <v>4</v>
      </c>
      <c r="C1043" s="8">
        <v>44</v>
      </c>
      <c r="D1043" s="8">
        <v>2</v>
      </c>
      <c r="E1043" s="8">
        <v>1</v>
      </c>
      <c r="F1043" s="8">
        <v>1</v>
      </c>
      <c r="G1043" s="8">
        <v>4</v>
      </c>
      <c r="H1043" s="8">
        <v>562326</v>
      </c>
      <c r="I1043" s="8" t="s">
        <v>2375</v>
      </c>
      <c r="J1043" s="8" t="s">
        <v>80</v>
      </c>
      <c r="K1043" s="8" t="s">
        <v>1256</v>
      </c>
      <c r="L1043" s="10" t="s">
        <v>1255</v>
      </c>
      <c r="M1043" s="5" t="s">
        <v>2900</v>
      </c>
    </row>
    <row r="1044" spans="1:13" ht="30" outlineLevel="1" x14ac:dyDescent="0.25">
      <c r="A1044" s="8" t="s">
        <v>4073</v>
      </c>
      <c r="B1044" s="8">
        <v>4</v>
      </c>
      <c r="C1044" s="8">
        <v>44</v>
      </c>
      <c r="D1044" s="8">
        <v>2</v>
      </c>
      <c r="E1044" s="8">
        <v>1</v>
      </c>
      <c r="F1044" s="8">
        <v>1</v>
      </c>
      <c r="G1044" s="8">
        <v>5</v>
      </c>
      <c r="H1044" s="8">
        <v>562327</v>
      </c>
      <c r="I1044" s="8" t="s">
        <v>2375</v>
      </c>
      <c r="J1044" s="8" t="s">
        <v>80</v>
      </c>
      <c r="K1044" s="8" t="s">
        <v>1258</v>
      </c>
      <c r="L1044" s="10" t="s">
        <v>1257</v>
      </c>
      <c r="M1044" s="5" t="s">
        <v>2900</v>
      </c>
    </row>
    <row r="1045" spans="1:13" ht="45" outlineLevel="1" x14ac:dyDescent="0.25">
      <c r="A1045" s="8" t="s">
        <v>4074</v>
      </c>
      <c r="B1045" s="8">
        <v>4</v>
      </c>
      <c r="C1045" s="8">
        <v>44</v>
      </c>
      <c r="D1045" s="8">
        <v>2</v>
      </c>
      <c r="E1045" s="8">
        <v>1</v>
      </c>
      <c r="F1045" s="8">
        <v>1</v>
      </c>
      <c r="G1045" s="8">
        <v>6</v>
      </c>
      <c r="H1045" s="8">
        <v>562328</v>
      </c>
      <c r="I1045" s="8" t="s">
        <v>2375</v>
      </c>
      <c r="J1045" s="8" t="s">
        <v>80</v>
      </c>
      <c r="K1045" s="8" t="s">
        <v>1260</v>
      </c>
      <c r="L1045" s="10" t="s">
        <v>1259</v>
      </c>
      <c r="M1045" s="5" t="s">
        <v>2634</v>
      </c>
    </row>
    <row r="1046" spans="1:13" ht="45" outlineLevel="1" x14ac:dyDescent="0.25">
      <c r="A1046" s="8" t="s">
        <v>4075</v>
      </c>
      <c r="B1046" s="8">
        <v>4</v>
      </c>
      <c r="C1046" s="8">
        <v>44</v>
      </c>
      <c r="D1046" s="8">
        <v>2</v>
      </c>
      <c r="E1046" s="8">
        <v>1</v>
      </c>
      <c r="F1046" s="8">
        <v>1</v>
      </c>
      <c r="G1046" s="8">
        <v>7</v>
      </c>
      <c r="H1046" s="8">
        <v>562329</v>
      </c>
      <c r="I1046" s="8" t="s">
        <v>2375</v>
      </c>
      <c r="J1046" s="8" t="s">
        <v>80</v>
      </c>
      <c r="K1046" s="8" t="s">
        <v>1262</v>
      </c>
      <c r="L1046" s="10" t="s">
        <v>1261</v>
      </c>
      <c r="M1046" s="5" t="s">
        <v>2635</v>
      </c>
    </row>
    <row r="1047" spans="1:13" ht="60" outlineLevel="1" x14ac:dyDescent="0.25">
      <c r="A1047" s="8" t="s">
        <v>4076</v>
      </c>
      <c r="B1047" s="8">
        <v>4</v>
      </c>
      <c r="C1047" s="8">
        <v>44</v>
      </c>
      <c r="D1047" s="8">
        <v>2</v>
      </c>
      <c r="E1047" s="8">
        <v>1</v>
      </c>
      <c r="F1047" s="8">
        <v>1</v>
      </c>
      <c r="G1047" s="8">
        <v>8</v>
      </c>
      <c r="H1047" s="8">
        <v>568849</v>
      </c>
      <c r="I1047" s="8" t="s">
        <v>2375</v>
      </c>
      <c r="J1047" s="8" t="s">
        <v>80</v>
      </c>
      <c r="K1047" s="8" t="s">
        <v>1264</v>
      </c>
      <c r="L1047" s="10" t="s">
        <v>1263</v>
      </c>
      <c r="M1047" s="5" t="s">
        <v>2636</v>
      </c>
    </row>
    <row r="1048" spans="1:13" ht="30" outlineLevel="1" x14ac:dyDescent="0.25">
      <c r="A1048" s="8" t="s">
        <v>4077</v>
      </c>
      <c r="B1048" s="8">
        <v>4</v>
      </c>
      <c r="C1048" s="8">
        <v>44</v>
      </c>
      <c r="D1048" s="8">
        <v>2</v>
      </c>
      <c r="E1048" s="8">
        <v>1</v>
      </c>
      <c r="F1048" s="8">
        <v>1</v>
      </c>
      <c r="G1048" s="8">
        <v>9</v>
      </c>
      <c r="H1048" s="8">
        <v>569294</v>
      </c>
      <c r="I1048" s="8" t="s">
        <v>2374</v>
      </c>
      <c r="J1048" s="8" t="s">
        <v>80</v>
      </c>
      <c r="K1048" s="8" t="s">
        <v>1267</v>
      </c>
      <c r="L1048" s="10" t="s">
        <v>1265</v>
      </c>
      <c r="M1048" s="5" t="s">
        <v>1266</v>
      </c>
    </row>
    <row r="1049" spans="1:13" outlineLevel="1" x14ac:dyDescent="0.25">
      <c r="A1049" s="8" t="s">
        <v>4078</v>
      </c>
      <c r="B1049" s="8">
        <v>4</v>
      </c>
      <c r="C1049" s="8">
        <v>44</v>
      </c>
      <c r="D1049" s="8">
        <v>3</v>
      </c>
      <c r="H1049" s="8">
        <v>562330</v>
      </c>
      <c r="I1049" s="8" t="s">
        <v>2374</v>
      </c>
      <c r="J1049" s="8" t="s">
        <v>69</v>
      </c>
      <c r="L1049" s="10" t="s">
        <v>1268</v>
      </c>
    </row>
    <row r="1050" spans="1:13" ht="30" outlineLevel="1" x14ac:dyDescent="0.25">
      <c r="A1050" s="8" t="s">
        <v>4079</v>
      </c>
      <c r="B1050" s="8">
        <v>4</v>
      </c>
      <c r="C1050" s="8">
        <v>44</v>
      </c>
      <c r="D1050" s="8">
        <v>3</v>
      </c>
      <c r="E1050" s="8">
        <v>1</v>
      </c>
      <c r="H1050" s="8">
        <v>562331</v>
      </c>
      <c r="I1050" s="8" t="s">
        <v>2374</v>
      </c>
      <c r="J1050" s="8" t="s">
        <v>31</v>
      </c>
      <c r="L1050" s="10" t="s">
        <v>1092</v>
      </c>
    </row>
    <row r="1051" spans="1:13" ht="30" outlineLevel="1" x14ac:dyDescent="0.25">
      <c r="A1051" s="8" t="s">
        <v>4080</v>
      </c>
      <c r="B1051" s="8">
        <v>4</v>
      </c>
      <c r="C1051" s="8">
        <v>44</v>
      </c>
      <c r="D1051" s="8">
        <v>3</v>
      </c>
      <c r="E1051" s="8">
        <v>1</v>
      </c>
      <c r="F1051" s="8">
        <v>1</v>
      </c>
      <c r="H1051" s="8">
        <v>562332</v>
      </c>
      <c r="I1051" s="8" t="s">
        <v>2374</v>
      </c>
      <c r="J1051" s="8" t="s">
        <v>74</v>
      </c>
      <c r="L1051" s="10" t="s">
        <v>67</v>
      </c>
    </row>
    <row r="1052" spans="1:13" ht="30" outlineLevel="1" x14ac:dyDescent="0.25">
      <c r="A1052" s="8" t="s">
        <v>4081</v>
      </c>
      <c r="B1052" s="8">
        <v>4</v>
      </c>
      <c r="C1052" s="8">
        <v>44</v>
      </c>
      <c r="D1052" s="8">
        <v>3</v>
      </c>
      <c r="E1052" s="8">
        <v>1</v>
      </c>
      <c r="F1052" s="8">
        <v>1</v>
      </c>
      <c r="G1052" s="8">
        <v>1</v>
      </c>
      <c r="H1052" s="8">
        <v>562333</v>
      </c>
      <c r="I1052" s="8" t="s">
        <v>2374</v>
      </c>
      <c r="J1052" s="8" t="s">
        <v>80</v>
      </c>
      <c r="L1052" s="10" t="s">
        <v>67</v>
      </c>
    </row>
    <row r="1053" spans="1:13" x14ac:dyDescent="0.25">
      <c r="A1053" s="8" t="s">
        <v>4082</v>
      </c>
      <c r="B1053" s="8">
        <v>4</v>
      </c>
      <c r="C1053" s="8">
        <v>45</v>
      </c>
      <c r="H1053" s="8">
        <v>562334</v>
      </c>
      <c r="I1053" s="8" t="s">
        <v>2374</v>
      </c>
      <c r="L1053" s="10" t="s">
        <v>1269</v>
      </c>
    </row>
    <row r="1054" spans="1:13" outlineLevel="1" x14ac:dyDescent="0.25">
      <c r="A1054" s="8" t="s">
        <v>4083</v>
      </c>
      <c r="B1054" s="8">
        <v>4</v>
      </c>
      <c r="C1054" s="8">
        <v>45</v>
      </c>
      <c r="D1054" s="8">
        <v>1</v>
      </c>
      <c r="H1054" s="8">
        <v>562335</v>
      </c>
      <c r="I1054" s="8" t="s">
        <v>2374</v>
      </c>
      <c r="J1054" s="8" t="s">
        <v>69</v>
      </c>
      <c r="L1054" s="10" t="s">
        <v>1270</v>
      </c>
    </row>
    <row r="1055" spans="1:13" ht="30" outlineLevel="1" x14ac:dyDescent="0.25">
      <c r="A1055" s="8" t="s">
        <v>4084</v>
      </c>
      <c r="B1055" s="8">
        <v>4</v>
      </c>
      <c r="C1055" s="8">
        <v>45</v>
      </c>
      <c r="D1055" s="8">
        <v>1</v>
      </c>
      <c r="E1055" s="8">
        <v>1</v>
      </c>
      <c r="H1055" s="8">
        <v>562336</v>
      </c>
      <c r="I1055" s="8" t="s">
        <v>2374</v>
      </c>
      <c r="J1055" s="8" t="s">
        <v>31</v>
      </c>
      <c r="L1055" s="10" t="s">
        <v>1271</v>
      </c>
    </row>
    <row r="1056" spans="1:13" ht="30" outlineLevel="1" x14ac:dyDescent="0.25">
      <c r="A1056" s="8" t="s">
        <v>4085</v>
      </c>
      <c r="B1056" s="8">
        <v>4</v>
      </c>
      <c r="C1056" s="8">
        <v>45</v>
      </c>
      <c r="D1056" s="8">
        <v>1</v>
      </c>
      <c r="E1056" s="8">
        <v>1</v>
      </c>
      <c r="F1056" s="8">
        <v>1</v>
      </c>
      <c r="H1056" s="8">
        <v>562337</v>
      </c>
      <c r="I1056" s="8" t="s">
        <v>2374</v>
      </c>
      <c r="J1056" s="8" t="s">
        <v>74</v>
      </c>
      <c r="L1056" s="10" t="s">
        <v>1272</v>
      </c>
    </row>
    <row r="1057" spans="1:13" ht="30" outlineLevel="1" x14ac:dyDescent="0.25">
      <c r="A1057" s="8" t="s">
        <v>4086</v>
      </c>
      <c r="B1057" s="8">
        <v>4</v>
      </c>
      <c r="C1057" s="8">
        <v>45</v>
      </c>
      <c r="D1057" s="8">
        <v>1</v>
      </c>
      <c r="E1057" s="8">
        <v>1</v>
      </c>
      <c r="F1057" s="8">
        <v>1</v>
      </c>
      <c r="G1057" s="8">
        <v>1</v>
      </c>
      <c r="H1057" s="8">
        <v>562338</v>
      </c>
      <c r="I1057" s="8" t="s">
        <v>2375</v>
      </c>
      <c r="J1057" s="8" t="s">
        <v>80</v>
      </c>
      <c r="K1057" s="8" t="s">
        <v>1274</v>
      </c>
      <c r="L1057" s="10" t="s">
        <v>1273</v>
      </c>
      <c r="M1057" s="5" t="s">
        <v>2637</v>
      </c>
    </row>
    <row r="1058" spans="1:13" ht="30" outlineLevel="1" x14ac:dyDescent="0.25">
      <c r="A1058" s="8" t="s">
        <v>4087</v>
      </c>
      <c r="B1058" s="8">
        <v>4</v>
      </c>
      <c r="C1058" s="8">
        <v>45</v>
      </c>
      <c r="D1058" s="8">
        <v>1</v>
      </c>
      <c r="E1058" s="8">
        <v>2</v>
      </c>
      <c r="H1058" s="8">
        <v>562342</v>
      </c>
      <c r="I1058" s="8" t="s">
        <v>2374</v>
      </c>
      <c r="J1058" s="8" t="s">
        <v>31</v>
      </c>
      <c r="L1058" s="10" t="s">
        <v>1275</v>
      </c>
    </row>
    <row r="1059" spans="1:13" ht="30" outlineLevel="1" x14ac:dyDescent="0.25">
      <c r="A1059" s="8" t="s">
        <v>4088</v>
      </c>
      <c r="B1059" s="8">
        <v>4</v>
      </c>
      <c r="C1059" s="8">
        <v>45</v>
      </c>
      <c r="D1059" s="8">
        <v>1</v>
      </c>
      <c r="E1059" s="8">
        <v>2</v>
      </c>
      <c r="F1059" s="8">
        <v>1</v>
      </c>
      <c r="H1059" s="8">
        <v>562347</v>
      </c>
      <c r="I1059" s="8" t="s">
        <v>2374</v>
      </c>
      <c r="J1059" s="8" t="s">
        <v>74</v>
      </c>
      <c r="L1059" s="10" t="s">
        <v>1276</v>
      </c>
    </row>
    <row r="1060" spans="1:13" ht="30" outlineLevel="1" x14ac:dyDescent="0.25">
      <c r="A1060" s="8" t="s">
        <v>4089</v>
      </c>
      <c r="B1060" s="8">
        <v>4</v>
      </c>
      <c r="C1060" s="8">
        <v>45</v>
      </c>
      <c r="D1060" s="8">
        <v>1</v>
      </c>
      <c r="E1060" s="8">
        <v>2</v>
      </c>
      <c r="F1060" s="8">
        <v>1</v>
      </c>
      <c r="G1060" s="8">
        <v>1</v>
      </c>
      <c r="H1060" s="8">
        <v>578761</v>
      </c>
      <c r="I1060" s="8" t="s">
        <v>2374</v>
      </c>
      <c r="J1060" s="8" t="s">
        <v>80</v>
      </c>
      <c r="K1060" s="8" t="s">
        <v>181</v>
      </c>
      <c r="L1060" s="10" t="s">
        <v>179</v>
      </c>
      <c r="M1060" s="5" t="s">
        <v>180</v>
      </c>
    </row>
    <row r="1061" spans="1:13" ht="30" outlineLevel="1" x14ac:dyDescent="0.25">
      <c r="A1061" s="8" t="s">
        <v>4090</v>
      </c>
      <c r="B1061" s="8">
        <v>4</v>
      </c>
      <c r="C1061" s="8">
        <v>45</v>
      </c>
      <c r="D1061" s="8">
        <v>1</v>
      </c>
      <c r="E1061" s="8">
        <v>2</v>
      </c>
      <c r="F1061" s="8">
        <v>1</v>
      </c>
      <c r="G1061" s="8">
        <v>2</v>
      </c>
      <c r="H1061" s="8">
        <v>578766</v>
      </c>
      <c r="I1061" s="8" t="s">
        <v>2374</v>
      </c>
      <c r="J1061" s="8" t="s">
        <v>80</v>
      </c>
      <c r="K1061" s="8" t="s">
        <v>184</v>
      </c>
      <c r="L1061" s="10" t="s">
        <v>182</v>
      </c>
      <c r="M1061" s="5" t="s">
        <v>183</v>
      </c>
    </row>
    <row r="1062" spans="1:13" ht="30" outlineLevel="1" x14ac:dyDescent="0.25">
      <c r="A1062" s="8" t="s">
        <v>4091</v>
      </c>
      <c r="B1062" s="8">
        <v>4</v>
      </c>
      <c r="C1062" s="8">
        <v>45</v>
      </c>
      <c r="D1062" s="8">
        <v>1</v>
      </c>
      <c r="E1062" s="8">
        <v>2</v>
      </c>
      <c r="F1062" s="8">
        <v>2</v>
      </c>
      <c r="H1062" s="8">
        <v>562351</v>
      </c>
      <c r="I1062" s="8" t="s">
        <v>2374</v>
      </c>
      <c r="J1062" s="8" t="s">
        <v>74</v>
      </c>
      <c r="L1062" s="10" t="s">
        <v>1277</v>
      </c>
    </row>
    <row r="1063" spans="1:13" ht="30" outlineLevel="1" x14ac:dyDescent="0.25">
      <c r="A1063" s="8" t="s">
        <v>4092</v>
      </c>
      <c r="B1063" s="8">
        <v>4</v>
      </c>
      <c r="C1063" s="8">
        <v>45</v>
      </c>
      <c r="D1063" s="8">
        <v>1</v>
      </c>
      <c r="E1063" s="8">
        <v>2</v>
      </c>
      <c r="F1063" s="8">
        <v>2</v>
      </c>
      <c r="G1063" s="8">
        <v>1</v>
      </c>
      <c r="H1063" s="8">
        <v>578762</v>
      </c>
      <c r="I1063" s="8" t="s">
        <v>2374</v>
      </c>
      <c r="J1063" s="8" t="s">
        <v>80</v>
      </c>
      <c r="K1063" s="8" t="s">
        <v>181</v>
      </c>
      <c r="L1063" s="10" t="s">
        <v>179</v>
      </c>
      <c r="M1063" s="5" t="s">
        <v>180</v>
      </c>
    </row>
    <row r="1064" spans="1:13" ht="30" outlineLevel="1" x14ac:dyDescent="0.25">
      <c r="A1064" s="8" t="s">
        <v>4093</v>
      </c>
      <c r="B1064" s="8">
        <v>4</v>
      </c>
      <c r="C1064" s="8">
        <v>45</v>
      </c>
      <c r="D1064" s="8">
        <v>1</v>
      </c>
      <c r="E1064" s="8">
        <v>2</v>
      </c>
      <c r="F1064" s="8">
        <v>2</v>
      </c>
      <c r="G1064" s="8">
        <v>2</v>
      </c>
      <c r="H1064" s="8">
        <v>578767</v>
      </c>
      <c r="I1064" s="8" t="s">
        <v>2374</v>
      </c>
      <c r="J1064" s="8" t="s">
        <v>80</v>
      </c>
      <c r="K1064" s="8" t="s">
        <v>184</v>
      </c>
      <c r="L1064" s="10" t="s">
        <v>182</v>
      </c>
      <c r="M1064" s="5" t="s">
        <v>183</v>
      </c>
    </row>
    <row r="1065" spans="1:13" ht="30" outlineLevel="1" x14ac:dyDescent="0.25">
      <c r="A1065" s="8" t="s">
        <v>4094</v>
      </c>
      <c r="B1065" s="8">
        <v>4</v>
      </c>
      <c r="C1065" s="8">
        <v>45</v>
      </c>
      <c r="D1065" s="8">
        <v>1</v>
      </c>
      <c r="E1065" s="8">
        <v>2</v>
      </c>
      <c r="F1065" s="8">
        <v>3</v>
      </c>
      <c r="H1065" s="8">
        <v>562354</v>
      </c>
      <c r="I1065" s="8" t="s">
        <v>2374</v>
      </c>
      <c r="J1065" s="8" t="s">
        <v>74</v>
      </c>
      <c r="L1065" s="10" t="s">
        <v>1278</v>
      </c>
    </row>
    <row r="1066" spans="1:13" ht="30" outlineLevel="1" x14ac:dyDescent="0.25">
      <c r="A1066" s="8" t="s">
        <v>4095</v>
      </c>
      <c r="B1066" s="8">
        <v>4</v>
      </c>
      <c r="C1066" s="8">
        <v>45</v>
      </c>
      <c r="D1066" s="8">
        <v>1</v>
      </c>
      <c r="E1066" s="8">
        <v>2</v>
      </c>
      <c r="F1066" s="8">
        <v>3</v>
      </c>
      <c r="G1066" s="8">
        <v>1</v>
      </c>
      <c r="H1066" s="8">
        <v>578768</v>
      </c>
      <c r="I1066" s="8" t="s">
        <v>2374</v>
      </c>
      <c r="J1066" s="8" t="s">
        <v>80</v>
      </c>
      <c r="K1066" s="8" t="s">
        <v>184</v>
      </c>
      <c r="L1066" s="10" t="s">
        <v>182</v>
      </c>
      <c r="M1066" s="5" t="s">
        <v>183</v>
      </c>
    </row>
    <row r="1067" spans="1:13" ht="30" outlineLevel="1" x14ac:dyDescent="0.25">
      <c r="A1067" s="8" t="s">
        <v>4096</v>
      </c>
      <c r="B1067" s="8">
        <v>4</v>
      </c>
      <c r="C1067" s="8">
        <v>45</v>
      </c>
      <c r="D1067" s="8">
        <v>1</v>
      </c>
      <c r="E1067" s="8">
        <v>2</v>
      </c>
      <c r="F1067" s="8">
        <v>3</v>
      </c>
      <c r="G1067" s="8">
        <v>2</v>
      </c>
      <c r="H1067" s="8">
        <v>578320</v>
      </c>
      <c r="I1067" s="8" t="s">
        <v>2374</v>
      </c>
      <c r="J1067" s="8" t="s">
        <v>80</v>
      </c>
      <c r="K1067" s="8" t="s">
        <v>217</v>
      </c>
      <c r="L1067" s="10" t="s">
        <v>275</v>
      </c>
      <c r="M1067" s="5" t="s">
        <v>276</v>
      </c>
    </row>
    <row r="1068" spans="1:13" ht="30" outlineLevel="1" x14ac:dyDescent="0.25">
      <c r="A1068" s="8" t="s">
        <v>4097</v>
      </c>
      <c r="B1068" s="8">
        <v>4</v>
      </c>
      <c r="C1068" s="8">
        <v>45</v>
      </c>
      <c r="D1068" s="8">
        <v>1</v>
      </c>
      <c r="E1068" s="8">
        <v>2</v>
      </c>
      <c r="F1068" s="8">
        <v>3</v>
      </c>
      <c r="G1068" s="8">
        <v>3</v>
      </c>
      <c r="H1068" s="8">
        <v>578763</v>
      </c>
      <c r="I1068" s="8" t="s">
        <v>2374</v>
      </c>
      <c r="J1068" s="8" t="s">
        <v>80</v>
      </c>
      <c r="K1068" s="8" t="s">
        <v>181</v>
      </c>
      <c r="L1068" s="10" t="s">
        <v>179</v>
      </c>
      <c r="M1068" s="5" t="s">
        <v>180</v>
      </c>
    </row>
    <row r="1069" spans="1:13" ht="30" outlineLevel="1" x14ac:dyDescent="0.25">
      <c r="A1069" s="8" t="s">
        <v>4098</v>
      </c>
      <c r="B1069" s="8">
        <v>4</v>
      </c>
      <c r="C1069" s="8">
        <v>45</v>
      </c>
      <c r="D1069" s="8">
        <v>1</v>
      </c>
      <c r="E1069" s="8">
        <v>3</v>
      </c>
      <c r="H1069" s="8">
        <v>562358</v>
      </c>
      <c r="I1069" s="8" t="s">
        <v>2374</v>
      </c>
      <c r="J1069" s="8" t="s">
        <v>31</v>
      </c>
      <c r="L1069" s="10" t="s">
        <v>1279</v>
      </c>
    </row>
    <row r="1070" spans="1:13" ht="30" outlineLevel="1" x14ac:dyDescent="0.25">
      <c r="A1070" s="8" t="s">
        <v>4099</v>
      </c>
      <c r="B1070" s="8">
        <v>4</v>
      </c>
      <c r="C1070" s="8">
        <v>45</v>
      </c>
      <c r="D1070" s="8">
        <v>1</v>
      </c>
      <c r="E1070" s="8">
        <v>3</v>
      </c>
      <c r="F1070" s="8">
        <v>1</v>
      </c>
      <c r="H1070" s="8">
        <v>562359</v>
      </c>
      <c r="I1070" s="8" t="s">
        <v>2374</v>
      </c>
      <c r="J1070" s="8" t="s">
        <v>74</v>
      </c>
      <c r="L1070" s="10" t="s">
        <v>1280</v>
      </c>
    </row>
    <row r="1071" spans="1:13" ht="30" outlineLevel="1" x14ac:dyDescent="0.25">
      <c r="A1071" s="8" t="s">
        <v>4100</v>
      </c>
      <c r="B1071" s="8">
        <v>4</v>
      </c>
      <c r="C1071" s="8">
        <v>45</v>
      </c>
      <c r="D1071" s="8">
        <v>1</v>
      </c>
      <c r="E1071" s="8">
        <v>3</v>
      </c>
      <c r="F1071" s="8">
        <v>1</v>
      </c>
      <c r="G1071" s="8">
        <v>1</v>
      </c>
      <c r="H1071" s="8">
        <v>562360</v>
      </c>
      <c r="I1071" s="8" t="s">
        <v>2374</v>
      </c>
      <c r="J1071" s="8" t="s">
        <v>80</v>
      </c>
      <c r="L1071" s="10" t="s">
        <v>1135</v>
      </c>
      <c r="M1071" s="5" t="s">
        <v>865</v>
      </c>
    </row>
    <row r="1072" spans="1:13" ht="30" outlineLevel="1" x14ac:dyDescent="0.25">
      <c r="A1072" s="8" t="s">
        <v>4101</v>
      </c>
      <c r="B1072" s="8">
        <v>4</v>
      </c>
      <c r="C1072" s="8">
        <v>45</v>
      </c>
      <c r="D1072" s="8">
        <v>1</v>
      </c>
      <c r="E1072" s="8">
        <v>3</v>
      </c>
      <c r="F1072" s="8">
        <v>1</v>
      </c>
      <c r="G1072" s="8">
        <v>2</v>
      </c>
      <c r="H1072" s="8">
        <v>562361</v>
      </c>
      <c r="I1072" s="8" t="s">
        <v>2374</v>
      </c>
      <c r="J1072" s="8" t="s">
        <v>80</v>
      </c>
      <c r="L1072" s="10" t="s">
        <v>1281</v>
      </c>
      <c r="M1072" s="5" t="s">
        <v>1282</v>
      </c>
    </row>
    <row r="1073" spans="1:13" ht="30" outlineLevel="1" x14ac:dyDescent="0.25">
      <c r="A1073" s="8" t="s">
        <v>4102</v>
      </c>
      <c r="B1073" s="8">
        <v>4</v>
      </c>
      <c r="C1073" s="8">
        <v>45</v>
      </c>
      <c r="D1073" s="8">
        <v>1</v>
      </c>
      <c r="E1073" s="8">
        <v>3</v>
      </c>
      <c r="F1073" s="8">
        <v>2</v>
      </c>
      <c r="H1073" s="8">
        <v>562362</v>
      </c>
      <c r="I1073" s="8" t="s">
        <v>2374</v>
      </c>
      <c r="J1073" s="8" t="s">
        <v>74</v>
      </c>
      <c r="L1073" s="10" t="s">
        <v>1283</v>
      </c>
    </row>
    <row r="1074" spans="1:13" ht="30" outlineLevel="1" x14ac:dyDescent="0.25">
      <c r="A1074" s="8" t="s">
        <v>4103</v>
      </c>
      <c r="B1074" s="8">
        <v>4</v>
      </c>
      <c r="C1074" s="8">
        <v>45</v>
      </c>
      <c r="D1074" s="8">
        <v>1</v>
      </c>
      <c r="E1074" s="8">
        <v>3</v>
      </c>
      <c r="F1074" s="8">
        <v>2</v>
      </c>
      <c r="G1074" s="8">
        <v>1</v>
      </c>
      <c r="H1074" s="8">
        <v>562363</v>
      </c>
      <c r="I1074" s="8" t="s">
        <v>2374</v>
      </c>
      <c r="J1074" s="8" t="s">
        <v>80</v>
      </c>
      <c r="L1074" s="10" t="s">
        <v>1135</v>
      </c>
      <c r="M1074" s="5" t="s">
        <v>865</v>
      </c>
    </row>
    <row r="1075" spans="1:13" ht="30" outlineLevel="1" x14ac:dyDescent="0.25">
      <c r="A1075" s="8" t="s">
        <v>4104</v>
      </c>
      <c r="B1075" s="8">
        <v>4</v>
      </c>
      <c r="C1075" s="8">
        <v>45</v>
      </c>
      <c r="D1075" s="8">
        <v>1</v>
      </c>
      <c r="E1075" s="8">
        <v>3</v>
      </c>
      <c r="F1075" s="8">
        <v>3</v>
      </c>
      <c r="H1075" s="8">
        <v>562364</v>
      </c>
      <c r="I1075" s="8" t="s">
        <v>2374</v>
      </c>
      <c r="J1075" s="8" t="s">
        <v>74</v>
      </c>
      <c r="L1075" s="10" t="s">
        <v>1284</v>
      </c>
    </row>
    <row r="1076" spans="1:13" ht="120" outlineLevel="1" x14ac:dyDescent="0.25">
      <c r="A1076" s="8" t="s">
        <v>4105</v>
      </c>
      <c r="B1076" s="8">
        <v>4</v>
      </c>
      <c r="C1076" s="8">
        <v>45</v>
      </c>
      <c r="D1076" s="8">
        <v>1</v>
      </c>
      <c r="E1076" s="8">
        <v>3</v>
      </c>
      <c r="F1076" s="8">
        <v>3</v>
      </c>
      <c r="G1076" s="8">
        <v>1</v>
      </c>
      <c r="H1076" s="8">
        <v>562365</v>
      </c>
      <c r="I1076" s="8" t="s">
        <v>2375</v>
      </c>
      <c r="J1076" s="8" t="s">
        <v>80</v>
      </c>
      <c r="K1076" s="8" t="s">
        <v>795</v>
      </c>
      <c r="L1076" s="10" t="s">
        <v>1285</v>
      </c>
      <c r="M1076" s="5" t="s">
        <v>2638</v>
      </c>
    </row>
    <row r="1077" spans="1:13" ht="45" outlineLevel="1" x14ac:dyDescent="0.25">
      <c r="A1077" s="8" t="s">
        <v>4106</v>
      </c>
      <c r="B1077" s="8">
        <v>4</v>
      </c>
      <c r="C1077" s="8">
        <v>45</v>
      </c>
      <c r="D1077" s="8">
        <v>1</v>
      </c>
      <c r="E1077" s="8">
        <v>3</v>
      </c>
      <c r="F1077" s="8">
        <v>3</v>
      </c>
      <c r="G1077" s="8">
        <v>2</v>
      </c>
      <c r="H1077" s="8">
        <v>562366</v>
      </c>
      <c r="I1077" s="8" t="s">
        <v>2375</v>
      </c>
      <c r="J1077" s="8" t="s">
        <v>80</v>
      </c>
      <c r="K1077" s="8" t="s">
        <v>1287</v>
      </c>
      <c r="L1077" s="10" t="s">
        <v>1286</v>
      </c>
      <c r="M1077" s="5" t="s">
        <v>2639</v>
      </c>
    </row>
    <row r="1078" spans="1:13" ht="30" outlineLevel="1" x14ac:dyDescent="0.25">
      <c r="A1078" s="8" t="s">
        <v>4107</v>
      </c>
      <c r="B1078" s="8">
        <v>4</v>
      </c>
      <c r="C1078" s="8">
        <v>45</v>
      </c>
      <c r="D1078" s="8">
        <v>1</v>
      </c>
      <c r="E1078" s="8">
        <v>4</v>
      </c>
      <c r="H1078" s="8">
        <v>562367</v>
      </c>
      <c r="I1078" s="8" t="s">
        <v>2374</v>
      </c>
      <c r="J1078" s="8" t="s">
        <v>31</v>
      </c>
      <c r="L1078" s="10" t="s">
        <v>1288</v>
      </c>
    </row>
    <row r="1079" spans="1:13" ht="30" outlineLevel="1" x14ac:dyDescent="0.25">
      <c r="A1079" s="8" t="s">
        <v>4108</v>
      </c>
      <c r="B1079" s="8">
        <v>4</v>
      </c>
      <c r="C1079" s="8">
        <v>45</v>
      </c>
      <c r="D1079" s="8">
        <v>1</v>
      </c>
      <c r="E1079" s="8">
        <v>4</v>
      </c>
      <c r="F1079" s="8">
        <v>1</v>
      </c>
      <c r="H1079" s="8">
        <v>562368</v>
      </c>
      <c r="I1079" s="8" t="s">
        <v>2374</v>
      </c>
      <c r="J1079" s="8" t="s">
        <v>74</v>
      </c>
      <c r="L1079" s="10" t="s">
        <v>1289</v>
      </c>
    </row>
    <row r="1080" spans="1:13" ht="30" outlineLevel="1" x14ac:dyDescent="0.25">
      <c r="A1080" s="8" t="s">
        <v>4109</v>
      </c>
      <c r="B1080" s="8">
        <v>4</v>
      </c>
      <c r="C1080" s="8">
        <v>45</v>
      </c>
      <c r="D1080" s="8">
        <v>1</v>
      </c>
      <c r="E1080" s="8">
        <v>4</v>
      </c>
      <c r="F1080" s="8">
        <v>1</v>
      </c>
      <c r="G1080" s="8">
        <v>1</v>
      </c>
      <c r="H1080" s="8">
        <v>562369</v>
      </c>
      <c r="I1080" s="8" t="s">
        <v>2374</v>
      </c>
      <c r="J1080" s="8" t="s">
        <v>80</v>
      </c>
      <c r="L1080" s="10" t="s">
        <v>1135</v>
      </c>
      <c r="M1080" s="5" t="s">
        <v>1290</v>
      </c>
    </row>
    <row r="1081" spans="1:13" ht="30" outlineLevel="1" x14ac:dyDescent="0.25">
      <c r="A1081" s="8" t="s">
        <v>4110</v>
      </c>
      <c r="B1081" s="8">
        <v>4</v>
      </c>
      <c r="C1081" s="8">
        <v>45</v>
      </c>
      <c r="D1081" s="8">
        <v>1</v>
      </c>
      <c r="E1081" s="8">
        <v>5</v>
      </c>
      <c r="H1081" s="8">
        <v>562370</v>
      </c>
      <c r="I1081" s="8" t="s">
        <v>2374</v>
      </c>
      <c r="J1081" s="8" t="s">
        <v>31</v>
      </c>
      <c r="L1081" s="10" t="s">
        <v>1199</v>
      </c>
    </row>
    <row r="1082" spans="1:13" ht="30" outlineLevel="1" x14ac:dyDescent="0.25">
      <c r="A1082" s="8" t="s">
        <v>4111</v>
      </c>
      <c r="B1082" s="8">
        <v>4</v>
      </c>
      <c r="C1082" s="8">
        <v>45</v>
      </c>
      <c r="D1082" s="8">
        <v>1</v>
      </c>
      <c r="E1082" s="8">
        <v>5</v>
      </c>
      <c r="F1082" s="8">
        <v>1</v>
      </c>
      <c r="H1082" s="8">
        <v>562371</v>
      </c>
      <c r="I1082" s="8" t="s">
        <v>2374</v>
      </c>
      <c r="J1082" s="8" t="s">
        <v>74</v>
      </c>
      <c r="L1082" s="10" t="s">
        <v>1291</v>
      </c>
    </row>
    <row r="1083" spans="1:13" ht="30" outlineLevel="1" x14ac:dyDescent="0.25">
      <c r="A1083" s="8" t="s">
        <v>4112</v>
      </c>
      <c r="B1083" s="8">
        <v>4</v>
      </c>
      <c r="C1083" s="8">
        <v>45</v>
      </c>
      <c r="D1083" s="8">
        <v>1</v>
      </c>
      <c r="E1083" s="8">
        <v>5</v>
      </c>
      <c r="F1083" s="8">
        <v>1</v>
      </c>
      <c r="G1083" s="8">
        <v>1</v>
      </c>
      <c r="H1083" s="8">
        <v>562372</v>
      </c>
      <c r="I1083" s="8" t="s">
        <v>2374</v>
      </c>
      <c r="J1083" s="8" t="s">
        <v>80</v>
      </c>
      <c r="L1083" s="10" t="s">
        <v>1292</v>
      </c>
      <c r="M1083" s="5" t="s">
        <v>865</v>
      </c>
    </row>
    <row r="1084" spans="1:13" ht="30" outlineLevel="1" x14ac:dyDescent="0.25">
      <c r="A1084" s="8" t="s">
        <v>4113</v>
      </c>
      <c r="B1084" s="8">
        <v>4</v>
      </c>
      <c r="C1084" s="8">
        <v>45</v>
      </c>
      <c r="D1084" s="8">
        <v>1</v>
      </c>
      <c r="E1084" s="8">
        <v>5</v>
      </c>
      <c r="F1084" s="8">
        <v>1</v>
      </c>
      <c r="G1084" s="8">
        <v>2</v>
      </c>
      <c r="H1084" s="8">
        <v>562373</v>
      </c>
      <c r="I1084" s="8" t="s">
        <v>2374</v>
      </c>
      <c r="J1084" s="8" t="s">
        <v>80</v>
      </c>
      <c r="L1084" s="10" t="s">
        <v>1293</v>
      </c>
      <c r="M1084" s="5" t="s">
        <v>2640</v>
      </c>
    </row>
    <row r="1085" spans="1:13" outlineLevel="1" x14ac:dyDescent="0.25">
      <c r="A1085" s="8" t="s">
        <v>4114</v>
      </c>
      <c r="B1085" s="8">
        <v>4</v>
      </c>
      <c r="C1085" s="8">
        <v>45</v>
      </c>
      <c r="D1085" s="8">
        <v>2</v>
      </c>
      <c r="H1085" s="8">
        <v>562374</v>
      </c>
      <c r="I1085" s="8" t="s">
        <v>2374</v>
      </c>
      <c r="J1085" s="8" t="s">
        <v>69</v>
      </c>
      <c r="L1085" s="10" t="s">
        <v>1294</v>
      </c>
    </row>
    <row r="1086" spans="1:13" ht="30" outlineLevel="1" x14ac:dyDescent="0.25">
      <c r="A1086" s="8" t="s">
        <v>4115</v>
      </c>
      <c r="B1086" s="8">
        <v>4</v>
      </c>
      <c r="C1086" s="8">
        <v>45</v>
      </c>
      <c r="D1086" s="8">
        <v>2</v>
      </c>
      <c r="E1086" s="8">
        <v>1</v>
      </c>
      <c r="H1086" s="8">
        <v>562375</v>
      </c>
      <c r="I1086" s="8" t="s">
        <v>2374</v>
      </c>
      <c r="J1086" s="8" t="s">
        <v>31</v>
      </c>
      <c r="L1086" s="10" t="s">
        <v>1295</v>
      </c>
    </row>
    <row r="1087" spans="1:13" ht="30" outlineLevel="1" x14ac:dyDescent="0.25">
      <c r="A1087" s="8" t="s">
        <v>4116</v>
      </c>
      <c r="B1087" s="8">
        <v>4</v>
      </c>
      <c r="C1087" s="8">
        <v>45</v>
      </c>
      <c r="D1087" s="8">
        <v>2</v>
      </c>
      <c r="E1087" s="8">
        <v>1</v>
      </c>
      <c r="F1087" s="8">
        <v>1</v>
      </c>
      <c r="H1087" s="8">
        <v>562376</v>
      </c>
      <c r="I1087" s="8" t="s">
        <v>2374</v>
      </c>
      <c r="J1087" s="8" t="s">
        <v>74</v>
      </c>
      <c r="L1087" s="10" t="s">
        <v>1296</v>
      </c>
    </row>
    <row r="1088" spans="1:13" ht="30" outlineLevel="1" x14ac:dyDescent="0.25">
      <c r="A1088" s="8" t="s">
        <v>4117</v>
      </c>
      <c r="B1088" s="8">
        <v>4</v>
      </c>
      <c r="C1088" s="8">
        <v>45</v>
      </c>
      <c r="D1088" s="8">
        <v>2</v>
      </c>
      <c r="E1088" s="8">
        <v>1</v>
      </c>
      <c r="F1088" s="8">
        <v>1</v>
      </c>
      <c r="G1088" s="8">
        <v>1</v>
      </c>
      <c r="H1088" s="8">
        <v>562380</v>
      </c>
      <c r="I1088" s="8" t="s">
        <v>2374</v>
      </c>
      <c r="J1088" s="8" t="s">
        <v>80</v>
      </c>
      <c r="L1088" s="10" t="s">
        <v>1297</v>
      </c>
      <c r="M1088" s="5" t="s">
        <v>171</v>
      </c>
    </row>
    <row r="1089" spans="1:13" ht="30" outlineLevel="1" x14ac:dyDescent="0.25">
      <c r="A1089" s="8" t="s">
        <v>4118</v>
      </c>
      <c r="B1089" s="8">
        <v>4</v>
      </c>
      <c r="C1089" s="8">
        <v>45</v>
      </c>
      <c r="D1089" s="8">
        <v>2</v>
      </c>
      <c r="E1089" s="8">
        <v>1</v>
      </c>
      <c r="F1089" s="8">
        <v>2</v>
      </c>
      <c r="H1089" s="8">
        <v>562381</v>
      </c>
      <c r="I1089" s="8" t="s">
        <v>2374</v>
      </c>
      <c r="J1089" s="8" t="s">
        <v>74</v>
      </c>
      <c r="L1089" s="10" t="s">
        <v>1298</v>
      </c>
    </row>
    <row r="1090" spans="1:13" ht="30" outlineLevel="1" x14ac:dyDescent="0.25">
      <c r="A1090" s="8" t="s">
        <v>4119</v>
      </c>
      <c r="B1090" s="8">
        <v>4</v>
      </c>
      <c r="C1090" s="8">
        <v>45</v>
      </c>
      <c r="D1090" s="8">
        <v>2</v>
      </c>
      <c r="E1090" s="8">
        <v>1</v>
      </c>
      <c r="F1090" s="8">
        <v>2</v>
      </c>
      <c r="G1090" s="8">
        <v>1</v>
      </c>
      <c r="H1090" s="8">
        <v>578094</v>
      </c>
      <c r="I1090" s="8" t="s">
        <v>2374</v>
      </c>
      <c r="J1090" s="8" t="s">
        <v>80</v>
      </c>
      <c r="K1090" s="8" t="s">
        <v>184</v>
      </c>
      <c r="L1090" s="10" t="s">
        <v>182</v>
      </c>
      <c r="M1090" s="5" t="s">
        <v>183</v>
      </c>
    </row>
    <row r="1091" spans="1:13" ht="30" outlineLevel="1" x14ac:dyDescent="0.25">
      <c r="A1091" s="8" t="s">
        <v>4120</v>
      </c>
      <c r="B1091" s="8">
        <v>4</v>
      </c>
      <c r="C1091" s="8">
        <v>45</v>
      </c>
      <c r="D1091" s="8">
        <v>2</v>
      </c>
      <c r="E1091" s="8">
        <v>1</v>
      </c>
      <c r="F1091" s="8">
        <v>3</v>
      </c>
      <c r="H1091" s="8">
        <v>562383</v>
      </c>
      <c r="I1091" s="8" t="s">
        <v>2374</v>
      </c>
      <c r="J1091" s="8" t="s">
        <v>74</v>
      </c>
      <c r="L1091" s="10" t="s">
        <v>1299</v>
      </c>
    </row>
    <row r="1092" spans="1:13" ht="90" outlineLevel="1" x14ac:dyDescent="0.25">
      <c r="A1092" s="8" t="s">
        <v>4121</v>
      </c>
      <c r="B1092" s="8">
        <v>4</v>
      </c>
      <c r="C1092" s="8">
        <v>45</v>
      </c>
      <c r="D1092" s="8">
        <v>2</v>
      </c>
      <c r="E1092" s="8">
        <v>1</v>
      </c>
      <c r="F1092" s="8">
        <v>3</v>
      </c>
      <c r="G1092" s="8">
        <v>1</v>
      </c>
      <c r="H1092" s="8">
        <v>562384</v>
      </c>
      <c r="I1092" s="8" t="s">
        <v>2375</v>
      </c>
      <c r="J1092" s="8" t="s">
        <v>80</v>
      </c>
      <c r="K1092" s="8" t="s">
        <v>1301</v>
      </c>
      <c r="L1092" s="10" t="s">
        <v>1300</v>
      </c>
      <c r="M1092" s="5" t="s">
        <v>2641</v>
      </c>
    </row>
    <row r="1093" spans="1:13" ht="105" outlineLevel="1" x14ac:dyDescent="0.25">
      <c r="A1093" s="8" t="s">
        <v>4122</v>
      </c>
      <c r="B1093" s="8">
        <v>4</v>
      </c>
      <c r="C1093" s="8">
        <v>45</v>
      </c>
      <c r="D1093" s="8">
        <v>2</v>
      </c>
      <c r="E1093" s="8">
        <v>1</v>
      </c>
      <c r="F1093" s="8">
        <v>3</v>
      </c>
      <c r="G1093" s="8">
        <v>2</v>
      </c>
      <c r="H1093" s="8">
        <v>562385</v>
      </c>
      <c r="I1093" s="8" t="s">
        <v>2375</v>
      </c>
      <c r="J1093" s="8" t="s">
        <v>80</v>
      </c>
      <c r="K1093" s="8" t="s">
        <v>1303</v>
      </c>
      <c r="L1093" s="10" t="s">
        <v>1302</v>
      </c>
      <c r="M1093" s="5" t="s">
        <v>2642</v>
      </c>
    </row>
    <row r="1094" spans="1:13" ht="30" outlineLevel="1" x14ac:dyDescent="0.25">
      <c r="A1094" s="8" t="s">
        <v>4123</v>
      </c>
      <c r="B1094" s="8">
        <v>4</v>
      </c>
      <c r="C1094" s="8">
        <v>45</v>
      </c>
      <c r="D1094" s="8">
        <v>2</v>
      </c>
      <c r="E1094" s="8">
        <v>1</v>
      </c>
      <c r="F1094" s="8">
        <v>3</v>
      </c>
      <c r="G1094" s="8">
        <v>3</v>
      </c>
      <c r="H1094" s="8">
        <v>562386</v>
      </c>
      <c r="I1094" s="8" t="s">
        <v>2374</v>
      </c>
      <c r="J1094" s="8" t="s">
        <v>80</v>
      </c>
      <c r="L1094" s="10" t="s">
        <v>1304</v>
      </c>
      <c r="M1094" s="5" t="s">
        <v>1305</v>
      </c>
    </row>
    <row r="1095" spans="1:13" ht="30" outlineLevel="1" x14ac:dyDescent="0.25">
      <c r="A1095" s="8" t="s">
        <v>4124</v>
      </c>
      <c r="B1095" s="8">
        <v>4</v>
      </c>
      <c r="C1095" s="8">
        <v>45</v>
      </c>
      <c r="D1095" s="8">
        <v>2</v>
      </c>
      <c r="E1095" s="8">
        <v>1</v>
      </c>
      <c r="F1095" s="8">
        <v>3</v>
      </c>
      <c r="G1095" s="8">
        <v>4</v>
      </c>
      <c r="H1095" s="8">
        <v>562387</v>
      </c>
      <c r="I1095" s="8" t="s">
        <v>2374</v>
      </c>
      <c r="J1095" s="8" t="s">
        <v>80</v>
      </c>
      <c r="L1095" s="10" t="s">
        <v>1306</v>
      </c>
      <c r="M1095" s="5" t="s">
        <v>1193</v>
      </c>
    </row>
    <row r="1096" spans="1:13" ht="60" outlineLevel="1" x14ac:dyDescent="0.25">
      <c r="A1096" s="8" t="s">
        <v>4125</v>
      </c>
      <c r="B1096" s="8">
        <v>4</v>
      </c>
      <c r="C1096" s="8">
        <v>45</v>
      </c>
      <c r="D1096" s="8">
        <v>2</v>
      </c>
      <c r="E1096" s="8">
        <v>1</v>
      </c>
      <c r="F1096" s="8">
        <v>3</v>
      </c>
      <c r="G1096" s="8">
        <v>5</v>
      </c>
      <c r="H1096" s="8">
        <v>562388</v>
      </c>
      <c r="I1096" s="8" t="s">
        <v>2375</v>
      </c>
      <c r="J1096" s="8" t="s">
        <v>80</v>
      </c>
      <c r="K1096" s="8" t="s">
        <v>1308</v>
      </c>
      <c r="L1096" s="10" t="s">
        <v>1307</v>
      </c>
      <c r="M1096" s="5" t="s">
        <v>2643</v>
      </c>
    </row>
    <row r="1097" spans="1:13" ht="45" outlineLevel="1" x14ac:dyDescent="0.25">
      <c r="A1097" s="8" t="s">
        <v>4126</v>
      </c>
      <c r="B1097" s="8">
        <v>4</v>
      </c>
      <c r="C1097" s="8">
        <v>45</v>
      </c>
      <c r="D1097" s="8">
        <v>2</v>
      </c>
      <c r="E1097" s="8">
        <v>1</v>
      </c>
      <c r="F1097" s="8">
        <v>3</v>
      </c>
      <c r="G1097" s="8">
        <v>6</v>
      </c>
      <c r="H1097" s="8">
        <v>562389</v>
      </c>
      <c r="I1097" s="8" t="s">
        <v>2375</v>
      </c>
      <c r="J1097" s="8" t="s">
        <v>80</v>
      </c>
      <c r="K1097" s="8" t="s">
        <v>1310</v>
      </c>
      <c r="L1097" s="10" t="s">
        <v>1309</v>
      </c>
      <c r="M1097" s="5" t="s">
        <v>2644</v>
      </c>
    </row>
    <row r="1098" spans="1:13" ht="60" outlineLevel="1" x14ac:dyDescent="0.25">
      <c r="A1098" s="8" t="s">
        <v>4127</v>
      </c>
      <c r="B1098" s="8">
        <v>4</v>
      </c>
      <c r="C1098" s="8">
        <v>45</v>
      </c>
      <c r="D1098" s="8">
        <v>2</v>
      </c>
      <c r="E1098" s="8">
        <v>1</v>
      </c>
      <c r="F1098" s="8">
        <v>3</v>
      </c>
      <c r="G1098" s="8">
        <v>7</v>
      </c>
      <c r="H1098" s="8">
        <v>562390</v>
      </c>
      <c r="I1098" s="8" t="s">
        <v>2375</v>
      </c>
      <c r="J1098" s="8" t="s">
        <v>80</v>
      </c>
      <c r="K1098" s="8" t="s">
        <v>1312</v>
      </c>
      <c r="L1098" s="10" t="s">
        <v>1311</v>
      </c>
      <c r="M1098" s="5" t="s">
        <v>2645</v>
      </c>
    </row>
    <row r="1099" spans="1:13" ht="30" outlineLevel="1" x14ac:dyDescent="0.25">
      <c r="A1099" s="8" t="s">
        <v>4128</v>
      </c>
      <c r="B1099" s="8">
        <v>4</v>
      </c>
      <c r="C1099" s="8">
        <v>45</v>
      </c>
      <c r="D1099" s="8">
        <v>2</v>
      </c>
      <c r="E1099" s="8">
        <v>1</v>
      </c>
      <c r="F1099" s="8">
        <v>4</v>
      </c>
      <c r="H1099" s="8">
        <v>562391</v>
      </c>
      <c r="I1099" s="8" t="s">
        <v>2374</v>
      </c>
      <c r="J1099" s="8" t="s">
        <v>74</v>
      </c>
      <c r="L1099" s="10" t="s">
        <v>1313</v>
      </c>
    </row>
    <row r="1100" spans="1:13" ht="30" outlineLevel="1" x14ac:dyDescent="0.25">
      <c r="A1100" s="8" t="s">
        <v>4129</v>
      </c>
      <c r="B1100" s="8">
        <v>4</v>
      </c>
      <c r="C1100" s="8">
        <v>45</v>
      </c>
      <c r="D1100" s="8">
        <v>2</v>
      </c>
      <c r="E1100" s="8">
        <v>1</v>
      </c>
      <c r="F1100" s="8">
        <v>4</v>
      </c>
      <c r="G1100" s="8">
        <v>1</v>
      </c>
      <c r="H1100" s="8">
        <v>578771</v>
      </c>
      <c r="I1100" s="8" t="s">
        <v>2374</v>
      </c>
      <c r="J1100" s="8" t="s">
        <v>80</v>
      </c>
      <c r="K1100" s="8" t="s">
        <v>184</v>
      </c>
      <c r="L1100" s="10" t="s">
        <v>182</v>
      </c>
      <c r="M1100" s="5" t="s">
        <v>183</v>
      </c>
    </row>
    <row r="1101" spans="1:13" ht="30" outlineLevel="1" x14ac:dyDescent="0.25">
      <c r="A1101" s="8" t="s">
        <v>4130</v>
      </c>
      <c r="B1101" s="8">
        <v>4</v>
      </c>
      <c r="C1101" s="8">
        <v>45</v>
      </c>
      <c r="D1101" s="8">
        <v>2</v>
      </c>
      <c r="E1101" s="8">
        <v>1</v>
      </c>
      <c r="F1101" s="8">
        <v>5</v>
      </c>
      <c r="H1101" s="8">
        <v>562394</v>
      </c>
      <c r="I1101" s="8" t="s">
        <v>2374</v>
      </c>
      <c r="J1101" s="8" t="s">
        <v>74</v>
      </c>
      <c r="L1101" s="10" t="s">
        <v>1314</v>
      </c>
    </row>
    <row r="1102" spans="1:13" ht="30" outlineLevel="1" x14ac:dyDescent="0.25">
      <c r="A1102" s="8" t="s">
        <v>4131</v>
      </c>
      <c r="B1102" s="8">
        <v>4</v>
      </c>
      <c r="C1102" s="8">
        <v>45</v>
      </c>
      <c r="D1102" s="8">
        <v>2</v>
      </c>
      <c r="E1102" s="8">
        <v>1</v>
      </c>
      <c r="F1102" s="8">
        <v>5</v>
      </c>
      <c r="G1102" s="8">
        <v>1</v>
      </c>
      <c r="H1102" s="8">
        <v>578326</v>
      </c>
      <c r="I1102" s="8" t="s">
        <v>2374</v>
      </c>
      <c r="J1102" s="8" t="s">
        <v>80</v>
      </c>
      <c r="K1102" s="8" t="s">
        <v>169</v>
      </c>
      <c r="L1102" s="10" t="s">
        <v>167</v>
      </c>
      <c r="M1102" s="5" t="s">
        <v>168</v>
      </c>
    </row>
    <row r="1103" spans="1:13" ht="30" outlineLevel="1" x14ac:dyDescent="0.25">
      <c r="A1103" s="8" t="s">
        <v>4132</v>
      </c>
      <c r="B1103" s="8">
        <v>4</v>
      </c>
      <c r="C1103" s="8">
        <v>45</v>
      </c>
      <c r="D1103" s="8">
        <v>2</v>
      </c>
      <c r="E1103" s="8">
        <v>1</v>
      </c>
      <c r="F1103" s="8">
        <v>5</v>
      </c>
      <c r="G1103" s="8">
        <v>2</v>
      </c>
      <c r="H1103" s="8">
        <v>562396</v>
      </c>
      <c r="I1103" s="8" t="s">
        <v>2375</v>
      </c>
      <c r="J1103" s="8" t="s">
        <v>80</v>
      </c>
      <c r="K1103" s="8" t="s">
        <v>1316</v>
      </c>
      <c r="L1103" s="10" t="s">
        <v>1315</v>
      </c>
      <c r="M1103" s="5" t="s">
        <v>2646</v>
      </c>
    </row>
    <row r="1104" spans="1:13" ht="30" outlineLevel="1" x14ac:dyDescent="0.25">
      <c r="A1104" s="8" t="s">
        <v>4133</v>
      </c>
      <c r="B1104" s="8">
        <v>4</v>
      </c>
      <c r="C1104" s="8">
        <v>45</v>
      </c>
      <c r="D1104" s="8">
        <v>2</v>
      </c>
      <c r="E1104" s="8">
        <v>2</v>
      </c>
      <c r="H1104" s="8">
        <v>562398</v>
      </c>
      <c r="I1104" s="8" t="s">
        <v>2374</v>
      </c>
      <c r="J1104" s="8" t="s">
        <v>31</v>
      </c>
      <c r="L1104" s="10" t="s">
        <v>1317</v>
      </c>
    </row>
    <row r="1105" spans="1:13" ht="30" outlineLevel="1" x14ac:dyDescent="0.25">
      <c r="A1105" s="8" t="s">
        <v>4134</v>
      </c>
      <c r="B1105" s="8">
        <v>4</v>
      </c>
      <c r="C1105" s="8">
        <v>45</v>
      </c>
      <c r="D1105" s="8">
        <v>2</v>
      </c>
      <c r="E1105" s="8">
        <v>2</v>
      </c>
      <c r="F1105" s="8">
        <v>1</v>
      </c>
      <c r="H1105" s="8">
        <v>562399</v>
      </c>
      <c r="I1105" s="8" t="s">
        <v>2374</v>
      </c>
      <c r="J1105" s="8" t="s">
        <v>74</v>
      </c>
      <c r="L1105" s="10" t="s">
        <v>1318</v>
      </c>
    </row>
    <row r="1106" spans="1:13" ht="60" outlineLevel="1" x14ac:dyDescent="0.25">
      <c r="A1106" s="8" t="s">
        <v>4135</v>
      </c>
      <c r="B1106" s="8">
        <v>4</v>
      </c>
      <c r="C1106" s="8">
        <v>45</v>
      </c>
      <c r="D1106" s="8">
        <v>2</v>
      </c>
      <c r="E1106" s="8">
        <v>2</v>
      </c>
      <c r="F1106" s="8">
        <v>1</v>
      </c>
      <c r="G1106" s="8">
        <v>1</v>
      </c>
      <c r="H1106" s="8">
        <v>562400</v>
      </c>
      <c r="I1106" s="8" t="s">
        <v>2375</v>
      </c>
      <c r="J1106" s="8" t="s">
        <v>80</v>
      </c>
      <c r="K1106" s="8" t="s">
        <v>1320</v>
      </c>
      <c r="L1106" s="10" t="s">
        <v>1319</v>
      </c>
      <c r="M1106" s="5" t="s">
        <v>2928</v>
      </c>
    </row>
    <row r="1107" spans="1:13" ht="30" outlineLevel="1" x14ac:dyDescent="0.25">
      <c r="A1107" s="8" t="s">
        <v>4136</v>
      </c>
      <c r="B1107" s="8">
        <v>4</v>
      </c>
      <c r="C1107" s="8">
        <v>45</v>
      </c>
      <c r="D1107" s="8">
        <v>2</v>
      </c>
      <c r="E1107" s="8">
        <v>2</v>
      </c>
      <c r="F1107" s="8">
        <v>2</v>
      </c>
      <c r="H1107" s="8">
        <v>562401</v>
      </c>
      <c r="I1107" s="8" t="s">
        <v>2374</v>
      </c>
      <c r="J1107" s="8" t="s">
        <v>74</v>
      </c>
      <c r="L1107" s="10" t="s">
        <v>1321</v>
      </c>
    </row>
    <row r="1108" spans="1:13" ht="60" outlineLevel="1" x14ac:dyDescent="0.25">
      <c r="A1108" s="8" t="s">
        <v>4137</v>
      </c>
      <c r="B1108" s="8">
        <v>4</v>
      </c>
      <c r="C1108" s="8">
        <v>45</v>
      </c>
      <c r="D1108" s="8">
        <v>2</v>
      </c>
      <c r="E1108" s="8">
        <v>2</v>
      </c>
      <c r="F1108" s="8">
        <v>2</v>
      </c>
      <c r="G1108" s="8">
        <v>1</v>
      </c>
      <c r="H1108" s="8">
        <v>562402</v>
      </c>
      <c r="I1108" s="8" t="s">
        <v>2375</v>
      </c>
      <c r="J1108" s="8" t="s">
        <v>80</v>
      </c>
      <c r="K1108" s="8" t="s">
        <v>1323</v>
      </c>
      <c r="L1108" s="10" t="s">
        <v>1322</v>
      </c>
      <c r="M1108" s="5" t="s">
        <v>2647</v>
      </c>
    </row>
    <row r="1109" spans="1:13" ht="30" outlineLevel="1" x14ac:dyDescent="0.25">
      <c r="A1109" s="8" t="s">
        <v>4138</v>
      </c>
      <c r="B1109" s="8">
        <v>4</v>
      </c>
      <c r="C1109" s="8">
        <v>45</v>
      </c>
      <c r="D1109" s="8">
        <v>2</v>
      </c>
      <c r="E1109" s="8">
        <v>2</v>
      </c>
      <c r="F1109" s="8">
        <v>3</v>
      </c>
      <c r="H1109" s="8">
        <v>562403</v>
      </c>
      <c r="I1109" s="8" t="s">
        <v>2374</v>
      </c>
      <c r="J1109" s="8" t="s">
        <v>74</v>
      </c>
      <c r="L1109" s="10" t="s">
        <v>1324</v>
      </c>
    </row>
    <row r="1110" spans="1:13" ht="45" outlineLevel="1" x14ac:dyDescent="0.25">
      <c r="A1110" s="8" t="s">
        <v>4139</v>
      </c>
      <c r="B1110" s="8">
        <v>4</v>
      </c>
      <c r="C1110" s="8">
        <v>45</v>
      </c>
      <c r="D1110" s="8">
        <v>2</v>
      </c>
      <c r="E1110" s="8">
        <v>2</v>
      </c>
      <c r="F1110" s="8">
        <v>3</v>
      </c>
      <c r="G1110" s="8">
        <v>1</v>
      </c>
      <c r="H1110" s="8">
        <v>562404</v>
      </c>
      <c r="I1110" s="8" t="s">
        <v>2375</v>
      </c>
      <c r="J1110" s="8" t="s">
        <v>80</v>
      </c>
      <c r="K1110" s="8" t="s">
        <v>1326</v>
      </c>
      <c r="L1110" s="10" t="s">
        <v>1325</v>
      </c>
      <c r="M1110" s="5" t="s">
        <v>2648</v>
      </c>
    </row>
    <row r="1111" spans="1:13" ht="30" outlineLevel="1" x14ac:dyDescent="0.25">
      <c r="A1111" s="8" t="s">
        <v>4140</v>
      </c>
      <c r="B1111" s="8">
        <v>4</v>
      </c>
      <c r="C1111" s="8">
        <v>45</v>
      </c>
      <c r="D1111" s="8">
        <v>2</v>
      </c>
      <c r="E1111" s="8">
        <v>2</v>
      </c>
      <c r="F1111" s="8">
        <v>4</v>
      </c>
      <c r="H1111" s="8">
        <v>562405</v>
      </c>
      <c r="I1111" s="8" t="s">
        <v>2374</v>
      </c>
      <c r="J1111" s="8" t="s">
        <v>74</v>
      </c>
      <c r="L1111" s="10" t="s">
        <v>1327</v>
      </c>
    </row>
    <row r="1112" spans="1:13" ht="210" outlineLevel="1" x14ac:dyDescent="0.25">
      <c r="A1112" s="8" t="s">
        <v>4141</v>
      </c>
      <c r="B1112" s="8">
        <v>4</v>
      </c>
      <c r="C1112" s="8">
        <v>45</v>
      </c>
      <c r="D1112" s="8">
        <v>2</v>
      </c>
      <c r="E1112" s="8">
        <v>2</v>
      </c>
      <c r="F1112" s="8">
        <v>4</v>
      </c>
      <c r="G1112" s="8">
        <v>1</v>
      </c>
      <c r="H1112" s="8">
        <v>562406</v>
      </c>
      <c r="I1112" s="8" t="s">
        <v>2375</v>
      </c>
      <c r="J1112" s="8" t="s">
        <v>80</v>
      </c>
      <c r="K1112" s="8" t="s">
        <v>1329</v>
      </c>
      <c r="L1112" s="10" t="s">
        <v>1328</v>
      </c>
      <c r="M1112" s="5" t="s">
        <v>2901</v>
      </c>
    </row>
    <row r="1113" spans="1:13" ht="30" outlineLevel="1" x14ac:dyDescent="0.25">
      <c r="A1113" s="8" t="s">
        <v>4142</v>
      </c>
      <c r="B1113" s="8">
        <v>4</v>
      </c>
      <c r="C1113" s="8">
        <v>45</v>
      </c>
      <c r="D1113" s="8">
        <v>2</v>
      </c>
      <c r="E1113" s="8">
        <v>2</v>
      </c>
      <c r="F1113" s="8">
        <v>5</v>
      </c>
      <c r="H1113" s="8">
        <v>562407</v>
      </c>
      <c r="I1113" s="8" t="s">
        <v>2374</v>
      </c>
      <c r="J1113" s="8" t="s">
        <v>74</v>
      </c>
      <c r="L1113" s="10" t="s">
        <v>1330</v>
      </c>
    </row>
    <row r="1114" spans="1:13" ht="30" outlineLevel="1" x14ac:dyDescent="0.25">
      <c r="A1114" s="8" t="s">
        <v>4143</v>
      </c>
      <c r="B1114" s="8">
        <v>4</v>
      </c>
      <c r="C1114" s="8">
        <v>45</v>
      </c>
      <c r="D1114" s="8">
        <v>2</v>
      </c>
      <c r="E1114" s="8">
        <v>2</v>
      </c>
      <c r="F1114" s="8">
        <v>5</v>
      </c>
      <c r="G1114" s="8">
        <v>1</v>
      </c>
      <c r="H1114" s="8">
        <v>562408</v>
      </c>
      <c r="I1114" s="8" t="s">
        <v>2374</v>
      </c>
      <c r="J1114" s="8" t="s">
        <v>80</v>
      </c>
      <c r="L1114" s="10" t="s">
        <v>1331</v>
      </c>
      <c r="M1114" s="5" t="s">
        <v>1332</v>
      </c>
    </row>
    <row r="1115" spans="1:13" ht="30" outlineLevel="1" x14ac:dyDescent="0.25">
      <c r="A1115" s="8" t="s">
        <v>4144</v>
      </c>
      <c r="B1115" s="8">
        <v>4</v>
      </c>
      <c r="C1115" s="8">
        <v>45</v>
      </c>
      <c r="D1115" s="8">
        <v>2</v>
      </c>
      <c r="E1115" s="8">
        <v>2</v>
      </c>
      <c r="F1115" s="8">
        <v>5</v>
      </c>
      <c r="G1115" s="8">
        <v>2</v>
      </c>
      <c r="H1115" s="8">
        <v>562409</v>
      </c>
      <c r="I1115" s="8" t="s">
        <v>2374</v>
      </c>
      <c r="J1115" s="8" t="s">
        <v>80</v>
      </c>
      <c r="L1115" s="10" t="s">
        <v>1333</v>
      </c>
      <c r="M1115" s="5" t="s">
        <v>2649</v>
      </c>
    </row>
    <row r="1116" spans="1:13" ht="30" outlineLevel="1" x14ac:dyDescent="0.25">
      <c r="A1116" s="8" t="s">
        <v>4145</v>
      </c>
      <c r="B1116" s="8">
        <v>4</v>
      </c>
      <c r="C1116" s="8">
        <v>45</v>
      </c>
      <c r="D1116" s="8">
        <v>2</v>
      </c>
      <c r="E1116" s="8">
        <v>3</v>
      </c>
      <c r="H1116" s="8">
        <v>562413</v>
      </c>
      <c r="I1116" s="8" t="s">
        <v>2374</v>
      </c>
      <c r="J1116" s="8" t="s">
        <v>31</v>
      </c>
      <c r="L1116" s="10" t="s">
        <v>957</v>
      </c>
    </row>
    <row r="1117" spans="1:13" ht="30" outlineLevel="1" x14ac:dyDescent="0.25">
      <c r="A1117" s="8" t="s">
        <v>4146</v>
      </c>
      <c r="B1117" s="8">
        <v>4</v>
      </c>
      <c r="C1117" s="8">
        <v>45</v>
      </c>
      <c r="D1117" s="8">
        <v>2</v>
      </c>
      <c r="E1117" s="8">
        <v>3</v>
      </c>
      <c r="F1117" s="8">
        <v>1</v>
      </c>
      <c r="H1117" s="8">
        <v>562414</v>
      </c>
      <c r="I1117" s="8" t="s">
        <v>2374</v>
      </c>
      <c r="J1117" s="8" t="s">
        <v>74</v>
      </c>
      <c r="L1117" s="10" t="s">
        <v>1334</v>
      </c>
    </row>
    <row r="1118" spans="1:13" ht="30" outlineLevel="1" x14ac:dyDescent="0.25">
      <c r="A1118" s="8" t="s">
        <v>4147</v>
      </c>
      <c r="B1118" s="8">
        <v>4</v>
      </c>
      <c r="C1118" s="8">
        <v>45</v>
      </c>
      <c r="D1118" s="8">
        <v>2</v>
      </c>
      <c r="E1118" s="8">
        <v>3</v>
      </c>
      <c r="F1118" s="8">
        <v>1</v>
      </c>
      <c r="G1118" s="8">
        <v>1</v>
      </c>
      <c r="H1118" s="8">
        <v>562415</v>
      </c>
      <c r="I1118" s="8" t="s">
        <v>2375</v>
      </c>
      <c r="J1118" s="8" t="s">
        <v>80</v>
      </c>
      <c r="K1118" s="8" t="s">
        <v>1336</v>
      </c>
      <c r="L1118" s="10" t="s">
        <v>1335</v>
      </c>
      <c r="M1118" s="5" t="s">
        <v>2650</v>
      </c>
    </row>
    <row r="1119" spans="1:13" ht="30" outlineLevel="1" x14ac:dyDescent="0.25">
      <c r="A1119" s="8" t="s">
        <v>4148</v>
      </c>
      <c r="B1119" s="8">
        <v>4</v>
      </c>
      <c r="C1119" s="8">
        <v>45</v>
      </c>
      <c r="D1119" s="8">
        <v>2</v>
      </c>
      <c r="E1119" s="8">
        <v>3</v>
      </c>
      <c r="F1119" s="8">
        <v>2</v>
      </c>
      <c r="H1119" s="8">
        <v>562416</v>
      </c>
      <c r="I1119" s="8" t="s">
        <v>2374</v>
      </c>
      <c r="J1119" s="8" t="s">
        <v>74</v>
      </c>
      <c r="L1119" s="10" t="s">
        <v>1337</v>
      </c>
    </row>
    <row r="1120" spans="1:13" ht="45" outlineLevel="1" x14ac:dyDescent="0.25">
      <c r="A1120" s="8" t="s">
        <v>4149</v>
      </c>
      <c r="B1120" s="8">
        <v>4</v>
      </c>
      <c r="C1120" s="8">
        <v>45</v>
      </c>
      <c r="D1120" s="8">
        <v>2</v>
      </c>
      <c r="E1120" s="8">
        <v>3</v>
      </c>
      <c r="F1120" s="8">
        <v>2</v>
      </c>
      <c r="G1120" s="8">
        <v>1</v>
      </c>
      <c r="H1120" s="8">
        <v>562417</v>
      </c>
      <c r="I1120" s="8" t="s">
        <v>2375</v>
      </c>
      <c r="J1120" s="8" t="s">
        <v>80</v>
      </c>
      <c r="K1120" s="8" t="s">
        <v>1339</v>
      </c>
      <c r="L1120" s="10" t="s">
        <v>1338</v>
      </c>
      <c r="M1120" s="5" t="s">
        <v>2651</v>
      </c>
    </row>
    <row r="1121" spans="1:13" ht="30" outlineLevel="1" x14ac:dyDescent="0.25">
      <c r="A1121" s="8" t="s">
        <v>4150</v>
      </c>
      <c r="B1121" s="8">
        <v>4</v>
      </c>
      <c r="C1121" s="8">
        <v>45</v>
      </c>
      <c r="D1121" s="8">
        <v>2</v>
      </c>
      <c r="E1121" s="8">
        <v>3</v>
      </c>
      <c r="F1121" s="8">
        <v>3</v>
      </c>
      <c r="H1121" s="8">
        <v>562418</v>
      </c>
      <c r="I1121" s="8" t="s">
        <v>2374</v>
      </c>
      <c r="J1121" s="8" t="s">
        <v>74</v>
      </c>
      <c r="L1121" s="10" t="s">
        <v>1340</v>
      </c>
    </row>
    <row r="1122" spans="1:13" ht="90" outlineLevel="1" x14ac:dyDescent="0.25">
      <c r="A1122" s="8" t="s">
        <v>4151</v>
      </c>
      <c r="B1122" s="8">
        <v>4</v>
      </c>
      <c r="C1122" s="8">
        <v>45</v>
      </c>
      <c r="D1122" s="8">
        <v>2</v>
      </c>
      <c r="E1122" s="8">
        <v>3</v>
      </c>
      <c r="F1122" s="8">
        <v>3</v>
      </c>
      <c r="G1122" s="8">
        <v>1</v>
      </c>
      <c r="H1122" s="8">
        <v>562419</v>
      </c>
      <c r="I1122" s="8" t="s">
        <v>2375</v>
      </c>
      <c r="J1122" s="8" t="s">
        <v>80</v>
      </c>
      <c r="K1122" s="8" t="s">
        <v>1342</v>
      </c>
      <c r="L1122" s="10" t="s">
        <v>1341</v>
      </c>
      <c r="M1122" s="5" t="s">
        <v>2652</v>
      </c>
    </row>
    <row r="1123" spans="1:13" ht="105" outlineLevel="1" x14ac:dyDescent="0.25">
      <c r="A1123" s="8" t="s">
        <v>4152</v>
      </c>
      <c r="B1123" s="8">
        <v>4</v>
      </c>
      <c r="C1123" s="8">
        <v>45</v>
      </c>
      <c r="D1123" s="8">
        <v>2</v>
      </c>
      <c r="E1123" s="8">
        <v>3</v>
      </c>
      <c r="F1123" s="8">
        <v>3</v>
      </c>
      <c r="G1123" s="8">
        <v>2</v>
      </c>
      <c r="H1123" s="8">
        <v>562420</v>
      </c>
      <c r="I1123" s="8" t="s">
        <v>2375</v>
      </c>
      <c r="J1123" s="8" t="s">
        <v>80</v>
      </c>
      <c r="K1123" s="8" t="s">
        <v>1344</v>
      </c>
      <c r="L1123" s="10" t="s">
        <v>1343</v>
      </c>
      <c r="M1123" s="5" t="s">
        <v>2653</v>
      </c>
    </row>
    <row r="1124" spans="1:13" ht="30" outlineLevel="1" x14ac:dyDescent="0.25">
      <c r="A1124" s="8" t="s">
        <v>4153</v>
      </c>
      <c r="B1124" s="8">
        <v>4</v>
      </c>
      <c r="C1124" s="8">
        <v>45</v>
      </c>
      <c r="D1124" s="8">
        <v>2</v>
      </c>
      <c r="E1124" s="8">
        <v>3</v>
      </c>
      <c r="F1124" s="8">
        <v>3</v>
      </c>
      <c r="G1124" s="8">
        <v>3</v>
      </c>
      <c r="H1124" s="8">
        <v>562421</v>
      </c>
      <c r="I1124" s="8" t="s">
        <v>2375</v>
      </c>
      <c r="J1124" s="8" t="s">
        <v>80</v>
      </c>
      <c r="K1124" s="8" t="s">
        <v>1346</v>
      </c>
      <c r="L1124" s="10" t="s">
        <v>1345</v>
      </c>
      <c r="M1124" s="5" t="s">
        <v>2654</v>
      </c>
    </row>
    <row r="1125" spans="1:13" ht="60" outlineLevel="1" x14ac:dyDescent="0.25">
      <c r="A1125" s="8" t="s">
        <v>4154</v>
      </c>
      <c r="B1125" s="8">
        <v>4</v>
      </c>
      <c r="C1125" s="8">
        <v>45</v>
      </c>
      <c r="D1125" s="8">
        <v>2</v>
      </c>
      <c r="E1125" s="8">
        <v>3</v>
      </c>
      <c r="F1125" s="8">
        <v>3</v>
      </c>
      <c r="G1125" s="8">
        <v>4</v>
      </c>
      <c r="H1125" s="8">
        <v>562422</v>
      </c>
      <c r="I1125" s="8" t="s">
        <v>2375</v>
      </c>
      <c r="J1125" s="8" t="s">
        <v>80</v>
      </c>
      <c r="K1125" s="8" t="s">
        <v>1348</v>
      </c>
      <c r="L1125" s="10" t="s">
        <v>1347</v>
      </c>
      <c r="M1125" s="5" t="s">
        <v>2655</v>
      </c>
    </row>
    <row r="1126" spans="1:13" ht="30" outlineLevel="1" x14ac:dyDescent="0.25">
      <c r="A1126" s="8" t="s">
        <v>4155</v>
      </c>
      <c r="B1126" s="8">
        <v>4</v>
      </c>
      <c r="C1126" s="8">
        <v>45</v>
      </c>
      <c r="D1126" s="8">
        <v>2</v>
      </c>
      <c r="E1126" s="8">
        <v>4</v>
      </c>
      <c r="H1126" s="8">
        <v>562423</v>
      </c>
      <c r="I1126" s="8" t="s">
        <v>2374</v>
      </c>
      <c r="J1126" s="8" t="s">
        <v>31</v>
      </c>
      <c r="L1126" s="10" t="s">
        <v>1349</v>
      </c>
    </row>
    <row r="1127" spans="1:13" ht="30" outlineLevel="1" x14ac:dyDescent="0.25">
      <c r="A1127" s="8" t="s">
        <v>4156</v>
      </c>
      <c r="B1127" s="8">
        <v>4</v>
      </c>
      <c r="C1127" s="8">
        <v>45</v>
      </c>
      <c r="D1127" s="8">
        <v>2</v>
      </c>
      <c r="E1127" s="8">
        <v>4</v>
      </c>
      <c r="F1127" s="8">
        <v>1</v>
      </c>
      <c r="H1127" s="8">
        <v>562424</v>
      </c>
      <c r="I1127" s="8" t="s">
        <v>2374</v>
      </c>
      <c r="J1127" s="8" t="s">
        <v>74</v>
      </c>
      <c r="L1127" s="10" t="s">
        <v>1350</v>
      </c>
    </row>
    <row r="1128" spans="1:13" ht="30" outlineLevel="1" x14ac:dyDescent="0.25">
      <c r="A1128" s="8" t="s">
        <v>4157</v>
      </c>
      <c r="B1128" s="8">
        <v>4</v>
      </c>
      <c r="C1128" s="8">
        <v>45</v>
      </c>
      <c r="D1128" s="8">
        <v>2</v>
      </c>
      <c r="E1128" s="8">
        <v>4</v>
      </c>
      <c r="F1128" s="8">
        <v>1</v>
      </c>
      <c r="G1128" s="8">
        <v>1</v>
      </c>
      <c r="H1128" s="8">
        <v>562425</v>
      </c>
      <c r="I1128" s="8" t="s">
        <v>2375</v>
      </c>
      <c r="J1128" s="8" t="s">
        <v>80</v>
      </c>
      <c r="K1128" s="8" t="s">
        <v>1352</v>
      </c>
      <c r="L1128" s="10" t="s">
        <v>1351</v>
      </c>
      <c r="M1128" s="5" t="s">
        <v>2656</v>
      </c>
    </row>
    <row r="1129" spans="1:13" ht="30" outlineLevel="1" x14ac:dyDescent="0.25">
      <c r="A1129" s="8" t="s">
        <v>4158</v>
      </c>
      <c r="B1129" s="8">
        <v>4</v>
      </c>
      <c r="C1129" s="8">
        <v>45</v>
      </c>
      <c r="D1129" s="8">
        <v>2</v>
      </c>
      <c r="E1129" s="8">
        <v>4</v>
      </c>
      <c r="F1129" s="8">
        <v>2</v>
      </c>
      <c r="H1129" s="8">
        <v>562426</v>
      </c>
      <c r="I1129" s="8" t="s">
        <v>2374</v>
      </c>
      <c r="J1129" s="8" t="s">
        <v>74</v>
      </c>
      <c r="L1129" s="10" t="s">
        <v>1353</v>
      </c>
    </row>
    <row r="1130" spans="1:13" ht="30" outlineLevel="1" x14ac:dyDescent="0.25">
      <c r="A1130" s="8" t="s">
        <v>4159</v>
      </c>
      <c r="B1130" s="8">
        <v>4</v>
      </c>
      <c r="C1130" s="8">
        <v>45</v>
      </c>
      <c r="D1130" s="8">
        <v>2</v>
      </c>
      <c r="E1130" s="8">
        <v>4</v>
      </c>
      <c r="F1130" s="8">
        <v>2</v>
      </c>
      <c r="G1130" s="8">
        <v>1</v>
      </c>
      <c r="H1130" s="8">
        <v>578319</v>
      </c>
      <c r="I1130" s="8" t="s">
        <v>2374</v>
      </c>
      <c r="J1130" s="8" t="s">
        <v>80</v>
      </c>
      <c r="K1130" s="8" t="s">
        <v>217</v>
      </c>
      <c r="L1130" s="10" t="s">
        <v>1354</v>
      </c>
      <c r="M1130" s="5" t="s">
        <v>276</v>
      </c>
    </row>
    <row r="1131" spans="1:13" ht="30" outlineLevel="1" x14ac:dyDescent="0.25">
      <c r="A1131" s="8" t="s">
        <v>4160</v>
      </c>
      <c r="B1131" s="8">
        <v>4</v>
      </c>
      <c r="C1131" s="8">
        <v>45</v>
      </c>
      <c r="D1131" s="8">
        <v>2</v>
      </c>
      <c r="E1131" s="8">
        <v>4</v>
      </c>
      <c r="F1131" s="8">
        <v>3</v>
      </c>
      <c r="H1131" s="8">
        <v>562428</v>
      </c>
      <c r="I1131" s="8" t="s">
        <v>2374</v>
      </c>
      <c r="J1131" s="8" t="s">
        <v>74</v>
      </c>
      <c r="L1131" s="10" t="s">
        <v>1355</v>
      </c>
    </row>
    <row r="1132" spans="1:13" ht="45" outlineLevel="1" x14ac:dyDescent="0.25">
      <c r="A1132" s="8" t="s">
        <v>4161</v>
      </c>
      <c r="B1132" s="8">
        <v>4</v>
      </c>
      <c r="C1132" s="8">
        <v>45</v>
      </c>
      <c r="D1132" s="8">
        <v>2</v>
      </c>
      <c r="E1132" s="8">
        <v>4</v>
      </c>
      <c r="F1132" s="8">
        <v>3</v>
      </c>
      <c r="G1132" s="8">
        <v>1</v>
      </c>
      <c r="H1132" s="8">
        <v>562429</v>
      </c>
      <c r="I1132" s="8" t="s">
        <v>2375</v>
      </c>
      <c r="J1132" s="8" t="s">
        <v>80</v>
      </c>
      <c r="K1132" s="8" t="s">
        <v>1357</v>
      </c>
      <c r="L1132" s="10" t="s">
        <v>1356</v>
      </c>
      <c r="M1132" s="5" t="s">
        <v>2657</v>
      </c>
    </row>
    <row r="1133" spans="1:13" ht="30" outlineLevel="1" x14ac:dyDescent="0.25">
      <c r="A1133" s="8" t="s">
        <v>4162</v>
      </c>
      <c r="B1133" s="8">
        <v>4</v>
      </c>
      <c r="C1133" s="8">
        <v>45</v>
      </c>
      <c r="D1133" s="8">
        <v>2</v>
      </c>
      <c r="E1133" s="8">
        <v>4</v>
      </c>
      <c r="F1133" s="8">
        <v>4</v>
      </c>
      <c r="H1133" s="8">
        <v>562430</v>
      </c>
      <c r="I1133" s="8" t="s">
        <v>2374</v>
      </c>
      <c r="J1133" s="8" t="s">
        <v>74</v>
      </c>
      <c r="L1133" s="10" t="s">
        <v>1358</v>
      </c>
    </row>
    <row r="1134" spans="1:13" ht="75" outlineLevel="1" x14ac:dyDescent="0.25">
      <c r="A1134" s="8" t="s">
        <v>4163</v>
      </c>
      <c r="B1134" s="8">
        <v>4</v>
      </c>
      <c r="C1134" s="8">
        <v>45</v>
      </c>
      <c r="D1134" s="8">
        <v>2</v>
      </c>
      <c r="E1134" s="8">
        <v>4</v>
      </c>
      <c r="F1134" s="8">
        <v>4</v>
      </c>
      <c r="G1134" s="8">
        <v>1</v>
      </c>
      <c r="H1134" s="8">
        <v>562431</v>
      </c>
      <c r="I1134" s="8" t="s">
        <v>2375</v>
      </c>
      <c r="J1134" s="8" t="s">
        <v>80</v>
      </c>
      <c r="K1134" s="8" t="s">
        <v>1360</v>
      </c>
      <c r="L1134" s="10" t="s">
        <v>1359</v>
      </c>
      <c r="M1134" s="5" t="s">
        <v>2929</v>
      </c>
    </row>
    <row r="1135" spans="1:13" ht="30" outlineLevel="1" x14ac:dyDescent="0.25">
      <c r="A1135" s="8" t="s">
        <v>4164</v>
      </c>
      <c r="B1135" s="8">
        <v>4</v>
      </c>
      <c r="C1135" s="8">
        <v>45</v>
      </c>
      <c r="D1135" s="8">
        <v>2</v>
      </c>
      <c r="E1135" s="8">
        <v>5</v>
      </c>
      <c r="H1135" s="8">
        <v>562432</v>
      </c>
      <c r="I1135" s="8" t="s">
        <v>2374</v>
      </c>
      <c r="J1135" s="8" t="s">
        <v>31</v>
      </c>
      <c r="L1135" s="10" t="s">
        <v>1361</v>
      </c>
    </row>
    <row r="1136" spans="1:13" ht="30" outlineLevel="1" x14ac:dyDescent="0.25">
      <c r="A1136" s="8" t="s">
        <v>4165</v>
      </c>
      <c r="B1136" s="8">
        <v>4</v>
      </c>
      <c r="C1136" s="8">
        <v>45</v>
      </c>
      <c r="D1136" s="8">
        <v>2</v>
      </c>
      <c r="E1136" s="8">
        <v>5</v>
      </c>
      <c r="F1136" s="8">
        <v>1</v>
      </c>
      <c r="H1136" s="8">
        <v>562433</v>
      </c>
      <c r="I1136" s="8" t="s">
        <v>2374</v>
      </c>
      <c r="J1136" s="8" t="s">
        <v>74</v>
      </c>
      <c r="L1136" s="10" t="s">
        <v>811</v>
      </c>
    </row>
    <row r="1137" spans="1:13" ht="45" outlineLevel="1" x14ac:dyDescent="0.25">
      <c r="A1137" s="8" t="s">
        <v>4166</v>
      </c>
      <c r="B1137" s="8">
        <v>4</v>
      </c>
      <c r="C1137" s="8">
        <v>45</v>
      </c>
      <c r="D1137" s="8">
        <v>2</v>
      </c>
      <c r="E1137" s="8">
        <v>5</v>
      </c>
      <c r="F1137" s="8">
        <v>1</v>
      </c>
      <c r="G1137" s="8">
        <v>1</v>
      </c>
      <c r="H1137" s="8">
        <v>562434</v>
      </c>
      <c r="I1137" s="8" t="s">
        <v>2375</v>
      </c>
      <c r="J1137" s="8" t="s">
        <v>80</v>
      </c>
      <c r="K1137" s="8" t="s">
        <v>1363</v>
      </c>
      <c r="L1137" s="10" t="s">
        <v>1362</v>
      </c>
      <c r="M1137" s="5" t="s">
        <v>2658</v>
      </c>
    </row>
    <row r="1138" spans="1:13" ht="30" outlineLevel="1" x14ac:dyDescent="0.25">
      <c r="A1138" s="8" t="s">
        <v>4167</v>
      </c>
      <c r="B1138" s="8">
        <v>4</v>
      </c>
      <c r="C1138" s="8">
        <v>45</v>
      </c>
      <c r="D1138" s="8">
        <v>2</v>
      </c>
      <c r="E1138" s="8">
        <v>5</v>
      </c>
      <c r="F1138" s="8">
        <v>2</v>
      </c>
      <c r="H1138" s="8">
        <v>562435</v>
      </c>
      <c r="I1138" s="8" t="s">
        <v>2374</v>
      </c>
      <c r="J1138" s="8" t="s">
        <v>74</v>
      </c>
      <c r="L1138" s="10" t="s">
        <v>814</v>
      </c>
    </row>
    <row r="1139" spans="1:13" ht="30" outlineLevel="1" x14ac:dyDescent="0.25">
      <c r="A1139" s="8" t="s">
        <v>4168</v>
      </c>
      <c r="B1139" s="8">
        <v>4</v>
      </c>
      <c r="C1139" s="8">
        <v>45</v>
      </c>
      <c r="D1139" s="8">
        <v>2</v>
      </c>
      <c r="E1139" s="8">
        <v>5</v>
      </c>
      <c r="F1139" s="8">
        <v>2</v>
      </c>
      <c r="G1139" s="8">
        <v>1</v>
      </c>
      <c r="H1139" s="8">
        <v>562436</v>
      </c>
      <c r="I1139" s="8" t="s">
        <v>2375</v>
      </c>
      <c r="J1139" s="8" t="s">
        <v>80</v>
      </c>
      <c r="K1139" s="8" t="s">
        <v>1365</v>
      </c>
      <c r="L1139" s="10" t="s">
        <v>1364</v>
      </c>
      <c r="M1139" s="5" t="s">
        <v>2659</v>
      </c>
    </row>
    <row r="1140" spans="1:13" ht="60" outlineLevel="1" x14ac:dyDescent="0.25">
      <c r="A1140" s="8" t="s">
        <v>4169</v>
      </c>
      <c r="B1140" s="8">
        <v>4</v>
      </c>
      <c r="C1140" s="8">
        <v>45</v>
      </c>
      <c r="D1140" s="8">
        <v>2</v>
      </c>
      <c r="E1140" s="8">
        <v>5</v>
      </c>
      <c r="F1140" s="8">
        <v>2</v>
      </c>
      <c r="G1140" s="8">
        <v>2</v>
      </c>
      <c r="H1140" s="8">
        <v>562437</v>
      </c>
      <c r="I1140" s="8" t="s">
        <v>2375</v>
      </c>
      <c r="J1140" s="8" t="s">
        <v>80</v>
      </c>
      <c r="K1140" s="8" t="s">
        <v>1367</v>
      </c>
      <c r="L1140" s="10" t="s">
        <v>1366</v>
      </c>
      <c r="M1140" s="5" t="s">
        <v>2660</v>
      </c>
    </row>
    <row r="1141" spans="1:13" ht="30" outlineLevel="1" x14ac:dyDescent="0.25">
      <c r="A1141" s="8" t="s">
        <v>4170</v>
      </c>
      <c r="B1141" s="8">
        <v>4</v>
      </c>
      <c r="C1141" s="8">
        <v>45</v>
      </c>
      <c r="D1141" s="8">
        <v>2</v>
      </c>
      <c r="E1141" s="8">
        <v>6</v>
      </c>
      <c r="H1141" s="8">
        <v>562439</v>
      </c>
      <c r="I1141" s="8" t="s">
        <v>2374</v>
      </c>
      <c r="J1141" s="8" t="s">
        <v>31</v>
      </c>
      <c r="L1141" s="10" t="s">
        <v>1368</v>
      </c>
    </row>
    <row r="1142" spans="1:13" ht="30" outlineLevel="1" x14ac:dyDescent="0.25">
      <c r="A1142" s="8" t="s">
        <v>4171</v>
      </c>
      <c r="B1142" s="8">
        <v>4</v>
      </c>
      <c r="C1142" s="8">
        <v>45</v>
      </c>
      <c r="D1142" s="8">
        <v>2</v>
      </c>
      <c r="E1142" s="8">
        <v>6</v>
      </c>
      <c r="F1142" s="8">
        <v>1</v>
      </c>
      <c r="H1142" s="8">
        <v>562440</v>
      </c>
      <c r="I1142" s="8" t="s">
        <v>2374</v>
      </c>
      <c r="J1142" s="8" t="s">
        <v>74</v>
      </c>
      <c r="L1142" s="10" t="s">
        <v>1369</v>
      </c>
    </row>
    <row r="1143" spans="1:13" ht="30" outlineLevel="1" x14ac:dyDescent="0.25">
      <c r="A1143" s="8" t="s">
        <v>4172</v>
      </c>
      <c r="B1143" s="8">
        <v>4</v>
      </c>
      <c r="C1143" s="8">
        <v>45</v>
      </c>
      <c r="D1143" s="8">
        <v>2</v>
      </c>
      <c r="E1143" s="8">
        <v>6</v>
      </c>
      <c r="F1143" s="8">
        <v>1</v>
      </c>
      <c r="G1143" s="8">
        <v>1</v>
      </c>
      <c r="H1143" s="8">
        <v>562441</v>
      </c>
      <c r="I1143" s="8" t="s">
        <v>2375</v>
      </c>
      <c r="J1143" s="8" t="s">
        <v>80</v>
      </c>
      <c r="K1143" s="8" t="s">
        <v>1371</v>
      </c>
      <c r="L1143" s="10" t="s">
        <v>1370</v>
      </c>
      <c r="M1143" s="5" t="s">
        <v>2661</v>
      </c>
    </row>
    <row r="1144" spans="1:13" ht="45" outlineLevel="1" x14ac:dyDescent="0.25">
      <c r="A1144" s="8" t="s">
        <v>4173</v>
      </c>
      <c r="B1144" s="8">
        <v>4</v>
      </c>
      <c r="C1144" s="8">
        <v>45</v>
      </c>
      <c r="D1144" s="8">
        <v>2</v>
      </c>
      <c r="E1144" s="8">
        <v>6</v>
      </c>
      <c r="F1144" s="8">
        <v>1</v>
      </c>
      <c r="G1144" s="8">
        <v>2</v>
      </c>
      <c r="H1144" s="8">
        <v>562442</v>
      </c>
      <c r="I1144" s="8" t="s">
        <v>2375</v>
      </c>
      <c r="J1144" s="8" t="s">
        <v>80</v>
      </c>
      <c r="K1144" s="8" t="s">
        <v>1373</v>
      </c>
      <c r="L1144" s="10" t="s">
        <v>1372</v>
      </c>
      <c r="M1144" s="5" t="s">
        <v>2662</v>
      </c>
    </row>
    <row r="1145" spans="1:13" ht="45" outlineLevel="1" x14ac:dyDescent="0.25">
      <c r="A1145" s="8" t="s">
        <v>4174</v>
      </c>
      <c r="B1145" s="8">
        <v>4</v>
      </c>
      <c r="C1145" s="8">
        <v>45</v>
      </c>
      <c r="D1145" s="8">
        <v>2</v>
      </c>
      <c r="E1145" s="8">
        <v>6</v>
      </c>
      <c r="F1145" s="8">
        <v>1</v>
      </c>
      <c r="G1145" s="8">
        <v>3</v>
      </c>
      <c r="H1145" s="8">
        <v>562443</v>
      </c>
      <c r="I1145" s="8" t="s">
        <v>2375</v>
      </c>
      <c r="J1145" s="8" t="s">
        <v>80</v>
      </c>
      <c r="K1145" s="8" t="s">
        <v>1375</v>
      </c>
      <c r="L1145" s="10" t="s">
        <v>1374</v>
      </c>
      <c r="M1145" s="5" t="s">
        <v>2663</v>
      </c>
    </row>
    <row r="1146" spans="1:13" ht="45" outlineLevel="1" x14ac:dyDescent="0.25">
      <c r="A1146" s="8" t="s">
        <v>4175</v>
      </c>
      <c r="B1146" s="8">
        <v>4</v>
      </c>
      <c r="C1146" s="8">
        <v>45</v>
      </c>
      <c r="D1146" s="8">
        <v>2</v>
      </c>
      <c r="E1146" s="8">
        <v>6</v>
      </c>
      <c r="F1146" s="8">
        <v>1</v>
      </c>
      <c r="G1146" s="8">
        <v>4</v>
      </c>
      <c r="H1146" s="8">
        <v>562444</v>
      </c>
      <c r="I1146" s="8" t="s">
        <v>2375</v>
      </c>
      <c r="J1146" s="8" t="s">
        <v>80</v>
      </c>
      <c r="K1146" s="8" t="s">
        <v>1377</v>
      </c>
      <c r="L1146" s="10" t="s">
        <v>1376</v>
      </c>
      <c r="M1146" s="5" t="s">
        <v>2664</v>
      </c>
    </row>
    <row r="1147" spans="1:13" ht="30" outlineLevel="1" x14ac:dyDescent="0.25">
      <c r="A1147" s="8" t="s">
        <v>4176</v>
      </c>
      <c r="B1147" s="8">
        <v>4</v>
      </c>
      <c r="C1147" s="8">
        <v>45</v>
      </c>
      <c r="D1147" s="8">
        <v>2</v>
      </c>
      <c r="E1147" s="8">
        <v>6</v>
      </c>
      <c r="F1147" s="8">
        <v>2</v>
      </c>
      <c r="H1147" s="8">
        <v>562445</v>
      </c>
      <c r="I1147" s="8" t="s">
        <v>2374</v>
      </c>
      <c r="J1147" s="8" t="s">
        <v>74</v>
      </c>
      <c r="L1147" s="10" t="s">
        <v>1378</v>
      </c>
    </row>
    <row r="1148" spans="1:13" ht="45" outlineLevel="1" x14ac:dyDescent="0.25">
      <c r="A1148" s="8" t="s">
        <v>4177</v>
      </c>
      <c r="B1148" s="8">
        <v>4</v>
      </c>
      <c r="C1148" s="8">
        <v>45</v>
      </c>
      <c r="D1148" s="8">
        <v>2</v>
      </c>
      <c r="E1148" s="8">
        <v>6</v>
      </c>
      <c r="F1148" s="8">
        <v>2</v>
      </c>
      <c r="G1148" s="8">
        <v>1</v>
      </c>
      <c r="H1148" s="8">
        <v>562446</v>
      </c>
      <c r="I1148" s="8" t="s">
        <v>2375</v>
      </c>
      <c r="J1148" s="8" t="s">
        <v>80</v>
      </c>
      <c r="K1148" s="8" t="s">
        <v>1380</v>
      </c>
      <c r="L1148" s="10" t="s">
        <v>1379</v>
      </c>
      <c r="M1148" s="5" t="s">
        <v>2665</v>
      </c>
    </row>
    <row r="1149" spans="1:13" ht="30" outlineLevel="1" x14ac:dyDescent="0.25">
      <c r="A1149" s="8" t="s">
        <v>4178</v>
      </c>
      <c r="B1149" s="8">
        <v>4</v>
      </c>
      <c r="C1149" s="8">
        <v>45</v>
      </c>
      <c r="D1149" s="8">
        <v>2</v>
      </c>
      <c r="E1149" s="8">
        <v>7</v>
      </c>
      <c r="H1149" s="8">
        <v>562447</v>
      </c>
      <c r="I1149" s="8" t="s">
        <v>2374</v>
      </c>
      <c r="J1149" s="8" t="s">
        <v>31</v>
      </c>
      <c r="L1149" s="10" t="s">
        <v>1381</v>
      </c>
    </row>
    <row r="1150" spans="1:13" ht="30" outlineLevel="1" x14ac:dyDescent="0.25">
      <c r="A1150" s="8" t="s">
        <v>4179</v>
      </c>
      <c r="B1150" s="8">
        <v>4</v>
      </c>
      <c r="C1150" s="8">
        <v>45</v>
      </c>
      <c r="D1150" s="8">
        <v>2</v>
      </c>
      <c r="E1150" s="8">
        <v>7</v>
      </c>
      <c r="F1150" s="8">
        <v>1</v>
      </c>
      <c r="H1150" s="8">
        <v>562448</v>
      </c>
      <c r="I1150" s="8" t="s">
        <v>2374</v>
      </c>
      <c r="J1150" s="8" t="s">
        <v>74</v>
      </c>
      <c r="L1150" s="10" t="s">
        <v>1382</v>
      </c>
    </row>
    <row r="1151" spans="1:13" ht="30" outlineLevel="1" x14ac:dyDescent="0.25">
      <c r="A1151" s="8" t="s">
        <v>4180</v>
      </c>
      <c r="B1151" s="8">
        <v>4</v>
      </c>
      <c r="C1151" s="8">
        <v>45</v>
      </c>
      <c r="D1151" s="8">
        <v>2</v>
      </c>
      <c r="E1151" s="8">
        <v>8</v>
      </c>
      <c r="H1151" s="8">
        <v>562450</v>
      </c>
      <c r="I1151" s="8" t="s">
        <v>2374</v>
      </c>
      <c r="J1151" s="8" t="s">
        <v>31</v>
      </c>
      <c r="L1151" s="10" t="s">
        <v>1383</v>
      </c>
    </row>
    <row r="1152" spans="1:13" ht="30" outlineLevel="1" x14ac:dyDescent="0.25">
      <c r="A1152" s="8" t="s">
        <v>4181</v>
      </c>
      <c r="B1152" s="8">
        <v>4</v>
      </c>
      <c r="C1152" s="8">
        <v>45</v>
      </c>
      <c r="D1152" s="8">
        <v>2</v>
      </c>
      <c r="E1152" s="8">
        <v>8</v>
      </c>
      <c r="F1152" s="8">
        <v>1</v>
      </c>
      <c r="H1152" s="8">
        <v>562451</v>
      </c>
      <c r="I1152" s="8" t="s">
        <v>2374</v>
      </c>
      <c r="J1152" s="8" t="s">
        <v>74</v>
      </c>
      <c r="L1152" s="10" t="s">
        <v>1384</v>
      </c>
    </row>
    <row r="1153" spans="1:13" ht="60" outlineLevel="1" x14ac:dyDescent="0.25">
      <c r="A1153" s="8" t="s">
        <v>4182</v>
      </c>
      <c r="B1153" s="8">
        <v>4</v>
      </c>
      <c r="C1153" s="8">
        <v>45</v>
      </c>
      <c r="D1153" s="8">
        <v>2</v>
      </c>
      <c r="E1153" s="8">
        <v>8</v>
      </c>
      <c r="F1153" s="8">
        <v>1</v>
      </c>
      <c r="G1153" s="8">
        <v>1</v>
      </c>
      <c r="H1153" s="8">
        <v>562452</v>
      </c>
      <c r="I1153" s="8" t="s">
        <v>2375</v>
      </c>
      <c r="J1153" s="8" t="s">
        <v>80</v>
      </c>
      <c r="K1153" s="8" t="s">
        <v>1386</v>
      </c>
      <c r="L1153" s="10" t="s">
        <v>1385</v>
      </c>
      <c r="M1153" s="5" t="s">
        <v>2666</v>
      </c>
    </row>
    <row r="1154" spans="1:13" ht="30" outlineLevel="1" x14ac:dyDescent="0.25">
      <c r="A1154" s="8" t="s">
        <v>4183</v>
      </c>
      <c r="B1154" s="8">
        <v>4</v>
      </c>
      <c r="C1154" s="8">
        <v>45</v>
      </c>
      <c r="D1154" s="8">
        <v>2</v>
      </c>
      <c r="E1154" s="8">
        <v>9</v>
      </c>
      <c r="H1154" s="8">
        <v>562453</v>
      </c>
      <c r="I1154" s="8" t="s">
        <v>2374</v>
      </c>
      <c r="J1154" s="8" t="s">
        <v>31</v>
      </c>
      <c r="L1154" s="10" t="s">
        <v>1387</v>
      </c>
    </row>
    <row r="1155" spans="1:13" ht="30" outlineLevel="1" x14ac:dyDescent="0.25">
      <c r="A1155" s="8" t="s">
        <v>4184</v>
      </c>
      <c r="B1155" s="8">
        <v>4</v>
      </c>
      <c r="C1155" s="8">
        <v>45</v>
      </c>
      <c r="D1155" s="8">
        <v>2</v>
      </c>
      <c r="E1155" s="8">
        <v>9</v>
      </c>
      <c r="F1155" s="8">
        <v>1</v>
      </c>
      <c r="H1155" s="8">
        <v>562454</v>
      </c>
      <c r="I1155" s="8" t="s">
        <v>2374</v>
      </c>
      <c r="J1155" s="8" t="s">
        <v>74</v>
      </c>
      <c r="L1155" s="10" t="s">
        <v>1388</v>
      </c>
    </row>
    <row r="1156" spans="1:13" ht="30" outlineLevel="1" x14ac:dyDescent="0.25">
      <c r="A1156" s="8" t="s">
        <v>4185</v>
      </c>
      <c r="B1156" s="8">
        <v>4</v>
      </c>
      <c r="C1156" s="8">
        <v>45</v>
      </c>
      <c r="D1156" s="8">
        <v>2</v>
      </c>
      <c r="E1156" s="8">
        <v>9</v>
      </c>
      <c r="F1156" s="8">
        <v>1</v>
      </c>
      <c r="G1156" s="8">
        <v>1</v>
      </c>
      <c r="H1156" s="8">
        <v>562455</v>
      </c>
      <c r="I1156" s="8" t="s">
        <v>2375</v>
      </c>
      <c r="J1156" s="8" t="s">
        <v>80</v>
      </c>
      <c r="K1156" s="8" t="s">
        <v>1390</v>
      </c>
      <c r="L1156" s="10" t="s">
        <v>1389</v>
      </c>
      <c r="M1156" s="5" t="s">
        <v>2667</v>
      </c>
    </row>
    <row r="1157" spans="1:13" ht="30" outlineLevel="1" x14ac:dyDescent="0.25">
      <c r="A1157" s="8" t="s">
        <v>4186</v>
      </c>
      <c r="B1157" s="8">
        <v>4</v>
      </c>
      <c r="C1157" s="8">
        <v>45</v>
      </c>
      <c r="D1157" s="8">
        <v>2</v>
      </c>
      <c r="E1157" s="8">
        <v>10</v>
      </c>
      <c r="H1157" s="8">
        <v>562456</v>
      </c>
      <c r="I1157" s="8" t="s">
        <v>2374</v>
      </c>
      <c r="J1157" s="8" t="s">
        <v>31</v>
      </c>
      <c r="L1157" s="10" t="s">
        <v>837</v>
      </c>
    </row>
    <row r="1158" spans="1:13" ht="30" outlineLevel="1" x14ac:dyDescent="0.25">
      <c r="A1158" s="8" t="s">
        <v>4187</v>
      </c>
      <c r="B1158" s="8">
        <v>4</v>
      </c>
      <c r="C1158" s="8">
        <v>45</v>
      </c>
      <c r="D1158" s="8">
        <v>2</v>
      </c>
      <c r="E1158" s="8">
        <v>10</v>
      </c>
      <c r="F1158" s="8">
        <v>1</v>
      </c>
      <c r="H1158" s="8">
        <v>562457</v>
      </c>
      <c r="I1158" s="8" t="s">
        <v>2374</v>
      </c>
      <c r="J1158" s="8" t="s">
        <v>74</v>
      </c>
      <c r="L1158" s="10" t="s">
        <v>1391</v>
      </c>
    </row>
    <row r="1159" spans="1:13" ht="60" outlineLevel="1" x14ac:dyDescent="0.25">
      <c r="A1159" s="8" t="s">
        <v>4188</v>
      </c>
      <c r="B1159" s="8">
        <v>4</v>
      </c>
      <c r="C1159" s="8">
        <v>45</v>
      </c>
      <c r="D1159" s="8">
        <v>2</v>
      </c>
      <c r="E1159" s="8">
        <v>10</v>
      </c>
      <c r="F1159" s="8">
        <v>1</v>
      </c>
      <c r="G1159" s="8">
        <v>1</v>
      </c>
      <c r="H1159" s="8">
        <v>562458</v>
      </c>
      <c r="I1159" s="8" t="s">
        <v>2375</v>
      </c>
      <c r="J1159" s="8" t="s">
        <v>80</v>
      </c>
      <c r="K1159" s="8" t="s">
        <v>1393</v>
      </c>
      <c r="L1159" s="10" t="s">
        <v>1392</v>
      </c>
      <c r="M1159" s="5" t="s">
        <v>2668</v>
      </c>
    </row>
    <row r="1160" spans="1:13" ht="30" outlineLevel="1" x14ac:dyDescent="0.25">
      <c r="A1160" s="8" t="s">
        <v>4189</v>
      </c>
      <c r="B1160" s="8">
        <v>4</v>
      </c>
      <c r="C1160" s="8">
        <v>45</v>
      </c>
      <c r="D1160" s="8">
        <v>2</v>
      </c>
      <c r="E1160" s="8">
        <v>11</v>
      </c>
      <c r="H1160" s="8">
        <v>562468</v>
      </c>
      <c r="I1160" s="8" t="s">
        <v>2374</v>
      </c>
      <c r="J1160" s="8" t="s">
        <v>31</v>
      </c>
      <c r="L1160" s="10" t="s">
        <v>1394</v>
      </c>
    </row>
    <row r="1161" spans="1:13" ht="30" outlineLevel="1" x14ac:dyDescent="0.25">
      <c r="A1161" s="8" t="s">
        <v>4190</v>
      </c>
      <c r="B1161" s="8">
        <v>4</v>
      </c>
      <c r="C1161" s="8">
        <v>45</v>
      </c>
      <c r="D1161" s="8">
        <v>2</v>
      </c>
      <c r="E1161" s="8">
        <v>11</v>
      </c>
      <c r="F1161" s="8">
        <v>1</v>
      </c>
      <c r="H1161" s="63">
        <v>562469</v>
      </c>
      <c r="I1161" s="8" t="s">
        <v>2374</v>
      </c>
      <c r="J1161" s="8" t="s">
        <v>74</v>
      </c>
      <c r="L1161" s="10" t="s">
        <v>1394</v>
      </c>
      <c r="M1161" s="5" t="s">
        <v>3025</v>
      </c>
    </row>
    <row r="1162" spans="1:13" ht="30" outlineLevel="1" x14ac:dyDescent="0.25">
      <c r="A1162" s="8" t="s">
        <v>4191</v>
      </c>
      <c r="B1162" s="8">
        <v>4</v>
      </c>
      <c r="C1162" s="8">
        <v>45</v>
      </c>
      <c r="D1162" s="8">
        <v>2</v>
      </c>
      <c r="E1162" s="8">
        <v>11</v>
      </c>
      <c r="F1162" s="8">
        <v>1</v>
      </c>
      <c r="G1162" s="8">
        <v>1</v>
      </c>
      <c r="H1162" s="8">
        <v>562470</v>
      </c>
      <c r="I1162" s="8" t="s">
        <v>2374</v>
      </c>
      <c r="J1162" s="8" t="s">
        <v>80</v>
      </c>
      <c r="L1162" s="10" t="s">
        <v>477</v>
      </c>
      <c r="M1162" s="5" t="s">
        <v>2669</v>
      </c>
    </row>
    <row r="1163" spans="1:13" ht="30" outlineLevel="1" x14ac:dyDescent="0.25">
      <c r="A1163" s="8" t="s">
        <v>4192</v>
      </c>
      <c r="B1163" s="8">
        <v>4</v>
      </c>
      <c r="C1163" s="8">
        <v>45</v>
      </c>
      <c r="D1163" s="8">
        <v>2</v>
      </c>
      <c r="E1163" s="8">
        <v>12</v>
      </c>
      <c r="H1163" s="8">
        <v>562471</v>
      </c>
      <c r="I1163" s="8" t="s">
        <v>2374</v>
      </c>
      <c r="J1163" s="8" t="s">
        <v>31</v>
      </c>
      <c r="L1163" s="10" t="s">
        <v>1395</v>
      </c>
    </row>
    <row r="1164" spans="1:13" ht="30" outlineLevel="1" x14ac:dyDescent="0.25">
      <c r="A1164" s="8" t="s">
        <v>4193</v>
      </c>
      <c r="B1164" s="8">
        <v>4</v>
      </c>
      <c r="C1164" s="8">
        <v>45</v>
      </c>
      <c r="D1164" s="8">
        <v>2</v>
      </c>
      <c r="E1164" s="8">
        <v>12</v>
      </c>
      <c r="F1164" s="8">
        <v>1</v>
      </c>
      <c r="H1164" s="8">
        <v>562472</v>
      </c>
      <c r="I1164" s="8" t="s">
        <v>2374</v>
      </c>
      <c r="J1164" s="8" t="s">
        <v>74</v>
      </c>
      <c r="L1164" s="10" t="s">
        <v>1395</v>
      </c>
    </row>
    <row r="1165" spans="1:13" ht="30" outlineLevel="1" x14ac:dyDescent="0.25">
      <c r="A1165" s="8" t="s">
        <v>4194</v>
      </c>
      <c r="B1165" s="8">
        <v>4</v>
      </c>
      <c r="C1165" s="8">
        <v>45</v>
      </c>
      <c r="D1165" s="8">
        <v>2</v>
      </c>
      <c r="E1165" s="8">
        <v>12</v>
      </c>
      <c r="F1165" s="8">
        <v>1</v>
      </c>
      <c r="G1165" s="8">
        <v>1</v>
      </c>
      <c r="H1165" s="8">
        <v>562473</v>
      </c>
      <c r="I1165" s="8" t="s">
        <v>2374</v>
      </c>
      <c r="J1165" s="8" t="s">
        <v>80</v>
      </c>
      <c r="L1165" s="10" t="s">
        <v>477</v>
      </c>
      <c r="M1165" s="5" t="s">
        <v>2669</v>
      </c>
    </row>
    <row r="1166" spans="1:13" outlineLevel="1" x14ac:dyDescent="0.25">
      <c r="A1166" s="8" t="s">
        <v>4195</v>
      </c>
      <c r="B1166" s="8">
        <v>4</v>
      </c>
      <c r="C1166" s="8">
        <v>45</v>
      </c>
      <c r="D1166" s="8">
        <v>3</v>
      </c>
      <c r="H1166" s="8">
        <v>562474</v>
      </c>
      <c r="I1166" s="8" t="s">
        <v>2374</v>
      </c>
      <c r="J1166" s="8" t="s">
        <v>69</v>
      </c>
      <c r="L1166" s="10" t="s">
        <v>1396</v>
      </c>
    </row>
    <row r="1167" spans="1:13" ht="30" outlineLevel="1" x14ac:dyDescent="0.25">
      <c r="A1167" s="8" t="s">
        <v>4196</v>
      </c>
      <c r="B1167" s="8">
        <v>4</v>
      </c>
      <c r="C1167" s="8">
        <v>45</v>
      </c>
      <c r="D1167" s="8">
        <v>3</v>
      </c>
      <c r="E1167" s="8">
        <v>1</v>
      </c>
      <c r="H1167" s="8">
        <v>562475</v>
      </c>
      <c r="I1167" s="8" t="s">
        <v>2374</v>
      </c>
      <c r="J1167" s="8" t="s">
        <v>31</v>
      </c>
      <c r="L1167" s="10" t="s">
        <v>1397</v>
      </c>
    </row>
    <row r="1168" spans="1:13" ht="30" outlineLevel="1" x14ac:dyDescent="0.25">
      <c r="A1168" s="8" t="s">
        <v>4197</v>
      </c>
      <c r="B1168" s="8">
        <v>4</v>
      </c>
      <c r="C1168" s="8">
        <v>45</v>
      </c>
      <c r="D1168" s="8">
        <v>3</v>
      </c>
      <c r="E1168" s="8">
        <v>1</v>
      </c>
      <c r="F1168" s="8">
        <v>1</v>
      </c>
      <c r="H1168" s="8">
        <v>562476</v>
      </c>
      <c r="I1168" s="8" t="s">
        <v>2374</v>
      </c>
      <c r="J1168" s="8" t="s">
        <v>74</v>
      </c>
      <c r="L1168" s="10" t="s">
        <v>1398</v>
      </c>
    </row>
    <row r="1169" spans="1:13" ht="30" outlineLevel="1" x14ac:dyDescent="0.25">
      <c r="A1169" s="8" t="s">
        <v>4198</v>
      </c>
      <c r="B1169" s="8">
        <v>4</v>
      </c>
      <c r="C1169" s="8">
        <v>45</v>
      </c>
      <c r="D1169" s="8">
        <v>3</v>
      </c>
      <c r="E1169" s="8">
        <v>1</v>
      </c>
      <c r="F1169" s="8">
        <v>1</v>
      </c>
      <c r="G1169" s="8">
        <v>1</v>
      </c>
      <c r="H1169" s="8">
        <v>562477</v>
      </c>
      <c r="I1169" s="8" t="s">
        <v>2374</v>
      </c>
      <c r="J1169" s="8" t="s">
        <v>80</v>
      </c>
      <c r="L1169" s="10" t="s">
        <v>1399</v>
      </c>
      <c r="M1169" s="5" t="s">
        <v>2670</v>
      </c>
    </row>
    <row r="1170" spans="1:13" outlineLevel="1" x14ac:dyDescent="0.25">
      <c r="A1170" s="8" t="s">
        <v>4199</v>
      </c>
      <c r="B1170" s="8">
        <v>4</v>
      </c>
      <c r="C1170" s="8">
        <v>45</v>
      </c>
      <c r="D1170" s="8">
        <v>4</v>
      </c>
      <c r="H1170" s="8">
        <v>562478</v>
      </c>
      <c r="I1170" s="8" t="s">
        <v>2374</v>
      </c>
      <c r="J1170" s="8" t="s">
        <v>69</v>
      </c>
      <c r="L1170" s="10" t="s">
        <v>1400</v>
      </c>
    </row>
    <row r="1171" spans="1:13" ht="30" outlineLevel="1" x14ac:dyDescent="0.25">
      <c r="A1171" s="8" t="s">
        <v>4200</v>
      </c>
      <c r="B1171" s="8">
        <v>4</v>
      </c>
      <c r="C1171" s="8">
        <v>45</v>
      </c>
      <c r="D1171" s="8">
        <v>4</v>
      </c>
      <c r="E1171" s="8">
        <v>1</v>
      </c>
      <c r="H1171" s="8">
        <v>562479</v>
      </c>
      <c r="I1171" s="8" t="s">
        <v>2374</v>
      </c>
      <c r="J1171" s="8" t="s">
        <v>31</v>
      </c>
      <c r="L1171" s="10" t="s">
        <v>1397</v>
      </c>
    </row>
    <row r="1172" spans="1:13" ht="30" outlineLevel="1" x14ac:dyDescent="0.25">
      <c r="A1172" s="8" t="s">
        <v>4201</v>
      </c>
      <c r="B1172" s="8">
        <v>4</v>
      </c>
      <c r="C1172" s="8">
        <v>45</v>
      </c>
      <c r="D1172" s="8">
        <v>4</v>
      </c>
      <c r="E1172" s="8">
        <v>1</v>
      </c>
      <c r="F1172" s="8">
        <v>1</v>
      </c>
      <c r="H1172" s="8">
        <v>562480</v>
      </c>
      <c r="I1172" s="8" t="s">
        <v>2374</v>
      </c>
      <c r="J1172" s="8" t="s">
        <v>74</v>
      </c>
      <c r="L1172" s="10" t="s">
        <v>1398</v>
      </c>
    </row>
    <row r="1173" spans="1:13" ht="30" outlineLevel="1" x14ac:dyDescent="0.25">
      <c r="A1173" s="8" t="s">
        <v>4202</v>
      </c>
      <c r="B1173" s="8">
        <v>4</v>
      </c>
      <c r="C1173" s="8">
        <v>45</v>
      </c>
      <c r="D1173" s="8">
        <v>4</v>
      </c>
      <c r="E1173" s="8">
        <v>1</v>
      </c>
      <c r="F1173" s="8">
        <v>1</v>
      </c>
      <c r="G1173" s="8">
        <v>1</v>
      </c>
      <c r="H1173" s="8">
        <v>562481</v>
      </c>
      <c r="I1173" s="8" t="s">
        <v>2374</v>
      </c>
      <c r="J1173" s="8" t="s">
        <v>80</v>
      </c>
      <c r="L1173" s="10" t="s">
        <v>1399</v>
      </c>
      <c r="M1173" s="5" t="s">
        <v>2670</v>
      </c>
    </row>
    <row r="1174" spans="1:13" outlineLevel="1" x14ac:dyDescent="0.25">
      <c r="A1174" s="8" t="s">
        <v>4203</v>
      </c>
      <c r="B1174" s="8">
        <v>4</v>
      </c>
      <c r="C1174" s="8">
        <v>45</v>
      </c>
      <c r="D1174" s="8">
        <v>5</v>
      </c>
      <c r="H1174" s="8">
        <v>562482</v>
      </c>
      <c r="I1174" s="8" t="s">
        <v>2374</v>
      </c>
      <c r="J1174" s="8" t="s">
        <v>69</v>
      </c>
      <c r="L1174" s="10" t="s">
        <v>1401</v>
      </c>
    </row>
    <row r="1175" spans="1:13" ht="30" outlineLevel="1" x14ac:dyDescent="0.25">
      <c r="A1175" s="8" t="s">
        <v>4204</v>
      </c>
      <c r="B1175" s="8">
        <v>4</v>
      </c>
      <c r="C1175" s="8">
        <v>45</v>
      </c>
      <c r="D1175" s="8">
        <v>5</v>
      </c>
      <c r="E1175" s="8">
        <v>1</v>
      </c>
      <c r="H1175" s="8">
        <v>562483</v>
      </c>
      <c r="I1175" s="8" t="s">
        <v>2374</v>
      </c>
      <c r="J1175" s="8" t="s">
        <v>31</v>
      </c>
      <c r="L1175" s="10" t="s">
        <v>1397</v>
      </c>
    </row>
    <row r="1176" spans="1:13" ht="30" outlineLevel="1" x14ac:dyDescent="0.25">
      <c r="A1176" s="8" t="s">
        <v>4205</v>
      </c>
      <c r="B1176" s="8">
        <v>4</v>
      </c>
      <c r="C1176" s="8">
        <v>45</v>
      </c>
      <c r="D1176" s="8">
        <v>5</v>
      </c>
      <c r="E1176" s="8">
        <v>1</v>
      </c>
      <c r="F1176" s="8">
        <v>1</v>
      </c>
      <c r="H1176" s="8">
        <v>562484</v>
      </c>
      <c r="I1176" s="8" t="s">
        <v>2374</v>
      </c>
      <c r="J1176" s="8" t="s">
        <v>74</v>
      </c>
      <c r="L1176" s="10" t="s">
        <v>1402</v>
      </c>
    </row>
    <row r="1177" spans="1:13" ht="30" outlineLevel="1" x14ac:dyDescent="0.25">
      <c r="A1177" s="8" t="s">
        <v>4206</v>
      </c>
      <c r="B1177" s="8">
        <v>4</v>
      </c>
      <c r="C1177" s="8">
        <v>45</v>
      </c>
      <c r="D1177" s="8">
        <v>5</v>
      </c>
      <c r="E1177" s="8">
        <v>1</v>
      </c>
      <c r="F1177" s="8">
        <v>1</v>
      </c>
      <c r="G1177" s="8">
        <v>1</v>
      </c>
      <c r="H1177" s="8">
        <v>562485</v>
      </c>
      <c r="I1177" s="8" t="s">
        <v>2375</v>
      </c>
      <c r="J1177" s="8" t="s">
        <v>80</v>
      </c>
      <c r="K1177" s="8" t="s">
        <v>1404</v>
      </c>
      <c r="L1177" s="10" t="s">
        <v>1403</v>
      </c>
      <c r="M1177" s="5" t="s">
        <v>2930</v>
      </c>
    </row>
    <row r="1178" spans="1:13" ht="30" outlineLevel="1" x14ac:dyDescent="0.25">
      <c r="A1178" s="8" t="s">
        <v>4207</v>
      </c>
      <c r="B1178" s="8">
        <v>4</v>
      </c>
      <c r="C1178" s="8">
        <v>45</v>
      </c>
      <c r="D1178" s="8">
        <v>5</v>
      </c>
      <c r="E1178" s="8">
        <v>1</v>
      </c>
      <c r="F1178" s="8">
        <v>2</v>
      </c>
      <c r="H1178" s="8">
        <v>562486</v>
      </c>
      <c r="I1178" s="8" t="s">
        <v>2374</v>
      </c>
      <c r="J1178" s="8" t="s">
        <v>74</v>
      </c>
      <c r="L1178" s="10" t="s">
        <v>1405</v>
      </c>
    </row>
    <row r="1179" spans="1:13" ht="45" outlineLevel="1" x14ac:dyDescent="0.25">
      <c r="A1179" s="8" t="s">
        <v>4208</v>
      </c>
      <c r="B1179" s="8">
        <v>4</v>
      </c>
      <c r="C1179" s="8">
        <v>45</v>
      </c>
      <c r="D1179" s="8">
        <v>5</v>
      </c>
      <c r="E1179" s="8">
        <v>1</v>
      </c>
      <c r="F1179" s="8">
        <v>2</v>
      </c>
      <c r="G1179" s="8">
        <v>1</v>
      </c>
      <c r="H1179" s="8">
        <v>562487</v>
      </c>
      <c r="I1179" s="8" t="s">
        <v>2375</v>
      </c>
      <c r="J1179" s="8" t="s">
        <v>80</v>
      </c>
      <c r="K1179" s="8" t="s">
        <v>1407</v>
      </c>
      <c r="L1179" s="10" t="s">
        <v>1406</v>
      </c>
      <c r="M1179" s="5" t="s">
        <v>2671</v>
      </c>
    </row>
    <row r="1180" spans="1:13" ht="30" outlineLevel="1" x14ac:dyDescent="0.25">
      <c r="A1180" s="8" t="s">
        <v>4209</v>
      </c>
      <c r="B1180" s="8">
        <v>4</v>
      </c>
      <c r="C1180" s="8">
        <v>45</v>
      </c>
      <c r="D1180" s="8">
        <v>5</v>
      </c>
      <c r="E1180" s="8">
        <v>1</v>
      </c>
      <c r="F1180" s="8">
        <v>3</v>
      </c>
      <c r="H1180" s="8">
        <v>562488</v>
      </c>
      <c r="I1180" s="8" t="s">
        <v>2374</v>
      </c>
      <c r="J1180" s="8" t="s">
        <v>74</v>
      </c>
      <c r="L1180" s="10" t="s">
        <v>1408</v>
      </c>
    </row>
    <row r="1181" spans="1:13" ht="60" outlineLevel="1" x14ac:dyDescent="0.25">
      <c r="A1181" s="8" t="s">
        <v>4210</v>
      </c>
      <c r="B1181" s="8">
        <v>4</v>
      </c>
      <c r="C1181" s="8">
        <v>45</v>
      </c>
      <c r="D1181" s="8">
        <v>5</v>
      </c>
      <c r="E1181" s="8">
        <v>1</v>
      </c>
      <c r="F1181" s="8">
        <v>3</v>
      </c>
      <c r="G1181" s="8">
        <v>1</v>
      </c>
      <c r="H1181" s="8">
        <v>562489</v>
      </c>
      <c r="I1181" s="8" t="s">
        <v>2375</v>
      </c>
      <c r="J1181" s="8" t="s">
        <v>80</v>
      </c>
      <c r="K1181" s="8" t="s">
        <v>1410</v>
      </c>
      <c r="L1181" s="10" t="s">
        <v>1409</v>
      </c>
      <c r="M1181" s="5" t="s">
        <v>2672</v>
      </c>
    </row>
    <row r="1182" spans="1:13" outlineLevel="1" x14ac:dyDescent="0.25">
      <c r="A1182" s="8" t="s">
        <v>4211</v>
      </c>
      <c r="B1182" s="8">
        <v>4</v>
      </c>
      <c r="C1182" s="8">
        <v>45</v>
      </c>
      <c r="D1182" s="8">
        <v>6</v>
      </c>
      <c r="H1182" s="8">
        <v>562490</v>
      </c>
      <c r="I1182" s="8" t="s">
        <v>2374</v>
      </c>
      <c r="J1182" s="8" t="s">
        <v>69</v>
      </c>
      <c r="L1182" s="10" t="s">
        <v>1411</v>
      </c>
    </row>
    <row r="1183" spans="1:13" ht="30" outlineLevel="1" x14ac:dyDescent="0.25">
      <c r="A1183" s="8" t="s">
        <v>4212</v>
      </c>
      <c r="B1183" s="8">
        <v>4</v>
      </c>
      <c r="C1183" s="8">
        <v>45</v>
      </c>
      <c r="D1183" s="8">
        <v>6</v>
      </c>
      <c r="E1183" s="8">
        <v>1</v>
      </c>
      <c r="H1183" s="8">
        <v>562491</v>
      </c>
      <c r="I1183" s="8" t="s">
        <v>2374</v>
      </c>
      <c r="J1183" s="8" t="s">
        <v>31</v>
      </c>
      <c r="L1183" s="10" t="s">
        <v>1412</v>
      </c>
    </row>
    <row r="1184" spans="1:13" ht="30" outlineLevel="1" x14ac:dyDescent="0.25">
      <c r="A1184" s="8" t="s">
        <v>4213</v>
      </c>
      <c r="B1184" s="8">
        <v>4</v>
      </c>
      <c r="C1184" s="8">
        <v>45</v>
      </c>
      <c r="D1184" s="8">
        <v>6</v>
      </c>
      <c r="E1184" s="8">
        <v>1</v>
      </c>
      <c r="F1184" s="8">
        <v>1</v>
      </c>
      <c r="H1184" s="8">
        <v>562492</v>
      </c>
      <c r="I1184" s="8" t="s">
        <v>2374</v>
      </c>
      <c r="J1184" s="8" t="s">
        <v>74</v>
      </c>
      <c r="L1184" s="10" t="s">
        <v>1413</v>
      </c>
    </row>
    <row r="1185" spans="1:13" ht="30" outlineLevel="1" x14ac:dyDescent="0.25">
      <c r="A1185" s="8" t="s">
        <v>4214</v>
      </c>
      <c r="B1185" s="8">
        <v>4</v>
      </c>
      <c r="C1185" s="8">
        <v>45</v>
      </c>
      <c r="D1185" s="8">
        <v>6</v>
      </c>
      <c r="E1185" s="8">
        <v>1</v>
      </c>
      <c r="F1185" s="8">
        <v>1</v>
      </c>
      <c r="G1185" s="8">
        <v>1</v>
      </c>
      <c r="H1185" s="8">
        <v>562493</v>
      </c>
      <c r="I1185" s="8" t="s">
        <v>2375</v>
      </c>
      <c r="J1185" s="8" t="s">
        <v>80</v>
      </c>
      <c r="K1185" s="8" t="s">
        <v>1415</v>
      </c>
      <c r="L1185" s="10" t="s">
        <v>1414</v>
      </c>
      <c r="M1185" s="5" t="s">
        <v>2673</v>
      </c>
    </row>
    <row r="1186" spans="1:13" ht="30" outlineLevel="1" x14ac:dyDescent="0.25">
      <c r="A1186" s="8" t="s">
        <v>4215</v>
      </c>
      <c r="B1186" s="8">
        <v>4</v>
      </c>
      <c r="C1186" s="8">
        <v>45</v>
      </c>
      <c r="D1186" s="8">
        <v>6</v>
      </c>
      <c r="E1186" s="8">
        <v>1</v>
      </c>
      <c r="F1186" s="8">
        <v>1</v>
      </c>
      <c r="G1186" s="8">
        <v>2</v>
      </c>
      <c r="H1186" s="8">
        <v>562494</v>
      </c>
      <c r="I1186" s="8" t="s">
        <v>2374</v>
      </c>
      <c r="J1186" s="8" t="s">
        <v>80</v>
      </c>
      <c r="L1186" s="10" t="s">
        <v>1416</v>
      </c>
      <c r="M1186" s="5" t="s">
        <v>1417</v>
      </c>
    </row>
    <row r="1187" spans="1:13" ht="30" outlineLevel="1" x14ac:dyDescent="0.25">
      <c r="A1187" s="8" t="s">
        <v>4216</v>
      </c>
      <c r="B1187" s="8">
        <v>4</v>
      </c>
      <c r="C1187" s="8">
        <v>45</v>
      </c>
      <c r="D1187" s="8">
        <v>6</v>
      </c>
      <c r="E1187" s="8">
        <v>1</v>
      </c>
      <c r="F1187" s="8">
        <v>1</v>
      </c>
      <c r="G1187" s="8">
        <v>3</v>
      </c>
      <c r="H1187" s="8">
        <v>562495</v>
      </c>
      <c r="I1187" s="8" t="s">
        <v>2375</v>
      </c>
      <c r="J1187" s="8" t="s">
        <v>80</v>
      </c>
      <c r="K1187" s="8" t="s">
        <v>1419</v>
      </c>
      <c r="L1187" s="10" t="s">
        <v>1418</v>
      </c>
      <c r="M1187" s="5" t="s">
        <v>2674</v>
      </c>
    </row>
    <row r="1188" spans="1:13" ht="30" outlineLevel="1" x14ac:dyDescent="0.25">
      <c r="A1188" s="8" t="s">
        <v>4217</v>
      </c>
      <c r="B1188" s="8">
        <v>4</v>
      </c>
      <c r="C1188" s="8">
        <v>45</v>
      </c>
      <c r="D1188" s="8">
        <v>6</v>
      </c>
      <c r="E1188" s="8">
        <v>1</v>
      </c>
      <c r="F1188" s="8">
        <v>2</v>
      </c>
      <c r="H1188" s="8">
        <v>562497</v>
      </c>
      <c r="I1188" s="8" t="s">
        <v>2374</v>
      </c>
      <c r="J1188" s="8" t="s">
        <v>74</v>
      </c>
      <c r="L1188" s="10" t="s">
        <v>1420</v>
      </c>
    </row>
    <row r="1189" spans="1:13" ht="30" outlineLevel="1" x14ac:dyDescent="0.25">
      <c r="A1189" s="8" t="s">
        <v>4218</v>
      </c>
      <c r="B1189" s="8">
        <v>4</v>
      </c>
      <c r="C1189" s="8">
        <v>45</v>
      </c>
      <c r="D1189" s="8">
        <v>6</v>
      </c>
      <c r="E1189" s="8">
        <v>1</v>
      </c>
      <c r="F1189" s="8">
        <v>2</v>
      </c>
      <c r="G1189" s="8">
        <v>1</v>
      </c>
      <c r="H1189" s="8">
        <v>562499</v>
      </c>
      <c r="I1189" s="8" t="s">
        <v>2375</v>
      </c>
      <c r="J1189" s="8" t="s">
        <v>80</v>
      </c>
      <c r="K1189" s="8" t="s">
        <v>1422</v>
      </c>
      <c r="L1189" s="10" t="s">
        <v>1421</v>
      </c>
      <c r="M1189" s="5" t="s">
        <v>2675</v>
      </c>
    </row>
    <row r="1190" spans="1:13" ht="30" outlineLevel="1" x14ac:dyDescent="0.25">
      <c r="A1190" s="8" t="s">
        <v>4219</v>
      </c>
      <c r="B1190" s="8">
        <v>4</v>
      </c>
      <c r="C1190" s="8">
        <v>45</v>
      </c>
      <c r="D1190" s="8">
        <v>6</v>
      </c>
      <c r="E1190" s="8">
        <v>1</v>
      </c>
      <c r="F1190" s="8">
        <v>2</v>
      </c>
      <c r="G1190" s="8">
        <v>2</v>
      </c>
      <c r="H1190" s="8">
        <v>578321</v>
      </c>
      <c r="I1190" s="8" t="s">
        <v>2374</v>
      </c>
      <c r="J1190" s="8" t="s">
        <v>80</v>
      </c>
      <c r="K1190" s="8" t="s">
        <v>1419</v>
      </c>
      <c r="L1190" s="10" t="s">
        <v>1423</v>
      </c>
      <c r="M1190" s="5" t="s">
        <v>1424</v>
      </c>
    </row>
    <row r="1191" spans="1:13" ht="30" outlineLevel="1" x14ac:dyDescent="0.25">
      <c r="A1191" s="8" t="s">
        <v>4220</v>
      </c>
      <c r="B1191" s="8">
        <v>4</v>
      </c>
      <c r="C1191" s="8">
        <v>45</v>
      </c>
      <c r="D1191" s="8">
        <v>6</v>
      </c>
      <c r="E1191" s="8">
        <v>1</v>
      </c>
      <c r="F1191" s="8">
        <v>2</v>
      </c>
      <c r="G1191" s="8">
        <v>3</v>
      </c>
      <c r="H1191" s="8">
        <v>562500</v>
      </c>
      <c r="I1191" s="8" t="s">
        <v>2374</v>
      </c>
      <c r="J1191" s="8" t="s">
        <v>80</v>
      </c>
      <c r="L1191" s="10" t="s">
        <v>1135</v>
      </c>
      <c r="M1191" s="5" t="s">
        <v>865</v>
      </c>
    </row>
    <row r="1192" spans="1:13" ht="30" outlineLevel="1" x14ac:dyDescent="0.25">
      <c r="A1192" s="8" t="s">
        <v>4221</v>
      </c>
      <c r="B1192" s="8">
        <v>4</v>
      </c>
      <c r="C1192" s="8">
        <v>45</v>
      </c>
      <c r="D1192" s="8">
        <v>6</v>
      </c>
      <c r="E1192" s="8">
        <v>1</v>
      </c>
      <c r="F1192" s="8">
        <v>2</v>
      </c>
      <c r="G1192" s="8">
        <v>4</v>
      </c>
      <c r="H1192" s="8">
        <v>562501</v>
      </c>
      <c r="I1192" s="8" t="s">
        <v>2374</v>
      </c>
      <c r="J1192" s="8" t="s">
        <v>80</v>
      </c>
      <c r="L1192" s="10" t="s">
        <v>1416</v>
      </c>
      <c r="M1192" s="5" t="s">
        <v>1417</v>
      </c>
    </row>
    <row r="1193" spans="1:13" ht="30" outlineLevel="1" x14ac:dyDescent="0.25">
      <c r="A1193" s="8" t="s">
        <v>4222</v>
      </c>
      <c r="B1193" s="8">
        <v>4</v>
      </c>
      <c r="C1193" s="8">
        <v>45</v>
      </c>
      <c r="D1193" s="8">
        <v>6</v>
      </c>
      <c r="E1193" s="8">
        <v>1</v>
      </c>
      <c r="F1193" s="8">
        <v>3</v>
      </c>
      <c r="H1193" s="8">
        <v>562502</v>
      </c>
      <c r="I1193" s="8" t="s">
        <v>2374</v>
      </c>
      <c r="J1193" s="8" t="s">
        <v>74</v>
      </c>
      <c r="L1193" s="10" t="s">
        <v>1425</v>
      </c>
    </row>
    <row r="1194" spans="1:13" ht="30" outlineLevel="1" x14ac:dyDescent="0.25">
      <c r="A1194" s="8" t="s">
        <v>4223</v>
      </c>
      <c r="B1194" s="8">
        <v>4</v>
      </c>
      <c r="C1194" s="8">
        <v>45</v>
      </c>
      <c r="D1194" s="8">
        <v>6</v>
      </c>
      <c r="E1194" s="8">
        <v>1</v>
      </c>
      <c r="F1194" s="8">
        <v>3</v>
      </c>
      <c r="G1194" s="8">
        <v>1</v>
      </c>
      <c r="H1194" s="8">
        <v>562503</v>
      </c>
      <c r="I1194" s="8" t="s">
        <v>2374</v>
      </c>
      <c r="J1194" s="8" t="s">
        <v>80</v>
      </c>
      <c r="L1194" s="10" t="s">
        <v>1426</v>
      </c>
      <c r="M1194" s="5" t="s">
        <v>1424</v>
      </c>
    </row>
    <row r="1195" spans="1:13" ht="30" outlineLevel="1" x14ac:dyDescent="0.25">
      <c r="A1195" s="8" t="s">
        <v>4224</v>
      </c>
      <c r="B1195" s="8">
        <v>4</v>
      </c>
      <c r="C1195" s="8">
        <v>45</v>
      </c>
      <c r="D1195" s="8">
        <v>6</v>
      </c>
      <c r="E1195" s="8">
        <v>1</v>
      </c>
      <c r="F1195" s="8">
        <v>4</v>
      </c>
      <c r="H1195" s="8">
        <v>562504</v>
      </c>
      <c r="I1195" s="8" t="s">
        <v>2374</v>
      </c>
      <c r="J1195" s="8" t="s">
        <v>74</v>
      </c>
      <c r="L1195" s="10" t="s">
        <v>1427</v>
      </c>
    </row>
    <row r="1196" spans="1:13" ht="30" outlineLevel="1" x14ac:dyDescent="0.25">
      <c r="A1196" s="8" t="s">
        <v>4225</v>
      </c>
      <c r="B1196" s="8">
        <v>4</v>
      </c>
      <c r="C1196" s="8">
        <v>45</v>
      </c>
      <c r="D1196" s="8">
        <v>6</v>
      </c>
      <c r="E1196" s="8">
        <v>1</v>
      </c>
      <c r="F1196" s="8">
        <v>4</v>
      </c>
      <c r="G1196" s="8">
        <v>1</v>
      </c>
      <c r="H1196" s="8">
        <v>562505</v>
      </c>
      <c r="I1196" s="8" t="s">
        <v>2375</v>
      </c>
      <c r="J1196" s="8" t="s">
        <v>80</v>
      </c>
      <c r="K1196" s="8" t="s">
        <v>1429</v>
      </c>
      <c r="L1196" s="10" t="s">
        <v>1428</v>
      </c>
      <c r="M1196" s="5" t="s">
        <v>2676</v>
      </c>
    </row>
    <row r="1197" spans="1:13" ht="30" outlineLevel="1" x14ac:dyDescent="0.25">
      <c r="A1197" s="8" t="s">
        <v>4226</v>
      </c>
      <c r="B1197" s="8">
        <v>4</v>
      </c>
      <c r="C1197" s="8">
        <v>45</v>
      </c>
      <c r="D1197" s="8">
        <v>6</v>
      </c>
      <c r="E1197" s="8">
        <v>2</v>
      </c>
      <c r="H1197" s="8">
        <v>562507</v>
      </c>
      <c r="I1197" s="8" t="s">
        <v>2374</v>
      </c>
      <c r="J1197" s="8" t="s">
        <v>31</v>
      </c>
      <c r="L1197" s="10" t="s">
        <v>1397</v>
      </c>
    </row>
    <row r="1198" spans="1:13" ht="30" outlineLevel="1" x14ac:dyDescent="0.25">
      <c r="A1198" s="8" t="s">
        <v>4227</v>
      </c>
      <c r="B1198" s="8">
        <v>4</v>
      </c>
      <c r="C1198" s="8">
        <v>45</v>
      </c>
      <c r="D1198" s="8">
        <v>6</v>
      </c>
      <c r="E1198" s="8">
        <v>2</v>
      </c>
      <c r="F1198" s="8">
        <v>1</v>
      </c>
      <c r="H1198" s="8">
        <v>562508</v>
      </c>
      <c r="I1198" s="8" t="s">
        <v>2374</v>
      </c>
      <c r="J1198" s="8" t="s">
        <v>74</v>
      </c>
      <c r="L1198" s="10" t="s">
        <v>1420</v>
      </c>
    </row>
    <row r="1199" spans="1:13" ht="45" outlineLevel="1" x14ac:dyDescent="0.25">
      <c r="A1199" s="8" t="s">
        <v>4228</v>
      </c>
      <c r="B1199" s="8">
        <v>4</v>
      </c>
      <c r="C1199" s="8">
        <v>45</v>
      </c>
      <c r="D1199" s="8">
        <v>6</v>
      </c>
      <c r="E1199" s="8">
        <v>2</v>
      </c>
      <c r="F1199" s="8">
        <v>1</v>
      </c>
      <c r="G1199" s="8">
        <v>1</v>
      </c>
      <c r="H1199" s="8">
        <v>562509</v>
      </c>
      <c r="I1199" s="8" t="s">
        <v>2375</v>
      </c>
      <c r="J1199" s="8" t="s">
        <v>80</v>
      </c>
      <c r="K1199" s="8" t="s">
        <v>1431</v>
      </c>
      <c r="L1199" s="10" t="s">
        <v>1430</v>
      </c>
      <c r="M1199" s="5" t="s">
        <v>2677</v>
      </c>
    </row>
    <row r="1200" spans="1:13" ht="30" outlineLevel="1" x14ac:dyDescent="0.25">
      <c r="A1200" s="8" t="s">
        <v>4229</v>
      </c>
      <c r="B1200" s="8">
        <v>4</v>
      </c>
      <c r="C1200" s="8">
        <v>45</v>
      </c>
      <c r="D1200" s="8">
        <v>6</v>
      </c>
      <c r="E1200" s="8">
        <v>2</v>
      </c>
      <c r="F1200" s="8">
        <v>1</v>
      </c>
      <c r="G1200" s="8">
        <v>2</v>
      </c>
      <c r="H1200" s="8">
        <v>562510</v>
      </c>
      <c r="I1200" s="8" t="s">
        <v>2374</v>
      </c>
      <c r="J1200" s="8" t="s">
        <v>80</v>
      </c>
      <c r="L1200" s="10" t="s">
        <v>1416</v>
      </c>
      <c r="M1200" s="5" t="s">
        <v>1417</v>
      </c>
    </row>
    <row r="1201" spans="1:13" ht="30" outlineLevel="1" x14ac:dyDescent="0.25">
      <c r="A1201" s="8" t="s">
        <v>4230</v>
      </c>
      <c r="B1201" s="8">
        <v>4</v>
      </c>
      <c r="C1201" s="8">
        <v>45</v>
      </c>
      <c r="D1201" s="8">
        <v>6</v>
      </c>
      <c r="E1201" s="8">
        <v>2</v>
      </c>
      <c r="F1201" s="8">
        <v>1</v>
      </c>
      <c r="G1201" s="8">
        <v>3</v>
      </c>
      <c r="H1201" s="8">
        <v>562511</v>
      </c>
      <c r="I1201" s="8" t="s">
        <v>2374</v>
      </c>
      <c r="J1201" s="8" t="s">
        <v>80</v>
      </c>
      <c r="L1201" s="10" t="s">
        <v>1432</v>
      </c>
      <c r="M1201" s="5" t="s">
        <v>1424</v>
      </c>
    </row>
    <row r="1202" spans="1:13" ht="30" outlineLevel="1" x14ac:dyDescent="0.25">
      <c r="A1202" s="8" t="s">
        <v>4231</v>
      </c>
      <c r="B1202" s="8">
        <v>4</v>
      </c>
      <c r="C1202" s="8">
        <v>45</v>
      </c>
      <c r="D1202" s="8">
        <v>6</v>
      </c>
      <c r="E1202" s="8">
        <v>2</v>
      </c>
      <c r="F1202" s="8">
        <v>1</v>
      </c>
      <c r="G1202" s="8">
        <v>4</v>
      </c>
      <c r="H1202" s="8">
        <v>562512</v>
      </c>
      <c r="I1202" s="8" t="s">
        <v>2374</v>
      </c>
      <c r="J1202" s="8" t="s">
        <v>80</v>
      </c>
      <c r="L1202" s="10" t="s">
        <v>1433</v>
      </c>
      <c r="M1202" s="5" t="s">
        <v>1434</v>
      </c>
    </row>
    <row r="1203" spans="1:13" ht="30" outlineLevel="1" x14ac:dyDescent="0.25">
      <c r="A1203" s="8" t="s">
        <v>4232</v>
      </c>
      <c r="B1203" s="8">
        <v>4</v>
      </c>
      <c r="C1203" s="8">
        <v>45</v>
      </c>
      <c r="D1203" s="8">
        <v>6</v>
      </c>
      <c r="E1203" s="8">
        <v>2</v>
      </c>
      <c r="F1203" s="8">
        <v>2</v>
      </c>
      <c r="H1203" s="8">
        <v>562513</v>
      </c>
      <c r="I1203" s="8" t="s">
        <v>2374</v>
      </c>
      <c r="J1203" s="8" t="s">
        <v>74</v>
      </c>
      <c r="L1203" s="10" t="s">
        <v>1435</v>
      </c>
    </row>
    <row r="1204" spans="1:13" ht="30" outlineLevel="1" x14ac:dyDescent="0.25">
      <c r="A1204" s="8" t="s">
        <v>4233</v>
      </c>
      <c r="B1204" s="8">
        <v>4</v>
      </c>
      <c r="C1204" s="8">
        <v>45</v>
      </c>
      <c r="D1204" s="8">
        <v>6</v>
      </c>
      <c r="E1204" s="8">
        <v>2</v>
      </c>
      <c r="F1204" s="8">
        <v>2</v>
      </c>
      <c r="G1204" s="8">
        <v>1</v>
      </c>
      <c r="H1204" s="8">
        <v>562514</v>
      </c>
      <c r="I1204" s="8" t="s">
        <v>2374</v>
      </c>
      <c r="J1204" s="8" t="s">
        <v>80</v>
      </c>
      <c r="L1204" s="10" t="s">
        <v>1436</v>
      </c>
      <c r="M1204" s="5" t="s">
        <v>2678</v>
      </c>
    </row>
    <row r="1205" spans="1:13" ht="30" outlineLevel="1" x14ac:dyDescent="0.25">
      <c r="A1205" s="8" t="s">
        <v>4234</v>
      </c>
      <c r="B1205" s="8">
        <v>4</v>
      </c>
      <c r="C1205" s="8">
        <v>45</v>
      </c>
      <c r="D1205" s="8">
        <v>6</v>
      </c>
      <c r="E1205" s="8">
        <v>3</v>
      </c>
      <c r="H1205" s="8">
        <v>562515</v>
      </c>
      <c r="I1205" s="8" t="s">
        <v>2374</v>
      </c>
      <c r="J1205" s="8" t="s">
        <v>31</v>
      </c>
      <c r="L1205" s="10" t="s">
        <v>1437</v>
      </c>
    </row>
    <row r="1206" spans="1:13" ht="30" outlineLevel="1" x14ac:dyDescent="0.25">
      <c r="A1206" s="8" t="s">
        <v>4235</v>
      </c>
      <c r="B1206" s="8">
        <v>4</v>
      </c>
      <c r="C1206" s="8">
        <v>45</v>
      </c>
      <c r="D1206" s="8">
        <v>6</v>
      </c>
      <c r="E1206" s="8">
        <v>3</v>
      </c>
      <c r="F1206" s="8">
        <v>1</v>
      </c>
      <c r="H1206" s="8">
        <v>562516</v>
      </c>
      <c r="I1206" s="8" t="s">
        <v>2374</v>
      </c>
      <c r="J1206" s="8" t="s">
        <v>74</v>
      </c>
      <c r="L1206" s="10" t="s">
        <v>1438</v>
      </c>
    </row>
    <row r="1207" spans="1:13" ht="30" outlineLevel="1" x14ac:dyDescent="0.25">
      <c r="A1207" s="8" t="s">
        <v>4236</v>
      </c>
      <c r="B1207" s="8">
        <v>4</v>
      </c>
      <c r="C1207" s="8">
        <v>45</v>
      </c>
      <c r="D1207" s="8">
        <v>6</v>
      </c>
      <c r="E1207" s="8">
        <v>3</v>
      </c>
      <c r="F1207" s="8">
        <v>1</v>
      </c>
      <c r="G1207" s="8">
        <v>1</v>
      </c>
      <c r="H1207" s="8">
        <v>562517</v>
      </c>
      <c r="I1207" s="8" t="s">
        <v>2374</v>
      </c>
      <c r="J1207" s="8" t="s">
        <v>80</v>
      </c>
      <c r="L1207" s="10" t="s">
        <v>1439</v>
      </c>
      <c r="M1207" s="5" t="s">
        <v>1440</v>
      </c>
    </row>
    <row r="1208" spans="1:13" ht="30" outlineLevel="1" x14ac:dyDescent="0.25">
      <c r="A1208" s="8" t="s">
        <v>4237</v>
      </c>
      <c r="B1208" s="8">
        <v>4</v>
      </c>
      <c r="C1208" s="8">
        <v>45</v>
      </c>
      <c r="D1208" s="8">
        <v>6</v>
      </c>
      <c r="E1208" s="8">
        <v>3</v>
      </c>
      <c r="F1208" s="8">
        <v>2</v>
      </c>
      <c r="H1208" s="8">
        <v>562518</v>
      </c>
      <c r="I1208" s="8" t="s">
        <v>2374</v>
      </c>
      <c r="J1208" s="8" t="s">
        <v>74</v>
      </c>
      <c r="L1208" s="10" t="s">
        <v>1441</v>
      </c>
    </row>
    <row r="1209" spans="1:13" ht="30" outlineLevel="1" x14ac:dyDescent="0.25">
      <c r="A1209" s="8" t="s">
        <v>4238</v>
      </c>
      <c r="B1209" s="8">
        <v>4</v>
      </c>
      <c r="C1209" s="8">
        <v>45</v>
      </c>
      <c r="D1209" s="8">
        <v>6</v>
      </c>
      <c r="E1209" s="8">
        <v>3</v>
      </c>
      <c r="F1209" s="8">
        <v>2</v>
      </c>
      <c r="G1209" s="8">
        <v>1</v>
      </c>
      <c r="H1209" s="8">
        <v>562519</v>
      </c>
      <c r="I1209" s="8" t="s">
        <v>2374</v>
      </c>
      <c r="J1209" s="8" t="s">
        <v>80</v>
      </c>
      <c r="L1209" s="10" t="s">
        <v>1442</v>
      </c>
      <c r="M1209" s="5" t="s">
        <v>2679</v>
      </c>
    </row>
    <row r="1210" spans="1:13" ht="30" outlineLevel="1" x14ac:dyDescent="0.25">
      <c r="A1210" s="8" t="s">
        <v>4239</v>
      </c>
      <c r="B1210" s="8">
        <v>4</v>
      </c>
      <c r="C1210" s="8">
        <v>45</v>
      </c>
      <c r="D1210" s="8">
        <v>6</v>
      </c>
      <c r="E1210" s="8">
        <v>4</v>
      </c>
      <c r="H1210" s="8">
        <v>562520</v>
      </c>
      <c r="I1210" s="8" t="s">
        <v>2374</v>
      </c>
      <c r="J1210" s="8" t="s">
        <v>31</v>
      </c>
      <c r="L1210" s="10" t="s">
        <v>1016</v>
      </c>
    </row>
    <row r="1211" spans="1:13" ht="30" outlineLevel="1" x14ac:dyDescent="0.25">
      <c r="A1211" s="8" t="s">
        <v>4240</v>
      </c>
      <c r="B1211" s="8">
        <v>4</v>
      </c>
      <c r="C1211" s="8">
        <v>45</v>
      </c>
      <c r="D1211" s="8">
        <v>6</v>
      </c>
      <c r="E1211" s="8">
        <v>4</v>
      </c>
      <c r="F1211" s="8">
        <v>1</v>
      </c>
      <c r="H1211" s="8">
        <v>562521</v>
      </c>
      <c r="I1211" s="8" t="s">
        <v>2374</v>
      </c>
      <c r="J1211" s="8" t="s">
        <v>74</v>
      </c>
      <c r="L1211" s="10" t="s">
        <v>1443</v>
      </c>
    </row>
    <row r="1212" spans="1:13" ht="30" outlineLevel="1" x14ac:dyDescent="0.25">
      <c r="A1212" s="8" t="s">
        <v>4241</v>
      </c>
      <c r="B1212" s="8">
        <v>4</v>
      </c>
      <c r="C1212" s="8">
        <v>45</v>
      </c>
      <c r="D1212" s="8">
        <v>6</v>
      </c>
      <c r="E1212" s="8">
        <v>4</v>
      </c>
      <c r="F1212" s="8">
        <v>1</v>
      </c>
      <c r="G1212" s="8">
        <v>1</v>
      </c>
      <c r="H1212" s="8">
        <v>562522</v>
      </c>
      <c r="I1212" s="8" t="s">
        <v>2374</v>
      </c>
      <c r="J1212" s="8" t="s">
        <v>80</v>
      </c>
      <c r="L1212" s="10" t="s">
        <v>1444</v>
      </c>
      <c r="M1212" s="5" t="s">
        <v>1445</v>
      </c>
    </row>
    <row r="1213" spans="1:13" ht="30" outlineLevel="1" x14ac:dyDescent="0.25">
      <c r="A1213" s="8" t="s">
        <v>4242</v>
      </c>
      <c r="B1213" s="8">
        <v>4</v>
      </c>
      <c r="C1213" s="8">
        <v>45</v>
      </c>
      <c r="D1213" s="8">
        <v>6</v>
      </c>
      <c r="E1213" s="8">
        <v>4</v>
      </c>
      <c r="F1213" s="8">
        <v>1</v>
      </c>
      <c r="G1213" s="8">
        <v>2</v>
      </c>
      <c r="H1213" s="8">
        <v>562523</v>
      </c>
      <c r="I1213" s="8" t="s">
        <v>2375</v>
      </c>
      <c r="J1213" s="8" t="s">
        <v>80</v>
      </c>
      <c r="K1213" s="8" t="s">
        <v>1447</v>
      </c>
      <c r="L1213" s="10" t="s">
        <v>1446</v>
      </c>
      <c r="M1213" s="5" t="s">
        <v>2680</v>
      </c>
    </row>
    <row r="1214" spans="1:13" ht="30" outlineLevel="1" x14ac:dyDescent="0.25">
      <c r="A1214" s="8" t="s">
        <v>4243</v>
      </c>
      <c r="B1214" s="8">
        <v>4</v>
      </c>
      <c r="C1214" s="8">
        <v>45</v>
      </c>
      <c r="D1214" s="8">
        <v>6</v>
      </c>
      <c r="E1214" s="8">
        <v>4</v>
      </c>
      <c r="F1214" s="8">
        <v>1</v>
      </c>
      <c r="G1214" s="8">
        <v>3</v>
      </c>
      <c r="H1214" s="8">
        <v>562524</v>
      </c>
      <c r="I1214" s="8" t="s">
        <v>2375</v>
      </c>
      <c r="J1214" s="8" t="s">
        <v>80</v>
      </c>
      <c r="K1214" s="8" t="s">
        <v>1449</v>
      </c>
      <c r="L1214" s="10" t="s">
        <v>1448</v>
      </c>
      <c r="M1214" s="5" t="s">
        <v>2681</v>
      </c>
    </row>
    <row r="1215" spans="1:13" ht="30" outlineLevel="1" x14ac:dyDescent="0.25">
      <c r="A1215" s="8" t="s">
        <v>4244</v>
      </c>
      <c r="B1215" s="8">
        <v>4</v>
      </c>
      <c r="C1215" s="8">
        <v>45</v>
      </c>
      <c r="D1215" s="8">
        <v>6</v>
      </c>
      <c r="E1215" s="8">
        <v>4</v>
      </c>
      <c r="F1215" s="8">
        <v>1</v>
      </c>
      <c r="G1215" s="8">
        <v>4</v>
      </c>
      <c r="H1215" s="8">
        <v>562525</v>
      </c>
      <c r="I1215" s="8" t="s">
        <v>2375</v>
      </c>
      <c r="J1215" s="8" t="s">
        <v>80</v>
      </c>
      <c r="K1215" s="8" t="s">
        <v>1451</v>
      </c>
      <c r="L1215" s="10" t="s">
        <v>1450</v>
      </c>
      <c r="M1215" s="5" t="s">
        <v>2682</v>
      </c>
    </row>
    <row r="1216" spans="1:13" ht="30" outlineLevel="1" x14ac:dyDescent="0.25">
      <c r="A1216" s="8" t="s">
        <v>4245</v>
      </c>
      <c r="B1216" s="8">
        <v>4</v>
      </c>
      <c r="C1216" s="8">
        <v>45</v>
      </c>
      <c r="D1216" s="8">
        <v>6</v>
      </c>
      <c r="E1216" s="8">
        <v>4</v>
      </c>
      <c r="F1216" s="8">
        <v>1</v>
      </c>
      <c r="G1216" s="8">
        <v>5</v>
      </c>
      <c r="H1216" s="8">
        <v>562526</v>
      </c>
      <c r="I1216" s="8" t="s">
        <v>2374</v>
      </c>
      <c r="J1216" s="8" t="s">
        <v>80</v>
      </c>
      <c r="K1216" s="8" t="s">
        <v>1451</v>
      </c>
      <c r="L1216" s="10" t="s">
        <v>1452</v>
      </c>
      <c r="M1216" s="5" t="s">
        <v>2683</v>
      </c>
    </row>
    <row r="1217" spans="1:13" ht="30" outlineLevel="1" x14ac:dyDescent="0.25">
      <c r="A1217" s="8" t="s">
        <v>4246</v>
      </c>
      <c r="B1217" s="8">
        <v>4</v>
      </c>
      <c r="C1217" s="8">
        <v>45</v>
      </c>
      <c r="D1217" s="8">
        <v>6</v>
      </c>
      <c r="E1217" s="8">
        <v>4</v>
      </c>
      <c r="F1217" s="8">
        <v>2</v>
      </c>
      <c r="H1217" s="8">
        <v>562527</v>
      </c>
      <c r="I1217" s="8" t="s">
        <v>2374</v>
      </c>
      <c r="J1217" s="8" t="s">
        <v>74</v>
      </c>
      <c r="L1217" s="10" t="s">
        <v>1453</v>
      </c>
    </row>
    <row r="1218" spans="1:13" ht="45" outlineLevel="1" x14ac:dyDescent="0.25">
      <c r="A1218" s="8" t="s">
        <v>4247</v>
      </c>
      <c r="B1218" s="8">
        <v>4</v>
      </c>
      <c r="C1218" s="8">
        <v>45</v>
      </c>
      <c r="D1218" s="8">
        <v>6</v>
      </c>
      <c r="E1218" s="8">
        <v>4</v>
      </c>
      <c r="F1218" s="8">
        <v>2</v>
      </c>
      <c r="G1218" s="8">
        <v>1</v>
      </c>
      <c r="H1218" s="8">
        <v>562528</v>
      </c>
      <c r="I1218" s="8" t="s">
        <v>2375</v>
      </c>
      <c r="J1218" s="8" t="s">
        <v>80</v>
      </c>
      <c r="K1218" s="8" t="s">
        <v>1455</v>
      </c>
      <c r="L1218" s="10" t="s">
        <v>1454</v>
      </c>
      <c r="M1218" s="5" t="s">
        <v>2684</v>
      </c>
    </row>
    <row r="1219" spans="1:13" ht="30" outlineLevel="1" x14ac:dyDescent="0.25">
      <c r="A1219" s="8" t="s">
        <v>4248</v>
      </c>
      <c r="B1219" s="8">
        <v>4</v>
      </c>
      <c r="C1219" s="8">
        <v>45</v>
      </c>
      <c r="D1219" s="8">
        <v>6</v>
      </c>
      <c r="E1219" s="8">
        <v>4</v>
      </c>
      <c r="F1219" s="8">
        <v>2</v>
      </c>
      <c r="G1219" s="8">
        <v>2</v>
      </c>
      <c r="H1219" s="8">
        <v>562529</v>
      </c>
      <c r="I1219" s="8" t="s">
        <v>2375</v>
      </c>
      <c r="J1219" s="8" t="s">
        <v>80</v>
      </c>
      <c r="K1219" s="8" t="s">
        <v>1457</v>
      </c>
      <c r="L1219" s="10" t="s">
        <v>1456</v>
      </c>
      <c r="M1219" s="5" t="s">
        <v>2685</v>
      </c>
    </row>
    <row r="1220" spans="1:13" ht="30" outlineLevel="1" x14ac:dyDescent="0.25">
      <c r="A1220" s="8" t="s">
        <v>4249</v>
      </c>
      <c r="B1220" s="8">
        <v>4</v>
      </c>
      <c r="C1220" s="8">
        <v>45</v>
      </c>
      <c r="D1220" s="8">
        <v>6</v>
      </c>
      <c r="E1220" s="8">
        <v>4</v>
      </c>
      <c r="F1220" s="8">
        <v>2</v>
      </c>
      <c r="G1220" s="8">
        <v>3</v>
      </c>
      <c r="H1220" s="8">
        <v>562530</v>
      </c>
      <c r="I1220" s="8" t="s">
        <v>2374</v>
      </c>
      <c r="J1220" s="8" t="s">
        <v>80</v>
      </c>
      <c r="L1220" s="10" t="s">
        <v>1458</v>
      </c>
      <c r="M1220" s="5" t="s">
        <v>2686</v>
      </c>
    </row>
    <row r="1221" spans="1:13" ht="30" outlineLevel="1" x14ac:dyDescent="0.25">
      <c r="A1221" s="8" t="s">
        <v>4250</v>
      </c>
      <c r="B1221" s="8">
        <v>4</v>
      </c>
      <c r="C1221" s="8">
        <v>45</v>
      </c>
      <c r="D1221" s="8">
        <v>6</v>
      </c>
      <c r="E1221" s="8">
        <v>5</v>
      </c>
      <c r="H1221" s="8">
        <v>562531</v>
      </c>
      <c r="I1221" s="8" t="s">
        <v>2374</v>
      </c>
      <c r="J1221" s="8" t="s">
        <v>31</v>
      </c>
      <c r="L1221" s="10" t="s">
        <v>1441</v>
      </c>
    </row>
    <row r="1222" spans="1:13" ht="30" outlineLevel="1" x14ac:dyDescent="0.25">
      <c r="A1222" s="8" t="s">
        <v>4251</v>
      </c>
      <c r="B1222" s="8">
        <v>4</v>
      </c>
      <c r="C1222" s="8">
        <v>45</v>
      </c>
      <c r="D1222" s="8">
        <v>6</v>
      </c>
      <c r="E1222" s="8">
        <v>5</v>
      </c>
      <c r="F1222" s="8">
        <v>1</v>
      </c>
      <c r="H1222" s="8">
        <v>562532</v>
      </c>
      <c r="I1222" s="8" t="s">
        <v>2374</v>
      </c>
      <c r="J1222" s="8" t="s">
        <v>74</v>
      </c>
      <c r="L1222" s="10" t="s">
        <v>1459</v>
      </c>
    </row>
    <row r="1223" spans="1:13" ht="45" outlineLevel="1" x14ac:dyDescent="0.25">
      <c r="A1223" s="8" t="s">
        <v>4252</v>
      </c>
      <c r="B1223" s="8">
        <v>4</v>
      </c>
      <c r="C1223" s="8">
        <v>45</v>
      </c>
      <c r="D1223" s="8">
        <v>6</v>
      </c>
      <c r="E1223" s="8">
        <v>5</v>
      </c>
      <c r="F1223" s="8">
        <v>1</v>
      </c>
      <c r="G1223" s="8">
        <v>1</v>
      </c>
      <c r="H1223" s="8">
        <v>562533</v>
      </c>
      <c r="I1223" s="8" t="s">
        <v>2375</v>
      </c>
      <c r="J1223" s="8" t="s">
        <v>80</v>
      </c>
      <c r="K1223" s="8" t="s">
        <v>1462</v>
      </c>
      <c r="L1223" s="10" t="s">
        <v>1460</v>
      </c>
      <c r="M1223" s="5" t="s">
        <v>1461</v>
      </c>
    </row>
    <row r="1224" spans="1:13" ht="30" outlineLevel="1" x14ac:dyDescent="0.25">
      <c r="A1224" s="8" t="s">
        <v>4253</v>
      </c>
      <c r="B1224" s="8">
        <v>4</v>
      </c>
      <c r="C1224" s="8">
        <v>45</v>
      </c>
      <c r="D1224" s="8">
        <v>6</v>
      </c>
      <c r="E1224" s="8">
        <v>5</v>
      </c>
      <c r="F1224" s="8">
        <v>1</v>
      </c>
      <c r="G1224" s="8">
        <v>2</v>
      </c>
      <c r="H1224" s="8">
        <v>562534</v>
      </c>
      <c r="I1224" s="8" t="s">
        <v>2374</v>
      </c>
      <c r="J1224" s="8" t="s">
        <v>80</v>
      </c>
      <c r="L1224" s="10" t="s">
        <v>1439</v>
      </c>
      <c r="M1224" s="5" t="s">
        <v>1440</v>
      </c>
    </row>
    <row r="1225" spans="1:13" ht="30" outlineLevel="1" x14ac:dyDescent="0.25">
      <c r="A1225" s="8" t="s">
        <v>4254</v>
      </c>
      <c r="B1225" s="8">
        <v>4</v>
      </c>
      <c r="C1225" s="8">
        <v>45</v>
      </c>
      <c r="D1225" s="8">
        <v>6</v>
      </c>
      <c r="E1225" s="8">
        <v>5</v>
      </c>
      <c r="F1225" s="8">
        <v>2</v>
      </c>
      <c r="H1225" s="8">
        <v>562535</v>
      </c>
      <c r="I1225" s="8" t="s">
        <v>2374</v>
      </c>
      <c r="J1225" s="8" t="s">
        <v>74</v>
      </c>
      <c r="L1225" s="10" t="s">
        <v>1438</v>
      </c>
    </row>
    <row r="1226" spans="1:13" ht="30" outlineLevel="1" x14ac:dyDescent="0.25">
      <c r="A1226" s="8" t="s">
        <v>4255</v>
      </c>
      <c r="B1226" s="8">
        <v>4</v>
      </c>
      <c r="C1226" s="8">
        <v>45</v>
      </c>
      <c r="D1226" s="8">
        <v>6</v>
      </c>
      <c r="E1226" s="8">
        <v>5</v>
      </c>
      <c r="F1226" s="8">
        <v>2</v>
      </c>
      <c r="G1226" s="8">
        <v>1</v>
      </c>
      <c r="H1226" s="8">
        <v>562536</v>
      </c>
      <c r="I1226" s="8" t="s">
        <v>2375</v>
      </c>
      <c r="J1226" s="8" t="s">
        <v>80</v>
      </c>
      <c r="K1226" s="8" t="s">
        <v>1464</v>
      </c>
      <c r="L1226" s="10" t="s">
        <v>1463</v>
      </c>
      <c r="M1226" s="5" t="s">
        <v>2687</v>
      </c>
    </row>
    <row r="1227" spans="1:13" ht="30" outlineLevel="1" x14ac:dyDescent="0.25">
      <c r="A1227" s="8" t="s">
        <v>4256</v>
      </c>
      <c r="B1227" s="8">
        <v>4</v>
      </c>
      <c r="C1227" s="8">
        <v>45</v>
      </c>
      <c r="D1227" s="8">
        <v>6</v>
      </c>
      <c r="E1227" s="8">
        <v>5</v>
      </c>
      <c r="F1227" s="8">
        <v>2</v>
      </c>
      <c r="G1227" s="8">
        <v>2</v>
      </c>
      <c r="H1227" s="8">
        <v>562537</v>
      </c>
      <c r="I1227" s="8" t="s">
        <v>2374</v>
      </c>
      <c r="J1227" s="8" t="s">
        <v>80</v>
      </c>
      <c r="L1227" s="10" t="s">
        <v>1439</v>
      </c>
      <c r="M1227" s="5" t="s">
        <v>1440</v>
      </c>
    </row>
    <row r="1228" spans="1:13" ht="30" outlineLevel="1" x14ac:dyDescent="0.25">
      <c r="A1228" s="8" t="s">
        <v>4257</v>
      </c>
      <c r="B1228" s="8">
        <v>4</v>
      </c>
      <c r="C1228" s="8">
        <v>45</v>
      </c>
      <c r="D1228" s="8">
        <v>6</v>
      </c>
      <c r="E1228" s="8">
        <v>5</v>
      </c>
      <c r="F1228" s="8">
        <v>2</v>
      </c>
      <c r="G1228" s="8">
        <v>3</v>
      </c>
      <c r="H1228" s="8">
        <v>562538</v>
      </c>
      <c r="I1228" s="8" t="s">
        <v>2374</v>
      </c>
      <c r="J1228" s="8" t="s">
        <v>80</v>
      </c>
      <c r="L1228" s="10" t="s">
        <v>1465</v>
      </c>
      <c r="M1228" s="5" t="s">
        <v>2688</v>
      </c>
    </row>
    <row r="1229" spans="1:13" ht="30" outlineLevel="1" x14ac:dyDescent="0.25">
      <c r="A1229" s="8" t="s">
        <v>4258</v>
      </c>
      <c r="B1229" s="8">
        <v>4</v>
      </c>
      <c r="C1229" s="8">
        <v>45</v>
      </c>
      <c r="D1229" s="8">
        <v>6</v>
      </c>
      <c r="E1229" s="8">
        <v>6</v>
      </c>
      <c r="H1229" s="8">
        <v>562539</v>
      </c>
      <c r="I1229" s="8" t="s">
        <v>2374</v>
      </c>
      <c r="J1229" s="8" t="s">
        <v>31</v>
      </c>
      <c r="L1229" s="10" t="s">
        <v>930</v>
      </c>
    </row>
    <row r="1230" spans="1:13" ht="30" outlineLevel="1" x14ac:dyDescent="0.25">
      <c r="A1230" s="8" t="s">
        <v>4259</v>
      </c>
      <c r="B1230" s="8">
        <v>4</v>
      </c>
      <c r="C1230" s="8">
        <v>45</v>
      </c>
      <c r="D1230" s="8">
        <v>6</v>
      </c>
      <c r="E1230" s="8">
        <v>6</v>
      </c>
      <c r="F1230" s="8">
        <v>1</v>
      </c>
      <c r="H1230" s="8">
        <v>562540</v>
      </c>
      <c r="I1230" s="8" t="s">
        <v>2374</v>
      </c>
      <c r="J1230" s="8" t="s">
        <v>74</v>
      </c>
      <c r="L1230" s="10" t="s">
        <v>931</v>
      </c>
    </row>
    <row r="1231" spans="1:13" ht="30" outlineLevel="1" x14ac:dyDescent="0.25">
      <c r="A1231" s="8" t="s">
        <v>4260</v>
      </c>
      <c r="B1231" s="8">
        <v>4</v>
      </c>
      <c r="C1231" s="8">
        <v>45</v>
      </c>
      <c r="D1231" s="8">
        <v>6</v>
      </c>
      <c r="E1231" s="8">
        <v>6</v>
      </c>
      <c r="F1231" s="8">
        <v>1</v>
      </c>
      <c r="G1231" s="8">
        <v>1</v>
      </c>
      <c r="H1231" s="8">
        <v>562541</v>
      </c>
      <c r="I1231" s="8" t="s">
        <v>2374</v>
      </c>
      <c r="J1231" s="8" t="s">
        <v>80</v>
      </c>
      <c r="K1231" s="8" t="s">
        <v>1467</v>
      </c>
      <c r="L1231" s="10" t="s">
        <v>932</v>
      </c>
      <c r="M1231" s="5" t="s">
        <v>1466</v>
      </c>
    </row>
    <row r="1232" spans="1:13" ht="30" outlineLevel="1" x14ac:dyDescent="0.25">
      <c r="A1232" s="8" t="s">
        <v>4261</v>
      </c>
      <c r="B1232" s="8">
        <v>4</v>
      </c>
      <c r="C1232" s="8">
        <v>45</v>
      </c>
      <c r="D1232" s="8">
        <v>6</v>
      </c>
      <c r="E1232" s="8">
        <v>6</v>
      </c>
      <c r="F1232" s="8">
        <v>2</v>
      </c>
      <c r="H1232" s="8">
        <v>562542</v>
      </c>
      <c r="I1232" s="8" t="s">
        <v>2374</v>
      </c>
      <c r="J1232" s="8" t="s">
        <v>74</v>
      </c>
      <c r="L1232" s="10" t="s">
        <v>935</v>
      </c>
    </row>
    <row r="1233" spans="1:13" ht="30" outlineLevel="1" x14ac:dyDescent="0.25">
      <c r="A1233" s="8" t="s">
        <v>4262</v>
      </c>
      <c r="B1233" s="8">
        <v>4</v>
      </c>
      <c r="C1233" s="8">
        <v>45</v>
      </c>
      <c r="D1233" s="8">
        <v>6</v>
      </c>
      <c r="E1233" s="8">
        <v>6</v>
      </c>
      <c r="F1233" s="8">
        <v>2</v>
      </c>
      <c r="G1233" s="8">
        <v>1</v>
      </c>
      <c r="H1233" s="8">
        <v>562543</v>
      </c>
      <c r="I1233" s="8" t="s">
        <v>2374</v>
      </c>
      <c r="J1233" s="8" t="s">
        <v>80</v>
      </c>
      <c r="L1233" s="10" t="s">
        <v>1468</v>
      </c>
      <c r="M1233" s="5" t="s">
        <v>1469</v>
      </c>
    </row>
    <row r="1234" spans="1:13" ht="30" outlineLevel="1" x14ac:dyDescent="0.25">
      <c r="A1234" s="8" t="s">
        <v>4263</v>
      </c>
      <c r="B1234" s="8">
        <v>4</v>
      </c>
      <c r="C1234" s="8">
        <v>45</v>
      </c>
      <c r="D1234" s="8">
        <v>6</v>
      </c>
      <c r="E1234" s="8">
        <v>7</v>
      </c>
      <c r="H1234" s="8">
        <v>562544</v>
      </c>
      <c r="I1234" s="8" t="s">
        <v>2374</v>
      </c>
      <c r="J1234" s="8" t="s">
        <v>31</v>
      </c>
      <c r="L1234" s="10" t="s">
        <v>1470</v>
      </c>
    </row>
    <row r="1235" spans="1:13" ht="30" outlineLevel="1" x14ac:dyDescent="0.25">
      <c r="A1235" s="8" t="s">
        <v>4264</v>
      </c>
      <c r="B1235" s="8">
        <v>4</v>
      </c>
      <c r="C1235" s="8">
        <v>45</v>
      </c>
      <c r="D1235" s="8">
        <v>6</v>
      </c>
      <c r="E1235" s="8">
        <v>7</v>
      </c>
      <c r="F1235" s="8">
        <v>1</v>
      </c>
      <c r="H1235" s="8">
        <v>562545</v>
      </c>
      <c r="I1235" s="8" t="s">
        <v>2374</v>
      </c>
      <c r="J1235" s="8" t="s">
        <v>74</v>
      </c>
      <c r="L1235" s="10" t="s">
        <v>1471</v>
      </c>
    </row>
    <row r="1236" spans="1:13" ht="45" outlineLevel="1" x14ac:dyDescent="0.25">
      <c r="A1236" s="8" t="s">
        <v>4265</v>
      </c>
      <c r="B1236" s="8">
        <v>4</v>
      </c>
      <c r="C1236" s="8">
        <v>45</v>
      </c>
      <c r="D1236" s="8">
        <v>6</v>
      </c>
      <c r="E1236" s="8">
        <v>7</v>
      </c>
      <c r="F1236" s="8">
        <v>1</v>
      </c>
      <c r="G1236" s="8">
        <v>1</v>
      </c>
      <c r="H1236" s="8">
        <v>562546</v>
      </c>
      <c r="I1236" s="8" t="s">
        <v>2375</v>
      </c>
      <c r="J1236" s="8" t="s">
        <v>80</v>
      </c>
      <c r="K1236" s="8" t="s">
        <v>1474</v>
      </c>
      <c r="L1236" s="10" t="s">
        <v>1472</v>
      </c>
      <c r="M1236" s="5" t="s">
        <v>1473</v>
      </c>
    </row>
    <row r="1237" spans="1:13" ht="30" outlineLevel="1" x14ac:dyDescent="0.25">
      <c r="A1237" s="8" t="s">
        <v>4266</v>
      </c>
      <c r="B1237" s="8">
        <v>4</v>
      </c>
      <c r="C1237" s="8">
        <v>45</v>
      </c>
      <c r="D1237" s="8">
        <v>6</v>
      </c>
      <c r="E1237" s="8">
        <v>8</v>
      </c>
      <c r="H1237" s="8">
        <v>562547</v>
      </c>
      <c r="I1237" s="8" t="s">
        <v>2374</v>
      </c>
      <c r="J1237" s="8" t="s">
        <v>31</v>
      </c>
      <c r="L1237" s="10" t="s">
        <v>832</v>
      </c>
    </row>
    <row r="1238" spans="1:13" ht="30" outlineLevel="1" x14ac:dyDescent="0.25">
      <c r="A1238" s="8" t="s">
        <v>4267</v>
      </c>
      <c r="B1238" s="8">
        <v>4</v>
      </c>
      <c r="C1238" s="8">
        <v>45</v>
      </c>
      <c r="D1238" s="8">
        <v>6</v>
      </c>
      <c r="E1238" s="8">
        <v>8</v>
      </c>
      <c r="F1238" s="8">
        <v>1</v>
      </c>
      <c r="H1238" s="8">
        <v>562548</v>
      </c>
      <c r="I1238" s="8" t="s">
        <v>2374</v>
      </c>
      <c r="J1238" s="8" t="s">
        <v>74</v>
      </c>
      <c r="L1238" s="10" t="s">
        <v>1475</v>
      </c>
    </row>
    <row r="1239" spans="1:13" ht="195" outlineLevel="1" x14ac:dyDescent="0.25">
      <c r="A1239" s="8" t="s">
        <v>4268</v>
      </c>
      <c r="B1239" s="8">
        <v>4</v>
      </c>
      <c r="C1239" s="8">
        <v>45</v>
      </c>
      <c r="D1239" s="8">
        <v>6</v>
      </c>
      <c r="E1239" s="8">
        <v>8</v>
      </c>
      <c r="F1239" s="8">
        <v>1</v>
      </c>
      <c r="G1239" s="8">
        <v>1</v>
      </c>
      <c r="H1239" s="8">
        <v>562549</v>
      </c>
      <c r="I1239" s="8" t="s">
        <v>2375</v>
      </c>
      <c r="J1239" s="8" t="s">
        <v>80</v>
      </c>
      <c r="K1239" s="8" t="s">
        <v>1477</v>
      </c>
      <c r="L1239" s="10" t="s">
        <v>1476</v>
      </c>
      <c r="M1239" s="5" t="s">
        <v>2902</v>
      </c>
    </row>
    <row r="1240" spans="1:13" ht="45" outlineLevel="1" x14ac:dyDescent="0.25">
      <c r="A1240" s="8" t="s">
        <v>4269</v>
      </c>
      <c r="B1240" s="8">
        <v>4</v>
      </c>
      <c r="C1240" s="8">
        <v>45</v>
      </c>
      <c r="D1240" s="8">
        <v>6</v>
      </c>
      <c r="E1240" s="8">
        <v>8</v>
      </c>
      <c r="F1240" s="8">
        <v>1</v>
      </c>
      <c r="G1240" s="8">
        <v>2</v>
      </c>
      <c r="H1240" s="8">
        <v>562552</v>
      </c>
      <c r="I1240" s="8" t="s">
        <v>2375</v>
      </c>
      <c r="J1240" s="8" t="s">
        <v>80</v>
      </c>
      <c r="K1240" s="8" t="s">
        <v>1479</v>
      </c>
      <c r="L1240" s="10" t="s">
        <v>1478</v>
      </c>
      <c r="M1240" s="5" t="s">
        <v>2689</v>
      </c>
    </row>
    <row r="1241" spans="1:13" ht="30" outlineLevel="1" x14ac:dyDescent="0.25">
      <c r="A1241" s="8" t="s">
        <v>4270</v>
      </c>
      <c r="B1241" s="8">
        <v>4</v>
      </c>
      <c r="C1241" s="8">
        <v>45</v>
      </c>
      <c r="D1241" s="8">
        <v>6</v>
      </c>
      <c r="E1241" s="8">
        <v>9</v>
      </c>
      <c r="H1241" s="8">
        <v>562553</v>
      </c>
      <c r="I1241" s="8" t="s">
        <v>2374</v>
      </c>
      <c r="J1241" s="8" t="s">
        <v>31</v>
      </c>
      <c r="L1241" s="10" t="s">
        <v>1109</v>
      </c>
    </row>
    <row r="1242" spans="1:13" ht="30" outlineLevel="1" x14ac:dyDescent="0.25">
      <c r="A1242" s="8" t="s">
        <v>4271</v>
      </c>
      <c r="B1242" s="8">
        <v>4</v>
      </c>
      <c r="C1242" s="8">
        <v>45</v>
      </c>
      <c r="D1242" s="8">
        <v>6</v>
      </c>
      <c r="E1242" s="8">
        <v>9</v>
      </c>
      <c r="F1242" s="8">
        <v>1</v>
      </c>
      <c r="H1242" s="8">
        <v>562554</v>
      </c>
      <c r="I1242" s="8" t="s">
        <v>2374</v>
      </c>
      <c r="J1242" s="8" t="s">
        <v>74</v>
      </c>
      <c r="L1242" s="10" t="s">
        <v>1480</v>
      </c>
    </row>
    <row r="1243" spans="1:13" ht="30" outlineLevel="1" x14ac:dyDescent="0.25">
      <c r="A1243" s="8" t="s">
        <v>4272</v>
      </c>
      <c r="B1243" s="8">
        <v>4</v>
      </c>
      <c r="C1243" s="8">
        <v>45</v>
      </c>
      <c r="D1243" s="8">
        <v>6</v>
      </c>
      <c r="E1243" s="8">
        <v>9</v>
      </c>
      <c r="F1243" s="8">
        <v>1</v>
      </c>
      <c r="G1243" s="8">
        <v>1</v>
      </c>
      <c r="H1243" s="8">
        <v>562555</v>
      </c>
      <c r="I1243" s="8" t="s">
        <v>2375</v>
      </c>
      <c r="J1243" s="8" t="s">
        <v>80</v>
      </c>
      <c r="K1243" s="8" t="s">
        <v>1482</v>
      </c>
      <c r="L1243" s="10" t="s">
        <v>1481</v>
      </c>
      <c r="M1243" s="5" t="s">
        <v>2690</v>
      </c>
    </row>
    <row r="1244" spans="1:13" ht="30" outlineLevel="1" x14ac:dyDescent="0.25">
      <c r="A1244" s="8" t="s">
        <v>4273</v>
      </c>
      <c r="B1244" s="8">
        <v>4</v>
      </c>
      <c r="C1244" s="8">
        <v>45</v>
      </c>
      <c r="D1244" s="8">
        <v>6</v>
      </c>
      <c r="E1244" s="8">
        <v>9</v>
      </c>
      <c r="F1244" s="8">
        <v>2</v>
      </c>
      <c r="H1244" s="8">
        <v>562556</v>
      </c>
      <c r="I1244" s="8" t="s">
        <v>2374</v>
      </c>
      <c r="J1244" s="8" t="s">
        <v>74</v>
      </c>
      <c r="L1244" s="10" t="s">
        <v>1483</v>
      </c>
    </row>
    <row r="1245" spans="1:13" ht="30" outlineLevel="1" x14ac:dyDescent="0.25">
      <c r="A1245" s="8" t="s">
        <v>4274</v>
      </c>
      <c r="B1245" s="8">
        <v>4</v>
      </c>
      <c r="C1245" s="8">
        <v>45</v>
      </c>
      <c r="D1245" s="8">
        <v>6</v>
      </c>
      <c r="E1245" s="8">
        <v>9</v>
      </c>
      <c r="F1245" s="8">
        <v>2</v>
      </c>
      <c r="G1245" s="8">
        <v>1</v>
      </c>
      <c r="H1245" s="8">
        <v>562557</v>
      </c>
      <c r="I1245" s="8" t="s">
        <v>2374</v>
      </c>
      <c r="J1245" s="8" t="s">
        <v>80</v>
      </c>
      <c r="L1245" s="10" t="s">
        <v>1484</v>
      </c>
      <c r="M1245" s="5" t="s">
        <v>2691</v>
      </c>
    </row>
    <row r="1246" spans="1:13" ht="30" outlineLevel="1" x14ac:dyDescent="0.25">
      <c r="A1246" s="8" t="s">
        <v>4275</v>
      </c>
      <c r="B1246" s="8">
        <v>4</v>
      </c>
      <c r="C1246" s="8">
        <v>45</v>
      </c>
      <c r="D1246" s="8">
        <v>6</v>
      </c>
      <c r="E1246" s="8">
        <v>9</v>
      </c>
      <c r="F1246" s="8">
        <v>3</v>
      </c>
      <c r="H1246" s="8">
        <v>562558</v>
      </c>
      <c r="I1246" s="8" t="s">
        <v>2374</v>
      </c>
      <c r="J1246" s="8" t="s">
        <v>74</v>
      </c>
      <c r="L1246" s="10" t="s">
        <v>1485</v>
      </c>
    </row>
    <row r="1247" spans="1:13" ht="45" outlineLevel="1" x14ac:dyDescent="0.25">
      <c r="A1247" s="8" t="s">
        <v>4276</v>
      </c>
      <c r="B1247" s="8">
        <v>4</v>
      </c>
      <c r="C1247" s="8">
        <v>45</v>
      </c>
      <c r="D1247" s="8">
        <v>6</v>
      </c>
      <c r="E1247" s="8">
        <v>9</v>
      </c>
      <c r="F1247" s="8">
        <v>3</v>
      </c>
      <c r="G1247" s="8">
        <v>1</v>
      </c>
      <c r="H1247" s="8">
        <v>562559</v>
      </c>
      <c r="I1247" s="8" t="s">
        <v>2375</v>
      </c>
      <c r="J1247" s="8" t="s">
        <v>80</v>
      </c>
      <c r="K1247" s="8" t="s">
        <v>1487</v>
      </c>
      <c r="L1247" s="10" t="s">
        <v>1486</v>
      </c>
      <c r="M1247" s="5" t="s">
        <v>2692</v>
      </c>
    </row>
    <row r="1248" spans="1:13" ht="30" outlineLevel="1" x14ac:dyDescent="0.25">
      <c r="A1248" s="8" t="s">
        <v>4277</v>
      </c>
      <c r="B1248" s="8">
        <v>4</v>
      </c>
      <c r="C1248" s="8">
        <v>45</v>
      </c>
      <c r="D1248" s="8">
        <v>6</v>
      </c>
      <c r="E1248" s="8">
        <v>9</v>
      </c>
      <c r="F1248" s="8">
        <v>4</v>
      </c>
      <c r="H1248" s="8">
        <v>562560</v>
      </c>
      <c r="I1248" s="8" t="s">
        <v>2374</v>
      </c>
      <c r="J1248" s="8" t="s">
        <v>74</v>
      </c>
      <c r="L1248" s="10" t="s">
        <v>1488</v>
      </c>
    </row>
    <row r="1249" spans="1:13" ht="45" outlineLevel="1" x14ac:dyDescent="0.25">
      <c r="A1249" s="8" t="s">
        <v>4278</v>
      </c>
      <c r="B1249" s="8">
        <v>4</v>
      </c>
      <c r="C1249" s="8">
        <v>45</v>
      </c>
      <c r="D1249" s="8">
        <v>6</v>
      </c>
      <c r="E1249" s="8">
        <v>9</v>
      </c>
      <c r="F1249" s="8">
        <v>4</v>
      </c>
      <c r="G1249" s="8">
        <v>1</v>
      </c>
      <c r="H1249" s="8">
        <v>562561</v>
      </c>
      <c r="I1249" s="8" t="s">
        <v>2375</v>
      </c>
      <c r="J1249" s="8" t="s">
        <v>80</v>
      </c>
      <c r="K1249" s="8" t="s">
        <v>1490</v>
      </c>
      <c r="L1249" s="10" t="s">
        <v>1489</v>
      </c>
      <c r="M1249" s="5" t="s">
        <v>2693</v>
      </c>
    </row>
    <row r="1250" spans="1:13" ht="30" outlineLevel="1" x14ac:dyDescent="0.25">
      <c r="A1250" s="8" t="s">
        <v>4279</v>
      </c>
      <c r="B1250" s="8">
        <v>4</v>
      </c>
      <c r="C1250" s="8">
        <v>45</v>
      </c>
      <c r="D1250" s="8">
        <v>6</v>
      </c>
      <c r="E1250" s="8">
        <v>9</v>
      </c>
      <c r="F1250" s="8">
        <v>4</v>
      </c>
      <c r="G1250" s="8">
        <v>2</v>
      </c>
      <c r="H1250" s="8">
        <v>562562</v>
      </c>
      <c r="I1250" s="8" t="s">
        <v>2375</v>
      </c>
      <c r="J1250" s="8" t="s">
        <v>80</v>
      </c>
      <c r="K1250" s="8" t="s">
        <v>1492</v>
      </c>
      <c r="L1250" s="10" t="s">
        <v>1491</v>
      </c>
      <c r="M1250" s="5" t="s">
        <v>2694</v>
      </c>
    </row>
    <row r="1251" spans="1:13" ht="30" outlineLevel="1" x14ac:dyDescent="0.25">
      <c r="A1251" s="8" t="s">
        <v>4280</v>
      </c>
      <c r="B1251" s="8">
        <v>4</v>
      </c>
      <c r="C1251" s="8">
        <v>45</v>
      </c>
      <c r="D1251" s="8">
        <v>6</v>
      </c>
      <c r="E1251" s="8">
        <v>9</v>
      </c>
      <c r="F1251" s="8">
        <v>5</v>
      </c>
      <c r="H1251" s="8">
        <v>562564</v>
      </c>
      <c r="I1251" s="8" t="s">
        <v>2374</v>
      </c>
      <c r="J1251" s="8" t="s">
        <v>74</v>
      </c>
      <c r="L1251" s="10" t="s">
        <v>1493</v>
      </c>
    </row>
    <row r="1252" spans="1:13" ht="30" outlineLevel="1" x14ac:dyDescent="0.25">
      <c r="A1252" s="8" t="s">
        <v>4281</v>
      </c>
      <c r="B1252" s="8">
        <v>4</v>
      </c>
      <c r="C1252" s="8">
        <v>45</v>
      </c>
      <c r="D1252" s="8">
        <v>6</v>
      </c>
      <c r="E1252" s="8">
        <v>9</v>
      </c>
      <c r="F1252" s="8">
        <v>5</v>
      </c>
      <c r="G1252" s="8">
        <v>1</v>
      </c>
      <c r="H1252" s="8">
        <v>562565</v>
      </c>
      <c r="I1252" s="8" t="s">
        <v>2375</v>
      </c>
      <c r="J1252" s="8" t="s">
        <v>80</v>
      </c>
      <c r="K1252" s="8" t="s">
        <v>1495</v>
      </c>
      <c r="L1252" s="10" t="s">
        <v>1494</v>
      </c>
      <c r="M1252" s="5" t="s">
        <v>2695</v>
      </c>
    </row>
    <row r="1253" spans="1:13" ht="90" outlineLevel="1" x14ac:dyDescent="0.25">
      <c r="A1253" s="8" t="s">
        <v>4282</v>
      </c>
      <c r="B1253" s="8">
        <v>4</v>
      </c>
      <c r="C1253" s="8">
        <v>45</v>
      </c>
      <c r="D1253" s="8">
        <v>6</v>
      </c>
      <c r="E1253" s="8">
        <v>9</v>
      </c>
      <c r="F1253" s="8">
        <v>5</v>
      </c>
      <c r="G1253" s="8">
        <v>2</v>
      </c>
      <c r="H1253" s="8">
        <v>580167</v>
      </c>
      <c r="I1253" s="8" t="s">
        <v>2375</v>
      </c>
      <c r="J1253" s="8" t="s">
        <v>80</v>
      </c>
      <c r="K1253" s="8" t="s">
        <v>1497</v>
      </c>
      <c r="L1253" s="10" t="s">
        <v>1496</v>
      </c>
      <c r="M1253" s="5" t="s">
        <v>2696</v>
      </c>
    </row>
    <row r="1254" spans="1:13" ht="30" outlineLevel="1" x14ac:dyDescent="0.25">
      <c r="A1254" s="8" t="s">
        <v>4283</v>
      </c>
      <c r="B1254" s="8">
        <v>4</v>
      </c>
      <c r="C1254" s="8">
        <v>45</v>
      </c>
      <c r="D1254" s="8">
        <v>6</v>
      </c>
      <c r="E1254" s="8">
        <v>9</v>
      </c>
      <c r="F1254" s="8">
        <v>5</v>
      </c>
      <c r="G1254" s="8">
        <v>3</v>
      </c>
      <c r="H1254" s="8">
        <v>562567</v>
      </c>
      <c r="I1254" s="8" t="s">
        <v>2374</v>
      </c>
      <c r="J1254" s="8" t="s">
        <v>80</v>
      </c>
      <c r="L1254" s="10" t="s">
        <v>1498</v>
      </c>
      <c r="M1254" s="5" t="s">
        <v>2697</v>
      </c>
    </row>
    <row r="1255" spans="1:13" ht="30" outlineLevel="1" x14ac:dyDescent="0.25">
      <c r="A1255" s="8" t="s">
        <v>4284</v>
      </c>
      <c r="B1255" s="8">
        <v>4</v>
      </c>
      <c r="C1255" s="8">
        <v>45</v>
      </c>
      <c r="D1255" s="8">
        <v>6</v>
      </c>
      <c r="E1255" s="8">
        <v>9</v>
      </c>
      <c r="F1255" s="8">
        <v>5</v>
      </c>
      <c r="G1255" s="8">
        <v>4</v>
      </c>
      <c r="H1255" s="8">
        <v>578773</v>
      </c>
      <c r="I1255" s="8" t="s">
        <v>2374</v>
      </c>
      <c r="J1255" s="8" t="s">
        <v>80</v>
      </c>
      <c r="L1255" s="10" t="s">
        <v>1499</v>
      </c>
      <c r="M1255" s="5" t="s">
        <v>2698</v>
      </c>
    </row>
    <row r="1256" spans="1:13" ht="30" outlineLevel="1" x14ac:dyDescent="0.25">
      <c r="A1256" s="8" t="s">
        <v>4285</v>
      </c>
      <c r="B1256" s="8">
        <v>4</v>
      </c>
      <c r="C1256" s="8">
        <v>45</v>
      </c>
      <c r="D1256" s="8">
        <v>6</v>
      </c>
      <c r="E1256" s="8">
        <v>9</v>
      </c>
      <c r="F1256" s="8">
        <v>6</v>
      </c>
      <c r="H1256" s="8">
        <v>562568</v>
      </c>
      <c r="I1256" s="8" t="s">
        <v>2374</v>
      </c>
      <c r="J1256" s="8" t="s">
        <v>74</v>
      </c>
      <c r="L1256" s="10" t="s">
        <v>1500</v>
      </c>
    </row>
    <row r="1257" spans="1:13" ht="30" outlineLevel="1" x14ac:dyDescent="0.25">
      <c r="A1257" s="8" t="s">
        <v>4286</v>
      </c>
      <c r="B1257" s="8">
        <v>4</v>
      </c>
      <c r="C1257" s="8">
        <v>45</v>
      </c>
      <c r="D1257" s="8">
        <v>6</v>
      </c>
      <c r="E1257" s="8">
        <v>9</v>
      </c>
      <c r="F1257" s="8">
        <v>6</v>
      </c>
      <c r="G1257" s="8">
        <v>1</v>
      </c>
      <c r="H1257" s="8">
        <v>562569</v>
      </c>
      <c r="I1257" s="8" t="s">
        <v>2374</v>
      </c>
      <c r="J1257" s="8" t="s">
        <v>80</v>
      </c>
      <c r="L1257" s="10" t="s">
        <v>1501</v>
      </c>
      <c r="M1257" s="5" t="s">
        <v>1502</v>
      </c>
    </row>
    <row r="1258" spans="1:13" ht="45" outlineLevel="1" x14ac:dyDescent="0.25">
      <c r="A1258" s="8" t="s">
        <v>4287</v>
      </c>
      <c r="B1258" s="8">
        <v>4</v>
      </c>
      <c r="C1258" s="8">
        <v>45</v>
      </c>
      <c r="D1258" s="8">
        <v>6</v>
      </c>
      <c r="E1258" s="8">
        <v>9</v>
      </c>
      <c r="F1258" s="8">
        <v>7</v>
      </c>
      <c r="H1258" s="8">
        <v>562570</v>
      </c>
      <c r="I1258" s="8" t="s">
        <v>2374</v>
      </c>
      <c r="J1258" s="8" t="s">
        <v>74</v>
      </c>
      <c r="L1258" s="10" t="s">
        <v>1503</v>
      </c>
    </row>
    <row r="1259" spans="1:13" ht="30" outlineLevel="1" x14ac:dyDescent="0.25">
      <c r="A1259" s="8" t="s">
        <v>4288</v>
      </c>
      <c r="B1259" s="8">
        <v>4</v>
      </c>
      <c r="C1259" s="8">
        <v>45</v>
      </c>
      <c r="D1259" s="8">
        <v>6</v>
      </c>
      <c r="E1259" s="8">
        <v>9</v>
      </c>
      <c r="F1259" s="8">
        <v>7</v>
      </c>
      <c r="G1259" s="8">
        <v>1</v>
      </c>
      <c r="H1259" s="8">
        <v>562571</v>
      </c>
      <c r="I1259" s="8" t="s">
        <v>2374</v>
      </c>
      <c r="J1259" s="8" t="s">
        <v>80</v>
      </c>
      <c r="L1259" s="10" t="s">
        <v>1504</v>
      </c>
      <c r="M1259" s="5" t="s">
        <v>2699</v>
      </c>
    </row>
    <row r="1260" spans="1:13" ht="30" outlineLevel="1" x14ac:dyDescent="0.25">
      <c r="A1260" s="8" t="s">
        <v>4289</v>
      </c>
      <c r="B1260" s="8">
        <v>4</v>
      </c>
      <c r="C1260" s="8">
        <v>45</v>
      </c>
      <c r="D1260" s="8">
        <v>6</v>
      </c>
      <c r="E1260" s="8">
        <v>9</v>
      </c>
      <c r="F1260" s="8">
        <v>8</v>
      </c>
      <c r="H1260" s="8">
        <v>562572</v>
      </c>
      <c r="I1260" s="8" t="s">
        <v>2374</v>
      </c>
      <c r="J1260" s="8" t="s">
        <v>74</v>
      </c>
      <c r="L1260" s="10" t="s">
        <v>1505</v>
      </c>
    </row>
    <row r="1261" spans="1:13" ht="60" outlineLevel="1" x14ac:dyDescent="0.25">
      <c r="A1261" s="8" t="s">
        <v>4290</v>
      </c>
      <c r="B1261" s="8">
        <v>4</v>
      </c>
      <c r="C1261" s="8">
        <v>45</v>
      </c>
      <c r="D1261" s="8">
        <v>6</v>
      </c>
      <c r="E1261" s="8">
        <v>9</v>
      </c>
      <c r="F1261" s="8">
        <v>8</v>
      </c>
      <c r="G1261" s="8">
        <v>1</v>
      </c>
      <c r="H1261" s="8">
        <v>562573</v>
      </c>
      <c r="I1261" s="8" t="s">
        <v>2374</v>
      </c>
      <c r="J1261" s="8" t="s">
        <v>80</v>
      </c>
      <c r="L1261" s="10" t="s">
        <v>678</v>
      </c>
      <c r="M1261" s="5" t="s">
        <v>2700</v>
      </c>
    </row>
    <row r="1262" spans="1:13" ht="30" outlineLevel="1" x14ac:dyDescent="0.25">
      <c r="A1262" s="8" t="s">
        <v>4291</v>
      </c>
      <c r="B1262" s="8">
        <v>4</v>
      </c>
      <c r="C1262" s="8">
        <v>45</v>
      </c>
      <c r="D1262" s="8">
        <v>6</v>
      </c>
      <c r="E1262" s="8">
        <v>9</v>
      </c>
      <c r="F1262" s="8">
        <v>9</v>
      </c>
      <c r="H1262" s="8">
        <v>562574</v>
      </c>
      <c r="I1262" s="8" t="s">
        <v>2374</v>
      </c>
      <c r="J1262" s="8" t="s">
        <v>74</v>
      </c>
      <c r="L1262" s="10" t="s">
        <v>1506</v>
      </c>
    </row>
    <row r="1263" spans="1:13" ht="30" outlineLevel="1" x14ac:dyDescent="0.25">
      <c r="A1263" s="8" t="s">
        <v>4292</v>
      </c>
      <c r="B1263" s="8">
        <v>4</v>
      </c>
      <c r="C1263" s="8">
        <v>45</v>
      </c>
      <c r="D1263" s="8">
        <v>6</v>
      </c>
      <c r="E1263" s="8">
        <v>9</v>
      </c>
      <c r="F1263" s="8">
        <v>9</v>
      </c>
      <c r="G1263" s="8">
        <v>1</v>
      </c>
      <c r="H1263" s="8">
        <v>562575</v>
      </c>
      <c r="I1263" s="8" t="s">
        <v>2374</v>
      </c>
      <c r="J1263" s="8" t="s">
        <v>80</v>
      </c>
      <c r="L1263" s="10" t="s">
        <v>678</v>
      </c>
      <c r="M1263" s="5" t="s">
        <v>2701</v>
      </c>
    </row>
    <row r="1264" spans="1:13" ht="30" outlineLevel="1" x14ac:dyDescent="0.25">
      <c r="A1264" s="8" t="s">
        <v>4293</v>
      </c>
      <c r="B1264" s="8">
        <v>4</v>
      </c>
      <c r="C1264" s="8">
        <v>45</v>
      </c>
      <c r="D1264" s="8">
        <v>6</v>
      </c>
      <c r="E1264" s="8">
        <v>9</v>
      </c>
      <c r="F1264" s="8">
        <v>10</v>
      </c>
      <c r="H1264" s="8">
        <v>562576</v>
      </c>
      <c r="I1264" s="8" t="s">
        <v>2374</v>
      </c>
      <c r="J1264" s="8" t="s">
        <v>74</v>
      </c>
      <c r="L1264" s="10" t="s">
        <v>1507</v>
      </c>
    </row>
    <row r="1265" spans="1:13" ht="45" outlineLevel="1" x14ac:dyDescent="0.25">
      <c r="A1265" s="8" t="s">
        <v>4294</v>
      </c>
      <c r="B1265" s="8">
        <v>4</v>
      </c>
      <c r="C1265" s="8">
        <v>45</v>
      </c>
      <c r="D1265" s="8">
        <v>6</v>
      </c>
      <c r="E1265" s="8">
        <v>9</v>
      </c>
      <c r="F1265" s="8">
        <v>10</v>
      </c>
      <c r="G1265" s="8">
        <v>1</v>
      </c>
      <c r="H1265" s="8">
        <v>562577</v>
      </c>
      <c r="I1265" s="8" t="s">
        <v>2374</v>
      </c>
      <c r="J1265" s="8" t="s">
        <v>80</v>
      </c>
      <c r="L1265" s="10" t="s">
        <v>1508</v>
      </c>
      <c r="M1265" s="5" t="s">
        <v>2702</v>
      </c>
    </row>
    <row r="1266" spans="1:13" ht="30" outlineLevel="1" x14ac:dyDescent="0.25">
      <c r="A1266" s="8" t="s">
        <v>4295</v>
      </c>
      <c r="B1266" s="8">
        <v>4</v>
      </c>
      <c r="C1266" s="8">
        <v>45</v>
      </c>
      <c r="D1266" s="8">
        <v>6</v>
      </c>
      <c r="E1266" s="8">
        <v>10</v>
      </c>
      <c r="H1266" s="8">
        <v>562578</v>
      </c>
      <c r="I1266" s="8" t="s">
        <v>2374</v>
      </c>
      <c r="J1266" s="8" t="s">
        <v>31</v>
      </c>
      <c r="L1266" s="10" t="s">
        <v>1237</v>
      </c>
    </row>
    <row r="1267" spans="1:13" ht="30" outlineLevel="1" x14ac:dyDescent="0.25">
      <c r="A1267" s="8" t="s">
        <v>4296</v>
      </c>
      <c r="B1267" s="8">
        <v>4</v>
      </c>
      <c r="C1267" s="8">
        <v>45</v>
      </c>
      <c r="D1267" s="8">
        <v>6</v>
      </c>
      <c r="E1267" s="8">
        <v>10</v>
      </c>
      <c r="F1267" s="8">
        <v>1</v>
      </c>
      <c r="H1267" s="8">
        <v>562579</v>
      </c>
      <c r="I1267" s="8" t="s">
        <v>2374</v>
      </c>
      <c r="J1267" s="8" t="s">
        <v>74</v>
      </c>
      <c r="L1267" s="10" t="s">
        <v>1509</v>
      </c>
    </row>
    <row r="1268" spans="1:13" ht="45" outlineLevel="1" x14ac:dyDescent="0.25">
      <c r="A1268" s="8" t="s">
        <v>4297</v>
      </c>
      <c r="B1268" s="8">
        <v>4</v>
      </c>
      <c r="C1268" s="8">
        <v>45</v>
      </c>
      <c r="D1268" s="8">
        <v>6</v>
      </c>
      <c r="E1268" s="8">
        <v>10</v>
      </c>
      <c r="F1268" s="8">
        <v>1</v>
      </c>
      <c r="G1268" s="8">
        <v>1</v>
      </c>
      <c r="H1268" s="8">
        <v>562580</v>
      </c>
      <c r="I1268" s="8" t="s">
        <v>2375</v>
      </c>
      <c r="J1268" s="8" t="s">
        <v>80</v>
      </c>
      <c r="K1268" s="8" t="s">
        <v>1511</v>
      </c>
      <c r="L1268" s="10" t="s">
        <v>1510</v>
      </c>
      <c r="M1268" s="5" t="s">
        <v>2703</v>
      </c>
    </row>
    <row r="1269" spans="1:13" ht="30" outlineLevel="1" x14ac:dyDescent="0.25">
      <c r="A1269" s="8" t="s">
        <v>4298</v>
      </c>
      <c r="B1269" s="8">
        <v>4</v>
      </c>
      <c r="C1269" s="8">
        <v>45</v>
      </c>
      <c r="D1269" s="8">
        <v>6</v>
      </c>
      <c r="E1269" s="8">
        <v>10</v>
      </c>
      <c r="F1269" s="8">
        <v>2</v>
      </c>
      <c r="H1269" s="8">
        <v>562581</v>
      </c>
      <c r="I1269" s="8" t="s">
        <v>2374</v>
      </c>
      <c r="J1269" s="8" t="s">
        <v>74</v>
      </c>
      <c r="L1269" s="10" t="s">
        <v>1512</v>
      </c>
    </row>
    <row r="1270" spans="1:13" ht="60" outlineLevel="1" x14ac:dyDescent="0.25">
      <c r="A1270" s="8" t="s">
        <v>4299</v>
      </c>
      <c r="B1270" s="8">
        <v>4</v>
      </c>
      <c r="C1270" s="8">
        <v>45</v>
      </c>
      <c r="D1270" s="8">
        <v>6</v>
      </c>
      <c r="E1270" s="8">
        <v>10</v>
      </c>
      <c r="F1270" s="8">
        <v>2</v>
      </c>
      <c r="G1270" s="8">
        <v>1</v>
      </c>
      <c r="H1270" s="8">
        <v>562582</v>
      </c>
      <c r="I1270" s="8" t="s">
        <v>2375</v>
      </c>
      <c r="J1270" s="8" t="s">
        <v>80</v>
      </c>
      <c r="K1270" s="8" t="s">
        <v>1514</v>
      </c>
      <c r="L1270" s="10" t="s">
        <v>1513</v>
      </c>
      <c r="M1270" s="5" t="s">
        <v>2931</v>
      </c>
    </row>
    <row r="1271" spans="1:13" ht="30" outlineLevel="1" x14ac:dyDescent="0.25">
      <c r="A1271" s="8" t="s">
        <v>4300</v>
      </c>
      <c r="B1271" s="8">
        <v>4</v>
      </c>
      <c r="C1271" s="8">
        <v>45</v>
      </c>
      <c r="D1271" s="8">
        <v>6</v>
      </c>
      <c r="E1271" s="8">
        <v>10</v>
      </c>
      <c r="F1271" s="8">
        <v>3</v>
      </c>
      <c r="H1271" s="8">
        <v>562583</v>
      </c>
      <c r="I1271" s="8" t="s">
        <v>2374</v>
      </c>
      <c r="J1271" s="8" t="s">
        <v>74</v>
      </c>
      <c r="L1271" s="10" t="s">
        <v>1515</v>
      </c>
    </row>
    <row r="1272" spans="1:13" ht="45" outlineLevel="1" x14ac:dyDescent="0.25">
      <c r="A1272" s="8" t="s">
        <v>4301</v>
      </c>
      <c r="B1272" s="8">
        <v>4</v>
      </c>
      <c r="C1272" s="8">
        <v>45</v>
      </c>
      <c r="D1272" s="8">
        <v>6</v>
      </c>
      <c r="E1272" s="8">
        <v>10</v>
      </c>
      <c r="F1272" s="8">
        <v>3</v>
      </c>
      <c r="G1272" s="8">
        <v>1</v>
      </c>
      <c r="H1272" s="8">
        <v>562584</v>
      </c>
      <c r="I1272" s="8" t="s">
        <v>2375</v>
      </c>
      <c r="J1272" s="8" t="s">
        <v>80</v>
      </c>
      <c r="K1272" s="8" t="s">
        <v>1516</v>
      </c>
      <c r="L1272" s="10" t="s">
        <v>1510</v>
      </c>
      <c r="M1272" s="5" t="s">
        <v>2704</v>
      </c>
    </row>
    <row r="1273" spans="1:13" ht="30" outlineLevel="1" x14ac:dyDescent="0.25">
      <c r="A1273" s="8" t="s">
        <v>4302</v>
      </c>
      <c r="B1273" s="8">
        <v>4</v>
      </c>
      <c r="C1273" s="8">
        <v>45</v>
      </c>
      <c r="D1273" s="8">
        <v>6</v>
      </c>
      <c r="E1273" s="8">
        <v>10</v>
      </c>
      <c r="F1273" s="8">
        <v>4</v>
      </c>
      <c r="H1273" s="8">
        <v>562586</v>
      </c>
      <c r="I1273" s="8" t="s">
        <v>2374</v>
      </c>
      <c r="J1273" s="8" t="s">
        <v>74</v>
      </c>
      <c r="L1273" s="10" t="s">
        <v>1517</v>
      </c>
    </row>
    <row r="1274" spans="1:13" ht="30" outlineLevel="1" x14ac:dyDescent="0.25">
      <c r="A1274" s="8" t="s">
        <v>4303</v>
      </c>
      <c r="B1274" s="8">
        <v>4</v>
      </c>
      <c r="C1274" s="8">
        <v>45</v>
      </c>
      <c r="D1274" s="8">
        <v>6</v>
      </c>
      <c r="E1274" s="8">
        <v>10</v>
      </c>
      <c r="F1274" s="8">
        <v>4</v>
      </c>
      <c r="G1274" s="8">
        <v>1</v>
      </c>
      <c r="H1274" s="8">
        <v>562587</v>
      </c>
      <c r="I1274" s="8" t="s">
        <v>2375</v>
      </c>
      <c r="J1274" s="8" t="s">
        <v>80</v>
      </c>
      <c r="K1274" s="8" t="s">
        <v>1519</v>
      </c>
      <c r="L1274" s="10" t="s">
        <v>1518</v>
      </c>
      <c r="M1274" s="5" t="s">
        <v>2705</v>
      </c>
    </row>
    <row r="1275" spans="1:13" ht="30" outlineLevel="1" x14ac:dyDescent="0.25">
      <c r="A1275" s="8" t="s">
        <v>4304</v>
      </c>
      <c r="B1275" s="8">
        <v>4</v>
      </c>
      <c r="C1275" s="8">
        <v>45</v>
      </c>
      <c r="D1275" s="8">
        <v>6</v>
      </c>
      <c r="E1275" s="8">
        <v>10</v>
      </c>
      <c r="F1275" s="8">
        <v>5</v>
      </c>
      <c r="H1275" s="8">
        <v>562588</v>
      </c>
      <c r="I1275" s="8" t="s">
        <v>2374</v>
      </c>
      <c r="J1275" s="8" t="s">
        <v>74</v>
      </c>
      <c r="L1275" s="10" t="s">
        <v>1520</v>
      </c>
    </row>
    <row r="1276" spans="1:13" ht="30" outlineLevel="1" x14ac:dyDescent="0.25">
      <c r="A1276" s="8" t="s">
        <v>4305</v>
      </c>
      <c r="B1276" s="8">
        <v>4</v>
      </c>
      <c r="C1276" s="8">
        <v>45</v>
      </c>
      <c r="D1276" s="8">
        <v>6</v>
      </c>
      <c r="E1276" s="8">
        <v>10</v>
      </c>
      <c r="F1276" s="8">
        <v>5</v>
      </c>
      <c r="G1276" s="8">
        <v>1</v>
      </c>
      <c r="H1276" s="8">
        <v>562589</v>
      </c>
      <c r="I1276" s="8" t="s">
        <v>2375</v>
      </c>
      <c r="J1276" s="8" t="s">
        <v>80</v>
      </c>
      <c r="K1276" s="8" t="s">
        <v>1522</v>
      </c>
      <c r="L1276" s="10" t="s">
        <v>1521</v>
      </c>
      <c r="M1276" s="5" t="s">
        <v>2706</v>
      </c>
    </row>
    <row r="1277" spans="1:13" ht="105" outlineLevel="1" x14ac:dyDescent="0.25">
      <c r="A1277" s="8" t="s">
        <v>4306</v>
      </c>
      <c r="B1277" s="8">
        <v>4</v>
      </c>
      <c r="C1277" s="8">
        <v>45</v>
      </c>
      <c r="D1277" s="8">
        <v>6</v>
      </c>
      <c r="E1277" s="8">
        <v>10</v>
      </c>
      <c r="F1277" s="8">
        <v>5</v>
      </c>
      <c r="G1277" s="8">
        <v>2</v>
      </c>
      <c r="H1277" s="8">
        <v>562590</v>
      </c>
      <c r="I1277" s="8" t="s">
        <v>2375</v>
      </c>
      <c r="J1277" s="8" t="s">
        <v>80</v>
      </c>
      <c r="K1277" s="8" t="s">
        <v>1524</v>
      </c>
      <c r="L1277" s="10" t="s">
        <v>1523</v>
      </c>
      <c r="M1277" s="5" t="s">
        <v>2985</v>
      </c>
    </row>
    <row r="1278" spans="1:13" ht="30" outlineLevel="1" x14ac:dyDescent="0.25">
      <c r="A1278" s="8" t="s">
        <v>4307</v>
      </c>
      <c r="B1278" s="8">
        <v>4</v>
      </c>
      <c r="C1278" s="8">
        <v>45</v>
      </c>
      <c r="D1278" s="8">
        <v>6</v>
      </c>
      <c r="E1278" s="8">
        <v>10</v>
      </c>
      <c r="F1278" s="8">
        <v>6</v>
      </c>
      <c r="H1278" s="8">
        <v>562591</v>
      </c>
      <c r="I1278" s="8" t="s">
        <v>2374</v>
      </c>
      <c r="J1278" s="8" t="s">
        <v>74</v>
      </c>
      <c r="L1278" s="10" t="s">
        <v>1525</v>
      </c>
    </row>
    <row r="1279" spans="1:13" ht="30" outlineLevel="1" x14ac:dyDescent="0.25">
      <c r="A1279" s="8" t="s">
        <v>4308</v>
      </c>
      <c r="B1279" s="8">
        <v>4</v>
      </c>
      <c r="C1279" s="8">
        <v>45</v>
      </c>
      <c r="D1279" s="8">
        <v>6</v>
      </c>
      <c r="E1279" s="8">
        <v>10</v>
      </c>
      <c r="F1279" s="8">
        <v>6</v>
      </c>
      <c r="G1279" s="8">
        <v>1</v>
      </c>
      <c r="H1279" s="8">
        <v>562592</v>
      </c>
      <c r="I1279" s="8" t="s">
        <v>2374</v>
      </c>
      <c r="J1279" s="8" t="s">
        <v>80</v>
      </c>
      <c r="K1279" s="8" t="s">
        <v>1528</v>
      </c>
      <c r="L1279" s="10" t="s">
        <v>1526</v>
      </c>
      <c r="M1279" s="5" t="s">
        <v>1527</v>
      </c>
    </row>
    <row r="1280" spans="1:13" ht="30" outlineLevel="1" x14ac:dyDescent="0.25">
      <c r="A1280" s="8" t="s">
        <v>4309</v>
      </c>
      <c r="B1280" s="8">
        <v>4</v>
      </c>
      <c r="C1280" s="8">
        <v>45</v>
      </c>
      <c r="D1280" s="8">
        <v>6</v>
      </c>
      <c r="E1280" s="8">
        <v>10</v>
      </c>
      <c r="F1280" s="8">
        <v>7</v>
      </c>
      <c r="H1280" s="8">
        <v>562593</v>
      </c>
      <c r="I1280" s="8" t="s">
        <v>2374</v>
      </c>
      <c r="J1280" s="8" t="s">
        <v>74</v>
      </c>
      <c r="L1280" s="10" t="s">
        <v>1529</v>
      </c>
    </row>
    <row r="1281" spans="1:13" ht="30" outlineLevel="1" x14ac:dyDescent="0.25">
      <c r="A1281" s="8" t="s">
        <v>4310</v>
      </c>
      <c r="B1281" s="8">
        <v>4</v>
      </c>
      <c r="C1281" s="8">
        <v>45</v>
      </c>
      <c r="D1281" s="8">
        <v>6</v>
      </c>
      <c r="E1281" s="8">
        <v>10</v>
      </c>
      <c r="F1281" s="8">
        <v>7</v>
      </c>
      <c r="G1281" s="8">
        <v>1</v>
      </c>
      <c r="H1281" s="8">
        <v>562594</v>
      </c>
      <c r="I1281" s="8" t="s">
        <v>2375</v>
      </c>
      <c r="J1281" s="8" t="s">
        <v>80</v>
      </c>
      <c r="K1281" s="8" t="s">
        <v>1531</v>
      </c>
      <c r="L1281" s="10" t="s">
        <v>1530</v>
      </c>
      <c r="M1281" s="5" t="s">
        <v>2707</v>
      </c>
    </row>
    <row r="1282" spans="1:13" ht="30" outlineLevel="1" x14ac:dyDescent="0.25">
      <c r="A1282" s="8" t="s">
        <v>4311</v>
      </c>
      <c r="B1282" s="8">
        <v>4</v>
      </c>
      <c r="C1282" s="8">
        <v>45</v>
      </c>
      <c r="D1282" s="8">
        <v>6</v>
      </c>
      <c r="E1282" s="8">
        <v>10</v>
      </c>
      <c r="F1282" s="8">
        <v>8</v>
      </c>
      <c r="H1282" s="8">
        <v>562595</v>
      </c>
      <c r="I1282" s="8" t="s">
        <v>2374</v>
      </c>
      <c r="J1282" s="8" t="s">
        <v>74</v>
      </c>
      <c r="L1282" s="10" t="s">
        <v>1532</v>
      </c>
    </row>
    <row r="1283" spans="1:13" ht="150" outlineLevel="1" x14ac:dyDescent="0.25">
      <c r="A1283" s="8" t="s">
        <v>4312</v>
      </c>
      <c r="B1283" s="8">
        <v>4</v>
      </c>
      <c r="C1283" s="8">
        <v>45</v>
      </c>
      <c r="D1283" s="8">
        <v>6</v>
      </c>
      <c r="E1283" s="8">
        <v>10</v>
      </c>
      <c r="F1283" s="8">
        <v>8</v>
      </c>
      <c r="G1283" s="8">
        <v>1</v>
      </c>
      <c r="H1283" s="8">
        <v>562596</v>
      </c>
      <c r="I1283" s="8" t="s">
        <v>2375</v>
      </c>
      <c r="J1283" s="8" t="s">
        <v>80</v>
      </c>
      <c r="K1283" s="8" t="s">
        <v>1534</v>
      </c>
      <c r="L1283" s="10" t="s">
        <v>1533</v>
      </c>
      <c r="M1283" s="5" t="s">
        <v>2708</v>
      </c>
    </row>
    <row r="1284" spans="1:13" ht="30" outlineLevel="1" x14ac:dyDescent="0.25">
      <c r="A1284" s="8" t="s">
        <v>4313</v>
      </c>
      <c r="B1284" s="8">
        <v>4</v>
      </c>
      <c r="C1284" s="8">
        <v>45</v>
      </c>
      <c r="D1284" s="8">
        <v>6</v>
      </c>
      <c r="E1284" s="8">
        <v>10</v>
      </c>
      <c r="F1284" s="8">
        <v>9</v>
      </c>
      <c r="H1284" s="8">
        <v>562599</v>
      </c>
      <c r="I1284" s="8" t="s">
        <v>2374</v>
      </c>
      <c r="J1284" s="8" t="s">
        <v>74</v>
      </c>
      <c r="L1284" s="10" t="s">
        <v>1535</v>
      </c>
    </row>
    <row r="1285" spans="1:13" ht="60" outlineLevel="1" x14ac:dyDescent="0.25">
      <c r="A1285" s="8" t="s">
        <v>4314</v>
      </c>
      <c r="B1285" s="8">
        <v>4</v>
      </c>
      <c r="C1285" s="8">
        <v>45</v>
      </c>
      <c r="D1285" s="8">
        <v>6</v>
      </c>
      <c r="E1285" s="8">
        <v>10</v>
      </c>
      <c r="F1285" s="8">
        <v>9</v>
      </c>
      <c r="G1285" s="8">
        <v>1</v>
      </c>
      <c r="H1285" s="8">
        <v>562600</v>
      </c>
      <c r="I1285" s="8" t="s">
        <v>2375</v>
      </c>
      <c r="J1285" s="8" t="s">
        <v>80</v>
      </c>
      <c r="K1285" s="8" t="s">
        <v>1537</v>
      </c>
      <c r="L1285" s="10" t="s">
        <v>1536</v>
      </c>
      <c r="M1285" s="5" t="s">
        <v>2709</v>
      </c>
    </row>
    <row r="1286" spans="1:13" ht="30" outlineLevel="1" x14ac:dyDescent="0.25">
      <c r="A1286" s="8" t="s">
        <v>4315</v>
      </c>
      <c r="B1286" s="8">
        <v>4</v>
      </c>
      <c r="C1286" s="8">
        <v>45</v>
      </c>
      <c r="D1286" s="8">
        <v>6</v>
      </c>
      <c r="E1286" s="8">
        <v>10</v>
      </c>
      <c r="F1286" s="8">
        <v>10</v>
      </c>
      <c r="H1286" s="8">
        <v>562601</v>
      </c>
      <c r="I1286" s="8" t="s">
        <v>2374</v>
      </c>
      <c r="J1286" s="8" t="s">
        <v>74</v>
      </c>
      <c r="L1286" s="10" t="s">
        <v>1538</v>
      </c>
    </row>
    <row r="1287" spans="1:13" ht="45" outlineLevel="1" x14ac:dyDescent="0.25">
      <c r="A1287" s="8" t="s">
        <v>4316</v>
      </c>
      <c r="B1287" s="8">
        <v>4</v>
      </c>
      <c r="C1287" s="8">
        <v>45</v>
      </c>
      <c r="D1287" s="8">
        <v>6</v>
      </c>
      <c r="E1287" s="8">
        <v>10</v>
      </c>
      <c r="F1287" s="8">
        <v>10</v>
      </c>
      <c r="G1287" s="8">
        <v>1</v>
      </c>
      <c r="H1287" s="8">
        <v>562602</v>
      </c>
      <c r="I1287" s="8" t="s">
        <v>2375</v>
      </c>
      <c r="J1287" s="8" t="s">
        <v>80</v>
      </c>
      <c r="K1287" s="8" t="s">
        <v>1540</v>
      </c>
      <c r="L1287" s="10" t="s">
        <v>1539</v>
      </c>
      <c r="M1287" s="5" t="s">
        <v>2710</v>
      </c>
    </row>
    <row r="1288" spans="1:13" ht="30" outlineLevel="1" x14ac:dyDescent="0.25">
      <c r="A1288" s="8" t="s">
        <v>4317</v>
      </c>
      <c r="B1288" s="8">
        <v>4</v>
      </c>
      <c r="C1288" s="8">
        <v>45</v>
      </c>
      <c r="D1288" s="8">
        <v>6</v>
      </c>
      <c r="E1288" s="8">
        <v>10</v>
      </c>
      <c r="F1288" s="8">
        <v>11</v>
      </c>
      <c r="H1288" s="8">
        <v>562603</v>
      </c>
      <c r="I1288" s="8" t="s">
        <v>2374</v>
      </c>
      <c r="J1288" s="8" t="s">
        <v>74</v>
      </c>
      <c r="L1288" s="10" t="s">
        <v>1541</v>
      </c>
    </row>
    <row r="1289" spans="1:13" ht="45" outlineLevel="1" x14ac:dyDescent="0.25">
      <c r="A1289" s="8" t="s">
        <v>4318</v>
      </c>
      <c r="B1289" s="8">
        <v>4</v>
      </c>
      <c r="C1289" s="8">
        <v>45</v>
      </c>
      <c r="D1289" s="8">
        <v>6</v>
      </c>
      <c r="E1289" s="8">
        <v>10</v>
      </c>
      <c r="F1289" s="8">
        <v>11</v>
      </c>
      <c r="G1289" s="8">
        <v>1</v>
      </c>
      <c r="H1289" s="8">
        <v>562604</v>
      </c>
      <c r="I1289" s="8" t="s">
        <v>2375</v>
      </c>
      <c r="J1289" s="8" t="s">
        <v>80</v>
      </c>
      <c r="K1289" s="8" t="s">
        <v>1543</v>
      </c>
      <c r="L1289" s="10" t="s">
        <v>1542</v>
      </c>
      <c r="M1289" s="5" t="s">
        <v>2711</v>
      </c>
    </row>
    <row r="1290" spans="1:13" ht="30" outlineLevel="1" x14ac:dyDescent="0.25">
      <c r="A1290" s="8" t="s">
        <v>4319</v>
      </c>
      <c r="B1290" s="8">
        <v>4</v>
      </c>
      <c r="C1290" s="8">
        <v>45</v>
      </c>
      <c r="D1290" s="8">
        <v>6</v>
      </c>
      <c r="E1290" s="8">
        <v>10</v>
      </c>
      <c r="F1290" s="8">
        <v>12</v>
      </c>
      <c r="H1290" s="8">
        <v>562605</v>
      </c>
      <c r="I1290" s="8" t="s">
        <v>2374</v>
      </c>
      <c r="J1290" s="8" t="s">
        <v>74</v>
      </c>
      <c r="L1290" s="10" t="s">
        <v>1544</v>
      </c>
    </row>
    <row r="1291" spans="1:13" ht="60" outlineLevel="1" x14ac:dyDescent="0.25">
      <c r="A1291" s="8" t="s">
        <v>4320</v>
      </c>
      <c r="B1291" s="8">
        <v>4</v>
      </c>
      <c r="C1291" s="8">
        <v>45</v>
      </c>
      <c r="D1291" s="8">
        <v>6</v>
      </c>
      <c r="E1291" s="8">
        <v>10</v>
      </c>
      <c r="F1291" s="8">
        <v>12</v>
      </c>
      <c r="G1291" s="8">
        <v>1</v>
      </c>
      <c r="H1291" s="8">
        <v>562606</v>
      </c>
      <c r="I1291" s="8" t="s">
        <v>2375</v>
      </c>
      <c r="J1291" s="8" t="s">
        <v>80</v>
      </c>
      <c r="K1291" s="8" t="s">
        <v>1546</v>
      </c>
      <c r="L1291" s="10" t="s">
        <v>1545</v>
      </c>
      <c r="M1291" s="5" t="s">
        <v>2712</v>
      </c>
    </row>
    <row r="1292" spans="1:13" ht="30" outlineLevel="1" x14ac:dyDescent="0.25">
      <c r="A1292" s="8" t="s">
        <v>4321</v>
      </c>
      <c r="B1292" s="8">
        <v>4</v>
      </c>
      <c r="C1292" s="8">
        <v>45</v>
      </c>
      <c r="D1292" s="8">
        <v>6</v>
      </c>
      <c r="E1292" s="8">
        <v>10</v>
      </c>
      <c r="F1292" s="8">
        <v>13</v>
      </c>
      <c r="H1292" s="8">
        <v>562607</v>
      </c>
      <c r="I1292" s="8" t="s">
        <v>2374</v>
      </c>
      <c r="J1292" s="8" t="s">
        <v>74</v>
      </c>
      <c r="L1292" s="10" t="s">
        <v>1547</v>
      </c>
    </row>
    <row r="1293" spans="1:13" ht="60" outlineLevel="1" x14ac:dyDescent="0.25">
      <c r="A1293" s="8" t="s">
        <v>4322</v>
      </c>
      <c r="B1293" s="8">
        <v>4</v>
      </c>
      <c r="C1293" s="8">
        <v>45</v>
      </c>
      <c r="D1293" s="8">
        <v>6</v>
      </c>
      <c r="E1293" s="8">
        <v>10</v>
      </c>
      <c r="F1293" s="8">
        <v>13</v>
      </c>
      <c r="G1293" s="8">
        <v>1</v>
      </c>
      <c r="H1293" s="8">
        <v>562608</v>
      </c>
      <c r="I1293" s="8" t="s">
        <v>2375</v>
      </c>
      <c r="J1293" s="8" t="s">
        <v>80</v>
      </c>
      <c r="K1293" s="8" t="s">
        <v>1549</v>
      </c>
      <c r="L1293" s="10" t="s">
        <v>1548</v>
      </c>
      <c r="M1293" s="5" t="s">
        <v>2713</v>
      </c>
    </row>
    <row r="1294" spans="1:13" ht="45" outlineLevel="1" x14ac:dyDescent="0.25">
      <c r="A1294" s="8" t="s">
        <v>4323</v>
      </c>
      <c r="B1294" s="8">
        <v>4</v>
      </c>
      <c r="C1294" s="8">
        <v>45</v>
      </c>
      <c r="D1294" s="8">
        <v>6</v>
      </c>
      <c r="E1294" s="8">
        <v>10</v>
      </c>
      <c r="F1294" s="8">
        <v>13</v>
      </c>
      <c r="G1294" s="8">
        <v>2</v>
      </c>
      <c r="H1294" s="8">
        <v>562609</v>
      </c>
      <c r="I1294" s="8" t="s">
        <v>2375</v>
      </c>
      <c r="J1294" s="8" t="s">
        <v>80</v>
      </c>
      <c r="K1294" s="8" t="s">
        <v>1551</v>
      </c>
      <c r="L1294" s="10" t="s">
        <v>1550</v>
      </c>
      <c r="M1294" s="5" t="s">
        <v>2714</v>
      </c>
    </row>
    <row r="1295" spans="1:13" ht="30" outlineLevel="1" x14ac:dyDescent="0.25">
      <c r="A1295" s="8" t="s">
        <v>4324</v>
      </c>
      <c r="B1295" s="8">
        <v>4</v>
      </c>
      <c r="C1295" s="8">
        <v>45</v>
      </c>
      <c r="D1295" s="8">
        <v>6</v>
      </c>
      <c r="E1295" s="8">
        <v>11</v>
      </c>
      <c r="H1295" s="8">
        <v>562610</v>
      </c>
      <c r="I1295" s="8" t="s">
        <v>2374</v>
      </c>
      <c r="J1295" s="8" t="s">
        <v>31</v>
      </c>
      <c r="L1295" s="10" t="s">
        <v>1552</v>
      </c>
    </row>
    <row r="1296" spans="1:13" ht="30" outlineLevel="1" x14ac:dyDescent="0.25">
      <c r="A1296" s="8" t="s">
        <v>4325</v>
      </c>
      <c r="B1296" s="8">
        <v>4</v>
      </c>
      <c r="C1296" s="8">
        <v>45</v>
      </c>
      <c r="D1296" s="8">
        <v>6</v>
      </c>
      <c r="E1296" s="8">
        <v>11</v>
      </c>
      <c r="F1296" s="8">
        <v>1</v>
      </c>
      <c r="H1296" s="8">
        <v>562611</v>
      </c>
      <c r="I1296" s="8" t="s">
        <v>2374</v>
      </c>
      <c r="J1296" s="8" t="s">
        <v>74</v>
      </c>
      <c r="L1296" s="10" t="s">
        <v>1553</v>
      </c>
    </row>
    <row r="1297" spans="1:13" ht="75" outlineLevel="1" x14ac:dyDescent="0.25">
      <c r="A1297" s="8" t="s">
        <v>4326</v>
      </c>
      <c r="B1297" s="8">
        <v>4</v>
      </c>
      <c r="C1297" s="8">
        <v>45</v>
      </c>
      <c r="D1297" s="8">
        <v>6</v>
      </c>
      <c r="E1297" s="8">
        <v>11</v>
      </c>
      <c r="F1297" s="8">
        <v>1</v>
      </c>
      <c r="G1297" s="8">
        <v>1</v>
      </c>
      <c r="H1297" s="8">
        <v>562612</v>
      </c>
      <c r="I1297" s="8" t="s">
        <v>2375</v>
      </c>
      <c r="J1297" s="8" t="s">
        <v>80</v>
      </c>
      <c r="K1297" s="8" t="s">
        <v>1233</v>
      </c>
      <c r="L1297" s="10" t="s">
        <v>1554</v>
      </c>
      <c r="M1297" s="5" t="s">
        <v>2715</v>
      </c>
    </row>
    <row r="1298" spans="1:13" ht="75" outlineLevel="1" x14ac:dyDescent="0.25">
      <c r="A1298" s="8" t="s">
        <v>4327</v>
      </c>
      <c r="B1298" s="8">
        <v>4</v>
      </c>
      <c r="C1298" s="8">
        <v>45</v>
      </c>
      <c r="D1298" s="8">
        <v>6</v>
      </c>
      <c r="E1298" s="8">
        <v>11</v>
      </c>
      <c r="F1298" s="8">
        <v>1</v>
      </c>
      <c r="G1298" s="8">
        <v>2</v>
      </c>
      <c r="H1298" s="8">
        <v>562613</v>
      </c>
      <c r="I1298" s="8" t="s">
        <v>2375</v>
      </c>
      <c r="J1298" s="8" t="s">
        <v>80</v>
      </c>
      <c r="K1298" s="8" t="s">
        <v>1236</v>
      </c>
      <c r="L1298" s="10" t="s">
        <v>1555</v>
      </c>
      <c r="M1298" s="5" t="s">
        <v>2716</v>
      </c>
    </row>
    <row r="1299" spans="1:13" ht="30" outlineLevel="1" x14ac:dyDescent="0.25">
      <c r="A1299" s="8" t="s">
        <v>4328</v>
      </c>
      <c r="B1299" s="8">
        <v>4</v>
      </c>
      <c r="C1299" s="8">
        <v>45</v>
      </c>
      <c r="D1299" s="8">
        <v>6</v>
      </c>
      <c r="E1299" s="8">
        <v>11</v>
      </c>
      <c r="F1299" s="8">
        <v>2</v>
      </c>
      <c r="H1299" s="8">
        <v>562614</v>
      </c>
      <c r="I1299" s="8" t="s">
        <v>2374</v>
      </c>
      <c r="J1299" s="8" t="s">
        <v>74</v>
      </c>
      <c r="L1299" s="10" t="s">
        <v>1557</v>
      </c>
    </row>
    <row r="1300" spans="1:13" ht="30" outlineLevel="1" x14ac:dyDescent="0.25">
      <c r="A1300" s="8" t="s">
        <v>4329</v>
      </c>
      <c r="B1300" s="8">
        <v>4</v>
      </c>
      <c r="C1300" s="8">
        <v>45</v>
      </c>
      <c r="D1300" s="8">
        <v>6</v>
      </c>
      <c r="E1300" s="8">
        <v>11</v>
      </c>
      <c r="F1300" s="8">
        <v>2</v>
      </c>
      <c r="G1300" s="8">
        <v>1</v>
      </c>
      <c r="H1300" s="8">
        <v>569132</v>
      </c>
      <c r="I1300" s="8" t="s">
        <v>2375</v>
      </c>
      <c r="J1300" s="8" t="s">
        <v>80</v>
      </c>
      <c r="K1300" s="8" t="s">
        <v>1559</v>
      </c>
      <c r="L1300" s="10" t="s">
        <v>1558</v>
      </c>
      <c r="M1300" s="5" t="s">
        <v>2717</v>
      </c>
    </row>
    <row r="1301" spans="1:13" ht="45" outlineLevel="1" x14ac:dyDescent="0.25">
      <c r="A1301" s="8" t="s">
        <v>4330</v>
      </c>
      <c r="B1301" s="8">
        <v>4</v>
      </c>
      <c r="C1301" s="8">
        <v>45</v>
      </c>
      <c r="D1301" s="8">
        <v>6</v>
      </c>
      <c r="E1301" s="8">
        <v>11</v>
      </c>
      <c r="F1301" s="8">
        <v>2</v>
      </c>
      <c r="G1301" s="8">
        <v>2</v>
      </c>
      <c r="H1301" s="8">
        <v>578317</v>
      </c>
      <c r="I1301" s="8" t="s">
        <v>2375</v>
      </c>
      <c r="J1301" s="8" t="s">
        <v>80</v>
      </c>
      <c r="K1301" s="8" t="s">
        <v>761</v>
      </c>
      <c r="L1301" s="10" t="s">
        <v>1560</v>
      </c>
      <c r="M1301" s="5" t="s">
        <v>2718</v>
      </c>
    </row>
    <row r="1302" spans="1:13" ht="30" outlineLevel="1" x14ac:dyDescent="0.25">
      <c r="A1302" s="8" t="s">
        <v>4331</v>
      </c>
      <c r="B1302" s="8">
        <v>4</v>
      </c>
      <c r="C1302" s="8">
        <v>45</v>
      </c>
      <c r="D1302" s="8">
        <v>6</v>
      </c>
      <c r="E1302" s="8">
        <v>11</v>
      </c>
      <c r="F1302" s="8">
        <v>3</v>
      </c>
      <c r="H1302" s="8">
        <v>562616</v>
      </c>
      <c r="I1302" s="8" t="s">
        <v>2374</v>
      </c>
      <c r="J1302" s="8" t="s">
        <v>74</v>
      </c>
      <c r="L1302" s="10" t="s">
        <v>1561</v>
      </c>
    </row>
    <row r="1303" spans="1:13" ht="30" outlineLevel="1" x14ac:dyDescent="0.25">
      <c r="A1303" s="8" t="s">
        <v>4332</v>
      </c>
      <c r="B1303" s="8">
        <v>4</v>
      </c>
      <c r="C1303" s="8">
        <v>45</v>
      </c>
      <c r="D1303" s="8">
        <v>6</v>
      </c>
      <c r="E1303" s="8">
        <v>11</v>
      </c>
      <c r="F1303" s="8">
        <v>3</v>
      </c>
      <c r="G1303" s="8">
        <v>1</v>
      </c>
      <c r="H1303" s="8">
        <v>562617</v>
      </c>
      <c r="I1303" s="8" t="s">
        <v>2374</v>
      </c>
      <c r="J1303" s="8" t="s">
        <v>80</v>
      </c>
      <c r="L1303" s="10" t="s">
        <v>1562</v>
      </c>
      <c r="M1303" s="5" t="s">
        <v>2719</v>
      </c>
    </row>
    <row r="1304" spans="1:13" ht="30" outlineLevel="1" x14ac:dyDescent="0.25">
      <c r="A1304" s="8" t="s">
        <v>4333</v>
      </c>
      <c r="B1304" s="8">
        <v>4</v>
      </c>
      <c r="C1304" s="8">
        <v>45</v>
      </c>
      <c r="D1304" s="8">
        <v>6</v>
      </c>
      <c r="E1304" s="8">
        <v>12</v>
      </c>
      <c r="H1304" s="8">
        <v>562618</v>
      </c>
      <c r="I1304" s="8" t="s">
        <v>2374</v>
      </c>
      <c r="J1304" s="8" t="s">
        <v>31</v>
      </c>
      <c r="L1304" s="10" t="s">
        <v>1563</v>
      </c>
    </row>
    <row r="1305" spans="1:13" ht="30" outlineLevel="1" x14ac:dyDescent="0.25">
      <c r="A1305" s="8" t="s">
        <v>4334</v>
      </c>
      <c r="B1305" s="8">
        <v>4</v>
      </c>
      <c r="C1305" s="8">
        <v>45</v>
      </c>
      <c r="D1305" s="8">
        <v>6</v>
      </c>
      <c r="E1305" s="8">
        <v>12</v>
      </c>
      <c r="F1305" s="8">
        <v>1</v>
      </c>
      <c r="H1305" s="8">
        <v>562619</v>
      </c>
      <c r="I1305" s="8" t="s">
        <v>2374</v>
      </c>
      <c r="J1305" s="8" t="s">
        <v>74</v>
      </c>
      <c r="L1305" s="10" t="s">
        <v>1564</v>
      </c>
    </row>
    <row r="1306" spans="1:13" ht="30" outlineLevel="1" x14ac:dyDescent="0.25">
      <c r="A1306" s="8" t="s">
        <v>4335</v>
      </c>
      <c r="B1306" s="8">
        <v>4</v>
      </c>
      <c r="C1306" s="8">
        <v>45</v>
      </c>
      <c r="D1306" s="8">
        <v>6</v>
      </c>
      <c r="E1306" s="8">
        <v>12</v>
      </c>
      <c r="F1306" s="8">
        <v>1</v>
      </c>
      <c r="G1306" s="8">
        <v>1</v>
      </c>
      <c r="H1306" s="8">
        <v>562620</v>
      </c>
      <c r="I1306" s="8" t="s">
        <v>2374</v>
      </c>
      <c r="J1306" s="8" t="s">
        <v>80</v>
      </c>
      <c r="L1306" s="10" t="s">
        <v>477</v>
      </c>
      <c r="M1306" s="5" t="s">
        <v>1565</v>
      </c>
    </row>
    <row r="1307" spans="1:13" ht="30" outlineLevel="1" x14ac:dyDescent="0.25">
      <c r="A1307" s="8" t="s">
        <v>4336</v>
      </c>
      <c r="B1307" s="8">
        <v>4</v>
      </c>
      <c r="C1307" s="8">
        <v>45</v>
      </c>
      <c r="D1307" s="8">
        <v>6</v>
      </c>
      <c r="E1307" s="8">
        <v>12</v>
      </c>
      <c r="F1307" s="8">
        <v>2</v>
      </c>
      <c r="H1307" s="8">
        <v>562621</v>
      </c>
      <c r="I1307" s="8" t="s">
        <v>2374</v>
      </c>
      <c r="J1307" s="8" t="s">
        <v>74</v>
      </c>
      <c r="L1307" s="10" t="s">
        <v>1566</v>
      </c>
    </row>
    <row r="1308" spans="1:13" ht="30" outlineLevel="1" x14ac:dyDescent="0.25">
      <c r="A1308" s="8" t="s">
        <v>4337</v>
      </c>
      <c r="B1308" s="8">
        <v>4</v>
      </c>
      <c r="C1308" s="8">
        <v>45</v>
      </c>
      <c r="D1308" s="8">
        <v>6</v>
      </c>
      <c r="E1308" s="8">
        <v>12</v>
      </c>
      <c r="F1308" s="8">
        <v>2</v>
      </c>
      <c r="G1308" s="8">
        <v>1</v>
      </c>
      <c r="H1308" s="8">
        <v>562622</v>
      </c>
      <c r="I1308" s="8" t="s">
        <v>2374</v>
      </c>
      <c r="J1308" s="8" t="s">
        <v>80</v>
      </c>
      <c r="L1308" s="10" t="s">
        <v>477</v>
      </c>
      <c r="M1308" s="5" t="s">
        <v>1565</v>
      </c>
    </row>
    <row r="1309" spans="1:13" ht="30" outlineLevel="1" x14ac:dyDescent="0.25">
      <c r="A1309" s="8" t="s">
        <v>4338</v>
      </c>
      <c r="B1309" s="8">
        <v>4</v>
      </c>
      <c r="C1309" s="8">
        <v>45</v>
      </c>
      <c r="D1309" s="8">
        <v>6</v>
      </c>
      <c r="E1309" s="8">
        <v>13</v>
      </c>
      <c r="H1309" s="8">
        <v>580664</v>
      </c>
      <c r="I1309" s="8" t="s">
        <v>2374</v>
      </c>
      <c r="J1309" s="8" t="s">
        <v>31</v>
      </c>
      <c r="L1309" s="10" t="s">
        <v>1567</v>
      </c>
    </row>
    <row r="1310" spans="1:13" ht="45" outlineLevel="1" x14ac:dyDescent="0.25">
      <c r="A1310" s="8" t="s">
        <v>4339</v>
      </c>
      <c r="B1310" s="8">
        <v>4</v>
      </c>
      <c r="C1310" s="8">
        <v>45</v>
      </c>
      <c r="D1310" s="8">
        <v>6</v>
      </c>
      <c r="E1310" s="8">
        <v>13</v>
      </c>
      <c r="F1310" s="8">
        <v>1</v>
      </c>
      <c r="H1310" s="8">
        <v>580665</v>
      </c>
      <c r="I1310" s="8" t="s">
        <v>2374</v>
      </c>
      <c r="J1310" s="8" t="s">
        <v>74</v>
      </c>
      <c r="L1310" s="10" t="s">
        <v>1568</v>
      </c>
    </row>
    <row r="1311" spans="1:13" ht="30" outlineLevel="1" x14ac:dyDescent="0.25">
      <c r="A1311" s="8" t="s">
        <v>4340</v>
      </c>
      <c r="B1311" s="8">
        <v>4</v>
      </c>
      <c r="C1311" s="8">
        <v>45</v>
      </c>
      <c r="D1311" s="8">
        <v>6</v>
      </c>
      <c r="E1311" s="8">
        <v>13</v>
      </c>
      <c r="F1311" s="8">
        <v>1</v>
      </c>
      <c r="G1311" s="8">
        <v>1</v>
      </c>
      <c r="H1311" s="8">
        <v>580666</v>
      </c>
      <c r="I1311" s="8" t="s">
        <v>2374</v>
      </c>
      <c r="J1311" s="8" t="s">
        <v>80</v>
      </c>
      <c r="K1311" s="8" t="s">
        <v>1571</v>
      </c>
      <c r="L1311" s="10" t="s">
        <v>1569</v>
      </c>
      <c r="M1311" s="5" t="s">
        <v>1570</v>
      </c>
    </row>
    <row r="1312" spans="1:13" ht="105" outlineLevel="1" x14ac:dyDescent="0.25">
      <c r="A1312" s="8" t="s">
        <v>4341</v>
      </c>
      <c r="B1312" s="8">
        <v>4</v>
      </c>
      <c r="C1312" s="8">
        <v>45</v>
      </c>
      <c r="D1312" s="8">
        <v>6</v>
      </c>
      <c r="E1312" s="8">
        <v>13</v>
      </c>
      <c r="F1312" s="8">
        <v>1</v>
      </c>
      <c r="G1312" s="8">
        <v>2</v>
      </c>
      <c r="H1312" s="8">
        <v>581162</v>
      </c>
      <c r="I1312" s="8" t="s">
        <v>2375</v>
      </c>
      <c r="J1312" s="8" t="s">
        <v>80</v>
      </c>
      <c r="K1312" s="8" t="s">
        <v>1573</v>
      </c>
      <c r="L1312" s="10" t="s">
        <v>1572</v>
      </c>
      <c r="M1312" s="5" t="s">
        <v>2986</v>
      </c>
    </row>
    <row r="1313" spans="1:13" ht="45" outlineLevel="1" x14ac:dyDescent="0.25">
      <c r="A1313" s="8" t="s">
        <v>4342</v>
      </c>
      <c r="B1313" s="8">
        <v>4</v>
      </c>
      <c r="C1313" s="8">
        <v>45</v>
      </c>
      <c r="D1313" s="8">
        <v>6</v>
      </c>
      <c r="E1313" s="8">
        <v>13</v>
      </c>
      <c r="F1313" s="8">
        <v>1</v>
      </c>
      <c r="G1313" s="8">
        <v>3</v>
      </c>
      <c r="H1313" s="8">
        <v>581195</v>
      </c>
      <c r="I1313" s="8" t="s">
        <v>2375</v>
      </c>
      <c r="J1313" s="8" t="s">
        <v>80</v>
      </c>
      <c r="K1313" s="8" t="s">
        <v>1575</v>
      </c>
      <c r="L1313" s="10" t="s">
        <v>1574</v>
      </c>
      <c r="M1313" s="5" t="s">
        <v>2720</v>
      </c>
    </row>
    <row r="1314" spans="1:13" ht="30" outlineLevel="1" x14ac:dyDescent="0.25">
      <c r="A1314" s="8" t="s">
        <v>4343</v>
      </c>
      <c r="B1314" s="8">
        <v>4</v>
      </c>
      <c r="C1314" s="8">
        <v>45</v>
      </c>
      <c r="D1314" s="8">
        <v>6</v>
      </c>
      <c r="E1314" s="8">
        <v>14</v>
      </c>
      <c r="H1314" s="8">
        <v>562623</v>
      </c>
      <c r="I1314" s="8" t="s">
        <v>2374</v>
      </c>
      <c r="J1314" s="8" t="s">
        <v>31</v>
      </c>
      <c r="L1314" s="10" t="s">
        <v>1576</v>
      </c>
    </row>
    <row r="1315" spans="1:13" ht="30" outlineLevel="1" x14ac:dyDescent="0.25">
      <c r="A1315" s="8" t="s">
        <v>4344</v>
      </c>
      <c r="B1315" s="8">
        <v>4</v>
      </c>
      <c r="C1315" s="8">
        <v>45</v>
      </c>
      <c r="D1315" s="8">
        <v>6</v>
      </c>
      <c r="E1315" s="8">
        <v>14</v>
      </c>
      <c r="F1315" s="8">
        <v>1</v>
      </c>
      <c r="H1315" s="8">
        <v>562624</v>
      </c>
      <c r="I1315" s="8" t="s">
        <v>2374</v>
      </c>
      <c r="J1315" s="8" t="s">
        <v>74</v>
      </c>
      <c r="L1315" s="10" t="s">
        <v>1577</v>
      </c>
    </row>
    <row r="1316" spans="1:13" ht="75" outlineLevel="1" x14ac:dyDescent="0.25">
      <c r="A1316" s="8" t="s">
        <v>4345</v>
      </c>
      <c r="B1316" s="8">
        <v>4</v>
      </c>
      <c r="C1316" s="8">
        <v>45</v>
      </c>
      <c r="D1316" s="8">
        <v>6</v>
      </c>
      <c r="E1316" s="8">
        <v>14</v>
      </c>
      <c r="F1316" s="8">
        <v>1</v>
      </c>
      <c r="G1316" s="8">
        <v>1</v>
      </c>
      <c r="H1316" s="8">
        <v>562625</v>
      </c>
      <c r="I1316" s="8" t="s">
        <v>2375</v>
      </c>
      <c r="J1316" s="8" t="s">
        <v>80</v>
      </c>
      <c r="K1316" s="8" t="s">
        <v>1571</v>
      </c>
      <c r="L1316" s="10" t="s">
        <v>1578</v>
      </c>
      <c r="M1316" s="5" t="s">
        <v>2721</v>
      </c>
    </row>
    <row r="1317" spans="1:13" ht="45" outlineLevel="1" x14ac:dyDescent="0.25">
      <c r="A1317" s="8" t="s">
        <v>4346</v>
      </c>
      <c r="B1317" s="8">
        <v>4</v>
      </c>
      <c r="C1317" s="8">
        <v>45</v>
      </c>
      <c r="D1317" s="8">
        <v>6</v>
      </c>
      <c r="E1317" s="8">
        <v>14</v>
      </c>
      <c r="F1317" s="8">
        <v>2</v>
      </c>
      <c r="H1317" s="8">
        <v>581193</v>
      </c>
      <c r="I1317" s="8" t="s">
        <v>2374</v>
      </c>
      <c r="J1317" s="8" t="s">
        <v>74</v>
      </c>
      <c r="L1317" s="10" t="s">
        <v>1579</v>
      </c>
    </row>
    <row r="1318" spans="1:13" ht="45" outlineLevel="1" x14ac:dyDescent="0.25">
      <c r="A1318" s="8" t="s">
        <v>4347</v>
      </c>
      <c r="B1318" s="8">
        <v>4</v>
      </c>
      <c r="C1318" s="8">
        <v>45</v>
      </c>
      <c r="D1318" s="8">
        <v>6</v>
      </c>
      <c r="E1318" s="8">
        <v>14</v>
      </c>
      <c r="F1318" s="8">
        <v>2</v>
      </c>
      <c r="G1318" s="8">
        <v>1</v>
      </c>
      <c r="H1318" s="8">
        <v>581194</v>
      </c>
      <c r="I1318" s="8" t="s">
        <v>2375</v>
      </c>
      <c r="J1318" s="8" t="s">
        <v>80</v>
      </c>
      <c r="K1318" s="8" t="s">
        <v>1581</v>
      </c>
      <c r="L1318" s="10" t="s">
        <v>1580</v>
      </c>
      <c r="M1318" s="5" t="s">
        <v>2722</v>
      </c>
    </row>
    <row r="1319" spans="1:13" ht="60" outlineLevel="1" x14ac:dyDescent="0.25">
      <c r="A1319" s="8" t="s">
        <v>4348</v>
      </c>
      <c r="B1319" s="8">
        <v>4</v>
      </c>
      <c r="C1319" s="8">
        <v>45</v>
      </c>
      <c r="D1319" s="8">
        <v>6</v>
      </c>
      <c r="E1319" s="8">
        <v>14</v>
      </c>
      <c r="F1319" s="8">
        <v>2</v>
      </c>
      <c r="G1319" s="8">
        <v>2</v>
      </c>
      <c r="H1319" s="8">
        <v>595189</v>
      </c>
      <c r="I1319" s="8" t="s">
        <v>2375</v>
      </c>
      <c r="J1319" s="8" t="s">
        <v>80</v>
      </c>
      <c r="K1319" s="8" t="s">
        <v>1583</v>
      </c>
      <c r="L1319" s="10" t="s">
        <v>1582</v>
      </c>
      <c r="M1319" s="5" t="s">
        <v>2723</v>
      </c>
    </row>
    <row r="1320" spans="1:13" ht="30" outlineLevel="1" x14ac:dyDescent="0.25">
      <c r="A1320" s="8" t="s">
        <v>4349</v>
      </c>
      <c r="B1320" s="8">
        <v>4</v>
      </c>
      <c r="C1320" s="8">
        <v>45</v>
      </c>
      <c r="D1320" s="8">
        <v>6</v>
      </c>
      <c r="E1320" s="8">
        <v>15</v>
      </c>
      <c r="H1320" s="8">
        <v>562626</v>
      </c>
      <c r="I1320" s="8" t="s">
        <v>2374</v>
      </c>
      <c r="J1320" s="8" t="s">
        <v>31</v>
      </c>
      <c r="L1320" s="10" t="s">
        <v>1584</v>
      </c>
    </row>
    <row r="1321" spans="1:13" ht="30" outlineLevel="1" x14ac:dyDescent="0.25">
      <c r="A1321" s="8" t="s">
        <v>4350</v>
      </c>
      <c r="B1321" s="8">
        <v>4</v>
      </c>
      <c r="C1321" s="8">
        <v>45</v>
      </c>
      <c r="D1321" s="8">
        <v>6</v>
      </c>
      <c r="E1321" s="8">
        <v>15</v>
      </c>
      <c r="F1321" s="8">
        <v>1</v>
      </c>
      <c r="H1321" s="8">
        <v>562627</v>
      </c>
      <c r="I1321" s="8" t="s">
        <v>2374</v>
      </c>
      <c r="J1321" s="8" t="s">
        <v>74</v>
      </c>
      <c r="L1321" s="10" t="s">
        <v>1585</v>
      </c>
    </row>
    <row r="1322" spans="1:13" ht="120" outlineLevel="1" x14ac:dyDescent="0.25">
      <c r="A1322" s="8" t="s">
        <v>4351</v>
      </c>
      <c r="B1322" s="8">
        <v>4</v>
      </c>
      <c r="C1322" s="8">
        <v>45</v>
      </c>
      <c r="D1322" s="8">
        <v>6</v>
      </c>
      <c r="E1322" s="8">
        <v>15</v>
      </c>
      <c r="F1322" s="8">
        <v>1</v>
      </c>
      <c r="G1322" s="8">
        <v>1</v>
      </c>
      <c r="H1322" s="8">
        <v>568834</v>
      </c>
      <c r="I1322" s="8" t="s">
        <v>2375</v>
      </c>
      <c r="J1322" s="8" t="s">
        <v>80</v>
      </c>
      <c r="K1322" s="8" t="s">
        <v>1587</v>
      </c>
      <c r="L1322" s="10" t="s">
        <v>1586</v>
      </c>
      <c r="M1322" s="5" t="s">
        <v>2724</v>
      </c>
    </row>
    <row r="1323" spans="1:13" ht="45" outlineLevel="1" x14ac:dyDescent="0.25">
      <c r="A1323" s="8" t="s">
        <v>4352</v>
      </c>
      <c r="B1323" s="8">
        <v>4</v>
      </c>
      <c r="C1323" s="8">
        <v>45</v>
      </c>
      <c r="D1323" s="8">
        <v>6</v>
      </c>
      <c r="E1323" s="8">
        <v>15</v>
      </c>
      <c r="F1323" s="8">
        <v>1</v>
      </c>
      <c r="G1323" s="8">
        <v>2</v>
      </c>
      <c r="H1323" s="8">
        <v>568835</v>
      </c>
      <c r="I1323" s="8" t="s">
        <v>2375</v>
      </c>
      <c r="J1323" s="8" t="s">
        <v>80</v>
      </c>
      <c r="K1323" s="8" t="s">
        <v>1267</v>
      </c>
      <c r="L1323" s="10" t="s">
        <v>1588</v>
      </c>
      <c r="M1323" s="5" t="s">
        <v>2725</v>
      </c>
    </row>
    <row r="1324" spans="1:13" ht="105" outlineLevel="1" x14ac:dyDescent="0.25">
      <c r="A1324" s="8" t="s">
        <v>4353</v>
      </c>
      <c r="B1324" s="8">
        <v>4</v>
      </c>
      <c r="C1324" s="8">
        <v>45</v>
      </c>
      <c r="D1324" s="8">
        <v>6</v>
      </c>
      <c r="E1324" s="8">
        <v>15</v>
      </c>
      <c r="F1324" s="8">
        <v>1</v>
      </c>
      <c r="G1324" s="8">
        <v>3</v>
      </c>
      <c r="H1324" s="8">
        <v>596894</v>
      </c>
      <c r="I1324" s="8" t="s">
        <v>2375</v>
      </c>
      <c r="J1324" s="8" t="s">
        <v>80</v>
      </c>
      <c r="K1324" s="8" t="s">
        <v>1590</v>
      </c>
      <c r="L1324" s="10" t="s">
        <v>1589</v>
      </c>
      <c r="M1324" s="5" t="s">
        <v>2932</v>
      </c>
    </row>
    <row r="1325" spans="1:13" ht="30" outlineLevel="1" x14ac:dyDescent="0.25">
      <c r="A1325" s="8" t="s">
        <v>4354</v>
      </c>
      <c r="B1325" s="8">
        <v>4</v>
      </c>
      <c r="C1325" s="8">
        <v>45</v>
      </c>
      <c r="D1325" s="8">
        <v>6</v>
      </c>
      <c r="E1325" s="8">
        <v>16</v>
      </c>
      <c r="H1325" s="8">
        <v>562629</v>
      </c>
      <c r="I1325" s="8" t="s">
        <v>2374</v>
      </c>
      <c r="J1325" s="8" t="s">
        <v>31</v>
      </c>
      <c r="L1325" s="10" t="s">
        <v>1591</v>
      </c>
    </row>
    <row r="1326" spans="1:13" ht="30" outlineLevel="1" x14ac:dyDescent="0.25">
      <c r="A1326" s="8" t="s">
        <v>4355</v>
      </c>
      <c r="B1326" s="8">
        <v>4</v>
      </c>
      <c r="C1326" s="8">
        <v>45</v>
      </c>
      <c r="D1326" s="8">
        <v>6</v>
      </c>
      <c r="E1326" s="8">
        <v>16</v>
      </c>
      <c r="F1326" s="8">
        <v>1</v>
      </c>
      <c r="H1326" s="8">
        <v>562630</v>
      </c>
      <c r="I1326" s="8" t="s">
        <v>2374</v>
      </c>
      <c r="J1326" s="8" t="s">
        <v>74</v>
      </c>
      <c r="L1326" s="10" t="s">
        <v>1592</v>
      </c>
    </row>
    <row r="1327" spans="1:13" ht="30" outlineLevel="1" x14ac:dyDescent="0.25">
      <c r="A1327" s="8" t="s">
        <v>4356</v>
      </c>
      <c r="B1327" s="8">
        <v>4</v>
      </c>
      <c r="C1327" s="8">
        <v>45</v>
      </c>
      <c r="D1327" s="8">
        <v>6</v>
      </c>
      <c r="E1327" s="8">
        <v>16</v>
      </c>
      <c r="F1327" s="8">
        <v>1</v>
      </c>
      <c r="G1327" s="8">
        <v>1</v>
      </c>
      <c r="H1327" s="8">
        <v>562631</v>
      </c>
      <c r="I1327" s="8" t="s">
        <v>2374</v>
      </c>
      <c r="J1327" s="8" t="s">
        <v>80</v>
      </c>
      <c r="L1327" s="10" t="s">
        <v>477</v>
      </c>
      <c r="M1327" s="5" t="s">
        <v>2726</v>
      </c>
    </row>
    <row r="1328" spans="1:13" ht="30" outlineLevel="1" x14ac:dyDescent="0.25">
      <c r="A1328" s="8" t="s">
        <v>4357</v>
      </c>
      <c r="B1328" s="8">
        <v>4</v>
      </c>
      <c r="C1328" s="8">
        <v>45</v>
      </c>
      <c r="D1328" s="8">
        <v>6</v>
      </c>
      <c r="E1328" s="8">
        <v>17</v>
      </c>
      <c r="H1328" s="8">
        <v>562632</v>
      </c>
      <c r="I1328" s="8" t="s">
        <v>2374</v>
      </c>
      <c r="J1328" s="8" t="s">
        <v>31</v>
      </c>
      <c r="L1328" s="10" t="s">
        <v>1593</v>
      </c>
    </row>
    <row r="1329" spans="1:13" ht="30" outlineLevel="1" x14ac:dyDescent="0.25">
      <c r="A1329" s="8" t="s">
        <v>4358</v>
      </c>
      <c r="B1329" s="8">
        <v>4</v>
      </c>
      <c r="C1329" s="8">
        <v>45</v>
      </c>
      <c r="D1329" s="8">
        <v>6</v>
      </c>
      <c r="E1329" s="8">
        <v>17</v>
      </c>
      <c r="F1329" s="8">
        <v>1</v>
      </c>
      <c r="H1329" s="8">
        <v>562633</v>
      </c>
      <c r="I1329" s="8" t="s">
        <v>2374</v>
      </c>
      <c r="J1329" s="8" t="s">
        <v>74</v>
      </c>
      <c r="L1329" s="10" t="s">
        <v>1592</v>
      </c>
    </row>
    <row r="1330" spans="1:13" ht="30" outlineLevel="1" x14ac:dyDescent="0.25">
      <c r="A1330" s="8" t="s">
        <v>4359</v>
      </c>
      <c r="B1330" s="8">
        <v>4</v>
      </c>
      <c r="C1330" s="8">
        <v>45</v>
      </c>
      <c r="D1330" s="8">
        <v>6</v>
      </c>
      <c r="E1330" s="8">
        <v>17</v>
      </c>
      <c r="F1330" s="8">
        <v>1</v>
      </c>
      <c r="G1330" s="8">
        <v>1</v>
      </c>
      <c r="H1330" s="8">
        <v>562634</v>
      </c>
      <c r="I1330" s="8" t="s">
        <v>2374</v>
      </c>
      <c r="J1330" s="8" t="s">
        <v>80</v>
      </c>
      <c r="L1330" s="10" t="s">
        <v>477</v>
      </c>
      <c r="M1330" s="5" t="s">
        <v>2726</v>
      </c>
    </row>
    <row r="1331" spans="1:13" ht="30" outlineLevel="1" x14ac:dyDescent="0.25">
      <c r="A1331" s="8" t="s">
        <v>4360</v>
      </c>
      <c r="B1331" s="8">
        <v>4</v>
      </c>
      <c r="C1331" s="8">
        <v>45</v>
      </c>
      <c r="D1331" s="8">
        <v>6</v>
      </c>
      <c r="E1331" s="8">
        <v>18</v>
      </c>
      <c r="H1331" s="8">
        <v>562635</v>
      </c>
      <c r="I1331" s="8" t="s">
        <v>2374</v>
      </c>
      <c r="J1331" s="8" t="s">
        <v>31</v>
      </c>
      <c r="L1331" s="10" t="s">
        <v>1594</v>
      </c>
    </row>
    <row r="1332" spans="1:13" ht="30" outlineLevel="1" x14ac:dyDescent="0.25">
      <c r="A1332" s="8" t="s">
        <v>4361</v>
      </c>
      <c r="B1332" s="8">
        <v>4</v>
      </c>
      <c r="C1332" s="8">
        <v>45</v>
      </c>
      <c r="D1332" s="8">
        <v>6</v>
      </c>
      <c r="E1332" s="8">
        <v>18</v>
      </c>
      <c r="F1332" s="8">
        <v>1</v>
      </c>
      <c r="H1332" s="8">
        <v>562636</v>
      </c>
      <c r="I1332" s="8" t="s">
        <v>2374</v>
      </c>
      <c r="J1332" s="8" t="s">
        <v>74</v>
      </c>
      <c r="L1332" s="10" t="s">
        <v>1595</v>
      </c>
    </row>
    <row r="1333" spans="1:13" ht="45" outlineLevel="1" x14ac:dyDescent="0.25">
      <c r="A1333" s="8" t="s">
        <v>4362</v>
      </c>
      <c r="B1333" s="8">
        <v>4</v>
      </c>
      <c r="C1333" s="8">
        <v>45</v>
      </c>
      <c r="D1333" s="8">
        <v>6</v>
      </c>
      <c r="E1333" s="8">
        <v>18</v>
      </c>
      <c r="F1333" s="8">
        <v>1</v>
      </c>
      <c r="G1333" s="8">
        <v>1</v>
      </c>
      <c r="H1333" s="8">
        <v>562637</v>
      </c>
      <c r="I1333" s="8" t="s">
        <v>2375</v>
      </c>
      <c r="J1333" s="8" t="s">
        <v>80</v>
      </c>
      <c r="K1333" s="8" t="s">
        <v>1597</v>
      </c>
      <c r="L1333" s="10" t="s">
        <v>1596</v>
      </c>
      <c r="M1333" s="5" t="s">
        <v>2727</v>
      </c>
    </row>
    <row r="1334" spans="1:13" ht="90" outlineLevel="1" x14ac:dyDescent="0.25">
      <c r="A1334" s="8" t="s">
        <v>4363</v>
      </c>
      <c r="B1334" s="8">
        <v>4</v>
      </c>
      <c r="C1334" s="8">
        <v>45</v>
      </c>
      <c r="D1334" s="8">
        <v>6</v>
      </c>
      <c r="E1334" s="8">
        <v>18</v>
      </c>
      <c r="F1334" s="8">
        <v>1</v>
      </c>
      <c r="G1334" s="8">
        <v>2</v>
      </c>
      <c r="H1334" s="8">
        <v>599844</v>
      </c>
      <c r="I1334" s="8" t="s">
        <v>2375</v>
      </c>
      <c r="J1334" s="8" t="s">
        <v>80</v>
      </c>
      <c r="K1334" s="8" t="s">
        <v>1599</v>
      </c>
      <c r="L1334" s="10" t="s">
        <v>1598</v>
      </c>
      <c r="M1334" s="5" t="s">
        <v>2933</v>
      </c>
    </row>
    <row r="1335" spans="1:13" ht="30" outlineLevel="1" x14ac:dyDescent="0.25">
      <c r="A1335" s="8" t="s">
        <v>4364</v>
      </c>
      <c r="B1335" s="8">
        <v>4</v>
      </c>
      <c r="C1335" s="8">
        <v>45</v>
      </c>
      <c r="D1335" s="8">
        <v>6</v>
      </c>
      <c r="E1335" s="8">
        <v>18</v>
      </c>
      <c r="F1335" s="8">
        <v>2</v>
      </c>
      <c r="H1335" s="8">
        <v>562638</v>
      </c>
      <c r="I1335" s="8" t="s">
        <v>2374</v>
      </c>
      <c r="J1335" s="8" t="s">
        <v>74</v>
      </c>
      <c r="L1335" s="10" t="s">
        <v>1600</v>
      </c>
    </row>
    <row r="1336" spans="1:13" ht="30" outlineLevel="1" x14ac:dyDescent="0.25">
      <c r="A1336" s="8" t="s">
        <v>4365</v>
      </c>
      <c r="B1336" s="8">
        <v>4</v>
      </c>
      <c r="C1336" s="8">
        <v>45</v>
      </c>
      <c r="D1336" s="8">
        <v>6</v>
      </c>
      <c r="E1336" s="8">
        <v>18</v>
      </c>
      <c r="F1336" s="8">
        <v>2</v>
      </c>
      <c r="G1336" s="8">
        <v>1</v>
      </c>
      <c r="H1336" s="8">
        <v>562639</v>
      </c>
      <c r="I1336" s="8" t="s">
        <v>2375</v>
      </c>
      <c r="J1336" s="8" t="s">
        <v>80</v>
      </c>
      <c r="K1336" s="8" t="s">
        <v>1602</v>
      </c>
      <c r="L1336" s="10" t="s">
        <v>1601</v>
      </c>
      <c r="M1336" s="5" t="s">
        <v>2728</v>
      </c>
    </row>
    <row r="1337" spans="1:13" ht="30" outlineLevel="1" x14ac:dyDescent="0.25">
      <c r="A1337" s="8" t="s">
        <v>4366</v>
      </c>
      <c r="B1337" s="8">
        <v>4</v>
      </c>
      <c r="C1337" s="8">
        <v>45</v>
      </c>
      <c r="D1337" s="8">
        <v>6</v>
      </c>
      <c r="E1337" s="8">
        <v>18</v>
      </c>
      <c r="F1337" s="8">
        <v>3</v>
      </c>
      <c r="H1337" s="8">
        <v>562640</v>
      </c>
      <c r="I1337" s="8" t="s">
        <v>2374</v>
      </c>
      <c r="J1337" s="8" t="s">
        <v>74</v>
      </c>
      <c r="L1337" s="10" t="s">
        <v>1603</v>
      </c>
    </row>
    <row r="1338" spans="1:13" ht="30" outlineLevel="1" x14ac:dyDescent="0.25">
      <c r="A1338" s="8" t="s">
        <v>4367</v>
      </c>
      <c r="B1338" s="8">
        <v>4</v>
      </c>
      <c r="C1338" s="8">
        <v>45</v>
      </c>
      <c r="D1338" s="8">
        <v>6</v>
      </c>
      <c r="E1338" s="8">
        <v>18</v>
      </c>
      <c r="F1338" s="8">
        <v>3</v>
      </c>
      <c r="G1338" s="8">
        <v>1</v>
      </c>
      <c r="H1338" s="8">
        <v>562641</v>
      </c>
      <c r="I1338" s="8" t="s">
        <v>2374</v>
      </c>
      <c r="J1338" s="8" t="s">
        <v>80</v>
      </c>
      <c r="K1338" s="8" t="s">
        <v>1152</v>
      </c>
      <c r="L1338" s="10" t="s">
        <v>877</v>
      </c>
      <c r="M1338" s="5" t="s">
        <v>1604</v>
      </c>
    </row>
    <row r="1339" spans="1:13" ht="30" outlineLevel="1" x14ac:dyDescent="0.25">
      <c r="A1339" s="8" t="s">
        <v>4368</v>
      </c>
      <c r="B1339" s="8">
        <v>4</v>
      </c>
      <c r="C1339" s="8">
        <v>45</v>
      </c>
      <c r="D1339" s="8">
        <v>6</v>
      </c>
      <c r="E1339" s="8">
        <v>18</v>
      </c>
      <c r="F1339" s="8">
        <v>3</v>
      </c>
      <c r="G1339" s="8">
        <v>2</v>
      </c>
      <c r="H1339" s="8">
        <v>562642</v>
      </c>
      <c r="I1339" s="8" t="s">
        <v>2374</v>
      </c>
      <c r="J1339" s="8" t="s">
        <v>80</v>
      </c>
      <c r="L1339" s="10" t="s">
        <v>1605</v>
      </c>
      <c r="M1339" s="5" t="s">
        <v>2729</v>
      </c>
    </row>
    <row r="1340" spans="1:13" outlineLevel="1" x14ac:dyDescent="0.25">
      <c r="A1340" s="8" t="s">
        <v>4369</v>
      </c>
      <c r="B1340" s="8">
        <v>4</v>
      </c>
      <c r="C1340" s="8">
        <v>45</v>
      </c>
      <c r="D1340" s="8">
        <v>7</v>
      </c>
      <c r="H1340" s="8">
        <v>562643</v>
      </c>
      <c r="I1340" s="8" t="s">
        <v>2374</v>
      </c>
      <c r="J1340" s="8" t="s">
        <v>69</v>
      </c>
      <c r="L1340" s="10" t="s">
        <v>1606</v>
      </c>
    </row>
    <row r="1341" spans="1:13" ht="30" outlineLevel="1" x14ac:dyDescent="0.25">
      <c r="A1341" s="8" t="s">
        <v>4370</v>
      </c>
      <c r="B1341" s="8">
        <v>4</v>
      </c>
      <c r="C1341" s="8">
        <v>45</v>
      </c>
      <c r="D1341" s="8">
        <v>7</v>
      </c>
      <c r="E1341" s="8">
        <v>1</v>
      </c>
      <c r="H1341" s="8">
        <v>562644</v>
      </c>
      <c r="I1341" s="8" t="s">
        <v>2374</v>
      </c>
      <c r="J1341" s="8" t="s">
        <v>31</v>
      </c>
      <c r="L1341" s="10" t="s">
        <v>1092</v>
      </c>
    </row>
    <row r="1342" spans="1:13" ht="30" outlineLevel="1" x14ac:dyDescent="0.25">
      <c r="A1342" s="8" t="s">
        <v>4371</v>
      </c>
      <c r="B1342" s="8">
        <v>4</v>
      </c>
      <c r="C1342" s="8">
        <v>45</v>
      </c>
      <c r="D1342" s="8">
        <v>7</v>
      </c>
      <c r="E1342" s="8">
        <v>1</v>
      </c>
      <c r="F1342" s="8">
        <v>1</v>
      </c>
      <c r="H1342" s="8">
        <v>562645</v>
      </c>
      <c r="I1342" s="8" t="s">
        <v>2374</v>
      </c>
      <c r="J1342" s="8" t="s">
        <v>74</v>
      </c>
      <c r="L1342" s="10" t="s">
        <v>67</v>
      </c>
    </row>
    <row r="1343" spans="1:13" ht="30" outlineLevel="1" x14ac:dyDescent="0.25">
      <c r="A1343" s="8" t="s">
        <v>4372</v>
      </c>
      <c r="B1343" s="8">
        <v>4</v>
      </c>
      <c r="C1343" s="8">
        <v>45</v>
      </c>
      <c r="D1343" s="8">
        <v>7</v>
      </c>
      <c r="E1343" s="8">
        <v>1</v>
      </c>
      <c r="F1343" s="8">
        <v>1</v>
      </c>
      <c r="G1343" s="8">
        <v>1</v>
      </c>
      <c r="H1343" s="8">
        <v>562646</v>
      </c>
      <c r="I1343" s="8" t="s">
        <v>2374</v>
      </c>
      <c r="J1343" s="8" t="s">
        <v>80</v>
      </c>
      <c r="L1343" s="10" t="s">
        <v>67</v>
      </c>
    </row>
    <row r="1344" spans="1:13" outlineLevel="1" x14ac:dyDescent="0.25">
      <c r="A1344" s="8" t="s">
        <v>4373</v>
      </c>
      <c r="B1344" s="8">
        <v>4</v>
      </c>
      <c r="C1344" s="8">
        <v>45</v>
      </c>
      <c r="D1344" s="8">
        <v>8</v>
      </c>
      <c r="H1344" s="8">
        <v>562647</v>
      </c>
      <c r="I1344" s="8" t="s">
        <v>2374</v>
      </c>
      <c r="J1344" s="8" t="s">
        <v>69</v>
      </c>
      <c r="L1344" s="10" t="s">
        <v>1607</v>
      </c>
    </row>
    <row r="1345" spans="1:13" ht="30" outlineLevel="1" x14ac:dyDescent="0.25">
      <c r="A1345" s="8" t="s">
        <v>4374</v>
      </c>
      <c r="B1345" s="8">
        <v>4</v>
      </c>
      <c r="C1345" s="8">
        <v>45</v>
      </c>
      <c r="D1345" s="8">
        <v>8</v>
      </c>
      <c r="E1345" s="8">
        <v>1</v>
      </c>
      <c r="H1345" s="8">
        <v>562648</v>
      </c>
      <c r="I1345" s="8" t="s">
        <v>2374</v>
      </c>
      <c r="J1345" s="8" t="s">
        <v>31</v>
      </c>
      <c r="L1345" s="10" t="s">
        <v>1608</v>
      </c>
    </row>
    <row r="1346" spans="1:13" ht="30" outlineLevel="1" x14ac:dyDescent="0.25">
      <c r="A1346" s="8" t="s">
        <v>4375</v>
      </c>
      <c r="B1346" s="8">
        <v>4</v>
      </c>
      <c r="C1346" s="8">
        <v>45</v>
      </c>
      <c r="D1346" s="8">
        <v>8</v>
      </c>
      <c r="E1346" s="8">
        <v>1</v>
      </c>
      <c r="F1346" s="8">
        <v>1</v>
      </c>
      <c r="H1346" s="8">
        <v>562649</v>
      </c>
      <c r="I1346" s="8" t="s">
        <v>2374</v>
      </c>
      <c r="J1346" s="8" t="s">
        <v>74</v>
      </c>
      <c r="L1346" s="10" t="s">
        <v>1609</v>
      </c>
    </row>
    <row r="1347" spans="1:13" ht="90" outlineLevel="1" x14ac:dyDescent="0.25">
      <c r="A1347" s="8" t="s">
        <v>4376</v>
      </c>
      <c r="B1347" s="8">
        <v>4</v>
      </c>
      <c r="C1347" s="8">
        <v>45</v>
      </c>
      <c r="D1347" s="8">
        <v>8</v>
      </c>
      <c r="E1347" s="8">
        <v>1</v>
      </c>
      <c r="F1347" s="8">
        <v>1</v>
      </c>
      <c r="G1347" s="8">
        <v>1</v>
      </c>
      <c r="H1347" s="8">
        <v>562650</v>
      </c>
      <c r="I1347" s="8" t="s">
        <v>2375</v>
      </c>
      <c r="J1347" s="8" t="s">
        <v>80</v>
      </c>
      <c r="K1347" s="8" t="s">
        <v>1611</v>
      </c>
      <c r="L1347" s="10" t="s">
        <v>1610</v>
      </c>
      <c r="M1347" s="5" t="s">
        <v>2730</v>
      </c>
    </row>
    <row r="1348" spans="1:13" ht="30" outlineLevel="1" x14ac:dyDescent="0.25">
      <c r="A1348" s="8" t="s">
        <v>4377</v>
      </c>
      <c r="B1348" s="8">
        <v>4</v>
      </c>
      <c r="C1348" s="8">
        <v>45</v>
      </c>
      <c r="D1348" s="8">
        <v>8</v>
      </c>
      <c r="E1348" s="8">
        <v>2</v>
      </c>
      <c r="H1348" s="8">
        <v>562651</v>
      </c>
      <c r="I1348" s="8" t="s">
        <v>2374</v>
      </c>
      <c r="J1348" s="8" t="s">
        <v>31</v>
      </c>
      <c r="L1348" s="10" t="s">
        <v>1612</v>
      </c>
    </row>
    <row r="1349" spans="1:13" ht="30" outlineLevel="1" x14ac:dyDescent="0.25">
      <c r="A1349" s="8" t="s">
        <v>4378</v>
      </c>
      <c r="B1349" s="8">
        <v>4</v>
      </c>
      <c r="C1349" s="8">
        <v>45</v>
      </c>
      <c r="D1349" s="8">
        <v>8</v>
      </c>
      <c r="E1349" s="8">
        <v>2</v>
      </c>
      <c r="F1349" s="8">
        <v>1</v>
      </c>
      <c r="H1349" s="8">
        <v>562652</v>
      </c>
      <c r="I1349" s="8" t="s">
        <v>2374</v>
      </c>
      <c r="J1349" s="8" t="s">
        <v>74</v>
      </c>
      <c r="L1349" s="10" t="s">
        <v>1613</v>
      </c>
    </row>
    <row r="1350" spans="1:13" ht="75" outlineLevel="1" x14ac:dyDescent="0.25">
      <c r="A1350" s="8" t="s">
        <v>4379</v>
      </c>
      <c r="B1350" s="8">
        <v>4</v>
      </c>
      <c r="C1350" s="8">
        <v>45</v>
      </c>
      <c r="D1350" s="8">
        <v>8</v>
      </c>
      <c r="E1350" s="8">
        <v>2</v>
      </c>
      <c r="F1350" s="8">
        <v>1</v>
      </c>
      <c r="G1350" s="8">
        <v>1</v>
      </c>
      <c r="H1350" s="8">
        <v>562653</v>
      </c>
      <c r="I1350" s="8" t="s">
        <v>2375</v>
      </c>
      <c r="J1350" s="8" t="s">
        <v>80</v>
      </c>
      <c r="K1350" s="8" t="s">
        <v>1615</v>
      </c>
      <c r="L1350" s="10" t="s">
        <v>1614</v>
      </c>
      <c r="M1350" s="5" t="s">
        <v>2731</v>
      </c>
    </row>
    <row r="1351" spans="1:13" outlineLevel="1" x14ac:dyDescent="0.25">
      <c r="A1351" s="8" t="s">
        <v>4380</v>
      </c>
      <c r="B1351" s="8">
        <v>4</v>
      </c>
      <c r="C1351" s="8">
        <v>45</v>
      </c>
      <c r="D1351" s="8">
        <v>9</v>
      </c>
      <c r="H1351" s="8">
        <v>562654</v>
      </c>
      <c r="I1351" s="8" t="s">
        <v>2374</v>
      </c>
      <c r="J1351" s="8" t="s">
        <v>69</v>
      </c>
      <c r="L1351" s="10" t="s">
        <v>1616</v>
      </c>
    </row>
    <row r="1352" spans="1:13" ht="30" outlineLevel="1" x14ac:dyDescent="0.25">
      <c r="A1352" s="8" t="s">
        <v>4381</v>
      </c>
      <c r="B1352" s="8">
        <v>4</v>
      </c>
      <c r="C1352" s="8">
        <v>45</v>
      </c>
      <c r="D1352" s="8">
        <v>9</v>
      </c>
      <c r="E1352" s="8">
        <v>1</v>
      </c>
      <c r="H1352" s="8">
        <v>562655</v>
      </c>
      <c r="I1352" s="8" t="s">
        <v>2374</v>
      </c>
      <c r="J1352" s="8" t="s">
        <v>31</v>
      </c>
      <c r="L1352" s="10" t="s">
        <v>1092</v>
      </c>
    </row>
    <row r="1353" spans="1:13" ht="30" outlineLevel="1" x14ac:dyDescent="0.25">
      <c r="A1353" s="8" t="s">
        <v>4382</v>
      </c>
      <c r="B1353" s="8">
        <v>4</v>
      </c>
      <c r="C1353" s="8">
        <v>45</v>
      </c>
      <c r="D1353" s="8">
        <v>9</v>
      </c>
      <c r="E1353" s="8">
        <v>1</v>
      </c>
      <c r="F1353" s="8">
        <v>1</v>
      </c>
      <c r="H1353" s="8">
        <v>562656</v>
      </c>
      <c r="I1353" s="8" t="s">
        <v>2374</v>
      </c>
      <c r="J1353" s="8" t="s">
        <v>74</v>
      </c>
      <c r="L1353" s="10" t="s">
        <v>67</v>
      </c>
    </row>
    <row r="1354" spans="1:13" ht="30" outlineLevel="1" x14ac:dyDescent="0.25">
      <c r="A1354" s="8" t="s">
        <v>4383</v>
      </c>
      <c r="B1354" s="8">
        <v>4</v>
      </c>
      <c r="C1354" s="8">
        <v>45</v>
      </c>
      <c r="D1354" s="8">
        <v>9</v>
      </c>
      <c r="E1354" s="8">
        <v>1</v>
      </c>
      <c r="F1354" s="8">
        <v>1</v>
      </c>
      <c r="G1354" s="8">
        <v>1</v>
      </c>
      <c r="H1354" s="8">
        <v>562657</v>
      </c>
      <c r="I1354" s="8" t="s">
        <v>2374</v>
      </c>
      <c r="J1354" s="8" t="s">
        <v>80</v>
      </c>
      <c r="L1354" s="10" t="s">
        <v>67</v>
      </c>
    </row>
    <row r="1355" spans="1:13" ht="30" outlineLevel="1" x14ac:dyDescent="0.25">
      <c r="A1355" s="8" t="s">
        <v>4384</v>
      </c>
      <c r="B1355" s="8">
        <v>4</v>
      </c>
      <c r="C1355" s="8">
        <v>45</v>
      </c>
      <c r="D1355" s="8">
        <v>10</v>
      </c>
      <c r="H1355" s="8">
        <v>562658</v>
      </c>
      <c r="I1355" s="8" t="s">
        <v>2374</v>
      </c>
      <c r="J1355" s="8" t="s">
        <v>69</v>
      </c>
      <c r="L1355" s="10" t="s">
        <v>1617</v>
      </c>
    </row>
    <row r="1356" spans="1:13" ht="30" outlineLevel="1" x14ac:dyDescent="0.25">
      <c r="A1356" s="8" t="s">
        <v>4385</v>
      </c>
      <c r="B1356" s="8">
        <v>4</v>
      </c>
      <c r="C1356" s="8">
        <v>45</v>
      </c>
      <c r="D1356" s="8">
        <v>10</v>
      </c>
      <c r="E1356" s="8">
        <v>1</v>
      </c>
      <c r="H1356" s="8">
        <v>562659</v>
      </c>
      <c r="I1356" s="8" t="s">
        <v>2374</v>
      </c>
      <c r="J1356" s="8" t="s">
        <v>31</v>
      </c>
      <c r="L1356" s="10" t="s">
        <v>842</v>
      </c>
    </row>
    <row r="1357" spans="1:13" ht="30" outlineLevel="1" x14ac:dyDescent="0.25">
      <c r="A1357" s="8" t="s">
        <v>4386</v>
      </c>
      <c r="B1357" s="8">
        <v>4</v>
      </c>
      <c r="C1357" s="8">
        <v>45</v>
      </c>
      <c r="D1357" s="8">
        <v>10</v>
      </c>
      <c r="E1357" s="8">
        <v>1</v>
      </c>
      <c r="F1357" s="8">
        <v>1</v>
      </c>
      <c r="H1357" s="8">
        <v>562660</v>
      </c>
      <c r="I1357" s="8" t="s">
        <v>2374</v>
      </c>
      <c r="J1357" s="8" t="s">
        <v>74</v>
      </c>
      <c r="L1357" s="10" t="s">
        <v>1618</v>
      </c>
    </row>
    <row r="1358" spans="1:13" ht="30" outlineLevel="1" x14ac:dyDescent="0.25">
      <c r="A1358" s="8" t="s">
        <v>4387</v>
      </c>
      <c r="B1358" s="8">
        <v>4</v>
      </c>
      <c r="C1358" s="8">
        <v>45</v>
      </c>
      <c r="D1358" s="8">
        <v>10</v>
      </c>
      <c r="E1358" s="8">
        <v>1</v>
      </c>
      <c r="F1358" s="8">
        <v>1</v>
      </c>
      <c r="G1358" s="8">
        <v>1</v>
      </c>
      <c r="H1358" s="8">
        <v>562661</v>
      </c>
      <c r="I1358" s="8" t="s">
        <v>2375</v>
      </c>
      <c r="J1358" s="8" t="s">
        <v>80</v>
      </c>
      <c r="K1358" s="8" t="s">
        <v>1620</v>
      </c>
      <c r="L1358" s="10" t="s">
        <v>1619</v>
      </c>
      <c r="M1358" s="5" t="s">
        <v>2903</v>
      </c>
    </row>
    <row r="1359" spans="1:13" ht="60" outlineLevel="1" x14ac:dyDescent="0.25">
      <c r="A1359" s="8" t="s">
        <v>4388</v>
      </c>
      <c r="B1359" s="8">
        <v>4</v>
      </c>
      <c r="C1359" s="8">
        <v>45</v>
      </c>
      <c r="D1359" s="8">
        <v>10</v>
      </c>
      <c r="E1359" s="8">
        <v>1</v>
      </c>
      <c r="F1359" s="8">
        <v>1</v>
      </c>
      <c r="G1359" s="8">
        <v>2</v>
      </c>
      <c r="H1359" s="8">
        <v>562662</v>
      </c>
      <c r="I1359" s="8" t="s">
        <v>2375</v>
      </c>
      <c r="J1359" s="8" t="s">
        <v>80</v>
      </c>
      <c r="K1359" s="8" t="s">
        <v>1622</v>
      </c>
      <c r="L1359" s="10" t="s">
        <v>1621</v>
      </c>
      <c r="M1359" s="5" t="s">
        <v>2904</v>
      </c>
    </row>
    <row r="1360" spans="1:13" ht="60" outlineLevel="1" x14ac:dyDescent="0.25">
      <c r="A1360" s="8" t="s">
        <v>4389</v>
      </c>
      <c r="B1360" s="8">
        <v>4</v>
      </c>
      <c r="C1360" s="8">
        <v>45</v>
      </c>
      <c r="D1360" s="8">
        <v>10</v>
      </c>
      <c r="E1360" s="8">
        <v>1</v>
      </c>
      <c r="F1360" s="8">
        <v>1</v>
      </c>
      <c r="G1360" s="8">
        <v>3</v>
      </c>
      <c r="H1360" s="8">
        <v>562663</v>
      </c>
      <c r="I1360" s="8" t="s">
        <v>2375</v>
      </c>
      <c r="J1360" s="8" t="s">
        <v>80</v>
      </c>
      <c r="K1360" s="8" t="s">
        <v>1624</v>
      </c>
      <c r="L1360" s="10" t="s">
        <v>1623</v>
      </c>
      <c r="M1360" s="5" t="s">
        <v>2905</v>
      </c>
    </row>
    <row r="1361" spans="1:13" ht="105" outlineLevel="1" x14ac:dyDescent="0.25">
      <c r="A1361" s="8" t="s">
        <v>4390</v>
      </c>
      <c r="B1361" s="8">
        <v>4</v>
      </c>
      <c r="C1361" s="8">
        <v>45</v>
      </c>
      <c r="D1361" s="8">
        <v>10</v>
      </c>
      <c r="E1361" s="8">
        <v>1</v>
      </c>
      <c r="F1361" s="8">
        <v>1</v>
      </c>
      <c r="G1361" s="8">
        <v>4</v>
      </c>
      <c r="H1361" s="8">
        <v>562664</v>
      </c>
      <c r="I1361" s="8" t="s">
        <v>2375</v>
      </c>
      <c r="J1361" s="8" t="s">
        <v>80</v>
      </c>
      <c r="K1361" s="8" t="s">
        <v>1626</v>
      </c>
      <c r="L1361" s="10" t="s">
        <v>1625</v>
      </c>
      <c r="M1361" s="5" t="s">
        <v>2906</v>
      </c>
    </row>
    <row r="1362" spans="1:13" ht="90" outlineLevel="1" x14ac:dyDescent="0.25">
      <c r="A1362" s="8" t="s">
        <v>4391</v>
      </c>
      <c r="B1362" s="8">
        <v>4</v>
      </c>
      <c r="C1362" s="8">
        <v>45</v>
      </c>
      <c r="D1362" s="8">
        <v>10</v>
      </c>
      <c r="E1362" s="8">
        <v>1</v>
      </c>
      <c r="F1362" s="8">
        <v>1</v>
      </c>
      <c r="G1362" s="8">
        <v>5</v>
      </c>
      <c r="H1362" s="8">
        <v>562665</v>
      </c>
      <c r="I1362" s="8" t="s">
        <v>2375</v>
      </c>
      <c r="J1362" s="8" t="s">
        <v>80</v>
      </c>
      <c r="K1362" s="8" t="s">
        <v>1628</v>
      </c>
      <c r="L1362" s="10" t="s">
        <v>1627</v>
      </c>
      <c r="M1362" s="5" t="s">
        <v>2907</v>
      </c>
    </row>
    <row r="1363" spans="1:13" ht="90" outlineLevel="1" x14ac:dyDescent="0.25">
      <c r="A1363" s="8" t="s">
        <v>4392</v>
      </c>
      <c r="B1363" s="8">
        <v>4</v>
      </c>
      <c r="C1363" s="8">
        <v>45</v>
      </c>
      <c r="D1363" s="8">
        <v>10</v>
      </c>
      <c r="E1363" s="8">
        <v>1</v>
      </c>
      <c r="F1363" s="8">
        <v>1</v>
      </c>
      <c r="G1363" s="8">
        <v>6</v>
      </c>
      <c r="H1363" s="8">
        <v>562666</v>
      </c>
      <c r="I1363" s="8" t="s">
        <v>2375</v>
      </c>
      <c r="J1363" s="8" t="s">
        <v>80</v>
      </c>
      <c r="K1363" s="8" t="s">
        <v>1630</v>
      </c>
      <c r="L1363" s="10" t="s">
        <v>1629</v>
      </c>
      <c r="M1363" s="5" t="s">
        <v>2732</v>
      </c>
    </row>
    <row r="1364" spans="1:13" ht="30" outlineLevel="1" x14ac:dyDescent="0.25">
      <c r="A1364" s="8" t="s">
        <v>4393</v>
      </c>
      <c r="B1364" s="8">
        <v>4</v>
      </c>
      <c r="C1364" s="8">
        <v>45</v>
      </c>
      <c r="D1364" s="8">
        <v>10</v>
      </c>
      <c r="E1364" s="8">
        <v>1</v>
      </c>
      <c r="F1364" s="8">
        <v>1</v>
      </c>
      <c r="G1364" s="8">
        <v>7</v>
      </c>
      <c r="H1364" s="8">
        <v>569295</v>
      </c>
      <c r="I1364" s="8" t="s">
        <v>2374</v>
      </c>
      <c r="J1364" s="8" t="s">
        <v>80</v>
      </c>
      <c r="K1364" s="8" t="s">
        <v>1587</v>
      </c>
      <c r="L1364" s="10" t="s">
        <v>1631</v>
      </c>
      <c r="M1364" s="5" t="s">
        <v>1632</v>
      </c>
    </row>
    <row r="1365" spans="1:13" ht="30" outlineLevel="1" x14ac:dyDescent="0.25">
      <c r="A1365" s="8" t="s">
        <v>4394</v>
      </c>
      <c r="B1365" s="8">
        <v>4</v>
      </c>
      <c r="C1365" s="8">
        <v>45</v>
      </c>
      <c r="D1365" s="8">
        <v>10</v>
      </c>
      <c r="E1365" s="8">
        <v>1</v>
      </c>
      <c r="F1365" s="8">
        <v>1</v>
      </c>
      <c r="G1365" s="8">
        <v>8</v>
      </c>
      <c r="H1365" s="8">
        <v>569296</v>
      </c>
      <c r="I1365" s="8" t="s">
        <v>2374</v>
      </c>
      <c r="J1365" s="8" t="s">
        <v>80</v>
      </c>
      <c r="K1365" s="8" t="s">
        <v>1267</v>
      </c>
      <c r="L1365" s="10" t="s">
        <v>1265</v>
      </c>
      <c r="M1365" s="5" t="s">
        <v>1266</v>
      </c>
    </row>
    <row r="1366" spans="1:13" ht="150" outlineLevel="1" x14ac:dyDescent="0.25">
      <c r="A1366" s="8" t="s">
        <v>4395</v>
      </c>
      <c r="B1366" s="8">
        <v>4</v>
      </c>
      <c r="C1366" s="8">
        <v>45</v>
      </c>
      <c r="D1366" s="8">
        <v>10</v>
      </c>
      <c r="E1366" s="8">
        <v>1</v>
      </c>
      <c r="F1366" s="8">
        <v>1</v>
      </c>
      <c r="G1366" s="8">
        <v>9</v>
      </c>
      <c r="H1366" s="8">
        <v>569238</v>
      </c>
      <c r="I1366" s="8" t="s">
        <v>2375</v>
      </c>
      <c r="J1366" s="8" t="s">
        <v>80</v>
      </c>
      <c r="K1366" s="8" t="s">
        <v>1634</v>
      </c>
      <c r="L1366" s="10" t="s">
        <v>1633</v>
      </c>
      <c r="M1366" s="5" t="s">
        <v>2934</v>
      </c>
    </row>
    <row r="1367" spans="1:13" ht="30" outlineLevel="1" x14ac:dyDescent="0.25">
      <c r="A1367" s="8" t="s">
        <v>4396</v>
      </c>
      <c r="B1367" s="8">
        <v>4</v>
      </c>
      <c r="C1367" s="8">
        <v>45</v>
      </c>
      <c r="D1367" s="8">
        <v>10</v>
      </c>
      <c r="E1367" s="8">
        <v>1</v>
      </c>
      <c r="F1367" s="8">
        <v>2</v>
      </c>
      <c r="H1367" s="8">
        <v>562667</v>
      </c>
      <c r="I1367" s="8" t="s">
        <v>2374</v>
      </c>
      <c r="J1367" s="8" t="s">
        <v>74</v>
      </c>
      <c r="L1367" s="10" t="s">
        <v>1635</v>
      </c>
    </row>
    <row r="1368" spans="1:13" ht="30" outlineLevel="1" x14ac:dyDescent="0.25">
      <c r="A1368" s="8" t="s">
        <v>4397</v>
      </c>
      <c r="B1368" s="8">
        <v>4</v>
      </c>
      <c r="C1368" s="8">
        <v>45</v>
      </c>
      <c r="D1368" s="8">
        <v>10</v>
      </c>
      <c r="E1368" s="8">
        <v>1</v>
      </c>
      <c r="F1368" s="8">
        <v>2</v>
      </c>
      <c r="G1368" s="8">
        <v>1</v>
      </c>
      <c r="H1368" s="8">
        <v>562668</v>
      </c>
      <c r="I1368" s="8" t="s">
        <v>2374</v>
      </c>
      <c r="J1368" s="8" t="s">
        <v>80</v>
      </c>
      <c r="L1368" s="10" t="s">
        <v>1636</v>
      </c>
      <c r="M1368" s="5" t="s">
        <v>1637</v>
      </c>
    </row>
    <row r="1369" spans="1:13" ht="30" outlineLevel="1" x14ac:dyDescent="0.25">
      <c r="A1369" s="8" t="s">
        <v>4398</v>
      </c>
      <c r="B1369" s="8">
        <v>4</v>
      </c>
      <c r="C1369" s="8">
        <v>45</v>
      </c>
      <c r="D1369" s="8">
        <v>10</v>
      </c>
      <c r="E1369" s="8">
        <v>2</v>
      </c>
      <c r="H1369" s="8">
        <v>562669</v>
      </c>
      <c r="I1369" s="8" t="s">
        <v>2374</v>
      </c>
      <c r="J1369" s="8" t="s">
        <v>31</v>
      </c>
      <c r="L1369" s="10" t="s">
        <v>1096</v>
      </c>
    </row>
    <row r="1370" spans="1:13" ht="30" outlineLevel="1" x14ac:dyDescent="0.25">
      <c r="A1370" s="8" t="s">
        <v>4399</v>
      </c>
      <c r="B1370" s="8">
        <v>4</v>
      </c>
      <c r="C1370" s="8">
        <v>45</v>
      </c>
      <c r="D1370" s="8">
        <v>10</v>
      </c>
      <c r="E1370" s="8">
        <v>2</v>
      </c>
      <c r="F1370" s="8">
        <v>1</v>
      </c>
      <c r="H1370" s="8">
        <v>562670</v>
      </c>
      <c r="I1370" s="8" t="s">
        <v>2374</v>
      </c>
      <c r="J1370" s="8" t="s">
        <v>74</v>
      </c>
      <c r="L1370" s="10" t="s">
        <v>1638</v>
      </c>
    </row>
    <row r="1371" spans="1:13" ht="30" outlineLevel="1" x14ac:dyDescent="0.25">
      <c r="A1371" s="8" t="s">
        <v>4400</v>
      </c>
      <c r="B1371" s="8">
        <v>4</v>
      </c>
      <c r="C1371" s="8">
        <v>45</v>
      </c>
      <c r="D1371" s="8">
        <v>10</v>
      </c>
      <c r="E1371" s="8">
        <v>2</v>
      </c>
      <c r="F1371" s="8">
        <v>1</v>
      </c>
      <c r="G1371" s="8">
        <v>1</v>
      </c>
      <c r="H1371" s="8">
        <v>562671</v>
      </c>
      <c r="I1371" s="8" t="s">
        <v>2374</v>
      </c>
      <c r="J1371" s="8" t="s">
        <v>80</v>
      </c>
      <c r="L1371" s="10" t="s">
        <v>1639</v>
      </c>
      <c r="M1371" s="5" t="s">
        <v>1640</v>
      </c>
    </row>
    <row r="1372" spans="1:13" ht="30" outlineLevel="1" x14ac:dyDescent="0.25">
      <c r="A1372" s="8" t="s">
        <v>4401</v>
      </c>
      <c r="B1372" s="8">
        <v>4</v>
      </c>
      <c r="C1372" s="8">
        <v>45</v>
      </c>
      <c r="D1372" s="8">
        <v>10</v>
      </c>
      <c r="E1372" s="8">
        <v>2</v>
      </c>
      <c r="F1372" s="8">
        <v>2</v>
      </c>
      <c r="H1372" s="8">
        <v>562672</v>
      </c>
      <c r="I1372" s="8" t="s">
        <v>2374</v>
      </c>
      <c r="J1372" s="8" t="s">
        <v>74</v>
      </c>
      <c r="L1372" s="10" t="s">
        <v>1100</v>
      </c>
    </row>
    <row r="1373" spans="1:13" ht="30" outlineLevel="1" x14ac:dyDescent="0.25">
      <c r="A1373" s="8" t="s">
        <v>4402</v>
      </c>
      <c r="B1373" s="8">
        <v>4</v>
      </c>
      <c r="C1373" s="8">
        <v>45</v>
      </c>
      <c r="D1373" s="8">
        <v>10</v>
      </c>
      <c r="E1373" s="8">
        <v>2</v>
      </c>
      <c r="F1373" s="8">
        <v>2</v>
      </c>
      <c r="G1373" s="8">
        <v>1</v>
      </c>
      <c r="H1373" s="8">
        <v>562673</v>
      </c>
      <c r="I1373" s="8" t="s">
        <v>2374</v>
      </c>
      <c r="J1373" s="8" t="s">
        <v>80</v>
      </c>
      <c r="L1373" s="10" t="s">
        <v>1081</v>
      </c>
      <c r="M1373" s="5" t="s">
        <v>858</v>
      </c>
    </row>
    <row r="1374" spans="1:13" ht="30" outlineLevel="1" x14ac:dyDescent="0.25">
      <c r="A1374" s="8" t="s">
        <v>4403</v>
      </c>
      <c r="B1374" s="8">
        <v>4</v>
      </c>
      <c r="C1374" s="8">
        <v>45</v>
      </c>
      <c r="D1374" s="8">
        <v>10</v>
      </c>
      <c r="E1374" s="8">
        <v>2</v>
      </c>
      <c r="F1374" s="8">
        <v>2</v>
      </c>
      <c r="G1374" s="8">
        <v>2</v>
      </c>
      <c r="H1374" s="8">
        <v>568855</v>
      </c>
      <c r="I1374" s="8" t="s">
        <v>2375</v>
      </c>
      <c r="J1374" s="8" t="s">
        <v>80</v>
      </c>
      <c r="K1374" s="8" t="s">
        <v>1642</v>
      </c>
      <c r="L1374" s="10" t="s">
        <v>1641</v>
      </c>
      <c r="M1374" s="5" t="s">
        <v>2733</v>
      </c>
    </row>
    <row r="1375" spans="1:13" ht="30" outlineLevel="1" x14ac:dyDescent="0.25">
      <c r="A1375" s="8" t="s">
        <v>4404</v>
      </c>
      <c r="B1375" s="8">
        <v>4</v>
      </c>
      <c r="C1375" s="8">
        <v>45</v>
      </c>
      <c r="D1375" s="8">
        <v>10</v>
      </c>
      <c r="E1375" s="8">
        <v>3</v>
      </c>
      <c r="H1375" s="8">
        <v>562674</v>
      </c>
      <c r="I1375" s="8" t="s">
        <v>2374</v>
      </c>
      <c r="J1375" s="8" t="s">
        <v>31</v>
      </c>
      <c r="L1375" s="10" t="s">
        <v>1643</v>
      </c>
    </row>
    <row r="1376" spans="1:13" ht="30" outlineLevel="1" x14ac:dyDescent="0.25">
      <c r="A1376" s="8" t="s">
        <v>4405</v>
      </c>
      <c r="B1376" s="8">
        <v>4</v>
      </c>
      <c r="C1376" s="8">
        <v>45</v>
      </c>
      <c r="D1376" s="8">
        <v>10</v>
      </c>
      <c r="E1376" s="8">
        <v>3</v>
      </c>
      <c r="F1376" s="8">
        <v>1</v>
      </c>
      <c r="H1376" s="8">
        <v>562675</v>
      </c>
      <c r="I1376" s="8" t="s">
        <v>2374</v>
      </c>
      <c r="J1376" s="8" t="s">
        <v>74</v>
      </c>
      <c r="L1376" s="10" t="s">
        <v>1644</v>
      </c>
    </row>
    <row r="1377" spans="1:13" ht="30" outlineLevel="1" x14ac:dyDescent="0.25">
      <c r="A1377" s="8" t="s">
        <v>4406</v>
      </c>
      <c r="B1377" s="8">
        <v>4</v>
      </c>
      <c r="C1377" s="8">
        <v>45</v>
      </c>
      <c r="D1377" s="8">
        <v>10</v>
      </c>
      <c r="E1377" s="8">
        <v>3</v>
      </c>
      <c r="F1377" s="8">
        <v>1</v>
      </c>
      <c r="G1377" s="8">
        <v>1</v>
      </c>
      <c r="H1377" s="8">
        <v>562676</v>
      </c>
      <c r="I1377" s="8" t="s">
        <v>2374</v>
      </c>
      <c r="J1377" s="8" t="s">
        <v>80</v>
      </c>
      <c r="L1377" s="10" t="s">
        <v>1645</v>
      </c>
      <c r="M1377" s="5" t="s">
        <v>1646</v>
      </c>
    </row>
    <row r="1378" spans="1:13" ht="30" outlineLevel="1" x14ac:dyDescent="0.25">
      <c r="A1378" s="8" t="s">
        <v>4407</v>
      </c>
      <c r="B1378" s="8">
        <v>4</v>
      </c>
      <c r="C1378" s="8">
        <v>45</v>
      </c>
      <c r="D1378" s="8">
        <v>10</v>
      </c>
      <c r="E1378" s="8">
        <v>3</v>
      </c>
      <c r="F1378" s="8">
        <v>1</v>
      </c>
      <c r="G1378" s="8">
        <v>2</v>
      </c>
      <c r="H1378" s="8">
        <v>562677</v>
      </c>
      <c r="I1378" s="8" t="s">
        <v>2374</v>
      </c>
      <c r="J1378" s="8" t="s">
        <v>80</v>
      </c>
      <c r="L1378" s="10" t="s">
        <v>1639</v>
      </c>
      <c r="M1378" s="5" t="s">
        <v>1640</v>
      </c>
    </row>
    <row r="1379" spans="1:13" ht="30" outlineLevel="1" x14ac:dyDescent="0.25">
      <c r="A1379" s="8" t="s">
        <v>4408</v>
      </c>
      <c r="B1379" s="8">
        <v>4</v>
      </c>
      <c r="C1379" s="8">
        <v>45</v>
      </c>
      <c r="D1379" s="8">
        <v>11</v>
      </c>
      <c r="H1379" s="8">
        <v>562678</v>
      </c>
      <c r="I1379" s="8" t="s">
        <v>2374</v>
      </c>
      <c r="J1379" s="8" t="s">
        <v>69</v>
      </c>
      <c r="L1379" s="10" t="s">
        <v>1647</v>
      </c>
    </row>
    <row r="1380" spans="1:13" ht="30" outlineLevel="1" x14ac:dyDescent="0.25">
      <c r="A1380" s="8" t="s">
        <v>4409</v>
      </c>
      <c r="B1380" s="8">
        <v>4</v>
      </c>
      <c r="C1380" s="8">
        <v>45</v>
      </c>
      <c r="D1380" s="8">
        <v>11</v>
      </c>
      <c r="E1380" s="8">
        <v>1</v>
      </c>
      <c r="H1380" s="8">
        <v>562679</v>
      </c>
      <c r="I1380" s="8" t="s">
        <v>2374</v>
      </c>
      <c r="J1380" s="8" t="s">
        <v>31</v>
      </c>
      <c r="L1380" s="10" t="s">
        <v>1648</v>
      </c>
    </row>
    <row r="1381" spans="1:13" ht="30" outlineLevel="1" x14ac:dyDescent="0.25">
      <c r="A1381" s="8" t="s">
        <v>4410</v>
      </c>
      <c r="B1381" s="8">
        <v>4</v>
      </c>
      <c r="C1381" s="8">
        <v>45</v>
      </c>
      <c r="D1381" s="8">
        <v>11</v>
      </c>
      <c r="E1381" s="8">
        <v>1</v>
      </c>
      <c r="F1381" s="8">
        <v>1</v>
      </c>
      <c r="H1381" s="8">
        <v>562680</v>
      </c>
      <c r="I1381" s="8" t="s">
        <v>2374</v>
      </c>
      <c r="J1381" s="8" t="s">
        <v>74</v>
      </c>
      <c r="L1381" s="10" t="s">
        <v>1649</v>
      </c>
    </row>
    <row r="1382" spans="1:13" ht="75" outlineLevel="1" x14ac:dyDescent="0.25">
      <c r="A1382" s="8" t="s">
        <v>4411</v>
      </c>
      <c r="B1382" s="8">
        <v>4</v>
      </c>
      <c r="C1382" s="8">
        <v>45</v>
      </c>
      <c r="D1382" s="8">
        <v>11</v>
      </c>
      <c r="E1382" s="8">
        <v>1</v>
      </c>
      <c r="F1382" s="8">
        <v>1</v>
      </c>
      <c r="G1382" s="8">
        <v>1</v>
      </c>
      <c r="H1382" s="8">
        <v>562681</v>
      </c>
      <c r="I1382" s="8" t="s">
        <v>2375</v>
      </c>
      <c r="J1382" s="8" t="s">
        <v>80</v>
      </c>
      <c r="K1382" s="8" t="s">
        <v>1651</v>
      </c>
      <c r="L1382" s="10" t="s">
        <v>1650</v>
      </c>
      <c r="M1382" s="5" t="s">
        <v>2734</v>
      </c>
    </row>
    <row r="1383" spans="1:13" ht="30" outlineLevel="1" x14ac:dyDescent="0.25">
      <c r="A1383" s="8" t="s">
        <v>4412</v>
      </c>
      <c r="B1383" s="8">
        <v>4</v>
      </c>
      <c r="C1383" s="8">
        <v>45</v>
      </c>
      <c r="D1383" s="8">
        <v>11</v>
      </c>
      <c r="E1383" s="8">
        <v>1</v>
      </c>
      <c r="F1383" s="8">
        <v>1</v>
      </c>
      <c r="G1383" s="8">
        <v>2</v>
      </c>
      <c r="H1383" s="8">
        <v>562682</v>
      </c>
      <c r="I1383" s="8" t="s">
        <v>2374</v>
      </c>
      <c r="J1383" s="8" t="s">
        <v>80</v>
      </c>
      <c r="L1383" s="10" t="s">
        <v>1652</v>
      </c>
      <c r="M1383" s="5" t="s">
        <v>1653</v>
      </c>
    </row>
    <row r="1384" spans="1:13" ht="30" outlineLevel="1" x14ac:dyDescent="0.25">
      <c r="A1384" s="8" t="s">
        <v>4413</v>
      </c>
      <c r="B1384" s="8">
        <v>4</v>
      </c>
      <c r="C1384" s="8">
        <v>45</v>
      </c>
      <c r="D1384" s="8">
        <v>11</v>
      </c>
      <c r="E1384" s="8">
        <v>1</v>
      </c>
      <c r="F1384" s="8">
        <v>1</v>
      </c>
      <c r="G1384" s="8">
        <v>3</v>
      </c>
      <c r="H1384" s="8">
        <v>569126</v>
      </c>
      <c r="I1384" s="8" t="s">
        <v>2375</v>
      </c>
      <c r="J1384" s="8" t="s">
        <v>80</v>
      </c>
      <c r="K1384" s="8" t="s">
        <v>1655</v>
      </c>
      <c r="L1384" s="10" t="s">
        <v>1654</v>
      </c>
      <c r="M1384" s="5" t="s">
        <v>2735</v>
      </c>
    </row>
    <row r="1385" spans="1:13" ht="45" outlineLevel="1" x14ac:dyDescent="0.25">
      <c r="A1385" s="8" t="s">
        <v>4414</v>
      </c>
      <c r="B1385" s="8">
        <v>4</v>
      </c>
      <c r="C1385" s="8">
        <v>45</v>
      </c>
      <c r="D1385" s="8">
        <v>11</v>
      </c>
      <c r="E1385" s="8">
        <v>1</v>
      </c>
      <c r="F1385" s="8">
        <v>1</v>
      </c>
      <c r="G1385" s="8">
        <v>4</v>
      </c>
      <c r="H1385" s="8">
        <v>569127</v>
      </c>
      <c r="I1385" s="8" t="s">
        <v>2375</v>
      </c>
      <c r="J1385" s="8" t="s">
        <v>80</v>
      </c>
      <c r="K1385" s="8" t="s">
        <v>1657</v>
      </c>
      <c r="L1385" s="10" t="s">
        <v>1656</v>
      </c>
      <c r="M1385" s="5" t="s">
        <v>2736</v>
      </c>
    </row>
    <row r="1386" spans="1:13" ht="30" outlineLevel="1" x14ac:dyDescent="0.25">
      <c r="A1386" s="8" t="s">
        <v>4415</v>
      </c>
      <c r="B1386" s="8">
        <v>4</v>
      </c>
      <c r="C1386" s="8">
        <v>45</v>
      </c>
      <c r="D1386" s="8">
        <v>11</v>
      </c>
      <c r="E1386" s="8">
        <v>1</v>
      </c>
      <c r="F1386" s="8">
        <v>1</v>
      </c>
      <c r="G1386" s="8">
        <v>5</v>
      </c>
      <c r="H1386" s="8">
        <v>569128</v>
      </c>
      <c r="I1386" s="8" t="s">
        <v>2375</v>
      </c>
      <c r="J1386" s="8" t="s">
        <v>80</v>
      </c>
      <c r="K1386" s="8" t="s">
        <v>1660</v>
      </c>
      <c r="L1386" s="10" t="s">
        <v>1658</v>
      </c>
      <c r="M1386" s="5" t="s">
        <v>1659</v>
      </c>
    </row>
    <row r="1387" spans="1:13" ht="30" outlineLevel="1" x14ac:dyDescent="0.25">
      <c r="A1387" s="8" t="s">
        <v>4416</v>
      </c>
      <c r="B1387" s="8">
        <v>4</v>
      </c>
      <c r="C1387" s="8">
        <v>45</v>
      </c>
      <c r="D1387" s="8">
        <v>12</v>
      </c>
      <c r="H1387" s="8">
        <v>562683</v>
      </c>
      <c r="I1387" s="8" t="s">
        <v>2374</v>
      </c>
      <c r="J1387" s="8" t="s">
        <v>69</v>
      </c>
      <c r="L1387" s="10" t="s">
        <v>1661</v>
      </c>
    </row>
    <row r="1388" spans="1:13" ht="30" outlineLevel="1" x14ac:dyDescent="0.25">
      <c r="A1388" s="8" t="s">
        <v>4417</v>
      </c>
      <c r="B1388" s="8">
        <v>4</v>
      </c>
      <c r="C1388" s="8">
        <v>45</v>
      </c>
      <c r="D1388" s="8">
        <v>12</v>
      </c>
      <c r="E1388" s="8">
        <v>1</v>
      </c>
      <c r="H1388" s="8">
        <v>562684</v>
      </c>
      <c r="I1388" s="8" t="s">
        <v>2374</v>
      </c>
      <c r="J1388" s="8" t="s">
        <v>31</v>
      </c>
      <c r="L1388" s="10" t="s">
        <v>1092</v>
      </c>
    </row>
    <row r="1389" spans="1:13" ht="30" outlineLevel="1" x14ac:dyDescent="0.25">
      <c r="A1389" s="8" t="s">
        <v>4418</v>
      </c>
      <c r="B1389" s="8">
        <v>4</v>
      </c>
      <c r="C1389" s="8">
        <v>45</v>
      </c>
      <c r="D1389" s="8">
        <v>12</v>
      </c>
      <c r="E1389" s="8">
        <v>1</v>
      </c>
      <c r="F1389" s="8">
        <v>1</v>
      </c>
      <c r="H1389" s="8">
        <v>562685</v>
      </c>
      <c r="I1389" s="8" t="s">
        <v>2374</v>
      </c>
      <c r="J1389" s="8" t="s">
        <v>74</v>
      </c>
      <c r="L1389" s="10" t="s">
        <v>67</v>
      </c>
    </row>
    <row r="1390" spans="1:13" ht="30" outlineLevel="1" x14ac:dyDescent="0.25">
      <c r="A1390" s="8" t="s">
        <v>4419</v>
      </c>
      <c r="B1390" s="8">
        <v>4</v>
      </c>
      <c r="C1390" s="8">
        <v>45</v>
      </c>
      <c r="D1390" s="8">
        <v>12</v>
      </c>
      <c r="E1390" s="8">
        <v>1</v>
      </c>
      <c r="F1390" s="8">
        <v>1</v>
      </c>
      <c r="G1390" s="8">
        <v>1</v>
      </c>
      <c r="H1390" s="8">
        <v>562686</v>
      </c>
      <c r="I1390" s="8" t="s">
        <v>2374</v>
      </c>
      <c r="J1390" s="8" t="s">
        <v>80</v>
      </c>
      <c r="L1390" s="10" t="s">
        <v>67</v>
      </c>
    </row>
    <row r="1391" spans="1:13" ht="30" outlineLevel="1" x14ac:dyDescent="0.25">
      <c r="A1391" s="8" t="s">
        <v>4420</v>
      </c>
      <c r="B1391" s="8">
        <v>4</v>
      </c>
      <c r="C1391" s="8">
        <v>45</v>
      </c>
      <c r="D1391" s="8">
        <v>13</v>
      </c>
      <c r="H1391" s="8">
        <v>562687</v>
      </c>
      <c r="I1391" s="8" t="s">
        <v>2374</v>
      </c>
      <c r="J1391" s="8" t="s">
        <v>69</v>
      </c>
      <c r="L1391" s="10" t="s">
        <v>1662</v>
      </c>
    </row>
    <row r="1392" spans="1:13" ht="30" outlineLevel="1" x14ac:dyDescent="0.25">
      <c r="A1392" s="8" t="s">
        <v>4421</v>
      </c>
      <c r="B1392" s="8">
        <v>4</v>
      </c>
      <c r="C1392" s="8">
        <v>45</v>
      </c>
      <c r="D1392" s="8">
        <v>13</v>
      </c>
      <c r="E1392" s="8">
        <v>1</v>
      </c>
      <c r="H1392" s="8">
        <v>562688</v>
      </c>
      <c r="I1392" s="8" t="s">
        <v>2374</v>
      </c>
      <c r="J1392" s="8" t="s">
        <v>31</v>
      </c>
      <c r="L1392" s="10" t="s">
        <v>1096</v>
      </c>
    </row>
    <row r="1393" spans="1:13" ht="30" outlineLevel="1" x14ac:dyDescent="0.25">
      <c r="A1393" s="8" t="s">
        <v>4422</v>
      </c>
      <c r="B1393" s="8">
        <v>4</v>
      </c>
      <c r="C1393" s="8">
        <v>45</v>
      </c>
      <c r="D1393" s="8">
        <v>13</v>
      </c>
      <c r="E1393" s="8">
        <v>1</v>
      </c>
      <c r="F1393" s="8">
        <v>1</v>
      </c>
      <c r="H1393" s="8">
        <v>562689</v>
      </c>
      <c r="I1393" s="8" t="s">
        <v>2374</v>
      </c>
      <c r="J1393" s="8" t="s">
        <v>74</v>
      </c>
      <c r="L1393" s="10" t="s">
        <v>1638</v>
      </c>
    </row>
    <row r="1394" spans="1:13" ht="30" outlineLevel="1" x14ac:dyDescent="0.25">
      <c r="A1394" s="8" t="s">
        <v>4423</v>
      </c>
      <c r="B1394" s="8">
        <v>4</v>
      </c>
      <c r="C1394" s="8">
        <v>45</v>
      </c>
      <c r="D1394" s="8">
        <v>13</v>
      </c>
      <c r="E1394" s="8">
        <v>1</v>
      </c>
      <c r="F1394" s="8">
        <v>1</v>
      </c>
      <c r="G1394" s="8">
        <v>1</v>
      </c>
      <c r="H1394" s="8">
        <v>562690</v>
      </c>
      <c r="I1394" s="8" t="s">
        <v>2374</v>
      </c>
      <c r="J1394" s="8" t="s">
        <v>80</v>
      </c>
      <c r="L1394" s="10" t="s">
        <v>1639</v>
      </c>
      <c r="M1394" s="5" t="s">
        <v>1640</v>
      </c>
    </row>
    <row r="1395" spans="1:13" ht="30" outlineLevel="1" x14ac:dyDescent="0.25">
      <c r="A1395" s="8" t="s">
        <v>4424</v>
      </c>
      <c r="B1395" s="8">
        <v>4</v>
      </c>
      <c r="C1395" s="8">
        <v>45</v>
      </c>
      <c r="D1395" s="8">
        <v>13</v>
      </c>
      <c r="E1395" s="8">
        <v>1</v>
      </c>
      <c r="F1395" s="8">
        <v>2</v>
      </c>
      <c r="H1395" s="8">
        <v>562691</v>
      </c>
      <c r="I1395" s="8" t="s">
        <v>2374</v>
      </c>
      <c r="J1395" s="8" t="s">
        <v>74</v>
      </c>
      <c r="L1395" s="10" t="s">
        <v>1663</v>
      </c>
    </row>
    <row r="1396" spans="1:13" ht="75" outlineLevel="1" x14ac:dyDescent="0.25">
      <c r="A1396" s="8" t="s">
        <v>4425</v>
      </c>
      <c r="B1396" s="8">
        <v>4</v>
      </c>
      <c r="C1396" s="8">
        <v>45</v>
      </c>
      <c r="D1396" s="8">
        <v>13</v>
      </c>
      <c r="E1396" s="8">
        <v>1</v>
      </c>
      <c r="F1396" s="8">
        <v>2</v>
      </c>
      <c r="G1396" s="8">
        <v>1</v>
      </c>
      <c r="H1396" s="8">
        <v>562692</v>
      </c>
      <c r="I1396" s="8" t="s">
        <v>2374</v>
      </c>
      <c r="J1396" s="8" t="s">
        <v>80</v>
      </c>
      <c r="L1396" s="10" t="s">
        <v>477</v>
      </c>
      <c r="M1396" s="5" t="s">
        <v>2737</v>
      </c>
    </row>
    <row r="1397" spans="1:13" ht="30" outlineLevel="1" x14ac:dyDescent="0.25">
      <c r="A1397" s="8" t="s">
        <v>4426</v>
      </c>
      <c r="B1397" s="8">
        <v>4</v>
      </c>
      <c r="C1397" s="8">
        <v>45</v>
      </c>
      <c r="D1397" s="8">
        <v>14</v>
      </c>
      <c r="H1397" s="8">
        <v>562693</v>
      </c>
      <c r="I1397" s="8" t="s">
        <v>2374</v>
      </c>
      <c r="J1397" s="8" t="s">
        <v>69</v>
      </c>
      <c r="L1397" s="10" t="s">
        <v>1664</v>
      </c>
    </row>
    <row r="1398" spans="1:13" ht="30" outlineLevel="1" x14ac:dyDescent="0.25">
      <c r="A1398" s="8" t="s">
        <v>4427</v>
      </c>
      <c r="B1398" s="8">
        <v>4</v>
      </c>
      <c r="C1398" s="8">
        <v>45</v>
      </c>
      <c r="D1398" s="8">
        <v>14</v>
      </c>
      <c r="E1398" s="8">
        <v>1</v>
      </c>
      <c r="H1398" s="8">
        <v>562694</v>
      </c>
      <c r="I1398" s="8" t="s">
        <v>2374</v>
      </c>
      <c r="J1398" s="8" t="s">
        <v>31</v>
      </c>
      <c r="L1398" s="10" t="s">
        <v>1096</v>
      </c>
    </row>
    <row r="1399" spans="1:13" ht="30" outlineLevel="1" x14ac:dyDescent="0.25">
      <c r="A1399" s="8" t="s">
        <v>4428</v>
      </c>
      <c r="B1399" s="8">
        <v>4</v>
      </c>
      <c r="C1399" s="8">
        <v>45</v>
      </c>
      <c r="D1399" s="8">
        <v>14</v>
      </c>
      <c r="E1399" s="8">
        <v>1</v>
      </c>
      <c r="F1399" s="8">
        <v>1</v>
      </c>
      <c r="H1399" s="8">
        <v>562695</v>
      </c>
      <c r="I1399" s="8" t="s">
        <v>2374</v>
      </c>
      <c r="J1399" s="8" t="s">
        <v>74</v>
      </c>
      <c r="L1399" s="10" t="s">
        <v>1665</v>
      </c>
    </row>
    <row r="1400" spans="1:13" ht="60" outlineLevel="1" x14ac:dyDescent="0.25">
      <c r="A1400" s="8" t="s">
        <v>4429</v>
      </c>
      <c r="B1400" s="8">
        <v>4</v>
      </c>
      <c r="C1400" s="8">
        <v>45</v>
      </c>
      <c r="D1400" s="8">
        <v>14</v>
      </c>
      <c r="E1400" s="8">
        <v>1</v>
      </c>
      <c r="F1400" s="8">
        <v>1</v>
      </c>
      <c r="G1400" s="8">
        <v>1</v>
      </c>
      <c r="H1400" s="8">
        <v>562696</v>
      </c>
      <c r="I1400" s="8" t="s">
        <v>2375</v>
      </c>
      <c r="J1400" s="8" t="s">
        <v>80</v>
      </c>
      <c r="K1400" s="8" t="s">
        <v>1667</v>
      </c>
      <c r="L1400" s="10" t="s">
        <v>1666</v>
      </c>
      <c r="M1400" s="5" t="s">
        <v>2908</v>
      </c>
    </row>
    <row r="1401" spans="1:13" ht="30" outlineLevel="1" x14ac:dyDescent="0.25">
      <c r="A1401" s="8" t="s">
        <v>4430</v>
      </c>
      <c r="B1401" s="8">
        <v>4</v>
      </c>
      <c r="C1401" s="8">
        <v>45</v>
      </c>
      <c r="D1401" s="8">
        <v>15</v>
      </c>
      <c r="H1401" s="8">
        <v>562697</v>
      </c>
      <c r="I1401" s="8" t="s">
        <v>2374</v>
      </c>
      <c r="J1401" s="8" t="s">
        <v>69</v>
      </c>
      <c r="L1401" s="10" t="s">
        <v>1668</v>
      </c>
    </row>
    <row r="1402" spans="1:13" ht="30" outlineLevel="1" x14ac:dyDescent="0.25">
      <c r="A1402" s="8" t="s">
        <v>4431</v>
      </c>
      <c r="B1402" s="8">
        <v>4</v>
      </c>
      <c r="C1402" s="8">
        <v>45</v>
      </c>
      <c r="D1402" s="8">
        <v>15</v>
      </c>
      <c r="E1402" s="8">
        <v>1</v>
      </c>
      <c r="H1402" s="8">
        <v>562698</v>
      </c>
      <c r="I1402" s="8" t="s">
        <v>2374</v>
      </c>
      <c r="J1402" s="8" t="s">
        <v>31</v>
      </c>
      <c r="L1402" s="10" t="s">
        <v>1669</v>
      </c>
      <c r="M1402" s="5" t="s">
        <v>1670</v>
      </c>
    </row>
    <row r="1403" spans="1:13" ht="30" outlineLevel="1" x14ac:dyDescent="0.25">
      <c r="A1403" s="8" t="s">
        <v>4432</v>
      </c>
      <c r="B1403" s="8">
        <v>4</v>
      </c>
      <c r="C1403" s="8">
        <v>45</v>
      </c>
      <c r="D1403" s="8">
        <v>15</v>
      </c>
      <c r="E1403" s="8">
        <v>1</v>
      </c>
      <c r="F1403" s="8">
        <v>1</v>
      </c>
      <c r="H1403" s="8">
        <v>562707</v>
      </c>
      <c r="I1403" s="8" t="s">
        <v>2374</v>
      </c>
      <c r="J1403" s="8" t="s">
        <v>74</v>
      </c>
      <c r="L1403" s="10" t="s">
        <v>1671</v>
      </c>
    </row>
    <row r="1404" spans="1:13" ht="30" outlineLevel="1" x14ac:dyDescent="0.25">
      <c r="A1404" s="8" t="s">
        <v>4433</v>
      </c>
      <c r="B1404" s="8">
        <v>4</v>
      </c>
      <c r="C1404" s="8">
        <v>45</v>
      </c>
      <c r="D1404" s="8">
        <v>15</v>
      </c>
      <c r="E1404" s="8">
        <v>1</v>
      </c>
      <c r="F1404" s="8">
        <v>1</v>
      </c>
      <c r="G1404" s="8">
        <v>1</v>
      </c>
      <c r="H1404" s="8">
        <v>562708</v>
      </c>
      <c r="I1404" s="8" t="s">
        <v>2375</v>
      </c>
      <c r="J1404" s="8" t="s">
        <v>80</v>
      </c>
      <c r="K1404" s="8" t="s">
        <v>1673</v>
      </c>
      <c r="L1404" s="10" t="s">
        <v>1672</v>
      </c>
      <c r="M1404" s="5" t="s">
        <v>2738</v>
      </c>
    </row>
    <row r="1405" spans="1:13" ht="30" outlineLevel="1" x14ac:dyDescent="0.25">
      <c r="A1405" s="8" t="s">
        <v>4434</v>
      </c>
      <c r="B1405" s="8">
        <v>4</v>
      </c>
      <c r="C1405" s="8">
        <v>45</v>
      </c>
      <c r="D1405" s="8">
        <v>15</v>
      </c>
      <c r="E1405" s="8">
        <v>2</v>
      </c>
      <c r="H1405" s="8">
        <v>562709</v>
      </c>
      <c r="I1405" s="8" t="s">
        <v>2374</v>
      </c>
      <c r="J1405" s="8" t="s">
        <v>31</v>
      </c>
      <c r="L1405" s="10" t="s">
        <v>1674</v>
      </c>
      <c r="M1405" s="5" t="s">
        <v>2739</v>
      </c>
    </row>
    <row r="1406" spans="1:13" ht="30" outlineLevel="1" x14ac:dyDescent="0.25">
      <c r="A1406" s="8" t="s">
        <v>4435</v>
      </c>
      <c r="B1406" s="8">
        <v>4</v>
      </c>
      <c r="C1406" s="8">
        <v>45</v>
      </c>
      <c r="D1406" s="8">
        <v>15</v>
      </c>
      <c r="E1406" s="8">
        <v>2</v>
      </c>
      <c r="F1406" s="8">
        <v>1</v>
      </c>
      <c r="H1406" s="8">
        <v>562710</v>
      </c>
      <c r="I1406" s="8" t="s">
        <v>2374</v>
      </c>
      <c r="J1406" s="8" t="s">
        <v>74</v>
      </c>
      <c r="L1406" s="10" t="s">
        <v>1675</v>
      </c>
    </row>
    <row r="1407" spans="1:13" ht="30" outlineLevel="1" x14ac:dyDescent="0.25">
      <c r="A1407" s="8" t="s">
        <v>4436</v>
      </c>
      <c r="B1407" s="8">
        <v>4</v>
      </c>
      <c r="C1407" s="8">
        <v>45</v>
      </c>
      <c r="D1407" s="8">
        <v>15</v>
      </c>
      <c r="E1407" s="8">
        <v>2</v>
      </c>
      <c r="F1407" s="8">
        <v>1</v>
      </c>
      <c r="G1407" s="8">
        <v>1</v>
      </c>
      <c r="H1407" s="8">
        <v>562711</v>
      </c>
      <c r="I1407" s="8" t="s">
        <v>2374</v>
      </c>
      <c r="J1407" s="8" t="s">
        <v>80</v>
      </c>
      <c r="L1407" s="10" t="s">
        <v>1676</v>
      </c>
      <c r="M1407" s="5" t="s">
        <v>2740</v>
      </c>
    </row>
    <row r="1408" spans="1:13" ht="30" outlineLevel="1" x14ac:dyDescent="0.25">
      <c r="A1408" s="8" t="s">
        <v>4437</v>
      </c>
      <c r="B1408" s="8">
        <v>4</v>
      </c>
      <c r="C1408" s="8">
        <v>45</v>
      </c>
      <c r="D1408" s="8">
        <v>15</v>
      </c>
      <c r="E1408" s="8">
        <v>2</v>
      </c>
      <c r="F1408" s="8">
        <v>1</v>
      </c>
      <c r="G1408" s="8">
        <v>2</v>
      </c>
      <c r="H1408" s="8">
        <v>562712</v>
      </c>
      <c r="I1408" s="8" t="s">
        <v>2374</v>
      </c>
      <c r="J1408" s="8" t="s">
        <v>80</v>
      </c>
      <c r="L1408" s="10" t="s">
        <v>1173</v>
      </c>
      <c r="M1408" s="5" t="s">
        <v>296</v>
      </c>
    </row>
    <row r="1409" spans="1:13" ht="30" outlineLevel="1" x14ac:dyDescent="0.25">
      <c r="A1409" s="8" t="s">
        <v>4438</v>
      </c>
      <c r="B1409" s="8">
        <v>4</v>
      </c>
      <c r="C1409" s="8">
        <v>45</v>
      </c>
      <c r="D1409" s="8">
        <v>16</v>
      </c>
      <c r="H1409" s="8">
        <v>562713</v>
      </c>
      <c r="I1409" s="8" t="s">
        <v>2374</v>
      </c>
      <c r="J1409" s="8" t="s">
        <v>69</v>
      </c>
      <c r="L1409" s="10" t="s">
        <v>1677</v>
      </c>
    </row>
    <row r="1410" spans="1:13" ht="30" outlineLevel="1" x14ac:dyDescent="0.25">
      <c r="A1410" s="8" t="s">
        <v>4439</v>
      </c>
      <c r="B1410" s="8">
        <v>4</v>
      </c>
      <c r="C1410" s="8">
        <v>45</v>
      </c>
      <c r="D1410" s="8">
        <v>16</v>
      </c>
      <c r="E1410" s="8">
        <v>1</v>
      </c>
      <c r="H1410" s="8">
        <v>562714</v>
      </c>
      <c r="I1410" s="8" t="s">
        <v>2374</v>
      </c>
      <c r="J1410" s="8" t="s">
        <v>31</v>
      </c>
      <c r="L1410" s="10" t="s">
        <v>676</v>
      </c>
    </row>
    <row r="1411" spans="1:13" ht="30" outlineLevel="1" x14ac:dyDescent="0.25">
      <c r="A1411" s="8" t="s">
        <v>4440</v>
      </c>
      <c r="B1411" s="8">
        <v>4</v>
      </c>
      <c r="C1411" s="8">
        <v>45</v>
      </c>
      <c r="D1411" s="8">
        <v>16</v>
      </c>
      <c r="E1411" s="8">
        <v>1</v>
      </c>
      <c r="F1411" s="8">
        <v>1</v>
      </c>
      <c r="H1411" s="8">
        <v>562715</v>
      </c>
      <c r="I1411" s="8" t="s">
        <v>2374</v>
      </c>
      <c r="J1411" s="8" t="s">
        <v>74</v>
      </c>
      <c r="L1411" s="10" t="s">
        <v>1678</v>
      </c>
    </row>
    <row r="1412" spans="1:13" ht="30" outlineLevel="1" x14ac:dyDescent="0.25">
      <c r="A1412" s="8" t="s">
        <v>4441</v>
      </c>
      <c r="B1412" s="8">
        <v>4</v>
      </c>
      <c r="C1412" s="8">
        <v>45</v>
      </c>
      <c r="D1412" s="8">
        <v>16</v>
      </c>
      <c r="E1412" s="8">
        <v>1</v>
      </c>
      <c r="F1412" s="8">
        <v>1</v>
      </c>
      <c r="G1412" s="8">
        <v>1</v>
      </c>
      <c r="H1412" s="8">
        <v>562716</v>
      </c>
      <c r="I1412" s="8" t="s">
        <v>2375</v>
      </c>
      <c r="J1412" s="8" t="s">
        <v>80</v>
      </c>
      <c r="K1412" s="8" t="s">
        <v>1680</v>
      </c>
      <c r="L1412" s="10" t="s">
        <v>1679</v>
      </c>
      <c r="M1412" s="5" t="s">
        <v>2741</v>
      </c>
    </row>
    <row r="1413" spans="1:13" ht="30" outlineLevel="1" x14ac:dyDescent="0.25">
      <c r="A1413" s="8" t="s">
        <v>4442</v>
      </c>
      <c r="B1413" s="8">
        <v>4</v>
      </c>
      <c r="C1413" s="8">
        <v>45</v>
      </c>
      <c r="D1413" s="8">
        <v>16</v>
      </c>
      <c r="E1413" s="8">
        <v>1</v>
      </c>
      <c r="F1413" s="8">
        <v>1</v>
      </c>
      <c r="G1413" s="8">
        <v>2</v>
      </c>
      <c r="H1413" s="8">
        <v>562717</v>
      </c>
      <c r="I1413" s="8" t="s">
        <v>2375</v>
      </c>
      <c r="J1413" s="8" t="s">
        <v>80</v>
      </c>
      <c r="K1413" s="8" t="s">
        <v>1682</v>
      </c>
      <c r="L1413" s="10" t="s">
        <v>1681</v>
      </c>
      <c r="M1413" s="5" t="s">
        <v>2742</v>
      </c>
    </row>
    <row r="1414" spans="1:13" ht="30" outlineLevel="1" x14ac:dyDescent="0.25">
      <c r="A1414" s="8" t="s">
        <v>4443</v>
      </c>
      <c r="B1414" s="8">
        <v>4</v>
      </c>
      <c r="C1414" s="8">
        <v>45</v>
      </c>
      <c r="D1414" s="8">
        <v>16</v>
      </c>
      <c r="E1414" s="8">
        <v>1</v>
      </c>
      <c r="F1414" s="8">
        <v>2</v>
      </c>
      <c r="H1414" s="8">
        <v>562718</v>
      </c>
      <c r="I1414" s="8" t="s">
        <v>2374</v>
      </c>
      <c r="J1414" s="8" t="s">
        <v>74</v>
      </c>
      <c r="L1414" s="10" t="s">
        <v>1097</v>
      </c>
    </row>
    <row r="1415" spans="1:13" ht="60" outlineLevel="1" x14ac:dyDescent="0.25">
      <c r="A1415" s="8" t="s">
        <v>4444</v>
      </c>
      <c r="B1415" s="8">
        <v>4</v>
      </c>
      <c r="C1415" s="8">
        <v>45</v>
      </c>
      <c r="D1415" s="8">
        <v>16</v>
      </c>
      <c r="E1415" s="8">
        <v>1</v>
      </c>
      <c r="F1415" s="8">
        <v>2</v>
      </c>
      <c r="G1415" s="8">
        <v>1</v>
      </c>
      <c r="H1415" s="8">
        <v>562719</v>
      </c>
      <c r="I1415" s="8" t="s">
        <v>2375</v>
      </c>
      <c r="J1415" s="8" t="s">
        <v>80</v>
      </c>
      <c r="K1415" s="8" t="s">
        <v>1684</v>
      </c>
      <c r="L1415" s="10" t="s">
        <v>1683</v>
      </c>
      <c r="M1415" s="5" t="s">
        <v>2743</v>
      </c>
    </row>
    <row r="1416" spans="1:13" ht="30" outlineLevel="1" x14ac:dyDescent="0.25">
      <c r="A1416" s="8" t="s">
        <v>4445</v>
      </c>
      <c r="B1416" s="8">
        <v>4</v>
      </c>
      <c r="C1416" s="8">
        <v>45</v>
      </c>
      <c r="D1416" s="8">
        <v>16</v>
      </c>
      <c r="E1416" s="8">
        <v>1</v>
      </c>
      <c r="F1416" s="8">
        <v>2</v>
      </c>
      <c r="G1416" s="8">
        <v>2</v>
      </c>
      <c r="H1416" s="8">
        <v>569225</v>
      </c>
      <c r="I1416" s="8" t="s">
        <v>2374</v>
      </c>
      <c r="J1416" s="8" t="s">
        <v>80</v>
      </c>
      <c r="K1416" s="8" t="s">
        <v>1685</v>
      </c>
      <c r="L1416" s="10" t="s">
        <v>1645</v>
      </c>
      <c r="M1416" s="5" t="s">
        <v>1646</v>
      </c>
    </row>
    <row r="1417" spans="1:13" ht="30" outlineLevel="1" x14ac:dyDescent="0.25">
      <c r="A1417" s="8" t="s">
        <v>4446</v>
      </c>
      <c r="B1417" s="8">
        <v>4</v>
      </c>
      <c r="C1417" s="8">
        <v>45</v>
      </c>
      <c r="D1417" s="8">
        <v>16</v>
      </c>
      <c r="E1417" s="8">
        <v>1</v>
      </c>
      <c r="F1417" s="8">
        <v>2</v>
      </c>
      <c r="G1417" s="8">
        <v>3</v>
      </c>
      <c r="H1417" s="8">
        <v>562721</v>
      </c>
      <c r="I1417" s="8" t="s">
        <v>2375</v>
      </c>
      <c r="J1417" s="8" t="s">
        <v>80</v>
      </c>
      <c r="K1417" s="8" t="s">
        <v>1687</v>
      </c>
      <c r="L1417" s="10" t="s">
        <v>1686</v>
      </c>
      <c r="M1417" s="5" t="s">
        <v>2744</v>
      </c>
    </row>
    <row r="1418" spans="1:13" ht="45" outlineLevel="1" x14ac:dyDescent="0.25">
      <c r="A1418" s="8" t="s">
        <v>4447</v>
      </c>
      <c r="B1418" s="8">
        <v>4</v>
      </c>
      <c r="C1418" s="8">
        <v>45</v>
      </c>
      <c r="D1418" s="8">
        <v>16</v>
      </c>
      <c r="E1418" s="8">
        <v>1</v>
      </c>
      <c r="F1418" s="8">
        <v>2</v>
      </c>
      <c r="G1418" s="8">
        <v>4</v>
      </c>
      <c r="H1418" s="8">
        <v>562722</v>
      </c>
      <c r="I1418" s="8" t="s">
        <v>2375</v>
      </c>
      <c r="J1418" s="8" t="s">
        <v>80</v>
      </c>
      <c r="K1418" s="8" t="s">
        <v>1689</v>
      </c>
      <c r="L1418" s="10" t="s">
        <v>1688</v>
      </c>
      <c r="M1418" s="5" t="s">
        <v>2745</v>
      </c>
    </row>
    <row r="1419" spans="1:13" ht="30" outlineLevel="1" x14ac:dyDescent="0.25">
      <c r="A1419" s="8" t="s">
        <v>4448</v>
      </c>
      <c r="B1419" s="8">
        <v>4</v>
      </c>
      <c r="C1419" s="8">
        <v>45</v>
      </c>
      <c r="D1419" s="8">
        <v>16</v>
      </c>
      <c r="E1419" s="8">
        <v>1</v>
      </c>
      <c r="F1419" s="8">
        <v>2</v>
      </c>
      <c r="G1419" s="8">
        <v>5</v>
      </c>
      <c r="H1419" s="8">
        <v>562723</v>
      </c>
      <c r="I1419" s="8" t="s">
        <v>2374</v>
      </c>
      <c r="J1419" s="8" t="s">
        <v>80</v>
      </c>
      <c r="L1419" s="10" t="s">
        <v>1690</v>
      </c>
      <c r="M1419" s="5" t="s">
        <v>1691</v>
      </c>
    </row>
    <row r="1420" spans="1:13" ht="30" outlineLevel="1" x14ac:dyDescent="0.25">
      <c r="A1420" s="8" t="s">
        <v>4449</v>
      </c>
      <c r="B1420" s="8">
        <v>4</v>
      </c>
      <c r="C1420" s="8">
        <v>45</v>
      </c>
      <c r="D1420" s="8">
        <v>16</v>
      </c>
      <c r="E1420" s="8">
        <v>1</v>
      </c>
      <c r="F1420" s="8">
        <v>2</v>
      </c>
      <c r="G1420" s="8">
        <v>6</v>
      </c>
      <c r="H1420" s="8">
        <v>562724</v>
      </c>
      <c r="I1420" s="8" t="s">
        <v>2375</v>
      </c>
      <c r="J1420" s="8" t="s">
        <v>80</v>
      </c>
      <c r="K1420" s="8" t="s">
        <v>1693</v>
      </c>
      <c r="L1420" s="10" t="s">
        <v>1692</v>
      </c>
      <c r="M1420" s="5" t="s">
        <v>2746</v>
      </c>
    </row>
    <row r="1421" spans="1:13" ht="30" outlineLevel="1" x14ac:dyDescent="0.25">
      <c r="A1421" s="8" t="s">
        <v>4450</v>
      </c>
      <c r="B1421" s="8">
        <v>4</v>
      </c>
      <c r="C1421" s="8">
        <v>45</v>
      </c>
      <c r="D1421" s="8">
        <v>16</v>
      </c>
      <c r="E1421" s="8">
        <v>1</v>
      </c>
      <c r="F1421" s="8">
        <v>3</v>
      </c>
      <c r="H1421" s="8">
        <v>562725</v>
      </c>
      <c r="I1421" s="8" t="s">
        <v>2374</v>
      </c>
      <c r="J1421" s="8" t="s">
        <v>74</v>
      </c>
      <c r="L1421" s="10" t="s">
        <v>1694</v>
      </c>
    </row>
    <row r="1422" spans="1:13" ht="30" outlineLevel="1" x14ac:dyDescent="0.25">
      <c r="A1422" s="8" t="s">
        <v>4451</v>
      </c>
      <c r="B1422" s="8">
        <v>4</v>
      </c>
      <c r="C1422" s="8">
        <v>45</v>
      </c>
      <c r="D1422" s="8">
        <v>16</v>
      </c>
      <c r="E1422" s="8">
        <v>1</v>
      </c>
      <c r="F1422" s="8">
        <v>3</v>
      </c>
      <c r="G1422" s="8">
        <v>1</v>
      </c>
      <c r="H1422" s="8">
        <v>562726</v>
      </c>
      <c r="I1422" s="8" t="s">
        <v>2374</v>
      </c>
      <c r="J1422" s="8" t="s">
        <v>80</v>
      </c>
      <c r="L1422" s="10" t="s">
        <v>1695</v>
      </c>
      <c r="M1422" s="5" t="s">
        <v>1696</v>
      </c>
    </row>
    <row r="1423" spans="1:13" ht="45" outlineLevel="1" x14ac:dyDescent="0.25">
      <c r="A1423" s="8" t="s">
        <v>4452</v>
      </c>
      <c r="B1423" s="8">
        <v>4</v>
      </c>
      <c r="C1423" s="8">
        <v>45</v>
      </c>
      <c r="D1423" s="8">
        <v>16</v>
      </c>
      <c r="E1423" s="8">
        <v>1</v>
      </c>
      <c r="F1423" s="8">
        <v>3</v>
      </c>
      <c r="G1423" s="8">
        <v>2</v>
      </c>
      <c r="H1423" s="8">
        <v>562727</v>
      </c>
      <c r="I1423" s="8" t="s">
        <v>2375</v>
      </c>
      <c r="J1423" s="8" t="s">
        <v>80</v>
      </c>
      <c r="K1423" s="8" t="s">
        <v>1697</v>
      </c>
      <c r="L1423" s="10" t="s">
        <v>1690</v>
      </c>
      <c r="M1423" s="5" t="s">
        <v>2747</v>
      </c>
    </row>
    <row r="1424" spans="1:13" ht="30" outlineLevel="1" x14ac:dyDescent="0.25">
      <c r="A1424" s="8" t="s">
        <v>4453</v>
      </c>
      <c r="B1424" s="8">
        <v>4</v>
      </c>
      <c r="C1424" s="8">
        <v>45</v>
      </c>
      <c r="D1424" s="8">
        <v>16</v>
      </c>
      <c r="E1424" s="8">
        <v>1</v>
      </c>
      <c r="F1424" s="8">
        <v>4</v>
      </c>
      <c r="H1424" s="8">
        <v>562728</v>
      </c>
      <c r="I1424" s="8" t="s">
        <v>2374</v>
      </c>
      <c r="J1424" s="8" t="s">
        <v>74</v>
      </c>
      <c r="L1424" s="10" t="s">
        <v>1698</v>
      </c>
    </row>
    <row r="1425" spans="1:13" ht="75" outlineLevel="1" x14ac:dyDescent="0.25">
      <c r="A1425" s="8" t="s">
        <v>4454</v>
      </c>
      <c r="B1425" s="8">
        <v>4</v>
      </c>
      <c r="C1425" s="8">
        <v>45</v>
      </c>
      <c r="D1425" s="8">
        <v>16</v>
      </c>
      <c r="E1425" s="8">
        <v>1</v>
      </c>
      <c r="F1425" s="8">
        <v>4</v>
      </c>
      <c r="G1425" s="8">
        <v>1</v>
      </c>
      <c r="H1425" s="8">
        <v>562729</v>
      </c>
      <c r="I1425" s="8" t="s">
        <v>2374</v>
      </c>
      <c r="J1425" s="8" t="s">
        <v>80</v>
      </c>
      <c r="L1425" s="10" t="s">
        <v>1699</v>
      </c>
      <c r="M1425" s="5" t="s">
        <v>2748</v>
      </c>
    </row>
    <row r="1426" spans="1:13" ht="45" outlineLevel="1" x14ac:dyDescent="0.25">
      <c r="A1426" s="8" t="s">
        <v>4455</v>
      </c>
      <c r="B1426" s="8">
        <v>4</v>
      </c>
      <c r="C1426" s="8">
        <v>45</v>
      </c>
      <c r="D1426" s="8">
        <v>16</v>
      </c>
      <c r="E1426" s="8">
        <v>1</v>
      </c>
      <c r="F1426" s="8">
        <v>4</v>
      </c>
      <c r="G1426" s="8">
        <v>2</v>
      </c>
      <c r="H1426" s="8">
        <v>578746</v>
      </c>
      <c r="I1426" s="8" t="s">
        <v>2375</v>
      </c>
      <c r="J1426" s="8" t="s">
        <v>80</v>
      </c>
      <c r="K1426" s="8" t="s">
        <v>1685</v>
      </c>
      <c r="L1426" s="10" t="s">
        <v>1700</v>
      </c>
      <c r="M1426" s="5" t="s">
        <v>2749</v>
      </c>
    </row>
    <row r="1427" spans="1:13" ht="30" outlineLevel="1" x14ac:dyDescent="0.25">
      <c r="A1427" s="8" t="s">
        <v>4456</v>
      </c>
      <c r="B1427" s="8">
        <v>4</v>
      </c>
      <c r="C1427" s="8">
        <v>45</v>
      </c>
      <c r="D1427" s="8">
        <v>16</v>
      </c>
      <c r="E1427" s="8">
        <v>1</v>
      </c>
      <c r="F1427" s="8">
        <v>4</v>
      </c>
      <c r="G1427" s="8">
        <v>3</v>
      </c>
      <c r="H1427" s="8">
        <v>562731</v>
      </c>
      <c r="I1427" s="8" t="s">
        <v>2374</v>
      </c>
      <c r="J1427" s="8" t="s">
        <v>80</v>
      </c>
      <c r="L1427" s="10" t="s">
        <v>1701</v>
      </c>
      <c r="M1427" s="5" t="s">
        <v>2750</v>
      </c>
    </row>
    <row r="1428" spans="1:13" ht="30" outlineLevel="1" x14ac:dyDescent="0.25">
      <c r="A1428" s="8" t="s">
        <v>4457</v>
      </c>
      <c r="B1428" s="8">
        <v>4</v>
      </c>
      <c r="C1428" s="8">
        <v>45</v>
      </c>
      <c r="D1428" s="8">
        <v>16</v>
      </c>
      <c r="E1428" s="8">
        <v>1</v>
      </c>
      <c r="F1428" s="8">
        <v>4</v>
      </c>
      <c r="G1428" s="8">
        <v>4</v>
      </c>
      <c r="H1428" s="8">
        <v>562732</v>
      </c>
      <c r="I1428" s="8" t="s">
        <v>2374</v>
      </c>
      <c r="J1428" s="8" t="s">
        <v>80</v>
      </c>
      <c r="K1428" s="8" t="s">
        <v>1689</v>
      </c>
      <c r="L1428" s="10" t="s">
        <v>1636</v>
      </c>
      <c r="M1428" s="5" t="s">
        <v>1637</v>
      </c>
    </row>
    <row r="1429" spans="1:13" ht="30" outlineLevel="1" x14ac:dyDescent="0.25">
      <c r="A1429" s="8" t="s">
        <v>4458</v>
      </c>
      <c r="B1429" s="8">
        <v>4</v>
      </c>
      <c r="C1429" s="8">
        <v>45</v>
      </c>
      <c r="D1429" s="8">
        <v>16</v>
      </c>
      <c r="E1429" s="8">
        <v>1</v>
      </c>
      <c r="F1429" s="8">
        <v>4</v>
      </c>
      <c r="G1429" s="8">
        <v>5</v>
      </c>
      <c r="H1429" s="8">
        <v>562733</v>
      </c>
      <c r="I1429" s="8" t="s">
        <v>2374</v>
      </c>
      <c r="J1429" s="8" t="s">
        <v>80</v>
      </c>
      <c r="L1429" s="10" t="s">
        <v>1702</v>
      </c>
      <c r="M1429" s="5" t="s">
        <v>1691</v>
      </c>
    </row>
    <row r="1430" spans="1:13" ht="30" outlineLevel="1" x14ac:dyDescent="0.25">
      <c r="A1430" s="8" t="s">
        <v>4459</v>
      </c>
      <c r="B1430" s="8">
        <v>4</v>
      </c>
      <c r="C1430" s="8">
        <v>45</v>
      </c>
      <c r="D1430" s="8">
        <v>16</v>
      </c>
      <c r="E1430" s="8">
        <v>1</v>
      </c>
      <c r="F1430" s="8">
        <v>4</v>
      </c>
      <c r="G1430" s="8">
        <v>6</v>
      </c>
      <c r="H1430" s="8">
        <v>562734</v>
      </c>
      <c r="I1430" s="8" t="s">
        <v>2374</v>
      </c>
      <c r="J1430" s="8" t="s">
        <v>80</v>
      </c>
      <c r="K1430" s="8" t="s">
        <v>1693</v>
      </c>
      <c r="L1430" s="10" t="s">
        <v>1703</v>
      </c>
      <c r="M1430" s="5" t="s">
        <v>1704</v>
      </c>
    </row>
    <row r="1431" spans="1:13" ht="30" outlineLevel="1" x14ac:dyDescent="0.25">
      <c r="A1431" s="8" t="s">
        <v>4460</v>
      </c>
      <c r="B1431" s="8">
        <v>4</v>
      </c>
      <c r="C1431" s="8">
        <v>45</v>
      </c>
      <c r="D1431" s="8">
        <v>17</v>
      </c>
      <c r="H1431" s="8">
        <v>562735</v>
      </c>
      <c r="I1431" s="8" t="s">
        <v>2374</v>
      </c>
      <c r="J1431" s="8" t="s">
        <v>69</v>
      </c>
      <c r="L1431" s="10" t="s">
        <v>1705</v>
      </c>
    </row>
    <row r="1432" spans="1:13" ht="30" outlineLevel="1" x14ac:dyDescent="0.25">
      <c r="A1432" s="8" t="s">
        <v>4461</v>
      </c>
      <c r="B1432" s="8">
        <v>4</v>
      </c>
      <c r="C1432" s="8">
        <v>45</v>
      </c>
      <c r="D1432" s="8">
        <v>17</v>
      </c>
      <c r="E1432" s="8">
        <v>1</v>
      </c>
      <c r="H1432" s="8">
        <v>562736</v>
      </c>
      <c r="I1432" s="8" t="s">
        <v>2374</v>
      </c>
      <c r="J1432" s="8" t="s">
        <v>31</v>
      </c>
      <c r="L1432" s="10" t="s">
        <v>1096</v>
      </c>
    </row>
    <row r="1433" spans="1:13" ht="30" outlineLevel="1" x14ac:dyDescent="0.25">
      <c r="A1433" s="8" t="s">
        <v>4462</v>
      </c>
      <c r="B1433" s="8">
        <v>4</v>
      </c>
      <c r="C1433" s="8">
        <v>45</v>
      </c>
      <c r="D1433" s="8">
        <v>17</v>
      </c>
      <c r="E1433" s="8">
        <v>1</v>
      </c>
      <c r="F1433" s="8">
        <v>1</v>
      </c>
      <c r="H1433" s="8">
        <v>562737</v>
      </c>
      <c r="I1433" s="8" t="s">
        <v>2374</v>
      </c>
      <c r="J1433" s="8" t="s">
        <v>74</v>
      </c>
      <c r="L1433" s="10" t="s">
        <v>1100</v>
      </c>
    </row>
    <row r="1434" spans="1:13" ht="75" outlineLevel="1" x14ac:dyDescent="0.25">
      <c r="A1434" s="8" t="s">
        <v>4463</v>
      </c>
      <c r="B1434" s="8">
        <v>4</v>
      </c>
      <c r="C1434" s="8">
        <v>45</v>
      </c>
      <c r="D1434" s="8">
        <v>17</v>
      </c>
      <c r="E1434" s="8">
        <v>1</v>
      </c>
      <c r="F1434" s="8">
        <v>1</v>
      </c>
      <c r="G1434" s="8">
        <v>1</v>
      </c>
      <c r="H1434" s="8">
        <v>562738</v>
      </c>
      <c r="I1434" s="8" t="s">
        <v>2375</v>
      </c>
      <c r="J1434" s="8" t="s">
        <v>80</v>
      </c>
      <c r="K1434" s="8" t="s">
        <v>1707</v>
      </c>
      <c r="L1434" s="10" t="s">
        <v>1706</v>
      </c>
      <c r="M1434" s="5" t="s">
        <v>2751</v>
      </c>
    </row>
    <row r="1435" spans="1:13" ht="30" outlineLevel="1" x14ac:dyDescent="0.25">
      <c r="A1435" s="8" t="s">
        <v>4464</v>
      </c>
      <c r="B1435" s="8">
        <v>4</v>
      </c>
      <c r="C1435" s="8">
        <v>45</v>
      </c>
      <c r="D1435" s="8">
        <v>17</v>
      </c>
      <c r="E1435" s="8">
        <v>2</v>
      </c>
      <c r="H1435" s="8">
        <v>562739</v>
      </c>
      <c r="I1435" s="8" t="s">
        <v>2374</v>
      </c>
      <c r="J1435" s="8" t="s">
        <v>31</v>
      </c>
      <c r="L1435" s="10" t="s">
        <v>1708</v>
      </c>
    </row>
    <row r="1436" spans="1:13" ht="30" outlineLevel="1" x14ac:dyDescent="0.25">
      <c r="A1436" s="8" t="s">
        <v>4465</v>
      </c>
      <c r="B1436" s="8">
        <v>4</v>
      </c>
      <c r="C1436" s="8">
        <v>45</v>
      </c>
      <c r="D1436" s="8">
        <v>17</v>
      </c>
      <c r="E1436" s="8">
        <v>2</v>
      </c>
      <c r="F1436" s="8">
        <v>1</v>
      </c>
      <c r="H1436" s="8">
        <v>562740</v>
      </c>
      <c r="I1436" s="8" t="s">
        <v>2374</v>
      </c>
      <c r="J1436" s="8" t="s">
        <v>74</v>
      </c>
      <c r="L1436" s="10" t="s">
        <v>1709</v>
      </c>
    </row>
    <row r="1437" spans="1:13" ht="45" outlineLevel="1" x14ac:dyDescent="0.25">
      <c r="A1437" s="8" t="s">
        <v>4466</v>
      </c>
      <c r="B1437" s="8">
        <v>4</v>
      </c>
      <c r="C1437" s="8">
        <v>45</v>
      </c>
      <c r="D1437" s="8">
        <v>17</v>
      </c>
      <c r="E1437" s="8">
        <v>2</v>
      </c>
      <c r="F1437" s="8">
        <v>1</v>
      </c>
      <c r="G1437" s="8">
        <v>1</v>
      </c>
      <c r="H1437" s="8">
        <v>562741</v>
      </c>
      <c r="I1437" s="8" t="s">
        <v>2375</v>
      </c>
      <c r="J1437" s="8" t="s">
        <v>80</v>
      </c>
      <c r="K1437" s="8" t="s">
        <v>1711</v>
      </c>
      <c r="L1437" s="10" t="s">
        <v>1710</v>
      </c>
      <c r="M1437" s="5" t="s">
        <v>2752</v>
      </c>
    </row>
    <row r="1438" spans="1:13" ht="30" outlineLevel="1" x14ac:dyDescent="0.25">
      <c r="A1438" s="8" t="s">
        <v>4467</v>
      </c>
      <c r="B1438" s="8">
        <v>4</v>
      </c>
      <c r="C1438" s="8">
        <v>45</v>
      </c>
      <c r="D1438" s="8">
        <v>18</v>
      </c>
      <c r="H1438" s="8">
        <v>562742</v>
      </c>
      <c r="I1438" s="8" t="s">
        <v>2374</v>
      </c>
      <c r="J1438" s="8" t="s">
        <v>69</v>
      </c>
      <c r="L1438" s="10" t="s">
        <v>1712</v>
      </c>
    </row>
    <row r="1439" spans="1:13" ht="30" outlineLevel="1" x14ac:dyDescent="0.25">
      <c r="A1439" s="8" t="s">
        <v>4468</v>
      </c>
      <c r="B1439" s="8">
        <v>4</v>
      </c>
      <c r="C1439" s="8">
        <v>45</v>
      </c>
      <c r="D1439" s="8">
        <v>18</v>
      </c>
      <c r="E1439" s="8">
        <v>1</v>
      </c>
      <c r="H1439" s="8">
        <v>562743</v>
      </c>
      <c r="I1439" s="8" t="s">
        <v>2374</v>
      </c>
      <c r="J1439" s="8" t="s">
        <v>31</v>
      </c>
      <c r="L1439" s="10" t="s">
        <v>1552</v>
      </c>
    </row>
    <row r="1440" spans="1:13" ht="30" outlineLevel="1" x14ac:dyDescent="0.25">
      <c r="A1440" s="8" t="s">
        <v>4469</v>
      </c>
      <c r="B1440" s="8">
        <v>4</v>
      </c>
      <c r="C1440" s="8">
        <v>45</v>
      </c>
      <c r="D1440" s="8">
        <v>18</v>
      </c>
      <c r="E1440" s="8">
        <v>1</v>
      </c>
      <c r="F1440" s="8">
        <v>1</v>
      </c>
      <c r="H1440" s="8">
        <v>562744</v>
      </c>
      <c r="I1440" s="8" t="s">
        <v>2374</v>
      </c>
      <c r="J1440" s="8" t="s">
        <v>74</v>
      </c>
      <c r="L1440" s="10" t="s">
        <v>1553</v>
      </c>
    </row>
    <row r="1441" spans="1:13" ht="30" outlineLevel="1" x14ac:dyDescent="0.25">
      <c r="A1441" s="8" t="s">
        <v>4470</v>
      </c>
      <c r="B1441" s="8">
        <v>4</v>
      </c>
      <c r="C1441" s="8">
        <v>45</v>
      </c>
      <c r="D1441" s="8">
        <v>18</v>
      </c>
      <c r="E1441" s="8">
        <v>1</v>
      </c>
      <c r="F1441" s="8">
        <v>1</v>
      </c>
      <c r="G1441" s="8">
        <v>1</v>
      </c>
      <c r="H1441" s="8">
        <v>562745</v>
      </c>
      <c r="I1441" s="8" t="s">
        <v>2374</v>
      </c>
      <c r="J1441" s="8" t="s">
        <v>80</v>
      </c>
      <c r="L1441" s="10" t="s">
        <v>1234</v>
      </c>
      <c r="M1441" s="5" t="s">
        <v>1235</v>
      </c>
    </row>
    <row r="1442" spans="1:13" ht="30" outlineLevel="1" x14ac:dyDescent="0.25">
      <c r="A1442" s="8" t="s">
        <v>4471</v>
      </c>
      <c r="B1442" s="8">
        <v>4</v>
      </c>
      <c r="C1442" s="8">
        <v>45</v>
      </c>
      <c r="D1442" s="8">
        <v>19</v>
      </c>
      <c r="H1442" s="8">
        <v>562746</v>
      </c>
      <c r="I1442" s="8" t="s">
        <v>2374</v>
      </c>
      <c r="J1442" s="8" t="s">
        <v>69</v>
      </c>
      <c r="L1442" s="10" t="s">
        <v>1713</v>
      </c>
    </row>
    <row r="1443" spans="1:13" ht="30" outlineLevel="1" x14ac:dyDescent="0.25">
      <c r="A1443" s="8" t="s">
        <v>4472</v>
      </c>
      <c r="B1443" s="8">
        <v>4</v>
      </c>
      <c r="C1443" s="8">
        <v>45</v>
      </c>
      <c r="D1443" s="8">
        <v>19</v>
      </c>
      <c r="E1443" s="8">
        <v>1</v>
      </c>
      <c r="H1443" s="8">
        <v>562747</v>
      </c>
      <c r="I1443" s="8" t="s">
        <v>2374</v>
      </c>
      <c r="J1443" s="8" t="s">
        <v>31</v>
      </c>
      <c r="L1443" s="10" t="s">
        <v>1643</v>
      </c>
    </row>
    <row r="1444" spans="1:13" ht="30" outlineLevel="1" x14ac:dyDescent="0.25">
      <c r="A1444" s="8" t="s">
        <v>4473</v>
      </c>
      <c r="B1444" s="8">
        <v>4</v>
      </c>
      <c r="C1444" s="8">
        <v>45</v>
      </c>
      <c r="D1444" s="8">
        <v>19</v>
      </c>
      <c r="E1444" s="8">
        <v>1</v>
      </c>
      <c r="F1444" s="8">
        <v>1</v>
      </c>
      <c r="H1444" s="8">
        <v>562748</v>
      </c>
      <c r="I1444" s="8" t="s">
        <v>2374</v>
      </c>
      <c r="J1444" s="8" t="s">
        <v>74</v>
      </c>
      <c r="L1444" s="10" t="s">
        <v>1714</v>
      </c>
    </row>
    <row r="1445" spans="1:13" ht="30" outlineLevel="1" x14ac:dyDescent="0.25">
      <c r="A1445" s="8" t="s">
        <v>4474</v>
      </c>
      <c r="B1445" s="8">
        <v>4</v>
      </c>
      <c r="C1445" s="8">
        <v>45</v>
      </c>
      <c r="D1445" s="8">
        <v>19</v>
      </c>
      <c r="E1445" s="8">
        <v>1</v>
      </c>
      <c r="F1445" s="8">
        <v>1</v>
      </c>
      <c r="G1445" s="8">
        <v>1</v>
      </c>
      <c r="H1445" s="8">
        <v>562749</v>
      </c>
      <c r="I1445" s="8" t="s">
        <v>2375</v>
      </c>
      <c r="J1445" s="8" t="s">
        <v>80</v>
      </c>
      <c r="K1445" s="8" t="s">
        <v>1716</v>
      </c>
      <c r="L1445" s="10" t="s">
        <v>1715</v>
      </c>
      <c r="M1445" s="5" t="s">
        <v>2753</v>
      </c>
    </row>
    <row r="1446" spans="1:13" ht="45" outlineLevel="1" x14ac:dyDescent="0.25">
      <c r="A1446" s="8" t="s">
        <v>4475</v>
      </c>
      <c r="B1446" s="8">
        <v>4</v>
      </c>
      <c r="C1446" s="8">
        <v>45</v>
      </c>
      <c r="D1446" s="8">
        <v>19</v>
      </c>
      <c r="E1446" s="8">
        <v>1</v>
      </c>
      <c r="F1446" s="8">
        <v>1</v>
      </c>
      <c r="G1446" s="8">
        <v>2</v>
      </c>
      <c r="H1446" s="8">
        <v>562750</v>
      </c>
      <c r="I1446" s="8" t="s">
        <v>2375</v>
      </c>
      <c r="J1446" s="8" t="s">
        <v>80</v>
      </c>
      <c r="K1446" s="8" t="s">
        <v>1718</v>
      </c>
      <c r="L1446" s="10" t="s">
        <v>1717</v>
      </c>
      <c r="M1446" s="5" t="s">
        <v>2754</v>
      </c>
    </row>
    <row r="1447" spans="1:13" ht="30" outlineLevel="1" x14ac:dyDescent="0.25">
      <c r="A1447" s="8" t="s">
        <v>4476</v>
      </c>
      <c r="B1447" s="8">
        <v>4</v>
      </c>
      <c r="C1447" s="8">
        <v>45</v>
      </c>
      <c r="D1447" s="8">
        <v>19</v>
      </c>
      <c r="E1447" s="8">
        <v>1</v>
      </c>
      <c r="F1447" s="8">
        <v>1</v>
      </c>
      <c r="G1447" s="8">
        <v>3</v>
      </c>
      <c r="H1447" s="8">
        <v>562751</v>
      </c>
      <c r="I1447" s="8" t="s">
        <v>2375</v>
      </c>
      <c r="J1447" s="8" t="s">
        <v>80</v>
      </c>
      <c r="K1447" s="8" t="s">
        <v>1719</v>
      </c>
      <c r="L1447" s="10" t="s">
        <v>1715</v>
      </c>
      <c r="M1447" s="5" t="s">
        <v>2755</v>
      </c>
    </row>
    <row r="1448" spans="1:13" ht="30" outlineLevel="1" x14ac:dyDescent="0.25">
      <c r="A1448" s="8" t="s">
        <v>4477</v>
      </c>
      <c r="B1448" s="8">
        <v>4</v>
      </c>
      <c r="C1448" s="8">
        <v>45</v>
      </c>
      <c r="D1448" s="8">
        <v>19</v>
      </c>
      <c r="E1448" s="8">
        <v>1</v>
      </c>
      <c r="F1448" s="8">
        <v>1</v>
      </c>
      <c r="G1448" s="8">
        <v>4</v>
      </c>
      <c r="H1448" s="8">
        <v>562752</v>
      </c>
      <c r="I1448" s="8" t="s">
        <v>2374</v>
      </c>
      <c r="J1448" s="8" t="s">
        <v>80</v>
      </c>
      <c r="L1448" s="10" t="s">
        <v>1720</v>
      </c>
      <c r="M1448" s="5" t="s">
        <v>1721</v>
      </c>
    </row>
    <row r="1449" spans="1:13" ht="30" outlineLevel="1" x14ac:dyDescent="0.25">
      <c r="A1449" s="8" t="s">
        <v>4478</v>
      </c>
      <c r="B1449" s="8">
        <v>4</v>
      </c>
      <c r="C1449" s="8">
        <v>45</v>
      </c>
      <c r="D1449" s="8">
        <v>19</v>
      </c>
      <c r="E1449" s="8">
        <v>2</v>
      </c>
      <c r="H1449" s="8">
        <v>562753</v>
      </c>
      <c r="I1449" s="8" t="s">
        <v>2374</v>
      </c>
      <c r="J1449" s="8" t="s">
        <v>31</v>
      </c>
      <c r="L1449" s="10" t="s">
        <v>1722</v>
      </c>
    </row>
    <row r="1450" spans="1:13" ht="30" outlineLevel="1" x14ac:dyDescent="0.25">
      <c r="A1450" s="8" t="s">
        <v>4479</v>
      </c>
      <c r="B1450" s="8">
        <v>4</v>
      </c>
      <c r="C1450" s="8">
        <v>45</v>
      </c>
      <c r="D1450" s="8">
        <v>19</v>
      </c>
      <c r="E1450" s="8">
        <v>2</v>
      </c>
      <c r="F1450" s="8">
        <v>1</v>
      </c>
      <c r="H1450" s="8">
        <v>562754</v>
      </c>
      <c r="I1450" s="8" t="s">
        <v>2374</v>
      </c>
      <c r="J1450" s="8" t="s">
        <v>74</v>
      </c>
      <c r="L1450" s="10" t="s">
        <v>1723</v>
      </c>
    </row>
    <row r="1451" spans="1:13" ht="30" outlineLevel="1" x14ac:dyDescent="0.25">
      <c r="A1451" s="8" t="s">
        <v>4480</v>
      </c>
      <c r="B1451" s="8">
        <v>4</v>
      </c>
      <c r="C1451" s="8">
        <v>45</v>
      </c>
      <c r="D1451" s="8">
        <v>19</v>
      </c>
      <c r="E1451" s="8">
        <v>2</v>
      </c>
      <c r="F1451" s="8">
        <v>1</v>
      </c>
      <c r="G1451" s="8">
        <v>1</v>
      </c>
      <c r="H1451" s="8">
        <v>562755</v>
      </c>
      <c r="I1451" s="8" t="s">
        <v>2374</v>
      </c>
      <c r="J1451" s="8" t="s">
        <v>80</v>
      </c>
      <c r="L1451" s="10" t="s">
        <v>1273</v>
      </c>
      <c r="M1451" s="5" t="s">
        <v>1724</v>
      </c>
    </row>
    <row r="1452" spans="1:13" ht="30" outlineLevel="1" x14ac:dyDescent="0.25">
      <c r="A1452" s="8" t="s">
        <v>4481</v>
      </c>
      <c r="B1452" s="8">
        <v>4</v>
      </c>
      <c r="C1452" s="8">
        <v>45</v>
      </c>
      <c r="D1452" s="8">
        <v>20</v>
      </c>
      <c r="H1452" s="8">
        <v>562756</v>
      </c>
      <c r="I1452" s="8" t="s">
        <v>2374</v>
      </c>
      <c r="J1452" s="8" t="s">
        <v>69</v>
      </c>
      <c r="L1452" s="10" t="s">
        <v>1725</v>
      </c>
    </row>
    <row r="1453" spans="1:13" ht="30" outlineLevel="1" x14ac:dyDescent="0.25">
      <c r="A1453" s="8" t="s">
        <v>4482</v>
      </c>
      <c r="B1453" s="8">
        <v>4</v>
      </c>
      <c r="C1453" s="8">
        <v>45</v>
      </c>
      <c r="D1453" s="8">
        <v>20</v>
      </c>
      <c r="E1453" s="8">
        <v>1</v>
      </c>
      <c r="H1453" s="8">
        <v>562757</v>
      </c>
      <c r="I1453" s="8" t="s">
        <v>2374</v>
      </c>
      <c r="J1453" s="8" t="s">
        <v>31</v>
      </c>
      <c r="L1453" s="10" t="s">
        <v>1643</v>
      </c>
    </row>
    <row r="1454" spans="1:13" ht="30" outlineLevel="1" x14ac:dyDescent="0.25">
      <c r="A1454" s="8" t="s">
        <v>4483</v>
      </c>
      <c r="B1454" s="8">
        <v>4</v>
      </c>
      <c r="C1454" s="8">
        <v>45</v>
      </c>
      <c r="D1454" s="8">
        <v>20</v>
      </c>
      <c r="E1454" s="8">
        <v>1</v>
      </c>
      <c r="F1454" s="8">
        <v>1</v>
      </c>
      <c r="H1454" s="8">
        <v>562758</v>
      </c>
      <c r="I1454" s="8" t="s">
        <v>2374</v>
      </c>
      <c r="J1454" s="8" t="s">
        <v>74</v>
      </c>
      <c r="L1454" s="10" t="s">
        <v>1726</v>
      </c>
    </row>
    <row r="1455" spans="1:13" ht="30" outlineLevel="1" x14ac:dyDescent="0.25">
      <c r="A1455" s="8" t="s">
        <v>4484</v>
      </c>
      <c r="B1455" s="8">
        <v>4</v>
      </c>
      <c r="C1455" s="8">
        <v>45</v>
      </c>
      <c r="D1455" s="8">
        <v>20</v>
      </c>
      <c r="E1455" s="8">
        <v>1</v>
      </c>
      <c r="F1455" s="8">
        <v>1</v>
      </c>
      <c r="G1455" s="8">
        <v>1</v>
      </c>
      <c r="H1455" s="8">
        <v>562759</v>
      </c>
      <c r="I1455" s="8" t="s">
        <v>2374</v>
      </c>
      <c r="J1455" s="8" t="s">
        <v>80</v>
      </c>
      <c r="L1455" s="10" t="s">
        <v>1715</v>
      </c>
      <c r="M1455" s="5" t="s">
        <v>1727</v>
      </c>
    </row>
    <row r="1456" spans="1:13" ht="30" outlineLevel="1" x14ac:dyDescent="0.25">
      <c r="A1456" s="8" t="s">
        <v>4485</v>
      </c>
      <c r="B1456" s="8">
        <v>4</v>
      </c>
      <c r="C1456" s="8">
        <v>45</v>
      </c>
      <c r="D1456" s="8">
        <v>21</v>
      </c>
      <c r="H1456" s="8">
        <v>562760</v>
      </c>
      <c r="I1456" s="8" t="s">
        <v>2374</v>
      </c>
      <c r="J1456" s="8" t="s">
        <v>69</v>
      </c>
      <c r="L1456" s="10" t="s">
        <v>1728</v>
      </c>
    </row>
    <row r="1457" spans="1:13" ht="30" outlineLevel="1" x14ac:dyDescent="0.25">
      <c r="A1457" s="8" t="s">
        <v>4486</v>
      </c>
      <c r="B1457" s="8">
        <v>4</v>
      </c>
      <c r="C1457" s="8">
        <v>45</v>
      </c>
      <c r="D1457" s="8">
        <v>21</v>
      </c>
      <c r="E1457" s="8">
        <v>1</v>
      </c>
      <c r="H1457" s="8">
        <v>562761</v>
      </c>
      <c r="I1457" s="8" t="s">
        <v>2374</v>
      </c>
      <c r="J1457" s="8" t="s">
        <v>31</v>
      </c>
      <c r="L1457" s="10" t="s">
        <v>1643</v>
      </c>
    </row>
    <row r="1458" spans="1:13" ht="30" outlineLevel="1" x14ac:dyDescent="0.25">
      <c r="A1458" s="8" t="s">
        <v>4487</v>
      </c>
      <c r="B1458" s="8">
        <v>4</v>
      </c>
      <c r="C1458" s="8">
        <v>45</v>
      </c>
      <c r="D1458" s="8">
        <v>21</v>
      </c>
      <c r="E1458" s="8">
        <v>1</v>
      </c>
      <c r="F1458" s="8">
        <v>1</v>
      </c>
      <c r="H1458" s="8">
        <v>562762</v>
      </c>
      <c r="I1458" s="8" t="s">
        <v>2374</v>
      </c>
      <c r="J1458" s="8" t="s">
        <v>74</v>
      </c>
      <c r="L1458" s="10" t="s">
        <v>1729</v>
      </c>
    </row>
    <row r="1459" spans="1:13" ht="30" outlineLevel="1" x14ac:dyDescent="0.25">
      <c r="A1459" s="8" t="s">
        <v>4488</v>
      </c>
      <c r="B1459" s="8">
        <v>4</v>
      </c>
      <c r="C1459" s="8">
        <v>45</v>
      </c>
      <c r="D1459" s="8">
        <v>21</v>
      </c>
      <c r="E1459" s="8">
        <v>1</v>
      </c>
      <c r="F1459" s="8">
        <v>1</v>
      </c>
      <c r="G1459" s="8">
        <v>1</v>
      </c>
      <c r="H1459" s="8">
        <v>562763</v>
      </c>
      <c r="I1459" s="8" t="s">
        <v>2375</v>
      </c>
      <c r="J1459" s="8" t="s">
        <v>80</v>
      </c>
      <c r="K1459" s="8" t="s">
        <v>1731</v>
      </c>
      <c r="L1459" s="10" t="s">
        <v>1730</v>
      </c>
      <c r="M1459" s="5" t="s">
        <v>2756</v>
      </c>
    </row>
    <row r="1460" spans="1:13" ht="30" outlineLevel="1" x14ac:dyDescent="0.25">
      <c r="A1460" s="8" t="s">
        <v>4489</v>
      </c>
      <c r="B1460" s="8">
        <v>4</v>
      </c>
      <c r="C1460" s="8">
        <v>45</v>
      </c>
      <c r="D1460" s="8">
        <v>21</v>
      </c>
      <c r="E1460" s="8">
        <v>1</v>
      </c>
      <c r="F1460" s="8">
        <v>1</v>
      </c>
      <c r="G1460" s="8">
        <v>2</v>
      </c>
      <c r="H1460" s="8">
        <v>562764</v>
      </c>
      <c r="I1460" s="8" t="s">
        <v>2374</v>
      </c>
      <c r="J1460" s="8" t="s">
        <v>80</v>
      </c>
      <c r="L1460" s="10" t="s">
        <v>1706</v>
      </c>
      <c r="M1460" s="5" t="s">
        <v>1732</v>
      </c>
    </row>
    <row r="1461" spans="1:13" ht="30" outlineLevel="1" x14ac:dyDescent="0.25">
      <c r="A1461" s="8" t="s">
        <v>4490</v>
      </c>
      <c r="B1461" s="8">
        <v>4</v>
      </c>
      <c r="C1461" s="8">
        <v>45</v>
      </c>
      <c r="D1461" s="8">
        <v>22</v>
      </c>
      <c r="H1461" s="8">
        <v>562765</v>
      </c>
      <c r="I1461" s="8" t="s">
        <v>2374</v>
      </c>
      <c r="J1461" s="8" t="s">
        <v>69</v>
      </c>
      <c r="L1461" s="10" t="s">
        <v>1733</v>
      </c>
    </row>
    <row r="1462" spans="1:13" ht="30" outlineLevel="1" x14ac:dyDescent="0.25">
      <c r="A1462" s="8" t="s">
        <v>4491</v>
      </c>
      <c r="B1462" s="8">
        <v>4</v>
      </c>
      <c r="C1462" s="8">
        <v>45</v>
      </c>
      <c r="D1462" s="8">
        <v>22</v>
      </c>
      <c r="E1462" s="8">
        <v>1</v>
      </c>
      <c r="H1462" s="8">
        <v>562766</v>
      </c>
      <c r="I1462" s="8" t="s">
        <v>2374</v>
      </c>
      <c r="J1462" s="8" t="s">
        <v>31</v>
      </c>
      <c r="L1462" s="10" t="s">
        <v>1734</v>
      </c>
    </row>
    <row r="1463" spans="1:13" ht="30" outlineLevel="1" x14ac:dyDescent="0.25">
      <c r="A1463" s="8" t="s">
        <v>4492</v>
      </c>
      <c r="B1463" s="8">
        <v>4</v>
      </c>
      <c r="C1463" s="8">
        <v>45</v>
      </c>
      <c r="D1463" s="8">
        <v>22</v>
      </c>
      <c r="E1463" s="8">
        <v>1</v>
      </c>
      <c r="F1463" s="8">
        <v>1</v>
      </c>
      <c r="H1463" s="8">
        <v>562767</v>
      </c>
      <c r="I1463" s="8" t="s">
        <v>2374</v>
      </c>
      <c r="J1463" s="8" t="s">
        <v>74</v>
      </c>
      <c r="L1463" s="10" t="s">
        <v>1735</v>
      </c>
    </row>
    <row r="1464" spans="1:13" ht="30" outlineLevel="1" x14ac:dyDescent="0.25">
      <c r="A1464" s="8" t="s">
        <v>4493</v>
      </c>
      <c r="B1464" s="8">
        <v>4</v>
      </c>
      <c r="C1464" s="8">
        <v>45</v>
      </c>
      <c r="D1464" s="8">
        <v>22</v>
      </c>
      <c r="E1464" s="8">
        <v>1</v>
      </c>
      <c r="F1464" s="8">
        <v>1</v>
      </c>
      <c r="G1464" s="8">
        <v>1</v>
      </c>
      <c r="H1464" s="8">
        <v>562768</v>
      </c>
      <c r="I1464" s="8" t="s">
        <v>2375</v>
      </c>
      <c r="J1464" s="8" t="s">
        <v>80</v>
      </c>
      <c r="K1464" s="8" t="s">
        <v>1737</v>
      </c>
      <c r="L1464" s="10" t="s">
        <v>1736</v>
      </c>
      <c r="M1464" s="5" t="s">
        <v>2757</v>
      </c>
    </row>
    <row r="1465" spans="1:13" ht="30" outlineLevel="1" x14ac:dyDescent="0.25">
      <c r="A1465" s="8" t="s">
        <v>4494</v>
      </c>
      <c r="B1465" s="8">
        <v>4</v>
      </c>
      <c r="C1465" s="8">
        <v>45</v>
      </c>
      <c r="D1465" s="8">
        <v>22</v>
      </c>
      <c r="E1465" s="8">
        <v>1</v>
      </c>
      <c r="F1465" s="8">
        <v>1</v>
      </c>
      <c r="G1465" s="8">
        <v>2</v>
      </c>
      <c r="H1465" s="8">
        <v>562769</v>
      </c>
      <c r="I1465" s="8" t="s">
        <v>2374</v>
      </c>
      <c r="J1465" s="8" t="s">
        <v>80</v>
      </c>
      <c r="L1465" s="10" t="s">
        <v>1738</v>
      </c>
      <c r="M1465" s="5" t="s">
        <v>1739</v>
      </c>
    </row>
    <row r="1466" spans="1:13" ht="30" outlineLevel="1" x14ac:dyDescent="0.25">
      <c r="A1466" s="8" t="s">
        <v>4495</v>
      </c>
      <c r="B1466" s="8">
        <v>4</v>
      </c>
      <c r="C1466" s="8">
        <v>45</v>
      </c>
      <c r="D1466" s="8">
        <v>22</v>
      </c>
      <c r="E1466" s="8">
        <v>2</v>
      </c>
      <c r="H1466" s="8">
        <v>562770</v>
      </c>
      <c r="I1466" s="8" t="s">
        <v>2374</v>
      </c>
      <c r="J1466" s="8" t="s">
        <v>31</v>
      </c>
      <c r="L1466" s="10" t="s">
        <v>1740</v>
      </c>
    </row>
    <row r="1467" spans="1:13" ht="30" outlineLevel="1" x14ac:dyDescent="0.25">
      <c r="A1467" s="8" t="s">
        <v>4496</v>
      </c>
      <c r="B1467" s="8">
        <v>4</v>
      </c>
      <c r="C1467" s="8">
        <v>45</v>
      </c>
      <c r="D1467" s="8">
        <v>22</v>
      </c>
      <c r="E1467" s="8">
        <v>2</v>
      </c>
      <c r="F1467" s="8">
        <v>1</v>
      </c>
      <c r="H1467" s="8">
        <v>562771</v>
      </c>
      <c r="I1467" s="8" t="s">
        <v>2374</v>
      </c>
      <c r="J1467" s="8" t="s">
        <v>74</v>
      </c>
      <c r="L1467" s="10" t="s">
        <v>1741</v>
      </c>
    </row>
    <row r="1468" spans="1:13" ht="30" outlineLevel="1" x14ac:dyDescent="0.25">
      <c r="A1468" s="8" t="s">
        <v>4497</v>
      </c>
      <c r="B1468" s="8">
        <v>4</v>
      </c>
      <c r="C1468" s="8">
        <v>45</v>
      </c>
      <c r="D1468" s="8">
        <v>22</v>
      </c>
      <c r="E1468" s="8">
        <v>2</v>
      </c>
      <c r="F1468" s="8">
        <v>1</v>
      </c>
      <c r="G1468" s="8">
        <v>1</v>
      </c>
      <c r="H1468" s="8">
        <v>562772</v>
      </c>
      <c r="I1468" s="8" t="s">
        <v>2374</v>
      </c>
      <c r="J1468" s="8" t="s">
        <v>80</v>
      </c>
      <c r="L1468" s="10" t="s">
        <v>1163</v>
      </c>
      <c r="M1468" s="5" t="s">
        <v>1164</v>
      </c>
    </row>
    <row r="1469" spans="1:13" ht="30" outlineLevel="1" x14ac:dyDescent="0.25">
      <c r="A1469" s="8" t="s">
        <v>4498</v>
      </c>
      <c r="B1469" s="8">
        <v>4</v>
      </c>
      <c r="C1469" s="8">
        <v>45</v>
      </c>
      <c r="D1469" s="8">
        <v>22</v>
      </c>
      <c r="E1469" s="8">
        <v>2</v>
      </c>
      <c r="F1469" s="8">
        <v>2</v>
      </c>
      <c r="H1469" s="8">
        <v>562773</v>
      </c>
      <c r="I1469" s="8" t="s">
        <v>2374</v>
      </c>
      <c r="J1469" s="8" t="s">
        <v>74</v>
      </c>
      <c r="L1469" s="10" t="s">
        <v>1742</v>
      </c>
    </row>
    <row r="1470" spans="1:13" ht="30" outlineLevel="1" x14ac:dyDescent="0.25">
      <c r="A1470" s="8" t="s">
        <v>4499</v>
      </c>
      <c r="B1470" s="8">
        <v>4</v>
      </c>
      <c r="C1470" s="8">
        <v>45</v>
      </c>
      <c r="D1470" s="8">
        <v>22</v>
      </c>
      <c r="E1470" s="8">
        <v>2</v>
      </c>
      <c r="F1470" s="8">
        <v>2</v>
      </c>
      <c r="G1470" s="8">
        <v>1</v>
      </c>
      <c r="H1470" s="8">
        <v>562774</v>
      </c>
      <c r="I1470" s="8" t="s">
        <v>2374</v>
      </c>
      <c r="J1470" s="8" t="s">
        <v>80</v>
      </c>
      <c r="L1470" s="10" t="s">
        <v>1743</v>
      </c>
      <c r="M1470" s="5" t="s">
        <v>1744</v>
      </c>
    </row>
    <row r="1471" spans="1:13" ht="30" outlineLevel="1" x14ac:dyDescent="0.25">
      <c r="A1471" s="8" t="s">
        <v>4500</v>
      </c>
      <c r="B1471" s="8">
        <v>4</v>
      </c>
      <c r="C1471" s="8">
        <v>45</v>
      </c>
      <c r="D1471" s="8">
        <v>22</v>
      </c>
      <c r="E1471" s="8">
        <v>3</v>
      </c>
      <c r="H1471" s="8">
        <v>562775</v>
      </c>
      <c r="I1471" s="8" t="s">
        <v>2374</v>
      </c>
      <c r="J1471" s="8" t="s">
        <v>31</v>
      </c>
      <c r="L1471" s="10" t="s">
        <v>1745</v>
      </c>
    </row>
    <row r="1472" spans="1:13" ht="30" outlineLevel="1" x14ac:dyDescent="0.25">
      <c r="A1472" s="8" t="s">
        <v>4501</v>
      </c>
      <c r="B1472" s="8">
        <v>4</v>
      </c>
      <c r="C1472" s="8">
        <v>45</v>
      </c>
      <c r="D1472" s="8">
        <v>22</v>
      </c>
      <c r="E1472" s="8">
        <v>3</v>
      </c>
      <c r="F1472" s="8">
        <v>1</v>
      </c>
      <c r="H1472" s="8">
        <v>562776</v>
      </c>
      <c r="I1472" s="8" t="s">
        <v>2374</v>
      </c>
      <c r="J1472" s="8" t="s">
        <v>74</v>
      </c>
      <c r="L1472" s="10" t="s">
        <v>1746</v>
      </c>
    </row>
    <row r="1473" spans="1:13" ht="30" outlineLevel="1" x14ac:dyDescent="0.25">
      <c r="A1473" s="8" t="s">
        <v>4502</v>
      </c>
      <c r="B1473" s="8">
        <v>4</v>
      </c>
      <c r="C1473" s="8">
        <v>45</v>
      </c>
      <c r="D1473" s="8">
        <v>22</v>
      </c>
      <c r="E1473" s="8">
        <v>3</v>
      </c>
      <c r="F1473" s="8">
        <v>1</v>
      </c>
      <c r="G1473" s="8">
        <v>1</v>
      </c>
      <c r="H1473" s="8">
        <v>562777</v>
      </c>
      <c r="I1473" s="8" t="s">
        <v>2375</v>
      </c>
      <c r="J1473" s="8" t="s">
        <v>80</v>
      </c>
      <c r="K1473" s="8" t="s">
        <v>1748</v>
      </c>
      <c r="L1473" s="10" t="s">
        <v>1747</v>
      </c>
      <c r="M1473" s="5" t="s">
        <v>2758</v>
      </c>
    </row>
    <row r="1474" spans="1:13" ht="30" outlineLevel="1" x14ac:dyDescent="0.25">
      <c r="A1474" s="8" t="s">
        <v>4503</v>
      </c>
      <c r="B1474" s="8">
        <v>4</v>
      </c>
      <c r="C1474" s="8">
        <v>45</v>
      </c>
      <c r="D1474" s="8">
        <v>22</v>
      </c>
      <c r="E1474" s="8">
        <v>3</v>
      </c>
      <c r="F1474" s="8">
        <v>1</v>
      </c>
      <c r="G1474" s="8">
        <v>2</v>
      </c>
      <c r="H1474" s="8">
        <v>562778</v>
      </c>
      <c r="I1474" s="8" t="s">
        <v>2374</v>
      </c>
      <c r="J1474" s="8" t="s">
        <v>80</v>
      </c>
      <c r="L1474" s="10" t="s">
        <v>1749</v>
      </c>
      <c r="M1474" s="5" t="s">
        <v>1750</v>
      </c>
    </row>
    <row r="1475" spans="1:13" ht="30" outlineLevel="1" x14ac:dyDescent="0.25">
      <c r="A1475" s="8" t="s">
        <v>4504</v>
      </c>
      <c r="B1475" s="8">
        <v>4</v>
      </c>
      <c r="C1475" s="8">
        <v>45</v>
      </c>
      <c r="D1475" s="8">
        <v>23</v>
      </c>
      <c r="H1475" s="8">
        <v>562779</v>
      </c>
      <c r="I1475" s="8" t="s">
        <v>2374</v>
      </c>
      <c r="J1475" s="8" t="s">
        <v>69</v>
      </c>
      <c r="L1475" s="10" t="s">
        <v>1751</v>
      </c>
    </row>
    <row r="1476" spans="1:13" ht="30" outlineLevel="1" x14ac:dyDescent="0.25">
      <c r="A1476" s="8" t="s">
        <v>4505</v>
      </c>
      <c r="B1476" s="8">
        <v>4</v>
      </c>
      <c r="C1476" s="8">
        <v>45</v>
      </c>
      <c r="D1476" s="8">
        <v>23</v>
      </c>
      <c r="E1476" s="8">
        <v>1</v>
      </c>
      <c r="H1476" s="8">
        <v>562780</v>
      </c>
      <c r="I1476" s="8" t="s">
        <v>2374</v>
      </c>
      <c r="J1476" s="8" t="s">
        <v>31</v>
      </c>
      <c r="L1476" s="10" t="s">
        <v>1092</v>
      </c>
    </row>
    <row r="1477" spans="1:13" ht="30" outlineLevel="1" x14ac:dyDescent="0.25">
      <c r="A1477" s="8" t="s">
        <v>4506</v>
      </c>
      <c r="B1477" s="8">
        <v>4</v>
      </c>
      <c r="C1477" s="8">
        <v>45</v>
      </c>
      <c r="D1477" s="8">
        <v>23</v>
      </c>
      <c r="E1477" s="8">
        <v>1</v>
      </c>
      <c r="F1477" s="8">
        <v>1</v>
      </c>
      <c r="H1477" s="8">
        <v>562781</v>
      </c>
      <c r="I1477" s="8" t="s">
        <v>2374</v>
      </c>
      <c r="J1477" s="8" t="s">
        <v>74</v>
      </c>
      <c r="L1477" s="10" t="s">
        <v>67</v>
      </c>
    </row>
    <row r="1478" spans="1:13" ht="30" outlineLevel="1" x14ac:dyDescent="0.25">
      <c r="A1478" s="8" t="s">
        <v>4507</v>
      </c>
      <c r="B1478" s="8">
        <v>4</v>
      </c>
      <c r="C1478" s="8">
        <v>45</v>
      </c>
      <c r="D1478" s="8">
        <v>23</v>
      </c>
      <c r="E1478" s="8">
        <v>1</v>
      </c>
      <c r="F1478" s="8">
        <v>1</v>
      </c>
      <c r="G1478" s="8">
        <v>1</v>
      </c>
      <c r="H1478" s="8">
        <v>562782</v>
      </c>
      <c r="I1478" s="8" t="s">
        <v>2374</v>
      </c>
      <c r="J1478" s="8" t="s">
        <v>80</v>
      </c>
      <c r="L1478" s="10" t="s">
        <v>67</v>
      </c>
    </row>
    <row r="1479" spans="1:13" ht="30" outlineLevel="1" x14ac:dyDescent="0.25">
      <c r="A1479" s="8" t="s">
        <v>4508</v>
      </c>
      <c r="B1479" s="8">
        <v>4</v>
      </c>
      <c r="C1479" s="8">
        <v>45</v>
      </c>
      <c r="D1479" s="8">
        <v>24</v>
      </c>
      <c r="H1479" s="8">
        <v>562783</v>
      </c>
      <c r="I1479" s="8" t="s">
        <v>2374</v>
      </c>
      <c r="J1479" s="8" t="s">
        <v>69</v>
      </c>
      <c r="L1479" s="10" t="s">
        <v>1752</v>
      </c>
    </row>
    <row r="1480" spans="1:13" ht="30" outlineLevel="1" x14ac:dyDescent="0.25">
      <c r="A1480" s="8" t="s">
        <v>4509</v>
      </c>
      <c r="B1480" s="8">
        <v>4</v>
      </c>
      <c r="C1480" s="8">
        <v>45</v>
      </c>
      <c r="D1480" s="8">
        <v>24</v>
      </c>
      <c r="E1480" s="8">
        <v>1</v>
      </c>
      <c r="H1480" s="8">
        <v>562784</v>
      </c>
      <c r="I1480" s="8" t="s">
        <v>2374</v>
      </c>
      <c r="J1480" s="8" t="s">
        <v>31</v>
      </c>
      <c r="L1480" s="10" t="s">
        <v>1753</v>
      </c>
    </row>
    <row r="1481" spans="1:13" ht="30" outlineLevel="1" x14ac:dyDescent="0.25">
      <c r="A1481" s="8" t="s">
        <v>4510</v>
      </c>
      <c r="B1481" s="8">
        <v>4</v>
      </c>
      <c r="C1481" s="8">
        <v>45</v>
      </c>
      <c r="D1481" s="8">
        <v>24</v>
      </c>
      <c r="E1481" s="8">
        <v>1</v>
      </c>
      <c r="F1481" s="8">
        <v>1</v>
      </c>
      <c r="H1481" s="8">
        <v>562785</v>
      </c>
      <c r="I1481" s="8" t="s">
        <v>2374</v>
      </c>
      <c r="J1481" s="8" t="s">
        <v>74</v>
      </c>
      <c r="L1481" s="10" t="s">
        <v>1754</v>
      </c>
    </row>
    <row r="1482" spans="1:13" ht="60" outlineLevel="1" x14ac:dyDescent="0.25">
      <c r="A1482" s="8" t="s">
        <v>4511</v>
      </c>
      <c r="B1482" s="8">
        <v>4</v>
      </c>
      <c r="C1482" s="8">
        <v>45</v>
      </c>
      <c r="D1482" s="8">
        <v>24</v>
      </c>
      <c r="E1482" s="8">
        <v>1</v>
      </c>
      <c r="F1482" s="8">
        <v>1</v>
      </c>
      <c r="G1482" s="8">
        <v>1</v>
      </c>
      <c r="H1482" s="8">
        <v>562786</v>
      </c>
      <c r="I1482" s="8" t="s">
        <v>2375</v>
      </c>
      <c r="J1482" s="8" t="s">
        <v>80</v>
      </c>
      <c r="K1482" s="8" t="s">
        <v>1756</v>
      </c>
      <c r="L1482" s="10" t="s">
        <v>1755</v>
      </c>
      <c r="M1482" s="5" t="s">
        <v>2759</v>
      </c>
    </row>
    <row r="1483" spans="1:13" ht="30" outlineLevel="1" x14ac:dyDescent="0.25">
      <c r="A1483" s="8" t="s">
        <v>4512</v>
      </c>
      <c r="B1483" s="8">
        <v>4</v>
      </c>
      <c r="C1483" s="8">
        <v>45</v>
      </c>
      <c r="D1483" s="8">
        <v>24</v>
      </c>
      <c r="E1483" s="8">
        <v>1</v>
      </c>
      <c r="F1483" s="8">
        <v>1</v>
      </c>
      <c r="G1483" s="8">
        <v>2</v>
      </c>
      <c r="H1483" s="8">
        <v>562787</v>
      </c>
      <c r="I1483" s="8" t="s">
        <v>2375</v>
      </c>
      <c r="J1483" s="8" t="s">
        <v>80</v>
      </c>
      <c r="K1483" s="8" t="s">
        <v>1758</v>
      </c>
      <c r="L1483" s="10" t="s">
        <v>1757</v>
      </c>
      <c r="M1483" s="5" t="s">
        <v>2760</v>
      </c>
    </row>
    <row r="1484" spans="1:13" ht="30" outlineLevel="1" x14ac:dyDescent="0.25">
      <c r="A1484" s="8" t="s">
        <v>4513</v>
      </c>
      <c r="B1484" s="8">
        <v>4</v>
      </c>
      <c r="C1484" s="8">
        <v>45</v>
      </c>
      <c r="D1484" s="8">
        <v>24</v>
      </c>
      <c r="E1484" s="8">
        <v>1</v>
      </c>
      <c r="F1484" s="8">
        <v>2</v>
      </c>
      <c r="H1484" s="8">
        <v>562788</v>
      </c>
      <c r="I1484" s="8" t="s">
        <v>2374</v>
      </c>
      <c r="J1484" s="8" t="s">
        <v>74</v>
      </c>
      <c r="L1484" s="10" t="s">
        <v>1759</v>
      </c>
    </row>
    <row r="1485" spans="1:13" ht="30" outlineLevel="1" x14ac:dyDescent="0.25">
      <c r="A1485" s="8" t="s">
        <v>4514</v>
      </c>
      <c r="B1485" s="8">
        <v>4</v>
      </c>
      <c r="C1485" s="8">
        <v>45</v>
      </c>
      <c r="D1485" s="8">
        <v>24</v>
      </c>
      <c r="E1485" s="8">
        <v>1</v>
      </c>
      <c r="F1485" s="8">
        <v>2</v>
      </c>
      <c r="G1485" s="8">
        <v>1</v>
      </c>
      <c r="H1485" s="8">
        <v>562789</v>
      </c>
      <c r="I1485" s="8" t="s">
        <v>2375</v>
      </c>
      <c r="J1485" s="8" t="s">
        <v>80</v>
      </c>
      <c r="K1485" s="8" t="s">
        <v>1761</v>
      </c>
      <c r="L1485" s="10" t="s">
        <v>1760</v>
      </c>
      <c r="M1485" s="5" t="s">
        <v>2761</v>
      </c>
    </row>
    <row r="1486" spans="1:13" ht="30" outlineLevel="1" x14ac:dyDescent="0.25">
      <c r="A1486" s="8" t="s">
        <v>4515</v>
      </c>
      <c r="B1486" s="8">
        <v>4</v>
      </c>
      <c r="C1486" s="8">
        <v>45</v>
      </c>
      <c r="D1486" s="8">
        <v>25</v>
      </c>
      <c r="H1486" s="8">
        <v>562790</v>
      </c>
      <c r="I1486" s="8" t="s">
        <v>2374</v>
      </c>
      <c r="J1486" s="8" t="s">
        <v>69</v>
      </c>
      <c r="L1486" s="10" t="s">
        <v>1762</v>
      </c>
    </row>
    <row r="1487" spans="1:13" ht="30" outlineLevel="1" x14ac:dyDescent="0.25">
      <c r="A1487" s="8" t="s">
        <v>4516</v>
      </c>
      <c r="B1487" s="8">
        <v>4</v>
      </c>
      <c r="C1487" s="8">
        <v>45</v>
      </c>
      <c r="D1487" s="8">
        <v>25</v>
      </c>
      <c r="E1487" s="8">
        <v>1</v>
      </c>
      <c r="H1487" s="8">
        <v>562791</v>
      </c>
      <c r="I1487" s="8" t="s">
        <v>2374</v>
      </c>
      <c r="J1487" s="8" t="s">
        <v>31</v>
      </c>
      <c r="L1487" s="10" t="s">
        <v>1092</v>
      </c>
    </row>
    <row r="1488" spans="1:13" ht="30" outlineLevel="1" x14ac:dyDescent="0.25">
      <c r="A1488" s="8" t="s">
        <v>4517</v>
      </c>
      <c r="B1488" s="8">
        <v>4</v>
      </c>
      <c r="C1488" s="8">
        <v>45</v>
      </c>
      <c r="D1488" s="8">
        <v>25</v>
      </c>
      <c r="E1488" s="8">
        <v>1</v>
      </c>
      <c r="F1488" s="8">
        <v>1</v>
      </c>
      <c r="H1488" s="8">
        <v>562792</v>
      </c>
      <c r="I1488" s="8" t="s">
        <v>2374</v>
      </c>
      <c r="J1488" s="8" t="s">
        <v>74</v>
      </c>
      <c r="L1488" s="10" t="s">
        <v>67</v>
      </c>
    </row>
    <row r="1489" spans="1:13" ht="30" outlineLevel="1" x14ac:dyDescent="0.25">
      <c r="A1489" s="8" t="s">
        <v>4518</v>
      </c>
      <c r="B1489" s="8">
        <v>4</v>
      </c>
      <c r="C1489" s="8">
        <v>45</v>
      </c>
      <c r="D1489" s="8">
        <v>25</v>
      </c>
      <c r="E1489" s="8">
        <v>1</v>
      </c>
      <c r="F1489" s="8">
        <v>1</v>
      </c>
      <c r="G1489" s="8">
        <v>1</v>
      </c>
      <c r="H1489" s="8">
        <v>562793</v>
      </c>
      <c r="I1489" s="8" t="s">
        <v>2374</v>
      </c>
      <c r="J1489" s="8" t="s">
        <v>80</v>
      </c>
      <c r="L1489" s="10" t="s">
        <v>67</v>
      </c>
    </row>
    <row r="1490" spans="1:13" ht="30" outlineLevel="1" x14ac:dyDescent="0.25">
      <c r="A1490" s="8" t="s">
        <v>4519</v>
      </c>
      <c r="B1490" s="8">
        <v>4</v>
      </c>
      <c r="C1490" s="8">
        <v>45</v>
      </c>
      <c r="D1490" s="8">
        <v>26</v>
      </c>
      <c r="H1490" s="8">
        <v>562794</v>
      </c>
      <c r="I1490" s="8" t="s">
        <v>2374</v>
      </c>
      <c r="J1490" s="8" t="s">
        <v>69</v>
      </c>
      <c r="L1490" s="10" t="s">
        <v>1763</v>
      </c>
    </row>
    <row r="1491" spans="1:13" ht="45" outlineLevel="1" x14ac:dyDescent="0.25">
      <c r="A1491" s="8" t="s">
        <v>4520</v>
      </c>
      <c r="B1491" s="8">
        <v>4</v>
      </c>
      <c r="C1491" s="8">
        <v>45</v>
      </c>
      <c r="D1491" s="8">
        <v>26</v>
      </c>
      <c r="E1491" s="8">
        <v>1</v>
      </c>
      <c r="H1491" s="8">
        <v>562795</v>
      </c>
      <c r="I1491" s="8" t="s">
        <v>2374</v>
      </c>
      <c r="J1491" s="8" t="s">
        <v>31</v>
      </c>
      <c r="L1491" s="10" t="s">
        <v>1764</v>
      </c>
    </row>
    <row r="1492" spans="1:13" ht="30" outlineLevel="1" x14ac:dyDescent="0.25">
      <c r="A1492" s="8" t="s">
        <v>4521</v>
      </c>
      <c r="B1492" s="8">
        <v>4</v>
      </c>
      <c r="C1492" s="8">
        <v>45</v>
      </c>
      <c r="D1492" s="8">
        <v>26</v>
      </c>
      <c r="E1492" s="8">
        <v>1</v>
      </c>
      <c r="F1492" s="8">
        <v>1</v>
      </c>
      <c r="H1492" s="8">
        <v>562796</v>
      </c>
      <c r="I1492" s="8" t="s">
        <v>2374</v>
      </c>
      <c r="J1492" s="8" t="s">
        <v>74</v>
      </c>
      <c r="L1492" s="10" t="s">
        <v>1765</v>
      </c>
    </row>
    <row r="1493" spans="1:13" ht="75" outlineLevel="1" x14ac:dyDescent="0.25">
      <c r="A1493" s="8" t="s">
        <v>4522</v>
      </c>
      <c r="B1493" s="8">
        <v>4</v>
      </c>
      <c r="C1493" s="8">
        <v>45</v>
      </c>
      <c r="D1493" s="8">
        <v>26</v>
      </c>
      <c r="E1493" s="8">
        <v>1</v>
      </c>
      <c r="F1493" s="8">
        <v>1</v>
      </c>
      <c r="G1493" s="8">
        <v>1</v>
      </c>
      <c r="H1493" s="8">
        <v>562797</v>
      </c>
      <c r="I1493" s="8" t="s">
        <v>2375</v>
      </c>
      <c r="J1493" s="8" t="s">
        <v>80</v>
      </c>
      <c r="K1493" s="8" t="s">
        <v>1767</v>
      </c>
      <c r="L1493" s="10" t="s">
        <v>1766</v>
      </c>
      <c r="M1493" s="5" t="s">
        <v>2762</v>
      </c>
    </row>
    <row r="1494" spans="1:13" ht="60" outlineLevel="1" x14ac:dyDescent="0.25">
      <c r="A1494" s="8" t="s">
        <v>4523</v>
      </c>
      <c r="B1494" s="8">
        <v>4</v>
      </c>
      <c r="C1494" s="8">
        <v>45</v>
      </c>
      <c r="D1494" s="8">
        <v>26</v>
      </c>
      <c r="E1494" s="8">
        <v>1</v>
      </c>
      <c r="F1494" s="8">
        <v>1</v>
      </c>
      <c r="G1494" s="8">
        <v>2</v>
      </c>
      <c r="H1494" s="8">
        <v>562798</v>
      </c>
      <c r="I1494" s="8" t="s">
        <v>2375</v>
      </c>
      <c r="J1494" s="8" t="s">
        <v>80</v>
      </c>
      <c r="K1494" s="8" t="s">
        <v>1769</v>
      </c>
      <c r="L1494" s="10" t="s">
        <v>1768</v>
      </c>
      <c r="M1494" s="5" t="s">
        <v>2763</v>
      </c>
    </row>
    <row r="1495" spans="1:13" ht="90" outlineLevel="1" x14ac:dyDescent="0.25">
      <c r="A1495" s="8" t="s">
        <v>4524</v>
      </c>
      <c r="B1495" s="8">
        <v>4</v>
      </c>
      <c r="C1495" s="8">
        <v>45</v>
      </c>
      <c r="D1495" s="8">
        <v>26</v>
      </c>
      <c r="E1495" s="8">
        <v>1</v>
      </c>
      <c r="F1495" s="8">
        <v>1</v>
      </c>
      <c r="G1495" s="8">
        <v>3</v>
      </c>
      <c r="H1495" s="8">
        <v>562799</v>
      </c>
      <c r="I1495" s="8" t="s">
        <v>2375</v>
      </c>
      <c r="J1495" s="8" t="s">
        <v>80</v>
      </c>
      <c r="K1495" s="8" t="s">
        <v>1771</v>
      </c>
      <c r="L1495" s="10" t="s">
        <v>1770</v>
      </c>
      <c r="M1495" s="5" t="s">
        <v>2764</v>
      </c>
    </row>
    <row r="1496" spans="1:13" ht="45" outlineLevel="1" x14ac:dyDescent="0.25">
      <c r="A1496" s="8" t="s">
        <v>4525</v>
      </c>
      <c r="B1496" s="8">
        <v>4</v>
      </c>
      <c r="C1496" s="8">
        <v>45</v>
      </c>
      <c r="D1496" s="8">
        <v>26</v>
      </c>
      <c r="E1496" s="8">
        <v>2</v>
      </c>
      <c r="H1496" s="8">
        <v>573393</v>
      </c>
      <c r="I1496" s="8" t="s">
        <v>2374</v>
      </c>
      <c r="J1496" s="8" t="s">
        <v>31</v>
      </c>
      <c r="L1496" s="10" t="s">
        <v>1772</v>
      </c>
    </row>
    <row r="1497" spans="1:13" ht="30" outlineLevel="1" x14ac:dyDescent="0.25">
      <c r="A1497" s="8" t="s">
        <v>4526</v>
      </c>
      <c r="B1497" s="8">
        <v>4</v>
      </c>
      <c r="C1497" s="8">
        <v>45</v>
      </c>
      <c r="D1497" s="8">
        <v>26</v>
      </c>
      <c r="E1497" s="8">
        <v>2</v>
      </c>
      <c r="F1497" s="8">
        <v>1</v>
      </c>
      <c r="H1497" s="8">
        <v>573394</v>
      </c>
      <c r="I1497" s="8" t="s">
        <v>2374</v>
      </c>
      <c r="J1497" s="8" t="s">
        <v>74</v>
      </c>
      <c r="L1497" s="10" t="s">
        <v>1773</v>
      </c>
    </row>
    <row r="1498" spans="1:13" ht="45" outlineLevel="1" x14ac:dyDescent="0.25">
      <c r="A1498" s="8" t="s">
        <v>4527</v>
      </c>
      <c r="B1498" s="8">
        <v>4</v>
      </c>
      <c r="C1498" s="8">
        <v>45</v>
      </c>
      <c r="D1498" s="8">
        <v>26</v>
      </c>
      <c r="E1498" s="8">
        <v>2</v>
      </c>
      <c r="F1498" s="8">
        <v>1</v>
      </c>
      <c r="G1498" s="8">
        <v>1</v>
      </c>
      <c r="H1498" s="8">
        <v>573395</v>
      </c>
      <c r="I1498" s="8" t="s">
        <v>2374</v>
      </c>
      <c r="J1498" s="8" t="s">
        <v>80</v>
      </c>
      <c r="K1498" s="8" t="s">
        <v>1767</v>
      </c>
      <c r="L1498" s="10" t="s">
        <v>1774</v>
      </c>
      <c r="M1498" s="5" t="s">
        <v>1775</v>
      </c>
    </row>
    <row r="1499" spans="1:13" ht="30" outlineLevel="1" x14ac:dyDescent="0.25">
      <c r="A1499" s="8" t="s">
        <v>4528</v>
      </c>
      <c r="B1499" s="8">
        <v>4</v>
      </c>
      <c r="C1499" s="8">
        <v>45</v>
      </c>
      <c r="D1499" s="8">
        <v>26</v>
      </c>
      <c r="E1499" s="8">
        <v>2</v>
      </c>
      <c r="F1499" s="8">
        <v>1</v>
      </c>
      <c r="G1499" s="8">
        <v>2</v>
      </c>
      <c r="H1499" s="8">
        <v>573396</v>
      </c>
      <c r="I1499" s="8" t="s">
        <v>2374</v>
      </c>
      <c r="J1499" s="8" t="s">
        <v>80</v>
      </c>
      <c r="K1499" s="8" t="s">
        <v>1769</v>
      </c>
      <c r="L1499" s="10" t="s">
        <v>1776</v>
      </c>
      <c r="M1499" s="5" t="s">
        <v>1777</v>
      </c>
    </row>
    <row r="1500" spans="1:13" ht="30" outlineLevel="1" x14ac:dyDescent="0.25">
      <c r="A1500" s="8" t="s">
        <v>4529</v>
      </c>
      <c r="B1500" s="8">
        <v>4</v>
      </c>
      <c r="C1500" s="8">
        <v>45</v>
      </c>
      <c r="D1500" s="8">
        <v>26</v>
      </c>
      <c r="E1500" s="8">
        <v>2</v>
      </c>
      <c r="F1500" s="8">
        <v>1</v>
      </c>
      <c r="G1500" s="8">
        <v>3</v>
      </c>
      <c r="H1500" s="8">
        <v>573397</v>
      </c>
      <c r="I1500" s="8" t="s">
        <v>2374</v>
      </c>
      <c r="J1500" s="8" t="s">
        <v>80</v>
      </c>
      <c r="K1500" s="8" t="s">
        <v>1771</v>
      </c>
      <c r="L1500" s="10" t="s">
        <v>1778</v>
      </c>
      <c r="M1500" s="5" t="s">
        <v>1779</v>
      </c>
    </row>
    <row r="1501" spans="1:13" ht="30" outlineLevel="1" x14ac:dyDescent="0.25">
      <c r="A1501" s="8" t="s">
        <v>4530</v>
      </c>
      <c r="B1501" s="8">
        <v>4</v>
      </c>
      <c r="C1501" s="8">
        <v>45</v>
      </c>
      <c r="D1501" s="8">
        <v>27</v>
      </c>
      <c r="H1501" s="8">
        <v>562800</v>
      </c>
      <c r="I1501" s="8" t="s">
        <v>2374</v>
      </c>
      <c r="J1501" s="8" t="s">
        <v>69</v>
      </c>
      <c r="L1501" s="10" t="s">
        <v>1780</v>
      </c>
    </row>
    <row r="1502" spans="1:13" ht="30" outlineLevel="1" x14ac:dyDescent="0.25">
      <c r="A1502" s="8" t="s">
        <v>4531</v>
      </c>
      <c r="B1502" s="8">
        <v>4</v>
      </c>
      <c r="C1502" s="8">
        <v>45</v>
      </c>
      <c r="D1502" s="8">
        <v>27</v>
      </c>
      <c r="E1502" s="8">
        <v>1</v>
      </c>
      <c r="H1502" s="8">
        <v>562801</v>
      </c>
      <c r="I1502" s="8" t="s">
        <v>2374</v>
      </c>
      <c r="J1502" s="8" t="s">
        <v>31</v>
      </c>
      <c r="L1502" s="10" t="s">
        <v>1781</v>
      </c>
    </row>
    <row r="1503" spans="1:13" ht="30" outlineLevel="1" x14ac:dyDescent="0.25">
      <c r="A1503" s="8" t="s">
        <v>4532</v>
      </c>
      <c r="B1503" s="8">
        <v>4</v>
      </c>
      <c r="C1503" s="8">
        <v>45</v>
      </c>
      <c r="D1503" s="8">
        <v>27</v>
      </c>
      <c r="E1503" s="8">
        <v>1</v>
      </c>
      <c r="F1503" s="8">
        <v>1</v>
      </c>
      <c r="H1503" s="8">
        <v>562802</v>
      </c>
      <c r="I1503" s="8" t="s">
        <v>2374</v>
      </c>
      <c r="J1503" s="8" t="s">
        <v>74</v>
      </c>
      <c r="L1503" s="10" t="s">
        <v>1782</v>
      </c>
    </row>
    <row r="1504" spans="1:13" ht="45" outlineLevel="1" x14ac:dyDescent="0.25">
      <c r="A1504" s="8" t="s">
        <v>4533</v>
      </c>
      <c r="B1504" s="8">
        <v>4</v>
      </c>
      <c r="C1504" s="8">
        <v>45</v>
      </c>
      <c r="D1504" s="8">
        <v>27</v>
      </c>
      <c r="E1504" s="8">
        <v>1</v>
      </c>
      <c r="F1504" s="8">
        <v>1</v>
      </c>
      <c r="G1504" s="8">
        <v>1</v>
      </c>
      <c r="H1504" s="8">
        <v>562803</v>
      </c>
      <c r="I1504" s="8" t="s">
        <v>2375</v>
      </c>
      <c r="J1504" s="8" t="s">
        <v>80</v>
      </c>
      <c r="K1504" s="8" t="s">
        <v>1784</v>
      </c>
      <c r="L1504" s="10" t="s">
        <v>1783</v>
      </c>
      <c r="M1504" s="5" t="s">
        <v>2765</v>
      </c>
    </row>
    <row r="1505" spans="1:13" ht="30" outlineLevel="1" x14ac:dyDescent="0.25">
      <c r="A1505" s="8" t="s">
        <v>4534</v>
      </c>
      <c r="B1505" s="8">
        <v>4</v>
      </c>
      <c r="C1505" s="8">
        <v>45</v>
      </c>
      <c r="D1505" s="8">
        <v>28</v>
      </c>
      <c r="H1505" s="8">
        <v>562804</v>
      </c>
      <c r="I1505" s="8" t="s">
        <v>2374</v>
      </c>
      <c r="J1505" s="8" t="s">
        <v>69</v>
      </c>
      <c r="L1505" s="10" t="s">
        <v>1785</v>
      </c>
    </row>
    <row r="1506" spans="1:13" ht="30" outlineLevel="1" x14ac:dyDescent="0.25">
      <c r="A1506" s="8" t="s">
        <v>4535</v>
      </c>
      <c r="B1506" s="8">
        <v>4</v>
      </c>
      <c r="C1506" s="8">
        <v>45</v>
      </c>
      <c r="D1506" s="8">
        <v>28</v>
      </c>
      <c r="E1506" s="8">
        <v>1</v>
      </c>
      <c r="H1506" s="8">
        <v>562805</v>
      </c>
      <c r="I1506" s="8" t="s">
        <v>2374</v>
      </c>
      <c r="J1506" s="8" t="s">
        <v>31</v>
      </c>
      <c r="L1506" s="10" t="s">
        <v>1092</v>
      </c>
    </row>
    <row r="1507" spans="1:13" ht="30" outlineLevel="1" x14ac:dyDescent="0.25">
      <c r="A1507" s="8" t="s">
        <v>4536</v>
      </c>
      <c r="B1507" s="8">
        <v>4</v>
      </c>
      <c r="C1507" s="8">
        <v>45</v>
      </c>
      <c r="D1507" s="8">
        <v>28</v>
      </c>
      <c r="E1507" s="8">
        <v>1</v>
      </c>
      <c r="F1507" s="8">
        <v>1</v>
      </c>
      <c r="H1507" s="8">
        <v>562806</v>
      </c>
      <c r="I1507" s="8" t="s">
        <v>2374</v>
      </c>
      <c r="J1507" s="8" t="s">
        <v>74</v>
      </c>
      <c r="L1507" s="10" t="s">
        <v>67</v>
      </c>
    </row>
    <row r="1508" spans="1:13" ht="30" outlineLevel="1" x14ac:dyDescent="0.25">
      <c r="A1508" s="8" t="s">
        <v>4537</v>
      </c>
      <c r="B1508" s="8">
        <v>4</v>
      </c>
      <c r="C1508" s="8">
        <v>45</v>
      </c>
      <c r="D1508" s="8">
        <v>28</v>
      </c>
      <c r="E1508" s="8">
        <v>1</v>
      </c>
      <c r="F1508" s="8">
        <v>1</v>
      </c>
      <c r="G1508" s="8">
        <v>1</v>
      </c>
      <c r="H1508" s="8">
        <v>562807</v>
      </c>
      <c r="I1508" s="8" t="s">
        <v>2374</v>
      </c>
      <c r="J1508" s="8" t="s">
        <v>80</v>
      </c>
      <c r="L1508" s="10" t="s">
        <v>67</v>
      </c>
    </row>
    <row r="1509" spans="1:13" ht="30" outlineLevel="1" x14ac:dyDescent="0.25">
      <c r="A1509" s="8" t="s">
        <v>4538</v>
      </c>
      <c r="B1509" s="8">
        <v>4</v>
      </c>
      <c r="C1509" s="8">
        <v>45</v>
      </c>
      <c r="D1509" s="8">
        <v>29</v>
      </c>
      <c r="H1509" s="8">
        <v>562808</v>
      </c>
      <c r="I1509" s="8" t="s">
        <v>2374</v>
      </c>
      <c r="J1509" s="8" t="s">
        <v>69</v>
      </c>
      <c r="L1509" s="10" t="s">
        <v>1786</v>
      </c>
    </row>
    <row r="1510" spans="1:13" ht="30" outlineLevel="1" x14ac:dyDescent="0.25">
      <c r="A1510" s="8" t="s">
        <v>4539</v>
      </c>
      <c r="B1510" s="8">
        <v>4</v>
      </c>
      <c r="C1510" s="8">
        <v>45</v>
      </c>
      <c r="D1510" s="8">
        <v>29</v>
      </c>
      <c r="E1510" s="8">
        <v>1</v>
      </c>
      <c r="H1510" s="8">
        <v>562809</v>
      </c>
      <c r="I1510" s="8" t="s">
        <v>2374</v>
      </c>
      <c r="J1510" s="8" t="s">
        <v>31</v>
      </c>
      <c r="L1510" s="10" t="s">
        <v>1787</v>
      </c>
    </row>
    <row r="1511" spans="1:13" ht="30" outlineLevel="1" x14ac:dyDescent="0.25">
      <c r="A1511" s="8" t="s">
        <v>4540</v>
      </c>
      <c r="B1511" s="8">
        <v>4</v>
      </c>
      <c r="C1511" s="8">
        <v>45</v>
      </c>
      <c r="D1511" s="8">
        <v>29</v>
      </c>
      <c r="E1511" s="8">
        <v>1</v>
      </c>
      <c r="F1511" s="8">
        <v>1</v>
      </c>
      <c r="H1511" s="8">
        <v>562810</v>
      </c>
      <c r="I1511" s="8" t="s">
        <v>2374</v>
      </c>
      <c r="J1511" s="8" t="s">
        <v>74</v>
      </c>
      <c r="L1511" s="10" t="s">
        <v>1788</v>
      </c>
    </row>
    <row r="1512" spans="1:13" ht="30" outlineLevel="1" x14ac:dyDescent="0.25">
      <c r="A1512" s="8" t="s">
        <v>4541</v>
      </c>
      <c r="B1512" s="8">
        <v>4</v>
      </c>
      <c r="C1512" s="8">
        <v>45</v>
      </c>
      <c r="D1512" s="8">
        <v>29</v>
      </c>
      <c r="E1512" s="8">
        <v>1</v>
      </c>
      <c r="F1512" s="8">
        <v>1</v>
      </c>
      <c r="G1512" s="8">
        <v>1</v>
      </c>
      <c r="H1512" s="8">
        <v>562811</v>
      </c>
      <c r="I1512" s="8" t="s">
        <v>2374</v>
      </c>
      <c r="J1512" s="8" t="s">
        <v>80</v>
      </c>
      <c r="L1512" s="10" t="s">
        <v>1789</v>
      </c>
      <c r="M1512" s="5" t="s">
        <v>1790</v>
      </c>
    </row>
    <row r="1513" spans="1:13" ht="30" outlineLevel="1" x14ac:dyDescent="0.25">
      <c r="A1513" s="8" t="s">
        <v>4542</v>
      </c>
      <c r="B1513" s="8">
        <v>4</v>
      </c>
      <c r="C1513" s="8">
        <v>45</v>
      </c>
      <c r="D1513" s="8">
        <v>29</v>
      </c>
      <c r="E1513" s="8">
        <v>1</v>
      </c>
      <c r="F1513" s="8">
        <v>1</v>
      </c>
      <c r="G1513" s="8">
        <v>2</v>
      </c>
      <c r="H1513" s="8">
        <v>562812</v>
      </c>
      <c r="I1513" s="8" t="s">
        <v>2374</v>
      </c>
      <c r="J1513" s="8" t="s">
        <v>80</v>
      </c>
      <c r="L1513" s="10" t="s">
        <v>1791</v>
      </c>
      <c r="M1513" s="5" t="s">
        <v>1792</v>
      </c>
    </row>
    <row r="1514" spans="1:13" ht="30" outlineLevel="1" x14ac:dyDescent="0.25">
      <c r="A1514" s="8" t="s">
        <v>4543</v>
      </c>
      <c r="B1514" s="8">
        <v>4</v>
      </c>
      <c r="C1514" s="8">
        <v>45</v>
      </c>
      <c r="D1514" s="8">
        <v>29</v>
      </c>
      <c r="E1514" s="8">
        <v>1</v>
      </c>
      <c r="F1514" s="8">
        <v>2</v>
      </c>
      <c r="H1514" s="8">
        <v>562813</v>
      </c>
      <c r="I1514" s="8" t="s">
        <v>2374</v>
      </c>
      <c r="J1514" s="8" t="s">
        <v>74</v>
      </c>
      <c r="L1514" s="10" t="s">
        <v>1793</v>
      </c>
    </row>
    <row r="1515" spans="1:13" ht="30" outlineLevel="1" x14ac:dyDescent="0.25">
      <c r="A1515" s="8" t="s">
        <v>4544</v>
      </c>
      <c r="B1515" s="8">
        <v>4</v>
      </c>
      <c r="C1515" s="8">
        <v>45</v>
      </c>
      <c r="D1515" s="8">
        <v>29</v>
      </c>
      <c r="E1515" s="8">
        <v>1</v>
      </c>
      <c r="F1515" s="8">
        <v>2</v>
      </c>
      <c r="G1515" s="8">
        <v>1</v>
      </c>
      <c r="H1515" s="8">
        <v>562814</v>
      </c>
      <c r="I1515" s="8" t="s">
        <v>2375</v>
      </c>
      <c r="J1515" s="8" t="s">
        <v>80</v>
      </c>
      <c r="K1515" s="8" t="s">
        <v>1795</v>
      </c>
      <c r="L1515" s="10" t="s">
        <v>1794</v>
      </c>
      <c r="M1515" s="5" t="s">
        <v>2766</v>
      </c>
    </row>
    <row r="1516" spans="1:13" ht="30" outlineLevel="1" x14ac:dyDescent="0.25">
      <c r="A1516" s="8" t="s">
        <v>4545</v>
      </c>
      <c r="B1516" s="8">
        <v>4</v>
      </c>
      <c r="C1516" s="8">
        <v>45</v>
      </c>
      <c r="D1516" s="8">
        <v>29</v>
      </c>
      <c r="E1516" s="8">
        <v>1</v>
      </c>
      <c r="F1516" s="8">
        <v>2</v>
      </c>
      <c r="G1516" s="8">
        <v>2</v>
      </c>
      <c r="H1516" s="8">
        <v>569130</v>
      </c>
      <c r="I1516" s="8" t="s">
        <v>2375</v>
      </c>
      <c r="J1516" s="8" t="s">
        <v>80</v>
      </c>
      <c r="K1516" s="8" t="s">
        <v>1797</v>
      </c>
      <c r="L1516" s="10" t="s">
        <v>1796</v>
      </c>
      <c r="M1516" s="5" t="s">
        <v>2767</v>
      </c>
    </row>
    <row r="1517" spans="1:13" ht="30" outlineLevel="1" x14ac:dyDescent="0.25">
      <c r="A1517" s="8" t="s">
        <v>4546</v>
      </c>
      <c r="B1517" s="8">
        <v>4</v>
      </c>
      <c r="C1517" s="8">
        <v>45</v>
      </c>
      <c r="D1517" s="8">
        <v>29</v>
      </c>
      <c r="E1517" s="8">
        <v>2</v>
      </c>
      <c r="H1517" s="8">
        <v>562815</v>
      </c>
      <c r="I1517" s="8" t="s">
        <v>2374</v>
      </c>
      <c r="J1517" s="8" t="s">
        <v>31</v>
      </c>
      <c r="L1517" s="10" t="s">
        <v>842</v>
      </c>
    </row>
    <row r="1518" spans="1:13" ht="30" outlineLevel="1" x14ac:dyDescent="0.25">
      <c r="A1518" s="8" t="s">
        <v>4547</v>
      </c>
      <c r="B1518" s="8">
        <v>4</v>
      </c>
      <c r="C1518" s="8">
        <v>45</v>
      </c>
      <c r="D1518" s="8">
        <v>29</v>
      </c>
      <c r="E1518" s="8">
        <v>2</v>
      </c>
      <c r="F1518" s="8">
        <v>1</v>
      </c>
      <c r="H1518" s="8">
        <v>562816</v>
      </c>
      <c r="I1518" s="8" t="s">
        <v>2374</v>
      </c>
      <c r="J1518" s="8" t="s">
        <v>74</v>
      </c>
      <c r="L1518" s="10" t="s">
        <v>1798</v>
      </c>
    </row>
    <row r="1519" spans="1:13" ht="30" outlineLevel="1" x14ac:dyDescent="0.25">
      <c r="A1519" s="8" t="s">
        <v>4548</v>
      </c>
      <c r="B1519" s="8">
        <v>4</v>
      </c>
      <c r="C1519" s="8">
        <v>45</v>
      </c>
      <c r="D1519" s="8">
        <v>29</v>
      </c>
      <c r="E1519" s="8">
        <v>2</v>
      </c>
      <c r="F1519" s="8">
        <v>1</v>
      </c>
      <c r="G1519" s="8">
        <v>1</v>
      </c>
      <c r="H1519" s="8">
        <v>562817</v>
      </c>
      <c r="I1519" s="8" t="s">
        <v>2374</v>
      </c>
      <c r="J1519" s="8" t="s">
        <v>80</v>
      </c>
      <c r="L1519" s="10" t="s">
        <v>1789</v>
      </c>
      <c r="M1519" s="5" t="s">
        <v>1790</v>
      </c>
    </row>
    <row r="1520" spans="1:13" ht="45" outlineLevel="1" x14ac:dyDescent="0.25">
      <c r="A1520" s="8" t="s">
        <v>4549</v>
      </c>
      <c r="B1520" s="8">
        <v>4</v>
      </c>
      <c r="C1520" s="8">
        <v>45</v>
      </c>
      <c r="D1520" s="8">
        <v>29</v>
      </c>
      <c r="E1520" s="8">
        <v>2</v>
      </c>
      <c r="F1520" s="8">
        <v>1</v>
      </c>
      <c r="G1520" s="8">
        <v>2</v>
      </c>
      <c r="H1520" s="8">
        <v>562818</v>
      </c>
      <c r="I1520" s="8" t="s">
        <v>2375</v>
      </c>
      <c r="J1520" s="8" t="s">
        <v>80</v>
      </c>
      <c r="K1520" s="8" t="s">
        <v>1799</v>
      </c>
      <c r="L1520" s="10" t="s">
        <v>1791</v>
      </c>
      <c r="M1520" s="5" t="s">
        <v>2768</v>
      </c>
    </row>
    <row r="1521" spans="1:13" ht="45" outlineLevel="1" x14ac:dyDescent="0.25">
      <c r="A1521" s="8" t="s">
        <v>4550</v>
      </c>
      <c r="B1521" s="8">
        <v>4</v>
      </c>
      <c r="C1521" s="8">
        <v>45</v>
      </c>
      <c r="D1521" s="8">
        <v>29</v>
      </c>
      <c r="E1521" s="8">
        <v>2</v>
      </c>
      <c r="F1521" s="8">
        <v>1</v>
      </c>
      <c r="G1521" s="8">
        <v>3</v>
      </c>
      <c r="H1521" s="8">
        <v>562819</v>
      </c>
      <c r="I1521" s="8" t="s">
        <v>2375</v>
      </c>
      <c r="J1521" s="8" t="s">
        <v>80</v>
      </c>
      <c r="K1521" s="8" t="s">
        <v>1801</v>
      </c>
      <c r="L1521" s="10" t="s">
        <v>1800</v>
      </c>
      <c r="M1521" s="5" t="s">
        <v>2769</v>
      </c>
    </row>
    <row r="1522" spans="1:13" ht="30" outlineLevel="1" x14ac:dyDescent="0.25">
      <c r="A1522" s="8" t="s">
        <v>4551</v>
      </c>
      <c r="B1522" s="8">
        <v>4</v>
      </c>
      <c r="C1522" s="8">
        <v>45</v>
      </c>
      <c r="D1522" s="8">
        <v>30</v>
      </c>
      <c r="H1522" s="8">
        <v>562820</v>
      </c>
      <c r="I1522" s="8" t="s">
        <v>2374</v>
      </c>
      <c r="J1522" s="8" t="s">
        <v>69</v>
      </c>
      <c r="L1522" s="10" t="s">
        <v>1802</v>
      </c>
    </row>
    <row r="1523" spans="1:13" ht="30" outlineLevel="1" x14ac:dyDescent="0.25">
      <c r="A1523" s="8" t="s">
        <v>4552</v>
      </c>
      <c r="B1523" s="8">
        <v>4</v>
      </c>
      <c r="C1523" s="8">
        <v>45</v>
      </c>
      <c r="D1523" s="8">
        <v>30</v>
      </c>
      <c r="E1523" s="8">
        <v>1</v>
      </c>
      <c r="H1523" s="8">
        <v>562821</v>
      </c>
      <c r="I1523" s="8" t="s">
        <v>2374</v>
      </c>
      <c r="J1523" s="8" t="s">
        <v>31</v>
      </c>
      <c r="L1523" s="10" t="s">
        <v>1803</v>
      </c>
    </row>
    <row r="1524" spans="1:13" ht="30" outlineLevel="1" x14ac:dyDescent="0.25">
      <c r="A1524" s="8" t="s">
        <v>4553</v>
      </c>
      <c r="B1524" s="8">
        <v>4</v>
      </c>
      <c r="C1524" s="8">
        <v>45</v>
      </c>
      <c r="D1524" s="8">
        <v>30</v>
      </c>
      <c r="E1524" s="8">
        <v>1</v>
      </c>
      <c r="F1524" s="8">
        <v>1</v>
      </c>
      <c r="H1524" s="8">
        <v>562822</v>
      </c>
      <c r="I1524" s="8" t="s">
        <v>2374</v>
      </c>
      <c r="J1524" s="8" t="s">
        <v>74</v>
      </c>
      <c r="L1524" s="10" t="s">
        <v>1104</v>
      </c>
    </row>
    <row r="1525" spans="1:13" ht="30" outlineLevel="1" x14ac:dyDescent="0.25">
      <c r="A1525" s="8" t="s">
        <v>4554</v>
      </c>
      <c r="B1525" s="8">
        <v>4</v>
      </c>
      <c r="C1525" s="8">
        <v>45</v>
      </c>
      <c r="D1525" s="8">
        <v>30</v>
      </c>
      <c r="E1525" s="8">
        <v>1</v>
      </c>
      <c r="F1525" s="8">
        <v>1</v>
      </c>
      <c r="G1525" s="8">
        <v>1</v>
      </c>
      <c r="H1525" s="8">
        <v>562823</v>
      </c>
      <c r="I1525" s="8" t="s">
        <v>2374</v>
      </c>
      <c r="J1525" s="8" t="s">
        <v>80</v>
      </c>
      <c r="L1525" s="10" t="s">
        <v>1804</v>
      </c>
      <c r="M1525" s="5" t="s">
        <v>1106</v>
      </c>
    </row>
    <row r="1526" spans="1:13" ht="30" outlineLevel="1" x14ac:dyDescent="0.25">
      <c r="A1526" s="8" t="s">
        <v>4555</v>
      </c>
      <c r="B1526" s="8">
        <v>4</v>
      </c>
      <c r="C1526" s="8">
        <v>45</v>
      </c>
      <c r="D1526" s="8">
        <v>30</v>
      </c>
      <c r="E1526" s="8">
        <v>1</v>
      </c>
      <c r="F1526" s="8">
        <v>1</v>
      </c>
      <c r="G1526" s="8">
        <v>2</v>
      </c>
      <c r="H1526" s="8">
        <v>562824</v>
      </c>
      <c r="I1526" s="8" t="s">
        <v>2374</v>
      </c>
      <c r="J1526" s="8" t="s">
        <v>80</v>
      </c>
      <c r="L1526" s="10" t="s">
        <v>1107</v>
      </c>
      <c r="M1526" s="5" t="s">
        <v>1108</v>
      </c>
    </row>
    <row r="1527" spans="1:13" ht="30" outlineLevel="1" x14ac:dyDescent="0.25">
      <c r="A1527" s="8" t="s">
        <v>4556</v>
      </c>
      <c r="B1527" s="8">
        <v>4</v>
      </c>
      <c r="C1527" s="8">
        <v>45</v>
      </c>
      <c r="D1527" s="8">
        <v>30</v>
      </c>
      <c r="E1527" s="8">
        <v>1</v>
      </c>
      <c r="F1527" s="8">
        <v>1</v>
      </c>
      <c r="G1527" s="8">
        <v>3</v>
      </c>
      <c r="H1527" s="8">
        <v>562825</v>
      </c>
      <c r="I1527" s="8" t="s">
        <v>2374</v>
      </c>
      <c r="J1527" s="8" t="s">
        <v>80</v>
      </c>
      <c r="L1527" s="10" t="s">
        <v>1805</v>
      </c>
      <c r="M1527" s="5" t="s">
        <v>1696</v>
      </c>
    </row>
    <row r="1528" spans="1:13" ht="30" outlineLevel="1" x14ac:dyDescent="0.25">
      <c r="A1528" s="8" t="s">
        <v>4557</v>
      </c>
      <c r="B1528" s="8">
        <v>4</v>
      </c>
      <c r="C1528" s="8">
        <v>45</v>
      </c>
      <c r="D1528" s="8">
        <v>30</v>
      </c>
      <c r="E1528" s="8">
        <v>2</v>
      </c>
      <c r="H1528" s="8">
        <v>562826</v>
      </c>
      <c r="I1528" s="8" t="s">
        <v>2374</v>
      </c>
      <c r="J1528" s="8" t="s">
        <v>31</v>
      </c>
      <c r="L1528" s="10" t="s">
        <v>1806</v>
      </c>
    </row>
    <row r="1529" spans="1:13" ht="30" outlineLevel="1" x14ac:dyDescent="0.25">
      <c r="A1529" s="8" t="s">
        <v>4558</v>
      </c>
      <c r="B1529" s="8">
        <v>4</v>
      </c>
      <c r="C1529" s="8">
        <v>45</v>
      </c>
      <c r="D1529" s="8">
        <v>30</v>
      </c>
      <c r="E1529" s="8">
        <v>2</v>
      </c>
      <c r="F1529" s="8">
        <v>1</v>
      </c>
      <c r="H1529" s="8">
        <v>562827</v>
      </c>
      <c r="I1529" s="8" t="s">
        <v>2374</v>
      </c>
      <c r="J1529" s="8" t="s">
        <v>74</v>
      </c>
      <c r="L1529" s="10" t="s">
        <v>1807</v>
      </c>
    </row>
    <row r="1530" spans="1:13" ht="30" outlineLevel="1" x14ac:dyDescent="0.25">
      <c r="A1530" s="8" t="s">
        <v>4559</v>
      </c>
      <c r="B1530" s="8">
        <v>4</v>
      </c>
      <c r="C1530" s="8">
        <v>45</v>
      </c>
      <c r="D1530" s="8">
        <v>30</v>
      </c>
      <c r="E1530" s="8">
        <v>2</v>
      </c>
      <c r="F1530" s="8">
        <v>1</v>
      </c>
      <c r="G1530" s="8">
        <v>1</v>
      </c>
      <c r="H1530" s="8">
        <v>562828</v>
      </c>
      <c r="I1530" s="8" t="s">
        <v>2374</v>
      </c>
      <c r="J1530" s="8" t="s">
        <v>80</v>
      </c>
      <c r="L1530" s="10" t="s">
        <v>1808</v>
      </c>
      <c r="M1530" s="5" t="s">
        <v>1809</v>
      </c>
    </row>
    <row r="1531" spans="1:13" ht="30" outlineLevel="1" x14ac:dyDescent="0.25">
      <c r="A1531" s="8" t="s">
        <v>4560</v>
      </c>
      <c r="B1531" s="8">
        <v>4</v>
      </c>
      <c r="C1531" s="8">
        <v>45</v>
      </c>
      <c r="D1531" s="8">
        <v>31</v>
      </c>
      <c r="H1531" s="8">
        <v>562829</v>
      </c>
      <c r="I1531" s="8" t="s">
        <v>2374</v>
      </c>
      <c r="J1531" s="8" t="s">
        <v>69</v>
      </c>
      <c r="L1531" s="10" t="s">
        <v>1217</v>
      </c>
    </row>
    <row r="1532" spans="1:13" ht="30" outlineLevel="1" x14ac:dyDescent="0.25">
      <c r="A1532" s="8" t="s">
        <v>4561</v>
      </c>
      <c r="B1532" s="8">
        <v>4</v>
      </c>
      <c r="C1532" s="8">
        <v>45</v>
      </c>
      <c r="D1532" s="8">
        <v>31</v>
      </c>
      <c r="E1532" s="8">
        <v>1</v>
      </c>
      <c r="H1532" s="8">
        <v>562830</v>
      </c>
      <c r="I1532" s="8" t="s">
        <v>2374</v>
      </c>
      <c r="J1532" s="8" t="s">
        <v>31</v>
      </c>
      <c r="L1532" s="10" t="s">
        <v>1810</v>
      </c>
    </row>
    <row r="1533" spans="1:13" ht="30" outlineLevel="1" x14ac:dyDescent="0.25">
      <c r="A1533" s="8" t="s">
        <v>4562</v>
      </c>
      <c r="B1533" s="8">
        <v>4</v>
      </c>
      <c r="C1533" s="8">
        <v>45</v>
      </c>
      <c r="D1533" s="8">
        <v>31</v>
      </c>
      <c r="E1533" s="8">
        <v>1</v>
      </c>
      <c r="F1533" s="8">
        <v>1</v>
      </c>
      <c r="H1533" s="8">
        <v>562831</v>
      </c>
      <c r="I1533" s="8" t="s">
        <v>2374</v>
      </c>
      <c r="J1533" s="8" t="s">
        <v>74</v>
      </c>
      <c r="L1533" s="10" t="s">
        <v>1811</v>
      </c>
    </row>
    <row r="1534" spans="1:13" ht="30" outlineLevel="1" x14ac:dyDescent="0.25">
      <c r="A1534" s="8" t="s">
        <v>4563</v>
      </c>
      <c r="B1534" s="8">
        <v>4</v>
      </c>
      <c r="C1534" s="8">
        <v>45</v>
      </c>
      <c r="D1534" s="8">
        <v>31</v>
      </c>
      <c r="E1534" s="8">
        <v>1</v>
      </c>
      <c r="F1534" s="8">
        <v>1</v>
      </c>
      <c r="G1534" s="8">
        <v>1</v>
      </c>
      <c r="H1534" s="8">
        <v>562832</v>
      </c>
      <c r="I1534" s="8" t="s">
        <v>2374</v>
      </c>
      <c r="J1534" s="8" t="s">
        <v>80</v>
      </c>
      <c r="L1534" s="10" t="s">
        <v>1812</v>
      </c>
      <c r="M1534" s="5" t="s">
        <v>1813</v>
      </c>
    </row>
    <row r="1535" spans="1:13" ht="30" outlineLevel="1" x14ac:dyDescent="0.25">
      <c r="A1535" s="8" t="s">
        <v>4564</v>
      </c>
      <c r="B1535" s="8">
        <v>4</v>
      </c>
      <c r="C1535" s="8">
        <v>45</v>
      </c>
      <c r="D1535" s="8">
        <v>32</v>
      </c>
      <c r="H1535" s="8">
        <v>562833</v>
      </c>
      <c r="I1535" s="8" t="s">
        <v>2374</v>
      </c>
      <c r="J1535" s="8" t="s">
        <v>69</v>
      </c>
      <c r="L1535" s="10" t="s">
        <v>1814</v>
      </c>
    </row>
    <row r="1536" spans="1:13" ht="30" outlineLevel="1" x14ac:dyDescent="0.25">
      <c r="A1536" s="8" t="s">
        <v>4565</v>
      </c>
      <c r="B1536" s="8">
        <v>4</v>
      </c>
      <c r="C1536" s="8">
        <v>45</v>
      </c>
      <c r="D1536" s="8">
        <v>32</v>
      </c>
      <c r="E1536" s="8">
        <v>1</v>
      </c>
      <c r="G1536" s="8">
        <v>1</v>
      </c>
      <c r="H1536" s="8">
        <v>562834</v>
      </c>
      <c r="I1536" s="8" t="s">
        <v>2374</v>
      </c>
      <c r="J1536" s="8" t="s">
        <v>80</v>
      </c>
      <c r="L1536" s="10" t="s">
        <v>1812</v>
      </c>
      <c r="M1536" s="5" t="s">
        <v>1813</v>
      </c>
    </row>
    <row r="1537" spans="1:13" ht="30" outlineLevel="1" x14ac:dyDescent="0.25">
      <c r="A1537" s="8" t="s">
        <v>4566</v>
      </c>
      <c r="B1537" s="8">
        <v>4</v>
      </c>
      <c r="C1537" s="8">
        <v>45</v>
      </c>
      <c r="D1537" s="8">
        <v>32</v>
      </c>
      <c r="E1537" s="8">
        <v>1</v>
      </c>
      <c r="F1537" s="8">
        <v>1</v>
      </c>
      <c r="H1537" s="8">
        <v>562835</v>
      </c>
      <c r="I1537" s="8" t="s">
        <v>2374</v>
      </c>
      <c r="J1537" s="8" t="s">
        <v>69</v>
      </c>
      <c r="L1537" s="10" t="s">
        <v>1814</v>
      </c>
    </row>
    <row r="1538" spans="1:13" ht="30" outlineLevel="1" x14ac:dyDescent="0.25">
      <c r="A1538" s="8" t="s">
        <v>4567</v>
      </c>
      <c r="B1538" s="8">
        <v>4</v>
      </c>
      <c r="C1538" s="8">
        <v>45</v>
      </c>
      <c r="D1538" s="8">
        <v>32</v>
      </c>
      <c r="E1538" s="8">
        <v>1</v>
      </c>
      <c r="F1538" s="8">
        <v>1</v>
      </c>
      <c r="G1538" s="8">
        <v>1</v>
      </c>
      <c r="H1538" s="8">
        <v>562836</v>
      </c>
      <c r="I1538" s="8" t="s">
        <v>2374</v>
      </c>
      <c r="J1538" s="8" t="s">
        <v>80</v>
      </c>
      <c r="L1538" s="10" t="s">
        <v>1812</v>
      </c>
      <c r="M1538" s="5" t="s">
        <v>1813</v>
      </c>
    </row>
    <row r="1539" spans="1:13" ht="30" outlineLevel="1" x14ac:dyDescent="0.25">
      <c r="A1539" s="8" t="s">
        <v>4568</v>
      </c>
      <c r="B1539" s="8">
        <v>4</v>
      </c>
      <c r="C1539" s="8">
        <v>45</v>
      </c>
      <c r="D1539" s="8">
        <v>32</v>
      </c>
      <c r="E1539" s="8">
        <v>1</v>
      </c>
      <c r="F1539" s="8">
        <v>2</v>
      </c>
      <c r="H1539" s="8">
        <v>562837</v>
      </c>
      <c r="I1539" s="8" t="s">
        <v>2374</v>
      </c>
      <c r="J1539" s="8" t="s">
        <v>69</v>
      </c>
      <c r="L1539" s="10" t="s">
        <v>1814</v>
      </c>
    </row>
    <row r="1540" spans="1:13" ht="30" outlineLevel="1" x14ac:dyDescent="0.25">
      <c r="A1540" s="8" t="s">
        <v>4569</v>
      </c>
      <c r="B1540" s="8">
        <v>4</v>
      </c>
      <c r="C1540" s="8">
        <v>45</v>
      </c>
      <c r="D1540" s="8">
        <v>32</v>
      </c>
      <c r="E1540" s="8">
        <v>1</v>
      </c>
      <c r="F1540" s="8">
        <v>2</v>
      </c>
      <c r="G1540" s="8">
        <v>1</v>
      </c>
      <c r="H1540" s="8">
        <v>562838</v>
      </c>
      <c r="I1540" s="8" t="s">
        <v>2374</v>
      </c>
      <c r="J1540" s="8" t="s">
        <v>80</v>
      </c>
      <c r="L1540" s="10" t="s">
        <v>1812</v>
      </c>
      <c r="M1540" s="5" t="s">
        <v>1813</v>
      </c>
    </row>
    <row r="1541" spans="1:13" ht="30" outlineLevel="1" x14ac:dyDescent="0.25">
      <c r="A1541" s="8" t="s">
        <v>4570</v>
      </c>
      <c r="B1541" s="8">
        <v>4</v>
      </c>
      <c r="C1541" s="8">
        <v>45</v>
      </c>
      <c r="D1541" s="8">
        <v>33</v>
      </c>
      <c r="H1541" s="8">
        <v>562839</v>
      </c>
      <c r="I1541" s="8" t="s">
        <v>2374</v>
      </c>
      <c r="J1541" s="8" t="s">
        <v>69</v>
      </c>
      <c r="L1541" s="10" t="s">
        <v>1814</v>
      </c>
    </row>
    <row r="1542" spans="1:13" ht="30" outlineLevel="1" x14ac:dyDescent="0.25">
      <c r="A1542" s="8" t="s">
        <v>4571</v>
      </c>
      <c r="B1542" s="8">
        <v>4</v>
      </c>
      <c r="C1542" s="8">
        <v>45</v>
      </c>
      <c r="D1542" s="8">
        <v>33</v>
      </c>
      <c r="E1542" s="8">
        <v>1</v>
      </c>
      <c r="G1542" s="8">
        <v>1</v>
      </c>
      <c r="H1542" s="8">
        <v>562840</v>
      </c>
      <c r="I1542" s="8" t="s">
        <v>2374</v>
      </c>
      <c r="J1542" s="8" t="s">
        <v>80</v>
      </c>
      <c r="L1542" s="10" t="s">
        <v>1812</v>
      </c>
      <c r="M1542" s="5" t="s">
        <v>1813</v>
      </c>
    </row>
    <row r="1543" spans="1:13" ht="30" outlineLevel="1" x14ac:dyDescent="0.25">
      <c r="A1543" s="8" t="s">
        <v>4572</v>
      </c>
      <c r="B1543" s="8">
        <v>4</v>
      </c>
      <c r="C1543" s="8">
        <v>45</v>
      </c>
      <c r="D1543" s="8">
        <v>33</v>
      </c>
      <c r="E1543" s="8">
        <v>1</v>
      </c>
      <c r="F1543" s="8">
        <v>1</v>
      </c>
      <c r="H1543" s="8">
        <v>562841</v>
      </c>
      <c r="I1543" s="8" t="s">
        <v>2374</v>
      </c>
      <c r="J1543" s="8" t="s">
        <v>69</v>
      </c>
      <c r="L1543" s="10" t="s">
        <v>1814</v>
      </c>
    </row>
    <row r="1544" spans="1:13" ht="30" outlineLevel="1" x14ac:dyDescent="0.25">
      <c r="A1544" s="8" t="s">
        <v>4573</v>
      </c>
      <c r="B1544" s="8">
        <v>4</v>
      </c>
      <c r="C1544" s="8">
        <v>45</v>
      </c>
      <c r="D1544" s="8">
        <v>33</v>
      </c>
      <c r="E1544" s="8">
        <v>1</v>
      </c>
      <c r="F1544" s="8">
        <v>1</v>
      </c>
      <c r="G1544" s="8">
        <v>1</v>
      </c>
      <c r="H1544" s="8">
        <v>562842</v>
      </c>
      <c r="I1544" s="8" t="s">
        <v>2374</v>
      </c>
      <c r="J1544" s="8" t="s">
        <v>80</v>
      </c>
      <c r="L1544" s="10" t="s">
        <v>1812</v>
      </c>
      <c r="M1544" s="5" t="s">
        <v>1813</v>
      </c>
    </row>
    <row r="1545" spans="1:13" ht="30" outlineLevel="1" x14ac:dyDescent="0.25">
      <c r="A1545" s="8" t="s">
        <v>4574</v>
      </c>
      <c r="B1545" s="8">
        <v>4</v>
      </c>
      <c r="C1545" s="8">
        <v>45</v>
      </c>
      <c r="D1545" s="8">
        <v>34</v>
      </c>
      <c r="H1545" s="8">
        <v>562843</v>
      </c>
      <c r="I1545" s="8" t="s">
        <v>2374</v>
      </c>
      <c r="J1545" s="8" t="s">
        <v>69</v>
      </c>
      <c r="L1545" s="10" t="s">
        <v>1814</v>
      </c>
    </row>
    <row r="1546" spans="1:13" outlineLevel="1" x14ac:dyDescent="0.25">
      <c r="G1546" s="8">
        <v>1</v>
      </c>
      <c r="H1546" s="8">
        <v>562844</v>
      </c>
      <c r="I1546" s="8" t="s">
        <v>2374</v>
      </c>
      <c r="J1546" s="8" t="s">
        <v>80</v>
      </c>
      <c r="L1546" s="10" t="s">
        <v>1812</v>
      </c>
      <c r="M1546" s="5" t="s">
        <v>1813</v>
      </c>
    </row>
    <row r="1547" spans="1:13" outlineLevel="1" x14ac:dyDescent="0.25">
      <c r="H1547" s="8">
        <v>562845</v>
      </c>
      <c r="I1547" s="8" t="s">
        <v>2374</v>
      </c>
      <c r="J1547" s="8" t="s">
        <v>69</v>
      </c>
      <c r="L1547" s="10" t="s">
        <v>1814</v>
      </c>
    </row>
    <row r="1548" spans="1:13" outlineLevel="1" x14ac:dyDescent="0.25">
      <c r="G1548" s="8">
        <v>1</v>
      </c>
      <c r="H1548" s="8">
        <v>562846</v>
      </c>
      <c r="I1548" s="8" t="s">
        <v>2374</v>
      </c>
      <c r="J1548" s="8" t="s">
        <v>80</v>
      </c>
      <c r="L1548" s="10" t="s">
        <v>1812</v>
      </c>
      <c r="M1548" s="5" t="s">
        <v>1813</v>
      </c>
    </row>
    <row r="1549" spans="1:13" outlineLevel="1" x14ac:dyDescent="0.25">
      <c r="H1549" s="8">
        <v>562847</v>
      </c>
      <c r="I1549" s="8" t="s">
        <v>2374</v>
      </c>
      <c r="J1549" s="8" t="s">
        <v>69</v>
      </c>
      <c r="L1549" s="10" t="s">
        <v>1814</v>
      </c>
    </row>
    <row r="1550" spans="1:13" outlineLevel="1" x14ac:dyDescent="0.25">
      <c r="G1550" s="8">
        <v>1</v>
      </c>
      <c r="H1550" s="8">
        <v>562848</v>
      </c>
      <c r="I1550" s="8" t="s">
        <v>2374</v>
      </c>
      <c r="J1550" s="8" t="s">
        <v>80</v>
      </c>
      <c r="L1550" s="10" t="s">
        <v>1812</v>
      </c>
      <c r="M1550" s="5" t="s">
        <v>1813</v>
      </c>
    </row>
    <row r="1551" spans="1:13" ht="30" outlineLevel="1" x14ac:dyDescent="0.25">
      <c r="A1551" s="8" t="s">
        <v>4575</v>
      </c>
      <c r="B1551" s="8">
        <v>4</v>
      </c>
      <c r="C1551" s="8">
        <v>45</v>
      </c>
      <c r="D1551" s="8">
        <v>34</v>
      </c>
      <c r="E1551" s="8">
        <v>1</v>
      </c>
      <c r="H1551" s="8">
        <v>562849</v>
      </c>
      <c r="I1551" s="8" t="s">
        <v>2374</v>
      </c>
      <c r="J1551" s="8" t="s">
        <v>69</v>
      </c>
      <c r="L1551" s="10" t="s">
        <v>1814</v>
      </c>
    </row>
    <row r="1552" spans="1:13" ht="45" outlineLevel="1" x14ac:dyDescent="0.25">
      <c r="A1552" s="8" t="s">
        <v>4576</v>
      </c>
      <c r="B1552" s="8">
        <v>4</v>
      </c>
      <c r="C1552" s="8">
        <v>45</v>
      </c>
      <c r="D1552" s="8">
        <v>34</v>
      </c>
      <c r="E1552" s="8">
        <v>1</v>
      </c>
      <c r="F1552" s="8">
        <v>1</v>
      </c>
      <c r="G1552" s="8">
        <v>1</v>
      </c>
      <c r="H1552" s="8">
        <v>562850</v>
      </c>
      <c r="I1552" s="8" t="s">
        <v>2374</v>
      </c>
      <c r="J1552" s="8" t="s">
        <v>80</v>
      </c>
      <c r="L1552" s="10" t="s">
        <v>1812</v>
      </c>
      <c r="M1552" s="5" t="s">
        <v>1813</v>
      </c>
    </row>
    <row r="1553" spans="1:13" ht="30" outlineLevel="1" x14ac:dyDescent="0.25">
      <c r="A1553" s="8" t="s">
        <v>4577</v>
      </c>
      <c r="B1553" s="8">
        <v>4</v>
      </c>
      <c r="C1553" s="8">
        <v>45</v>
      </c>
      <c r="D1553" s="8">
        <v>34</v>
      </c>
      <c r="E1553" s="8">
        <v>1</v>
      </c>
      <c r="F1553" s="8">
        <v>1</v>
      </c>
      <c r="H1553" s="8">
        <v>562851</v>
      </c>
      <c r="I1553" s="8" t="s">
        <v>2374</v>
      </c>
      <c r="J1553" s="8" t="s">
        <v>69</v>
      </c>
      <c r="L1553" s="10" t="s">
        <v>1814</v>
      </c>
    </row>
    <row r="1554" spans="1:13" ht="45" outlineLevel="1" x14ac:dyDescent="0.25">
      <c r="A1554" s="8" t="s">
        <v>4578</v>
      </c>
      <c r="B1554" s="8">
        <v>4</v>
      </c>
      <c r="C1554" s="8">
        <v>45</v>
      </c>
      <c r="D1554" s="8">
        <v>35</v>
      </c>
      <c r="G1554" s="8">
        <v>1</v>
      </c>
      <c r="H1554" s="8">
        <v>562852</v>
      </c>
      <c r="I1554" s="8" t="s">
        <v>2374</v>
      </c>
      <c r="J1554" s="8" t="s">
        <v>80</v>
      </c>
      <c r="L1554" s="10" t="s">
        <v>1812</v>
      </c>
      <c r="M1554" s="5" t="s">
        <v>1813</v>
      </c>
    </row>
    <row r="1555" spans="1:13" ht="30" outlineLevel="1" x14ac:dyDescent="0.25">
      <c r="A1555" s="8" t="s">
        <v>4579</v>
      </c>
      <c r="B1555" s="8">
        <v>4</v>
      </c>
      <c r="C1555" s="8">
        <v>45</v>
      </c>
      <c r="D1555" s="8">
        <v>35</v>
      </c>
      <c r="E1555" s="8">
        <v>1</v>
      </c>
      <c r="H1555" s="8">
        <v>562853</v>
      </c>
      <c r="I1555" s="8" t="s">
        <v>2374</v>
      </c>
      <c r="J1555" s="8" t="s">
        <v>69</v>
      </c>
      <c r="L1555" s="10" t="s">
        <v>1814</v>
      </c>
    </row>
    <row r="1556" spans="1:13" ht="45" outlineLevel="1" x14ac:dyDescent="0.25">
      <c r="A1556" s="8" t="s">
        <v>4580</v>
      </c>
      <c r="B1556" s="8">
        <v>4</v>
      </c>
      <c r="C1556" s="8">
        <v>45</v>
      </c>
      <c r="D1556" s="8">
        <v>35</v>
      </c>
      <c r="E1556" s="8">
        <v>1</v>
      </c>
      <c r="F1556" s="8">
        <v>1</v>
      </c>
      <c r="G1556" s="8">
        <v>1</v>
      </c>
      <c r="H1556" s="8">
        <v>562854</v>
      </c>
      <c r="I1556" s="8" t="s">
        <v>2374</v>
      </c>
      <c r="J1556" s="8" t="s">
        <v>80</v>
      </c>
      <c r="L1556" s="10" t="s">
        <v>1812</v>
      </c>
      <c r="M1556" s="5" t="s">
        <v>1813</v>
      </c>
    </row>
    <row r="1557" spans="1:13" ht="30" outlineLevel="1" x14ac:dyDescent="0.25">
      <c r="A1557" s="8" t="s">
        <v>4581</v>
      </c>
      <c r="B1557" s="8">
        <v>4</v>
      </c>
      <c r="C1557" s="8">
        <v>45</v>
      </c>
      <c r="D1557" s="8">
        <v>35</v>
      </c>
      <c r="E1557" s="8">
        <v>1</v>
      </c>
      <c r="F1557" s="8">
        <v>1</v>
      </c>
      <c r="H1557" s="8">
        <v>562855</v>
      </c>
      <c r="I1557" s="8" t="s">
        <v>2374</v>
      </c>
      <c r="J1557" s="8" t="s">
        <v>69</v>
      </c>
      <c r="L1557" s="10" t="s">
        <v>1814</v>
      </c>
    </row>
    <row r="1558" spans="1:13" ht="45" outlineLevel="1" x14ac:dyDescent="0.25">
      <c r="A1558" s="8" t="s">
        <v>4582</v>
      </c>
      <c r="B1558" s="8">
        <v>4</v>
      </c>
      <c r="C1558" s="8">
        <v>45</v>
      </c>
      <c r="D1558" s="8">
        <v>36</v>
      </c>
      <c r="G1558" s="8">
        <v>1</v>
      </c>
      <c r="H1558" s="8">
        <v>562856</v>
      </c>
      <c r="I1558" s="8" t="s">
        <v>2374</v>
      </c>
      <c r="J1558" s="8" t="s">
        <v>80</v>
      </c>
      <c r="L1558" s="10" t="s">
        <v>1812</v>
      </c>
      <c r="M1558" s="5" t="s">
        <v>1813</v>
      </c>
    </row>
    <row r="1559" spans="1:13" ht="30" outlineLevel="1" x14ac:dyDescent="0.25">
      <c r="A1559" s="8" t="s">
        <v>4583</v>
      </c>
      <c r="B1559" s="8">
        <v>4</v>
      </c>
      <c r="C1559" s="8">
        <v>45</v>
      </c>
      <c r="D1559" s="8">
        <v>36</v>
      </c>
      <c r="E1559" s="8">
        <v>1</v>
      </c>
      <c r="H1559" s="8">
        <v>562852</v>
      </c>
      <c r="I1559" s="8" t="s">
        <v>2374</v>
      </c>
      <c r="J1559" s="8" t="s">
        <v>31</v>
      </c>
      <c r="L1559" s="10" t="s">
        <v>842</v>
      </c>
    </row>
    <row r="1560" spans="1:13" ht="30" outlineLevel="1" x14ac:dyDescent="0.25">
      <c r="A1560" s="8" t="s">
        <v>4584</v>
      </c>
      <c r="B1560" s="8">
        <v>4</v>
      </c>
      <c r="C1560" s="8">
        <v>45</v>
      </c>
      <c r="D1560" s="8">
        <v>36</v>
      </c>
      <c r="E1560" s="8">
        <v>1</v>
      </c>
      <c r="F1560" s="8">
        <v>1</v>
      </c>
      <c r="H1560" s="8">
        <v>562853</v>
      </c>
      <c r="I1560" s="8" t="s">
        <v>2374</v>
      </c>
      <c r="J1560" s="8" t="s">
        <v>74</v>
      </c>
      <c r="L1560" s="10" t="s">
        <v>1248</v>
      </c>
    </row>
    <row r="1561" spans="1:13" ht="30" outlineLevel="1" x14ac:dyDescent="0.25">
      <c r="A1561" s="8" t="s">
        <v>4585</v>
      </c>
      <c r="B1561" s="8">
        <v>4</v>
      </c>
      <c r="C1561" s="8">
        <v>45</v>
      </c>
      <c r="D1561" s="8">
        <v>36</v>
      </c>
      <c r="E1561" s="8">
        <v>1</v>
      </c>
      <c r="F1561" s="8">
        <v>1</v>
      </c>
      <c r="G1561" s="8">
        <v>1</v>
      </c>
      <c r="H1561" s="8">
        <v>562854</v>
      </c>
      <c r="I1561" s="8" t="s">
        <v>2374</v>
      </c>
      <c r="J1561" s="8" t="s">
        <v>80</v>
      </c>
      <c r="L1561" s="10" t="s">
        <v>1815</v>
      </c>
      <c r="M1561" s="5" t="s">
        <v>1640</v>
      </c>
    </row>
    <row r="1562" spans="1:13" ht="30" outlineLevel="1" x14ac:dyDescent="0.25">
      <c r="A1562" s="8" t="s">
        <v>4586</v>
      </c>
      <c r="B1562" s="8">
        <v>4</v>
      </c>
      <c r="C1562" s="8">
        <v>45</v>
      </c>
      <c r="D1562" s="8">
        <v>36</v>
      </c>
      <c r="E1562" s="8">
        <v>1</v>
      </c>
      <c r="F1562" s="8">
        <v>1</v>
      </c>
      <c r="G1562" s="8">
        <v>2</v>
      </c>
      <c r="H1562" s="8">
        <v>562855</v>
      </c>
      <c r="I1562" s="8" t="s">
        <v>2374</v>
      </c>
      <c r="J1562" s="8" t="s">
        <v>80</v>
      </c>
      <c r="L1562" s="10" t="s">
        <v>1789</v>
      </c>
      <c r="M1562" s="5" t="s">
        <v>1790</v>
      </c>
    </row>
    <row r="1563" spans="1:13" ht="30" outlineLevel="1" x14ac:dyDescent="0.25">
      <c r="A1563" s="8" t="s">
        <v>4574</v>
      </c>
      <c r="B1563" s="8">
        <v>4</v>
      </c>
      <c r="C1563" s="8">
        <v>45</v>
      </c>
      <c r="D1563" s="8">
        <v>37</v>
      </c>
      <c r="H1563" s="8">
        <v>562856</v>
      </c>
      <c r="I1563" s="8" t="s">
        <v>2374</v>
      </c>
      <c r="J1563" s="8" t="s">
        <v>69</v>
      </c>
      <c r="L1563" s="10" t="s">
        <v>1816</v>
      </c>
    </row>
    <row r="1564" spans="1:13" ht="30" outlineLevel="1" x14ac:dyDescent="0.25">
      <c r="A1564" s="8" t="s">
        <v>4587</v>
      </c>
      <c r="B1564" s="8">
        <v>4</v>
      </c>
      <c r="C1564" s="8">
        <v>45</v>
      </c>
      <c r="D1564" s="8">
        <v>37</v>
      </c>
      <c r="E1564" s="8">
        <v>1</v>
      </c>
      <c r="H1564" s="8">
        <v>562857</v>
      </c>
      <c r="I1564" s="8" t="s">
        <v>2374</v>
      </c>
      <c r="J1564" s="8" t="s">
        <v>31</v>
      </c>
      <c r="L1564" s="10" t="s">
        <v>842</v>
      </c>
    </row>
    <row r="1565" spans="1:13" ht="30" outlineLevel="1" x14ac:dyDescent="0.25">
      <c r="A1565" s="8" t="s">
        <v>4588</v>
      </c>
      <c r="B1565" s="8">
        <v>4</v>
      </c>
      <c r="C1565" s="8">
        <v>45</v>
      </c>
      <c r="D1565" s="8">
        <v>37</v>
      </c>
      <c r="E1565" s="8">
        <v>1</v>
      </c>
      <c r="F1565" s="8">
        <v>1</v>
      </c>
      <c r="H1565" s="8">
        <v>562858</v>
      </c>
      <c r="I1565" s="8" t="s">
        <v>2374</v>
      </c>
      <c r="J1565" s="8" t="s">
        <v>74</v>
      </c>
      <c r="L1565" s="10" t="s">
        <v>1817</v>
      </c>
    </row>
    <row r="1566" spans="1:13" ht="30" outlineLevel="1" x14ac:dyDescent="0.25">
      <c r="A1566" s="8" t="s">
        <v>4589</v>
      </c>
      <c r="B1566" s="8">
        <v>4</v>
      </c>
      <c r="C1566" s="8">
        <v>45</v>
      </c>
      <c r="D1566" s="8">
        <v>37</v>
      </c>
      <c r="E1566" s="8">
        <v>1</v>
      </c>
      <c r="F1566" s="8">
        <v>1</v>
      </c>
      <c r="G1566" s="8">
        <v>1</v>
      </c>
      <c r="H1566" s="8">
        <v>562865</v>
      </c>
      <c r="I1566" s="8" t="s">
        <v>2375</v>
      </c>
      <c r="J1566" s="8" t="s">
        <v>80</v>
      </c>
      <c r="K1566" s="8" t="s">
        <v>1819</v>
      </c>
      <c r="L1566" s="10" t="s">
        <v>1818</v>
      </c>
      <c r="M1566" s="5" t="s">
        <v>2770</v>
      </c>
    </row>
    <row r="1567" spans="1:13" ht="30" outlineLevel="1" x14ac:dyDescent="0.25">
      <c r="A1567" s="8" t="s">
        <v>4590</v>
      </c>
      <c r="B1567" s="8">
        <v>4</v>
      </c>
      <c r="C1567" s="8">
        <v>45</v>
      </c>
      <c r="D1567" s="8">
        <v>37</v>
      </c>
      <c r="E1567" s="8">
        <v>1</v>
      </c>
      <c r="F1567" s="8">
        <v>1</v>
      </c>
      <c r="G1567" s="8">
        <v>2</v>
      </c>
      <c r="H1567" s="8">
        <v>562866</v>
      </c>
      <c r="I1567" s="8" t="s">
        <v>2374</v>
      </c>
      <c r="J1567" s="8" t="s">
        <v>80</v>
      </c>
      <c r="K1567" s="8" t="s">
        <v>1821</v>
      </c>
      <c r="L1567" s="10" t="s">
        <v>1820</v>
      </c>
      <c r="M1567" s="5" t="s">
        <v>2771</v>
      </c>
    </row>
    <row r="1568" spans="1:13" ht="30" outlineLevel="1" x14ac:dyDescent="0.25">
      <c r="A1568" s="8" t="s">
        <v>4591</v>
      </c>
      <c r="B1568" s="8">
        <v>4</v>
      </c>
      <c r="C1568" s="8">
        <v>45</v>
      </c>
      <c r="D1568" s="8">
        <v>38</v>
      </c>
      <c r="H1568" s="8">
        <v>562867</v>
      </c>
      <c r="I1568" s="8" t="s">
        <v>2374</v>
      </c>
      <c r="J1568" s="8" t="s">
        <v>69</v>
      </c>
      <c r="L1568" s="10" t="s">
        <v>1822</v>
      </c>
    </row>
    <row r="1569" spans="1:13" ht="30" outlineLevel="1" x14ac:dyDescent="0.25">
      <c r="A1569" s="8" t="s">
        <v>4592</v>
      </c>
      <c r="B1569" s="8">
        <v>4</v>
      </c>
      <c r="C1569" s="8">
        <v>45</v>
      </c>
      <c r="D1569" s="8">
        <v>38</v>
      </c>
      <c r="E1569" s="8">
        <v>1</v>
      </c>
      <c r="H1569" s="8">
        <v>562868</v>
      </c>
      <c r="I1569" s="8" t="s">
        <v>2374</v>
      </c>
      <c r="J1569" s="8" t="s">
        <v>31</v>
      </c>
      <c r="L1569" s="10" t="s">
        <v>1092</v>
      </c>
    </row>
    <row r="1570" spans="1:13" ht="30" outlineLevel="1" x14ac:dyDescent="0.25">
      <c r="A1570" s="8" t="s">
        <v>4593</v>
      </c>
      <c r="B1570" s="8">
        <v>4</v>
      </c>
      <c r="C1570" s="8">
        <v>45</v>
      </c>
      <c r="D1570" s="8">
        <v>38</v>
      </c>
      <c r="E1570" s="8">
        <v>1</v>
      </c>
      <c r="F1570" s="8">
        <v>1</v>
      </c>
      <c r="H1570" s="8">
        <v>562869</v>
      </c>
      <c r="I1570" s="8" t="s">
        <v>2374</v>
      </c>
      <c r="J1570" s="8" t="s">
        <v>74</v>
      </c>
      <c r="L1570" s="10" t="s">
        <v>67</v>
      </c>
    </row>
    <row r="1571" spans="1:13" ht="30" outlineLevel="1" x14ac:dyDescent="0.25">
      <c r="A1571" s="8" t="s">
        <v>4594</v>
      </c>
      <c r="B1571" s="8">
        <v>4</v>
      </c>
      <c r="C1571" s="8">
        <v>45</v>
      </c>
      <c r="D1571" s="8">
        <v>38</v>
      </c>
      <c r="E1571" s="8">
        <v>1</v>
      </c>
      <c r="F1571" s="8">
        <v>1</v>
      </c>
      <c r="G1571" s="8">
        <v>1</v>
      </c>
      <c r="H1571" s="8">
        <v>562870</v>
      </c>
      <c r="I1571" s="8" t="s">
        <v>2374</v>
      </c>
      <c r="J1571" s="8" t="s">
        <v>80</v>
      </c>
      <c r="L1571" s="10" t="s">
        <v>67</v>
      </c>
    </row>
    <row r="1572" spans="1:13" ht="30" outlineLevel="1" x14ac:dyDescent="0.25">
      <c r="A1572" s="8" t="s">
        <v>4595</v>
      </c>
      <c r="B1572" s="8">
        <v>4</v>
      </c>
      <c r="C1572" s="8">
        <v>45</v>
      </c>
      <c r="D1572" s="8">
        <v>39</v>
      </c>
      <c r="H1572" s="8">
        <v>562871</v>
      </c>
      <c r="I1572" s="8" t="s">
        <v>2374</v>
      </c>
      <c r="J1572" s="8" t="s">
        <v>69</v>
      </c>
      <c r="L1572" s="10" t="s">
        <v>1823</v>
      </c>
    </row>
    <row r="1573" spans="1:13" ht="30" outlineLevel="1" x14ac:dyDescent="0.25">
      <c r="A1573" s="8" t="s">
        <v>4596</v>
      </c>
      <c r="B1573" s="8">
        <v>4</v>
      </c>
      <c r="C1573" s="8">
        <v>45</v>
      </c>
      <c r="D1573" s="8">
        <v>39</v>
      </c>
      <c r="E1573" s="8">
        <v>1</v>
      </c>
      <c r="H1573" s="8">
        <v>562872</v>
      </c>
      <c r="I1573" s="8" t="s">
        <v>2374</v>
      </c>
      <c r="J1573" s="8" t="s">
        <v>31</v>
      </c>
      <c r="L1573" s="10" t="s">
        <v>1824</v>
      </c>
    </row>
    <row r="1574" spans="1:13" ht="30" outlineLevel="1" x14ac:dyDescent="0.25">
      <c r="A1574" s="8" t="s">
        <v>4597</v>
      </c>
      <c r="B1574" s="8">
        <v>4</v>
      </c>
      <c r="C1574" s="8">
        <v>45</v>
      </c>
      <c r="D1574" s="8">
        <v>39</v>
      </c>
      <c r="E1574" s="8">
        <v>1</v>
      </c>
      <c r="F1574" s="8">
        <v>1</v>
      </c>
      <c r="H1574" s="8">
        <v>562873</v>
      </c>
      <c r="I1574" s="8" t="s">
        <v>2374</v>
      </c>
      <c r="J1574" s="8" t="s">
        <v>74</v>
      </c>
      <c r="L1574" s="10" t="s">
        <v>1825</v>
      </c>
    </row>
    <row r="1575" spans="1:13" ht="30" outlineLevel="1" x14ac:dyDescent="0.25">
      <c r="A1575" s="8" t="s">
        <v>4598</v>
      </c>
      <c r="B1575" s="8">
        <v>4</v>
      </c>
      <c r="C1575" s="8">
        <v>45</v>
      </c>
      <c r="D1575" s="8">
        <v>39</v>
      </c>
      <c r="E1575" s="8">
        <v>1</v>
      </c>
      <c r="F1575" s="8">
        <v>1</v>
      </c>
      <c r="G1575" s="8">
        <v>1</v>
      </c>
      <c r="H1575" s="8">
        <v>562874</v>
      </c>
      <c r="I1575" s="8" t="s">
        <v>2375</v>
      </c>
      <c r="J1575" s="8" t="s">
        <v>80</v>
      </c>
      <c r="K1575" s="8" t="s">
        <v>1827</v>
      </c>
      <c r="L1575" s="10" t="s">
        <v>1826</v>
      </c>
      <c r="M1575" s="5" t="s">
        <v>2772</v>
      </c>
    </row>
    <row r="1576" spans="1:13" ht="30" outlineLevel="1" x14ac:dyDescent="0.25">
      <c r="A1576" s="8" t="s">
        <v>4575</v>
      </c>
      <c r="B1576" s="8">
        <v>4</v>
      </c>
      <c r="C1576" s="8">
        <v>45</v>
      </c>
      <c r="D1576" s="8">
        <v>40</v>
      </c>
      <c r="H1576" s="8">
        <v>562875</v>
      </c>
      <c r="I1576" s="8" t="s">
        <v>2374</v>
      </c>
      <c r="J1576" s="8" t="s">
        <v>69</v>
      </c>
      <c r="L1576" s="10" t="s">
        <v>1828</v>
      </c>
    </row>
    <row r="1577" spans="1:13" ht="30" outlineLevel="1" x14ac:dyDescent="0.25">
      <c r="A1577" s="8" t="s">
        <v>4599</v>
      </c>
      <c r="B1577" s="8">
        <v>4</v>
      </c>
      <c r="C1577" s="8">
        <v>45</v>
      </c>
      <c r="D1577" s="8">
        <v>40</v>
      </c>
      <c r="E1577" s="8">
        <v>1</v>
      </c>
      <c r="H1577" s="8">
        <v>562876</v>
      </c>
      <c r="I1577" s="8" t="s">
        <v>2374</v>
      </c>
      <c r="J1577" s="8" t="s">
        <v>31</v>
      </c>
      <c r="L1577" s="10" t="s">
        <v>1092</v>
      </c>
    </row>
    <row r="1578" spans="1:13" ht="30" outlineLevel="1" x14ac:dyDescent="0.25">
      <c r="A1578" s="8" t="s">
        <v>4600</v>
      </c>
      <c r="B1578" s="8">
        <v>4</v>
      </c>
      <c r="C1578" s="8">
        <v>45</v>
      </c>
      <c r="D1578" s="8">
        <v>40</v>
      </c>
      <c r="E1578" s="8">
        <v>1</v>
      </c>
      <c r="F1578" s="8">
        <v>1</v>
      </c>
      <c r="H1578" s="8">
        <v>562877</v>
      </c>
      <c r="I1578" s="8" t="s">
        <v>2374</v>
      </c>
      <c r="J1578" s="8" t="s">
        <v>74</v>
      </c>
      <c r="L1578" s="10" t="s">
        <v>67</v>
      </c>
    </row>
    <row r="1579" spans="1:13" ht="30" outlineLevel="1" x14ac:dyDescent="0.25">
      <c r="A1579" s="8" t="s">
        <v>4601</v>
      </c>
      <c r="B1579" s="8">
        <v>4</v>
      </c>
      <c r="C1579" s="8">
        <v>45</v>
      </c>
      <c r="D1579" s="8">
        <v>40</v>
      </c>
      <c r="E1579" s="8">
        <v>1</v>
      </c>
      <c r="F1579" s="8">
        <v>1</v>
      </c>
      <c r="G1579" s="8">
        <v>1</v>
      </c>
      <c r="H1579" s="8">
        <v>562878</v>
      </c>
      <c r="I1579" s="8" t="s">
        <v>2374</v>
      </c>
      <c r="J1579" s="8" t="s">
        <v>80</v>
      </c>
      <c r="L1579" s="10" t="s">
        <v>67</v>
      </c>
    </row>
    <row r="1580" spans="1:13" ht="30" outlineLevel="1" x14ac:dyDescent="0.25">
      <c r="A1580" s="8" t="s">
        <v>4577</v>
      </c>
      <c r="B1580" s="8">
        <v>4</v>
      </c>
      <c r="C1580" s="8">
        <v>45</v>
      </c>
      <c r="D1580" s="8">
        <v>41</v>
      </c>
      <c r="H1580" s="8">
        <v>562879</v>
      </c>
      <c r="I1580" s="8" t="s">
        <v>2374</v>
      </c>
      <c r="J1580" s="8" t="s">
        <v>69</v>
      </c>
      <c r="L1580" s="10" t="s">
        <v>1829</v>
      </c>
    </row>
    <row r="1581" spans="1:13" ht="30" outlineLevel="1" x14ac:dyDescent="0.25">
      <c r="A1581" s="8" t="s">
        <v>4602</v>
      </c>
      <c r="B1581" s="8">
        <v>4</v>
      </c>
      <c r="C1581" s="8">
        <v>45</v>
      </c>
      <c r="D1581" s="8">
        <v>41</v>
      </c>
      <c r="E1581" s="8">
        <v>1</v>
      </c>
      <c r="H1581" s="8">
        <v>562880</v>
      </c>
      <c r="I1581" s="8" t="s">
        <v>2374</v>
      </c>
      <c r="J1581" s="8" t="s">
        <v>31</v>
      </c>
      <c r="L1581" s="10" t="s">
        <v>1092</v>
      </c>
    </row>
    <row r="1582" spans="1:13" ht="30" outlineLevel="1" x14ac:dyDescent="0.25">
      <c r="A1582" s="8" t="s">
        <v>4603</v>
      </c>
      <c r="B1582" s="8">
        <v>4</v>
      </c>
      <c r="C1582" s="8">
        <v>45</v>
      </c>
      <c r="D1582" s="8">
        <v>41</v>
      </c>
      <c r="E1582" s="8">
        <v>1</v>
      </c>
      <c r="F1582" s="8">
        <v>1</v>
      </c>
      <c r="H1582" s="8">
        <v>562881</v>
      </c>
      <c r="I1582" s="8" t="s">
        <v>2374</v>
      </c>
      <c r="J1582" s="8" t="s">
        <v>74</v>
      </c>
      <c r="L1582" s="10" t="s">
        <v>67</v>
      </c>
    </row>
    <row r="1583" spans="1:13" ht="30" outlineLevel="1" x14ac:dyDescent="0.25">
      <c r="A1583" s="8" t="s">
        <v>4604</v>
      </c>
      <c r="B1583" s="8">
        <v>4</v>
      </c>
      <c r="C1583" s="8">
        <v>45</v>
      </c>
      <c r="D1583" s="8">
        <v>41</v>
      </c>
      <c r="E1583" s="8">
        <v>1</v>
      </c>
      <c r="F1583" s="8">
        <v>1</v>
      </c>
      <c r="G1583" s="8">
        <v>1</v>
      </c>
      <c r="H1583" s="8">
        <v>562882</v>
      </c>
      <c r="I1583" s="8" t="s">
        <v>2374</v>
      </c>
      <c r="J1583" s="8" t="s">
        <v>80</v>
      </c>
      <c r="L1583" s="10" t="s">
        <v>67</v>
      </c>
    </row>
    <row r="1584" spans="1:13" ht="30" outlineLevel="1" x14ac:dyDescent="0.25">
      <c r="A1584" s="8" t="s">
        <v>4579</v>
      </c>
      <c r="B1584" s="8">
        <v>4</v>
      </c>
      <c r="C1584" s="8">
        <v>45</v>
      </c>
      <c r="D1584" s="8">
        <v>42</v>
      </c>
      <c r="H1584" s="8">
        <v>562883</v>
      </c>
      <c r="I1584" s="8" t="s">
        <v>2374</v>
      </c>
      <c r="J1584" s="8" t="s">
        <v>69</v>
      </c>
      <c r="L1584" s="10" t="s">
        <v>1830</v>
      </c>
    </row>
    <row r="1585" spans="1:13" ht="30" outlineLevel="1" x14ac:dyDescent="0.25">
      <c r="A1585" s="8" t="s">
        <v>4605</v>
      </c>
      <c r="B1585" s="8">
        <v>4</v>
      </c>
      <c r="C1585" s="8">
        <v>45</v>
      </c>
      <c r="D1585" s="8">
        <v>42</v>
      </c>
      <c r="E1585" s="8">
        <v>1</v>
      </c>
      <c r="H1585" s="8">
        <v>562884</v>
      </c>
      <c r="I1585" s="8" t="s">
        <v>2374</v>
      </c>
      <c r="J1585" s="8" t="s">
        <v>31</v>
      </c>
      <c r="L1585" s="10" t="s">
        <v>1831</v>
      </c>
    </row>
    <row r="1586" spans="1:13" ht="30" outlineLevel="1" x14ac:dyDescent="0.25">
      <c r="A1586" s="8" t="s">
        <v>4606</v>
      </c>
      <c r="B1586" s="8">
        <v>4</v>
      </c>
      <c r="C1586" s="8">
        <v>45</v>
      </c>
      <c r="D1586" s="8">
        <v>42</v>
      </c>
      <c r="E1586" s="8">
        <v>1</v>
      </c>
      <c r="F1586" s="8">
        <v>1</v>
      </c>
      <c r="H1586" s="8">
        <v>562885</v>
      </c>
      <c r="I1586" s="8" t="s">
        <v>2374</v>
      </c>
      <c r="J1586" s="8" t="s">
        <v>74</v>
      </c>
      <c r="L1586" s="10" t="s">
        <v>1832</v>
      </c>
    </row>
    <row r="1587" spans="1:13" ht="30" outlineLevel="1" x14ac:dyDescent="0.25">
      <c r="A1587" s="8" t="s">
        <v>4607</v>
      </c>
      <c r="B1587" s="8">
        <v>4</v>
      </c>
      <c r="C1587" s="8">
        <v>45</v>
      </c>
      <c r="D1587" s="8">
        <v>42</v>
      </c>
      <c r="E1587" s="8">
        <v>1</v>
      </c>
      <c r="F1587" s="8">
        <v>1</v>
      </c>
      <c r="G1587" s="8">
        <v>1</v>
      </c>
      <c r="H1587" s="8">
        <v>562886</v>
      </c>
      <c r="I1587" s="8" t="s">
        <v>2374</v>
      </c>
      <c r="J1587" s="8" t="s">
        <v>80</v>
      </c>
      <c r="L1587" s="10" t="s">
        <v>1833</v>
      </c>
      <c r="M1587" s="5" t="s">
        <v>1834</v>
      </c>
    </row>
    <row r="1588" spans="1:13" ht="30" outlineLevel="1" x14ac:dyDescent="0.25">
      <c r="A1588" s="8" t="s">
        <v>4608</v>
      </c>
      <c r="B1588" s="8">
        <v>4</v>
      </c>
      <c r="C1588" s="8">
        <v>45</v>
      </c>
      <c r="D1588" s="8">
        <v>42</v>
      </c>
      <c r="E1588" s="8">
        <v>1</v>
      </c>
      <c r="F1588" s="8">
        <v>1</v>
      </c>
      <c r="G1588" s="8">
        <v>2</v>
      </c>
      <c r="H1588" s="8">
        <v>569129</v>
      </c>
      <c r="I1588" s="8" t="s">
        <v>2375</v>
      </c>
      <c r="J1588" s="8" t="s">
        <v>80</v>
      </c>
      <c r="K1588" s="8" t="s">
        <v>1836</v>
      </c>
      <c r="L1588" s="10" t="s">
        <v>1835</v>
      </c>
      <c r="M1588" s="5" t="s">
        <v>2773</v>
      </c>
    </row>
    <row r="1589" spans="1:13" ht="30" outlineLevel="1" x14ac:dyDescent="0.25">
      <c r="A1589" s="8" t="s">
        <v>4581</v>
      </c>
      <c r="B1589" s="8">
        <v>4</v>
      </c>
      <c r="C1589" s="8">
        <v>45</v>
      </c>
      <c r="D1589" s="8">
        <v>43</v>
      </c>
      <c r="H1589" s="8">
        <v>562887</v>
      </c>
      <c r="I1589" s="8" t="s">
        <v>2374</v>
      </c>
      <c r="J1589" s="8" t="s">
        <v>69</v>
      </c>
      <c r="L1589" s="10" t="s">
        <v>1837</v>
      </c>
    </row>
    <row r="1590" spans="1:13" ht="30" outlineLevel="1" x14ac:dyDescent="0.25">
      <c r="A1590" s="8" t="s">
        <v>4609</v>
      </c>
      <c r="B1590" s="8">
        <v>4</v>
      </c>
      <c r="C1590" s="8">
        <v>45</v>
      </c>
      <c r="D1590" s="8">
        <v>43</v>
      </c>
      <c r="E1590" s="8">
        <v>1</v>
      </c>
      <c r="H1590" s="8">
        <v>562888</v>
      </c>
      <c r="I1590" s="8" t="s">
        <v>2374</v>
      </c>
      <c r="J1590" s="8" t="s">
        <v>31</v>
      </c>
      <c r="L1590" s="10" t="s">
        <v>1092</v>
      </c>
    </row>
    <row r="1591" spans="1:13" ht="30" outlineLevel="1" x14ac:dyDescent="0.25">
      <c r="A1591" s="8" t="s">
        <v>4610</v>
      </c>
      <c r="B1591" s="8">
        <v>4</v>
      </c>
      <c r="C1591" s="8">
        <v>45</v>
      </c>
      <c r="D1591" s="8">
        <v>43</v>
      </c>
      <c r="E1591" s="8">
        <v>1</v>
      </c>
      <c r="F1591" s="8">
        <v>1</v>
      </c>
      <c r="H1591" s="8">
        <v>562889</v>
      </c>
      <c r="I1591" s="8" t="s">
        <v>2374</v>
      </c>
      <c r="J1591" s="8" t="s">
        <v>74</v>
      </c>
      <c r="L1591" s="10" t="s">
        <v>67</v>
      </c>
    </row>
    <row r="1592" spans="1:13" ht="30" outlineLevel="1" x14ac:dyDescent="0.25">
      <c r="A1592" s="8" t="s">
        <v>4611</v>
      </c>
      <c r="B1592" s="8">
        <v>4</v>
      </c>
      <c r="C1592" s="8">
        <v>45</v>
      </c>
      <c r="D1592" s="8">
        <v>43</v>
      </c>
      <c r="E1592" s="8">
        <v>1</v>
      </c>
      <c r="F1592" s="8">
        <v>1</v>
      </c>
      <c r="G1592" s="8">
        <v>1</v>
      </c>
      <c r="H1592" s="8">
        <v>562890</v>
      </c>
      <c r="I1592" s="8" t="s">
        <v>2374</v>
      </c>
      <c r="J1592" s="8" t="s">
        <v>80</v>
      </c>
      <c r="L1592" s="10" t="s">
        <v>67</v>
      </c>
    </row>
    <row r="1593" spans="1:13" ht="30" outlineLevel="1" x14ac:dyDescent="0.25">
      <c r="A1593" s="8" t="s">
        <v>4612</v>
      </c>
      <c r="B1593" s="8">
        <v>4</v>
      </c>
      <c r="C1593" s="8">
        <v>45</v>
      </c>
      <c r="D1593" s="8">
        <v>44</v>
      </c>
      <c r="H1593" s="8">
        <v>562891</v>
      </c>
      <c r="I1593" s="8" t="s">
        <v>2374</v>
      </c>
      <c r="J1593" s="8" t="s">
        <v>69</v>
      </c>
      <c r="L1593" s="10" t="s">
        <v>1838</v>
      </c>
    </row>
    <row r="1594" spans="1:13" ht="30" outlineLevel="1" x14ac:dyDescent="0.25">
      <c r="A1594" s="8" t="s">
        <v>4613</v>
      </c>
      <c r="B1594" s="8">
        <v>4</v>
      </c>
      <c r="C1594" s="8">
        <v>45</v>
      </c>
      <c r="D1594" s="8">
        <v>44</v>
      </c>
      <c r="E1594" s="8">
        <v>1</v>
      </c>
      <c r="H1594" s="8">
        <v>562892</v>
      </c>
      <c r="I1594" s="8" t="s">
        <v>2374</v>
      </c>
      <c r="J1594" s="8" t="s">
        <v>31</v>
      </c>
      <c r="L1594" s="10" t="s">
        <v>1092</v>
      </c>
    </row>
    <row r="1595" spans="1:13" ht="30" outlineLevel="1" x14ac:dyDescent="0.25">
      <c r="A1595" s="8" t="s">
        <v>4614</v>
      </c>
      <c r="B1595" s="8">
        <v>4</v>
      </c>
      <c r="C1595" s="8">
        <v>45</v>
      </c>
      <c r="D1595" s="8">
        <v>44</v>
      </c>
      <c r="E1595" s="8">
        <v>1</v>
      </c>
      <c r="F1595" s="8">
        <v>1</v>
      </c>
      <c r="H1595" s="8">
        <v>562893</v>
      </c>
      <c r="I1595" s="8" t="s">
        <v>2374</v>
      </c>
      <c r="J1595" s="8" t="s">
        <v>74</v>
      </c>
      <c r="L1595" s="10" t="s">
        <v>67</v>
      </c>
    </row>
    <row r="1596" spans="1:13" ht="30" outlineLevel="1" x14ac:dyDescent="0.25">
      <c r="A1596" s="8" t="s">
        <v>4615</v>
      </c>
      <c r="B1596" s="8">
        <v>4</v>
      </c>
      <c r="C1596" s="8">
        <v>45</v>
      </c>
      <c r="D1596" s="8">
        <v>44</v>
      </c>
      <c r="E1596" s="8">
        <v>1</v>
      </c>
      <c r="F1596" s="8">
        <v>1</v>
      </c>
      <c r="G1596" s="8">
        <v>1</v>
      </c>
      <c r="H1596" s="8">
        <v>562894</v>
      </c>
      <c r="I1596" s="8" t="s">
        <v>2374</v>
      </c>
      <c r="J1596" s="8" t="s">
        <v>80</v>
      </c>
      <c r="L1596" s="10" t="s">
        <v>67</v>
      </c>
    </row>
    <row r="1597" spans="1:13" ht="30" outlineLevel="1" x14ac:dyDescent="0.25">
      <c r="A1597" s="8" t="s">
        <v>4616</v>
      </c>
      <c r="B1597" s="8">
        <v>4</v>
      </c>
      <c r="C1597" s="8">
        <v>45</v>
      </c>
      <c r="D1597" s="8">
        <v>45</v>
      </c>
      <c r="H1597" s="8">
        <v>562895</v>
      </c>
      <c r="I1597" s="8" t="s">
        <v>2374</v>
      </c>
      <c r="J1597" s="8" t="s">
        <v>69</v>
      </c>
      <c r="L1597" s="10" t="s">
        <v>1839</v>
      </c>
    </row>
    <row r="1598" spans="1:13" ht="30" outlineLevel="1" x14ac:dyDescent="0.25">
      <c r="A1598" s="8" t="s">
        <v>4617</v>
      </c>
      <c r="B1598" s="8">
        <v>4</v>
      </c>
      <c r="C1598" s="8">
        <v>45</v>
      </c>
      <c r="D1598" s="8">
        <v>45</v>
      </c>
      <c r="E1598" s="8">
        <v>1</v>
      </c>
      <c r="H1598" s="8">
        <v>562896</v>
      </c>
      <c r="I1598" s="8" t="s">
        <v>2374</v>
      </c>
      <c r="J1598" s="8" t="s">
        <v>31</v>
      </c>
      <c r="L1598" s="10" t="s">
        <v>1092</v>
      </c>
    </row>
    <row r="1599" spans="1:13" ht="30" outlineLevel="1" x14ac:dyDescent="0.25">
      <c r="A1599" s="8" t="s">
        <v>4618</v>
      </c>
      <c r="B1599" s="8">
        <v>4</v>
      </c>
      <c r="C1599" s="8">
        <v>45</v>
      </c>
      <c r="D1599" s="8">
        <v>45</v>
      </c>
      <c r="E1599" s="8">
        <v>1</v>
      </c>
      <c r="F1599" s="8">
        <v>1</v>
      </c>
      <c r="H1599" s="8">
        <v>562897</v>
      </c>
      <c r="I1599" s="8" t="s">
        <v>2374</v>
      </c>
      <c r="J1599" s="8" t="s">
        <v>74</v>
      </c>
      <c r="L1599" s="10" t="s">
        <v>67</v>
      </c>
    </row>
    <row r="1600" spans="1:13" ht="30" outlineLevel="1" x14ac:dyDescent="0.25">
      <c r="A1600" s="8" t="s">
        <v>4619</v>
      </c>
      <c r="B1600" s="8">
        <v>4</v>
      </c>
      <c r="C1600" s="8">
        <v>45</v>
      </c>
      <c r="D1600" s="8">
        <v>45</v>
      </c>
      <c r="E1600" s="8">
        <v>1</v>
      </c>
      <c r="F1600" s="8">
        <v>1</v>
      </c>
      <c r="G1600" s="8">
        <v>1</v>
      </c>
      <c r="H1600" s="8">
        <v>562898</v>
      </c>
      <c r="I1600" s="8" t="s">
        <v>2374</v>
      </c>
      <c r="J1600" s="8" t="s">
        <v>80</v>
      </c>
      <c r="L1600" s="10" t="s">
        <v>67</v>
      </c>
    </row>
    <row r="1601" spans="1:13" ht="30" outlineLevel="1" x14ac:dyDescent="0.25">
      <c r="A1601" s="8" t="s">
        <v>4620</v>
      </c>
      <c r="B1601" s="8">
        <v>4</v>
      </c>
      <c r="C1601" s="8">
        <v>45</v>
      </c>
      <c r="D1601" s="8">
        <v>46</v>
      </c>
      <c r="H1601" s="8">
        <v>562899</v>
      </c>
      <c r="I1601" s="8" t="s">
        <v>2374</v>
      </c>
      <c r="J1601" s="8" t="s">
        <v>69</v>
      </c>
      <c r="L1601" s="10" t="s">
        <v>1840</v>
      </c>
    </row>
    <row r="1602" spans="1:13" ht="30" outlineLevel="1" x14ac:dyDescent="0.25">
      <c r="A1602" s="8" t="s">
        <v>4621</v>
      </c>
      <c r="B1602" s="8">
        <v>4</v>
      </c>
      <c r="C1602" s="8">
        <v>45</v>
      </c>
      <c r="D1602" s="8">
        <v>46</v>
      </c>
      <c r="E1602" s="8">
        <v>1</v>
      </c>
      <c r="H1602" s="8">
        <v>562900</v>
      </c>
      <c r="I1602" s="8" t="s">
        <v>2374</v>
      </c>
      <c r="J1602" s="8" t="s">
        <v>31</v>
      </c>
      <c r="L1602" s="10" t="s">
        <v>1092</v>
      </c>
    </row>
    <row r="1603" spans="1:13" ht="30" outlineLevel="1" x14ac:dyDescent="0.25">
      <c r="A1603" s="8" t="s">
        <v>4622</v>
      </c>
      <c r="B1603" s="8">
        <v>4</v>
      </c>
      <c r="C1603" s="8">
        <v>45</v>
      </c>
      <c r="D1603" s="8">
        <v>46</v>
      </c>
      <c r="E1603" s="8">
        <v>1</v>
      </c>
      <c r="F1603" s="8">
        <v>1</v>
      </c>
      <c r="H1603" s="8">
        <v>562901</v>
      </c>
      <c r="I1603" s="8" t="s">
        <v>2374</v>
      </c>
      <c r="J1603" s="8" t="s">
        <v>74</v>
      </c>
      <c r="L1603" s="10" t="s">
        <v>67</v>
      </c>
    </row>
    <row r="1604" spans="1:13" ht="30" outlineLevel="1" x14ac:dyDescent="0.25">
      <c r="A1604" s="8" t="s">
        <v>4623</v>
      </c>
      <c r="B1604" s="8">
        <v>4</v>
      </c>
      <c r="C1604" s="8">
        <v>45</v>
      </c>
      <c r="D1604" s="8">
        <v>46</v>
      </c>
      <c r="E1604" s="8">
        <v>1</v>
      </c>
      <c r="F1604" s="8">
        <v>1</v>
      </c>
      <c r="G1604" s="8">
        <v>1</v>
      </c>
      <c r="H1604" s="8">
        <v>562902</v>
      </c>
      <c r="I1604" s="8" t="s">
        <v>2374</v>
      </c>
      <c r="J1604" s="8" t="s">
        <v>80</v>
      </c>
      <c r="L1604" s="10" t="s">
        <v>67</v>
      </c>
    </row>
    <row r="1605" spans="1:13" ht="30" outlineLevel="1" x14ac:dyDescent="0.25">
      <c r="A1605" s="8" t="s">
        <v>4624</v>
      </c>
      <c r="B1605" s="8">
        <v>4</v>
      </c>
      <c r="C1605" s="8">
        <v>45</v>
      </c>
      <c r="D1605" s="8">
        <v>47</v>
      </c>
      <c r="H1605" s="8">
        <v>562903</v>
      </c>
      <c r="I1605" s="8" t="s">
        <v>2374</v>
      </c>
      <c r="J1605" s="8" t="s">
        <v>69</v>
      </c>
      <c r="L1605" s="10" t="s">
        <v>1841</v>
      </c>
    </row>
    <row r="1606" spans="1:13" ht="30" outlineLevel="1" x14ac:dyDescent="0.25">
      <c r="A1606" s="8" t="s">
        <v>4625</v>
      </c>
      <c r="B1606" s="8">
        <v>4</v>
      </c>
      <c r="C1606" s="8">
        <v>45</v>
      </c>
      <c r="D1606" s="8">
        <v>47</v>
      </c>
      <c r="E1606" s="8">
        <v>1</v>
      </c>
      <c r="H1606" s="8">
        <v>562904</v>
      </c>
      <c r="I1606" s="8" t="s">
        <v>2374</v>
      </c>
      <c r="J1606" s="8" t="s">
        <v>31</v>
      </c>
      <c r="L1606" s="10" t="s">
        <v>1842</v>
      </c>
    </row>
    <row r="1607" spans="1:13" ht="30" outlineLevel="1" x14ac:dyDescent="0.25">
      <c r="A1607" s="8" t="s">
        <v>4626</v>
      </c>
      <c r="B1607" s="8">
        <v>4</v>
      </c>
      <c r="C1607" s="8">
        <v>45</v>
      </c>
      <c r="D1607" s="8">
        <v>47</v>
      </c>
      <c r="E1607" s="8">
        <v>1</v>
      </c>
      <c r="F1607" s="8">
        <v>1</v>
      </c>
      <c r="H1607" s="8">
        <v>562905</v>
      </c>
      <c r="I1607" s="8" t="s">
        <v>2374</v>
      </c>
      <c r="J1607" s="8" t="s">
        <v>74</v>
      </c>
      <c r="L1607" s="10" t="s">
        <v>1843</v>
      </c>
    </row>
    <row r="1608" spans="1:13" ht="45" outlineLevel="1" x14ac:dyDescent="0.25">
      <c r="A1608" s="8" t="s">
        <v>4627</v>
      </c>
      <c r="B1608" s="8">
        <v>4</v>
      </c>
      <c r="C1608" s="8">
        <v>45</v>
      </c>
      <c r="D1608" s="8">
        <v>47</v>
      </c>
      <c r="E1608" s="8">
        <v>1</v>
      </c>
      <c r="F1608" s="8">
        <v>1</v>
      </c>
      <c r="G1608" s="8">
        <v>1</v>
      </c>
      <c r="H1608" s="8">
        <v>562906</v>
      </c>
      <c r="I1608" s="8" t="s">
        <v>2374</v>
      </c>
      <c r="J1608" s="8" t="s">
        <v>80</v>
      </c>
      <c r="L1608" s="10" t="s">
        <v>477</v>
      </c>
      <c r="M1608" s="5" t="s">
        <v>2774</v>
      </c>
    </row>
    <row r="1609" spans="1:13" ht="30" outlineLevel="1" x14ac:dyDescent="0.25">
      <c r="A1609" s="8" t="s">
        <v>4628</v>
      </c>
      <c r="B1609" s="8">
        <v>4</v>
      </c>
      <c r="C1609" s="8">
        <v>45</v>
      </c>
      <c r="D1609" s="8">
        <v>48</v>
      </c>
      <c r="H1609" s="8">
        <v>562907</v>
      </c>
      <c r="I1609" s="8" t="s">
        <v>2374</v>
      </c>
      <c r="J1609" s="8" t="s">
        <v>69</v>
      </c>
      <c r="L1609" s="10" t="s">
        <v>1844</v>
      </c>
    </row>
    <row r="1610" spans="1:13" ht="30" outlineLevel="1" x14ac:dyDescent="0.25">
      <c r="A1610" s="8" t="s">
        <v>4629</v>
      </c>
      <c r="B1610" s="8">
        <v>4</v>
      </c>
      <c r="C1610" s="8">
        <v>45</v>
      </c>
      <c r="D1610" s="8">
        <v>48</v>
      </c>
      <c r="E1610" s="8">
        <v>1</v>
      </c>
      <c r="H1610" s="8">
        <v>562908</v>
      </c>
      <c r="I1610" s="8" t="s">
        <v>2374</v>
      </c>
      <c r="J1610" s="8" t="s">
        <v>31</v>
      </c>
      <c r="L1610" s="10" t="s">
        <v>1092</v>
      </c>
    </row>
    <row r="1611" spans="1:13" ht="30" outlineLevel="1" x14ac:dyDescent="0.25">
      <c r="A1611" s="8" t="s">
        <v>4630</v>
      </c>
      <c r="B1611" s="8">
        <v>4</v>
      </c>
      <c r="C1611" s="8">
        <v>45</v>
      </c>
      <c r="D1611" s="8">
        <v>48</v>
      </c>
      <c r="E1611" s="8">
        <v>1</v>
      </c>
      <c r="F1611" s="8">
        <v>1</v>
      </c>
      <c r="H1611" s="8">
        <v>562909</v>
      </c>
      <c r="I1611" s="8" t="s">
        <v>2374</v>
      </c>
      <c r="J1611" s="8" t="s">
        <v>74</v>
      </c>
      <c r="L1611" s="10" t="s">
        <v>67</v>
      </c>
    </row>
    <row r="1612" spans="1:13" ht="30" outlineLevel="1" x14ac:dyDescent="0.25">
      <c r="A1612" s="8" t="s">
        <v>4631</v>
      </c>
      <c r="B1612" s="8">
        <v>4</v>
      </c>
      <c r="C1612" s="8">
        <v>45</v>
      </c>
      <c r="D1612" s="8">
        <v>48</v>
      </c>
      <c r="E1612" s="8">
        <v>1</v>
      </c>
      <c r="F1612" s="8">
        <v>1</v>
      </c>
      <c r="G1612" s="8">
        <v>1</v>
      </c>
      <c r="H1612" s="8">
        <v>562910</v>
      </c>
      <c r="I1612" s="8" t="s">
        <v>2374</v>
      </c>
      <c r="J1612" s="8" t="s">
        <v>80</v>
      </c>
      <c r="L1612" s="10" t="s">
        <v>67</v>
      </c>
    </row>
    <row r="1613" spans="1:13" ht="30" outlineLevel="1" x14ac:dyDescent="0.25">
      <c r="A1613" s="8" t="s">
        <v>4632</v>
      </c>
      <c r="B1613" s="8">
        <v>4</v>
      </c>
      <c r="C1613" s="8">
        <v>45</v>
      </c>
      <c r="D1613" s="8">
        <v>49</v>
      </c>
      <c r="H1613" s="8">
        <v>562911</v>
      </c>
      <c r="I1613" s="8" t="s">
        <v>2374</v>
      </c>
      <c r="J1613" s="8" t="s">
        <v>69</v>
      </c>
      <c r="L1613" s="10" t="s">
        <v>1845</v>
      </c>
    </row>
    <row r="1614" spans="1:13" ht="30" outlineLevel="1" x14ac:dyDescent="0.25">
      <c r="A1614" s="8" t="s">
        <v>4633</v>
      </c>
      <c r="B1614" s="8">
        <v>4</v>
      </c>
      <c r="C1614" s="8">
        <v>45</v>
      </c>
      <c r="D1614" s="8">
        <v>49</v>
      </c>
      <c r="E1614" s="8">
        <v>1</v>
      </c>
      <c r="H1614" s="8">
        <v>562912</v>
      </c>
      <c r="I1614" s="8" t="s">
        <v>2374</v>
      </c>
      <c r="J1614" s="8" t="s">
        <v>31</v>
      </c>
      <c r="L1614" s="10" t="s">
        <v>1092</v>
      </c>
    </row>
    <row r="1615" spans="1:13" ht="30" outlineLevel="1" x14ac:dyDescent="0.25">
      <c r="A1615" s="8" t="s">
        <v>4634</v>
      </c>
      <c r="B1615" s="8">
        <v>4</v>
      </c>
      <c r="C1615" s="8">
        <v>45</v>
      </c>
      <c r="D1615" s="8">
        <v>49</v>
      </c>
      <c r="E1615" s="8">
        <v>1</v>
      </c>
      <c r="F1615" s="8">
        <v>1</v>
      </c>
      <c r="H1615" s="8">
        <v>562913</v>
      </c>
      <c r="I1615" s="8" t="s">
        <v>2374</v>
      </c>
      <c r="J1615" s="8" t="s">
        <v>74</v>
      </c>
      <c r="L1615" s="10" t="s">
        <v>67</v>
      </c>
    </row>
    <row r="1616" spans="1:13" ht="30" outlineLevel="1" x14ac:dyDescent="0.25">
      <c r="A1616" s="8" t="s">
        <v>4635</v>
      </c>
      <c r="B1616" s="8">
        <v>4</v>
      </c>
      <c r="C1616" s="8">
        <v>45</v>
      </c>
      <c r="D1616" s="8">
        <v>49</v>
      </c>
      <c r="E1616" s="8">
        <v>1</v>
      </c>
      <c r="F1616" s="8">
        <v>1</v>
      </c>
      <c r="G1616" s="8">
        <v>1</v>
      </c>
      <c r="H1616" s="8">
        <v>562914</v>
      </c>
      <c r="I1616" s="8" t="s">
        <v>2374</v>
      </c>
      <c r="J1616" s="8" t="s">
        <v>80</v>
      </c>
      <c r="L1616" s="10" t="s">
        <v>67</v>
      </c>
    </row>
    <row r="1617" spans="1:13" ht="30" outlineLevel="1" x14ac:dyDescent="0.25">
      <c r="A1617" s="8" t="s">
        <v>4636</v>
      </c>
      <c r="B1617" s="8">
        <v>4</v>
      </c>
      <c r="C1617" s="8">
        <v>45</v>
      </c>
      <c r="D1617" s="8">
        <v>50</v>
      </c>
      <c r="H1617" s="8">
        <v>562915</v>
      </c>
      <c r="I1617" s="8" t="s">
        <v>2374</v>
      </c>
      <c r="J1617" s="8" t="s">
        <v>69</v>
      </c>
      <c r="L1617" s="10" t="s">
        <v>1822</v>
      </c>
    </row>
    <row r="1618" spans="1:13" ht="30" outlineLevel="1" x14ac:dyDescent="0.25">
      <c r="A1618" s="8" t="s">
        <v>4637</v>
      </c>
      <c r="B1618" s="8">
        <v>4</v>
      </c>
      <c r="C1618" s="8">
        <v>45</v>
      </c>
      <c r="D1618" s="8">
        <v>50</v>
      </c>
      <c r="E1618" s="8">
        <v>1</v>
      </c>
      <c r="H1618" s="8">
        <v>562916</v>
      </c>
      <c r="I1618" s="8" t="s">
        <v>2374</v>
      </c>
      <c r="J1618" s="8" t="s">
        <v>31</v>
      </c>
      <c r="L1618" s="10" t="s">
        <v>1092</v>
      </c>
    </row>
    <row r="1619" spans="1:13" ht="30" outlineLevel="1" x14ac:dyDescent="0.25">
      <c r="A1619" s="8" t="s">
        <v>4638</v>
      </c>
      <c r="B1619" s="8">
        <v>4</v>
      </c>
      <c r="C1619" s="8">
        <v>45</v>
      </c>
      <c r="D1619" s="8">
        <v>50</v>
      </c>
      <c r="E1619" s="8">
        <v>1</v>
      </c>
      <c r="F1619" s="8">
        <v>1</v>
      </c>
      <c r="H1619" s="8">
        <v>562917</v>
      </c>
      <c r="I1619" s="8" t="s">
        <v>2374</v>
      </c>
      <c r="J1619" s="8" t="s">
        <v>74</v>
      </c>
      <c r="L1619" s="10" t="s">
        <v>67</v>
      </c>
    </row>
    <row r="1620" spans="1:13" ht="30" outlineLevel="1" x14ac:dyDescent="0.25">
      <c r="A1620" s="8" t="s">
        <v>4639</v>
      </c>
      <c r="B1620" s="8">
        <v>4</v>
      </c>
      <c r="C1620" s="8">
        <v>45</v>
      </c>
      <c r="D1620" s="8">
        <v>50</v>
      </c>
      <c r="E1620" s="8">
        <v>1</v>
      </c>
      <c r="F1620" s="8">
        <v>1</v>
      </c>
      <c r="G1620" s="8">
        <v>1</v>
      </c>
      <c r="H1620" s="8">
        <v>562918</v>
      </c>
      <c r="I1620" s="8" t="s">
        <v>2374</v>
      </c>
      <c r="J1620" s="8" t="s">
        <v>80</v>
      </c>
      <c r="L1620" s="10" t="s">
        <v>67</v>
      </c>
    </row>
    <row r="1621" spans="1:13" ht="30" outlineLevel="1" x14ac:dyDescent="0.25">
      <c r="A1621" s="8" t="s">
        <v>4640</v>
      </c>
      <c r="B1621" s="8">
        <v>4</v>
      </c>
      <c r="C1621" s="8">
        <v>45</v>
      </c>
      <c r="D1621" s="8">
        <v>51</v>
      </c>
      <c r="H1621" s="8">
        <v>562919</v>
      </c>
      <c r="I1621" s="8" t="s">
        <v>2374</v>
      </c>
      <c r="J1621" s="8" t="s">
        <v>69</v>
      </c>
      <c r="L1621" s="10" t="s">
        <v>1846</v>
      </c>
    </row>
    <row r="1622" spans="1:13" ht="30" outlineLevel="1" x14ac:dyDescent="0.25">
      <c r="A1622" s="8" t="s">
        <v>4641</v>
      </c>
      <c r="B1622" s="8">
        <v>4</v>
      </c>
      <c r="C1622" s="8">
        <v>45</v>
      </c>
      <c r="D1622" s="8">
        <v>51</v>
      </c>
      <c r="E1622" s="8">
        <v>1</v>
      </c>
      <c r="H1622" s="8">
        <v>562920</v>
      </c>
      <c r="I1622" s="8" t="s">
        <v>2374</v>
      </c>
      <c r="J1622" s="8" t="s">
        <v>31</v>
      </c>
      <c r="L1622" s="10" t="s">
        <v>1092</v>
      </c>
    </row>
    <row r="1623" spans="1:13" ht="30" outlineLevel="1" x14ac:dyDescent="0.25">
      <c r="A1623" s="8" t="s">
        <v>4642</v>
      </c>
      <c r="B1623" s="8">
        <v>4</v>
      </c>
      <c r="C1623" s="8">
        <v>45</v>
      </c>
      <c r="D1623" s="8">
        <v>51</v>
      </c>
      <c r="E1623" s="8">
        <v>1</v>
      </c>
      <c r="F1623" s="8">
        <v>1</v>
      </c>
      <c r="H1623" s="8">
        <v>562921</v>
      </c>
      <c r="I1623" s="8" t="s">
        <v>2374</v>
      </c>
      <c r="J1623" s="8" t="s">
        <v>74</v>
      </c>
      <c r="L1623" s="10" t="s">
        <v>67</v>
      </c>
    </row>
    <row r="1624" spans="1:13" ht="30" outlineLevel="1" x14ac:dyDescent="0.25">
      <c r="A1624" s="8" t="s">
        <v>4643</v>
      </c>
      <c r="B1624" s="8">
        <v>4</v>
      </c>
      <c r="C1624" s="8">
        <v>45</v>
      </c>
      <c r="D1624" s="8">
        <v>51</v>
      </c>
      <c r="E1624" s="8">
        <v>1</v>
      </c>
      <c r="F1624" s="8">
        <v>1</v>
      </c>
      <c r="G1624" s="8">
        <v>1</v>
      </c>
      <c r="H1624" s="8">
        <v>562922</v>
      </c>
      <c r="I1624" s="8" t="s">
        <v>2374</v>
      </c>
      <c r="J1624" s="8" t="s">
        <v>80</v>
      </c>
      <c r="L1624" s="10" t="s">
        <v>67</v>
      </c>
    </row>
    <row r="1625" spans="1:13" ht="30" outlineLevel="1" x14ac:dyDescent="0.25">
      <c r="A1625" s="8" t="s">
        <v>4644</v>
      </c>
      <c r="B1625" s="8">
        <v>4</v>
      </c>
      <c r="C1625" s="8">
        <v>45</v>
      </c>
      <c r="D1625" s="8">
        <v>52</v>
      </c>
      <c r="H1625" s="8">
        <v>562923</v>
      </c>
      <c r="I1625" s="8" t="s">
        <v>2374</v>
      </c>
      <c r="J1625" s="8" t="s">
        <v>69</v>
      </c>
      <c r="L1625" s="10" t="s">
        <v>1847</v>
      </c>
    </row>
    <row r="1626" spans="1:13" ht="30" outlineLevel="1" x14ac:dyDescent="0.25">
      <c r="A1626" s="8" t="s">
        <v>4645</v>
      </c>
      <c r="B1626" s="8">
        <v>4</v>
      </c>
      <c r="C1626" s="8">
        <v>45</v>
      </c>
      <c r="D1626" s="8">
        <v>52</v>
      </c>
      <c r="E1626" s="8">
        <v>1</v>
      </c>
      <c r="H1626" s="8">
        <v>562924</v>
      </c>
      <c r="I1626" s="8" t="s">
        <v>2374</v>
      </c>
      <c r="J1626" s="8" t="s">
        <v>31</v>
      </c>
      <c r="L1626" s="10" t="s">
        <v>1848</v>
      </c>
    </row>
    <row r="1627" spans="1:13" ht="30" outlineLevel="1" x14ac:dyDescent="0.25">
      <c r="A1627" s="8" t="s">
        <v>4646</v>
      </c>
      <c r="B1627" s="8">
        <v>4</v>
      </c>
      <c r="C1627" s="8">
        <v>45</v>
      </c>
      <c r="D1627" s="8">
        <v>52</v>
      </c>
      <c r="E1627" s="8">
        <v>1</v>
      </c>
      <c r="F1627" s="8">
        <v>1</v>
      </c>
      <c r="H1627" s="8">
        <v>562925</v>
      </c>
      <c r="I1627" s="8" t="s">
        <v>2374</v>
      </c>
      <c r="J1627" s="8" t="s">
        <v>74</v>
      </c>
      <c r="L1627" s="10" t="s">
        <v>1849</v>
      </c>
    </row>
    <row r="1628" spans="1:13" ht="30" outlineLevel="1" x14ac:dyDescent="0.25">
      <c r="A1628" s="8" t="s">
        <v>4647</v>
      </c>
      <c r="B1628" s="8">
        <v>4</v>
      </c>
      <c r="C1628" s="8">
        <v>45</v>
      </c>
      <c r="D1628" s="8">
        <v>52</v>
      </c>
      <c r="E1628" s="8">
        <v>1</v>
      </c>
      <c r="F1628" s="8">
        <v>1</v>
      </c>
      <c r="G1628" s="8">
        <v>1</v>
      </c>
      <c r="H1628" s="8">
        <v>562926</v>
      </c>
      <c r="I1628" s="8" t="s">
        <v>2375</v>
      </c>
      <c r="J1628" s="8" t="s">
        <v>80</v>
      </c>
      <c r="K1628" s="8" t="s">
        <v>1852</v>
      </c>
      <c r="L1628" s="10" t="s">
        <v>1850</v>
      </c>
      <c r="M1628" s="5" t="s">
        <v>1851</v>
      </c>
    </row>
    <row r="1629" spans="1:13" ht="105" outlineLevel="1" x14ac:dyDescent="0.25">
      <c r="A1629" s="8" t="s">
        <v>4648</v>
      </c>
      <c r="B1629" s="8">
        <v>4</v>
      </c>
      <c r="C1629" s="8">
        <v>45</v>
      </c>
      <c r="D1629" s="8">
        <v>52</v>
      </c>
      <c r="E1629" s="8">
        <v>1</v>
      </c>
      <c r="F1629" s="8">
        <v>1</v>
      </c>
      <c r="G1629" s="8">
        <v>2</v>
      </c>
      <c r="H1629" s="8">
        <v>562927</v>
      </c>
      <c r="I1629" s="8" t="s">
        <v>2375</v>
      </c>
      <c r="J1629" s="8" t="s">
        <v>80</v>
      </c>
      <c r="K1629" s="8" t="s">
        <v>1854</v>
      </c>
      <c r="L1629" s="10" t="s">
        <v>1853</v>
      </c>
      <c r="M1629" s="5" t="s">
        <v>2775</v>
      </c>
    </row>
    <row r="1630" spans="1:13" ht="30" outlineLevel="1" x14ac:dyDescent="0.25">
      <c r="A1630" s="8" t="s">
        <v>4649</v>
      </c>
      <c r="B1630" s="8">
        <v>4</v>
      </c>
      <c r="C1630" s="8">
        <v>45</v>
      </c>
      <c r="D1630" s="8">
        <v>52</v>
      </c>
      <c r="E1630" s="8">
        <v>1</v>
      </c>
      <c r="F1630" s="8">
        <v>2</v>
      </c>
      <c r="H1630" s="8">
        <v>562928</v>
      </c>
      <c r="I1630" s="8" t="s">
        <v>2374</v>
      </c>
      <c r="J1630" s="8" t="s">
        <v>74</v>
      </c>
      <c r="L1630" s="10" t="s">
        <v>1855</v>
      </c>
      <c r="M1630" s="5" t="s">
        <v>2776</v>
      </c>
    </row>
    <row r="1631" spans="1:13" ht="45" outlineLevel="1" x14ac:dyDescent="0.25">
      <c r="A1631" s="8" t="s">
        <v>4650</v>
      </c>
      <c r="B1631" s="8">
        <v>4</v>
      </c>
      <c r="C1631" s="8">
        <v>45</v>
      </c>
      <c r="D1631" s="8">
        <v>52</v>
      </c>
      <c r="E1631" s="8">
        <v>1</v>
      </c>
      <c r="F1631" s="8">
        <v>2</v>
      </c>
      <c r="G1631" s="8">
        <v>1</v>
      </c>
      <c r="H1631" s="8">
        <v>562929</v>
      </c>
      <c r="I1631" s="8" t="s">
        <v>2375</v>
      </c>
      <c r="J1631" s="8" t="s">
        <v>80</v>
      </c>
      <c r="K1631" s="8" t="s">
        <v>1857</v>
      </c>
      <c r="L1631" s="10" t="s">
        <v>1856</v>
      </c>
      <c r="M1631" s="5" t="s">
        <v>2777</v>
      </c>
    </row>
    <row r="1632" spans="1:13" ht="30" outlineLevel="1" x14ac:dyDescent="0.25">
      <c r="A1632" s="8" t="s">
        <v>4651</v>
      </c>
      <c r="B1632" s="8">
        <v>4</v>
      </c>
      <c r="C1632" s="8">
        <v>45</v>
      </c>
      <c r="D1632" s="8">
        <v>52</v>
      </c>
      <c r="E1632" s="8">
        <v>2</v>
      </c>
      <c r="H1632" s="8">
        <v>562930</v>
      </c>
      <c r="I1632" s="8" t="s">
        <v>2374</v>
      </c>
      <c r="J1632" s="8" t="s">
        <v>31</v>
      </c>
      <c r="L1632" s="10" t="s">
        <v>1858</v>
      </c>
    </row>
    <row r="1633" spans="1:13" ht="30" outlineLevel="1" x14ac:dyDescent="0.25">
      <c r="A1633" s="8" t="s">
        <v>4652</v>
      </c>
      <c r="B1633" s="8">
        <v>4</v>
      </c>
      <c r="C1633" s="8">
        <v>45</v>
      </c>
      <c r="D1633" s="8">
        <v>52</v>
      </c>
      <c r="E1633" s="8">
        <v>2</v>
      </c>
      <c r="F1633" s="8">
        <v>1</v>
      </c>
      <c r="H1633" s="8">
        <v>562931</v>
      </c>
      <c r="I1633" s="8" t="s">
        <v>2374</v>
      </c>
      <c r="J1633" s="8" t="s">
        <v>74</v>
      </c>
      <c r="L1633" s="10" t="s">
        <v>1859</v>
      </c>
    </row>
    <row r="1634" spans="1:13" ht="30" outlineLevel="1" x14ac:dyDescent="0.25">
      <c r="A1634" s="8" t="s">
        <v>4653</v>
      </c>
      <c r="B1634" s="8">
        <v>4</v>
      </c>
      <c r="C1634" s="8">
        <v>45</v>
      </c>
      <c r="D1634" s="8">
        <v>52</v>
      </c>
      <c r="E1634" s="8">
        <v>2</v>
      </c>
      <c r="F1634" s="8">
        <v>1</v>
      </c>
      <c r="G1634" s="8">
        <v>1</v>
      </c>
      <c r="H1634" s="8">
        <v>562932</v>
      </c>
      <c r="I1634" s="8" t="s">
        <v>2374</v>
      </c>
      <c r="J1634" s="8" t="s">
        <v>80</v>
      </c>
      <c r="L1634" s="10" t="s">
        <v>1860</v>
      </c>
      <c r="M1634" s="5" t="s">
        <v>1861</v>
      </c>
    </row>
    <row r="1635" spans="1:13" ht="30" outlineLevel="1" x14ac:dyDescent="0.25">
      <c r="A1635" s="8" t="s">
        <v>4654</v>
      </c>
      <c r="B1635" s="8">
        <v>4</v>
      </c>
      <c r="C1635" s="8">
        <v>45</v>
      </c>
      <c r="D1635" s="8">
        <v>52</v>
      </c>
      <c r="E1635" s="8">
        <v>3</v>
      </c>
      <c r="H1635" s="8">
        <v>562933</v>
      </c>
      <c r="I1635" s="8" t="s">
        <v>2374</v>
      </c>
      <c r="J1635" s="8" t="s">
        <v>31</v>
      </c>
      <c r="L1635" s="10" t="s">
        <v>1862</v>
      </c>
      <c r="M1635" s="5" t="s">
        <v>1863</v>
      </c>
    </row>
    <row r="1636" spans="1:13" ht="30" outlineLevel="1" x14ac:dyDescent="0.25">
      <c r="A1636" s="8" t="s">
        <v>4655</v>
      </c>
      <c r="B1636" s="8">
        <v>4</v>
      </c>
      <c r="C1636" s="8">
        <v>45</v>
      </c>
      <c r="D1636" s="8">
        <v>52</v>
      </c>
      <c r="E1636" s="8">
        <v>3</v>
      </c>
      <c r="F1636" s="8">
        <v>1</v>
      </c>
      <c r="H1636" s="8">
        <v>562934</v>
      </c>
      <c r="I1636" s="8" t="s">
        <v>2374</v>
      </c>
      <c r="J1636" s="8" t="s">
        <v>74</v>
      </c>
      <c r="L1636" s="10" t="s">
        <v>1864</v>
      </c>
    </row>
    <row r="1637" spans="1:13" ht="45" outlineLevel="1" x14ac:dyDescent="0.25">
      <c r="A1637" s="8" t="s">
        <v>4656</v>
      </c>
      <c r="B1637" s="8">
        <v>4</v>
      </c>
      <c r="C1637" s="8">
        <v>45</v>
      </c>
      <c r="D1637" s="8">
        <v>52</v>
      </c>
      <c r="E1637" s="8">
        <v>3</v>
      </c>
      <c r="F1637" s="8">
        <v>1</v>
      </c>
      <c r="G1637" s="8">
        <v>1</v>
      </c>
      <c r="H1637" s="8">
        <v>562935</v>
      </c>
      <c r="I1637" s="8" t="s">
        <v>2375</v>
      </c>
      <c r="J1637" s="8" t="s">
        <v>80</v>
      </c>
      <c r="K1637" s="8" t="s">
        <v>1866</v>
      </c>
      <c r="L1637" s="10" t="s">
        <v>1865</v>
      </c>
      <c r="M1637" s="5" t="s">
        <v>2778</v>
      </c>
    </row>
    <row r="1638" spans="1:13" ht="30" outlineLevel="1" x14ac:dyDescent="0.25">
      <c r="A1638" s="8" t="s">
        <v>4657</v>
      </c>
      <c r="B1638" s="8">
        <v>4</v>
      </c>
      <c r="C1638" s="8">
        <v>45</v>
      </c>
      <c r="D1638" s="8">
        <v>52</v>
      </c>
      <c r="E1638" s="8">
        <v>3</v>
      </c>
      <c r="F1638" s="8">
        <v>1</v>
      </c>
      <c r="G1638" s="8">
        <v>2</v>
      </c>
      <c r="H1638" s="8">
        <v>562936</v>
      </c>
      <c r="I1638" s="8" t="s">
        <v>2375</v>
      </c>
      <c r="J1638" s="8" t="s">
        <v>80</v>
      </c>
      <c r="K1638" s="8" t="s">
        <v>1869</v>
      </c>
      <c r="L1638" s="10" t="s">
        <v>1867</v>
      </c>
      <c r="M1638" s="5" t="s">
        <v>1868</v>
      </c>
    </row>
    <row r="1639" spans="1:13" ht="30" outlineLevel="1" x14ac:dyDescent="0.25">
      <c r="A1639" s="8" t="s">
        <v>4658</v>
      </c>
      <c r="B1639" s="8">
        <v>4</v>
      </c>
      <c r="C1639" s="8">
        <v>45</v>
      </c>
      <c r="D1639" s="8">
        <v>52</v>
      </c>
      <c r="E1639" s="8">
        <v>3</v>
      </c>
      <c r="F1639" s="8">
        <v>1</v>
      </c>
      <c r="G1639" s="8">
        <v>3</v>
      </c>
      <c r="H1639" s="8">
        <v>562937</v>
      </c>
      <c r="I1639" s="8" t="s">
        <v>2374</v>
      </c>
      <c r="J1639" s="8" t="s">
        <v>80</v>
      </c>
      <c r="L1639" s="10" t="s">
        <v>1870</v>
      </c>
      <c r="M1639" s="5" t="s">
        <v>276</v>
      </c>
    </row>
    <row r="1640" spans="1:13" ht="30" outlineLevel="1" x14ac:dyDescent="0.25">
      <c r="A1640" s="8" t="s">
        <v>4659</v>
      </c>
      <c r="B1640" s="8">
        <v>4</v>
      </c>
      <c r="C1640" s="8">
        <v>45</v>
      </c>
      <c r="D1640" s="8">
        <v>52</v>
      </c>
      <c r="E1640" s="8">
        <v>3</v>
      </c>
      <c r="F1640" s="8">
        <v>1</v>
      </c>
      <c r="G1640" s="8">
        <v>4</v>
      </c>
      <c r="H1640" s="8">
        <v>562938</v>
      </c>
      <c r="I1640" s="8" t="s">
        <v>2374</v>
      </c>
      <c r="J1640" s="8" t="s">
        <v>80</v>
      </c>
      <c r="L1640" s="10" t="s">
        <v>182</v>
      </c>
      <c r="M1640" s="5" t="s">
        <v>183</v>
      </c>
    </row>
    <row r="1641" spans="1:13" ht="30" outlineLevel="1" x14ac:dyDescent="0.25">
      <c r="A1641" s="8" t="s">
        <v>4660</v>
      </c>
      <c r="B1641" s="8">
        <v>4</v>
      </c>
      <c r="C1641" s="8">
        <v>45</v>
      </c>
      <c r="D1641" s="8">
        <v>52</v>
      </c>
      <c r="E1641" s="8">
        <v>3</v>
      </c>
      <c r="F1641" s="8">
        <v>1</v>
      </c>
      <c r="G1641" s="8">
        <v>5</v>
      </c>
      <c r="H1641" s="8">
        <v>562939</v>
      </c>
      <c r="I1641" s="8" t="s">
        <v>2374</v>
      </c>
      <c r="J1641" s="8" t="s">
        <v>80</v>
      </c>
      <c r="L1641" s="10" t="s">
        <v>1871</v>
      </c>
      <c r="M1641" s="5" t="s">
        <v>2779</v>
      </c>
    </row>
    <row r="1642" spans="1:13" ht="30" outlineLevel="1" x14ac:dyDescent="0.25">
      <c r="A1642" s="8" t="s">
        <v>4661</v>
      </c>
      <c r="B1642" s="8">
        <v>4</v>
      </c>
      <c r="C1642" s="8">
        <v>45</v>
      </c>
      <c r="D1642" s="8">
        <v>52</v>
      </c>
      <c r="E1642" s="8">
        <v>4</v>
      </c>
      <c r="H1642" s="8">
        <v>562940</v>
      </c>
      <c r="I1642" s="8" t="s">
        <v>2374</v>
      </c>
      <c r="J1642" s="8" t="s">
        <v>31</v>
      </c>
      <c r="L1642" s="10" t="s">
        <v>1872</v>
      </c>
    </row>
    <row r="1643" spans="1:13" ht="30" outlineLevel="1" x14ac:dyDescent="0.25">
      <c r="A1643" s="8" t="s">
        <v>4662</v>
      </c>
      <c r="B1643" s="8">
        <v>4</v>
      </c>
      <c r="C1643" s="8">
        <v>45</v>
      </c>
      <c r="D1643" s="8">
        <v>52</v>
      </c>
      <c r="E1643" s="8">
        <v>4</v>
      </c>
      <c r="F1643" s="8">
        <v>1</v>
      </c>
      <c r="H1643" s="8">
        <v>562941</v>
      </c>
      <c r="I1643" s="8" t="s">
        <v>2374</v>
      </c>
      <c r="J1643" s="8" t="s">
        <v>74</v>
      </c>
      <c r="L1643" s="10" t="s">
        <v>1382</v>
      </c>
    </row>
    <row r="1644" spans="1:13" ht="30" outlineLevel="1" x14ac:dyDescent="0.25">
      <c r="A1644" s="8" t="s">
        <v>4663</v>
      </c>
      <c r="B1644" s="8">
        <v>4</v>
      </c>
      <c r="C1644" s="8">
        <v>45</v>
      </c>
      <c r="D1644" s="8">
        <v>52</v>
      </c>
      <c r="E1644" s="8">
        <v>4</v>
      </c>
      <c r="F1644" s="8">
        <v>1</v>
      </c>
      <c r="G1644" s="8">
        <v>1</v>
      </c>
      <c r="H1644" s="8">
        <v>562942</v>
      </c>
      <c r="I1644" s="8" t="s">
        <v>2374</v>
      </c>
      <c r="J1644" s="8" t="s">
        <v>80</v>
      </c>
      <c r="L1644" s="10" t="s">
        <v>1873</v>
      </c>
      <c r="M1644" s="5" t="s">
        <v>651</v>
      </c>
    </row>
    <row r="1645" spans="1:13" ht="30" outlineLevel="1" x14ac:dyDescent="0.25">
      <c r="A1645" s="8" t="s">
        <v>4664</v>
      </c>
      <c r="B1645" s="8">
        <v>4</v>
      </c>
      <c r="C1645" s="8">
        <v>45</v>
      </c>
      <c r="D1645" s="8">
        <v>52</v>
      </c>
      <c r="E1645" s="8">
        <v>5</v>
      </c>
      <c r="H1645" s="8">
        <v>562943</v>
      </c>
      <c r="I1645" s="8" t="s">
        <v>2374</v>
      </c>
      <c r="J1645" s="8" t="s">
        <v>31</v>
      </c>
      <c r="L1645" s="10" t="s">
        <v>1874</v>
      </c>
    </row>
    <row r="1646" spans="1:13" ht="30" outlineLevel="1" x14ac:dyDescent="0.25">
      <c r="A1646" s="8" t="s">
        <v>4665</v>
      </c>
      <c r="B1646" s="8">
        <v>4</v>
      </c>
      <c r="C1646" s="8">
        <v>45</v>
      </c>
      <c r="D1646" s="8">
        <v>52</v>
      </c>
      <c r="E1646" s="8">
        <v>5</v>
      </c>
      <c r="F1646" s="8">
        <v>1</v>
      </c>
      <c r="H1646" s="8">
        <v>562944</v>
      </c>
      <c r="I1646" s="8" t="s">
        <v>2374</v>
      </c>
      <c r="J1646" s="8" t="s">
        <v>74</v>
      </c>
      <c r="L1646" s="10" t="s">
        <v>1875</v>
      </c>
      <c r="M1646" s="5" t="s">
        <v>1876</v>
      </c>
    </row>
    <row r="1647" spans="1:13" ht="30" outlineLevel="1" x14ac:dyDescent="0.25">
      <c r="A1647" s="8" t="s">
        <v>4666</v>
      </c>
      <c r="B1647" s="8">
        <v>4</v>
      </c>
      <c r="C1647" s="8">
        <v>45</v>
      </c>
      <c r="D1647" s="8">
        <v>52</v>
      </c>
      <c r="E1647" s="8">
        <v>5</v>
      </c>
      <c r="F1647" s="8">
        <v>1</v>
      </c>
      <c r="G1647" s="8">
        <v>1</v>
      </c>
      <c r="H1647" s="8">
        <v>562945</v>
      </c>
      <c r="I1647" s="8" t="s">
        <v>2374</v>
      </c>
      <c r="J1647" s="8" t="s">
        <v>80</v>
      </c>
      <c r="K1647" s="8" t="s">
        <v>1879</v>
      </c>
      <c r="L1647" s="10" t="s">
        <v>1877</v>
      </c>
      <c r="M1647" s="5" t="s">
        <v>1878</v>
      </c>
    </row>
    <row r="1648" spans="1:13" ht="30" outlineLevel="1" x14ac:dyDescent="0.25">
      <c r="A1648" s="8" t="s">
        <v>4667</v>
      </c>
      <c r="B1648" s="8">
        <v>4</v>
      </c>
      <c r="C1648" s="8">
        <v>45</v>
      </c>
      <c r="D1648" s="8">
        <v>52</v>
      </c>
      <c r="E1648" s="8">
        <v>6</v>
      </c>
      <c r="H1648" s="8">
        <v>562946</v>
      </c>
      <c r="I1648" s="8" t="s">
        <v>2374</v>
      </c>
      <c r="J1648" s="8" t="s">
        <v>31</v>
      </c>
      <c r="L1648" s="10" t="s">
        <v>1880</v>
      </c>
    </row>
    <row r="1649" spans="1:13" ht="30" outlineLevel="1" x14ac:dyDescent="0.25">
      <c r="A1649" s="8" t="s">
        <v>4668</v>
      </c>
      <c r="B1649" s="8">
        <v>4</v>
      </c>
      <c r="C1649" s="8">
        <v>45</v>
      </c>
      <c r="D1649" s="8">
        <v>52</v>
      </c>
      <c r="E1649" s="8">
        <v>6</v>
      </c>
      <c r="F1649" s="8">
        <v>1</v>
      </c>
      <c r="H1649" s="8">
        <v>562947</v>
      </c>
      <c r="I1649" s="8" t="s">
        <v>2374</v>
      </c>
      <c r="J1649" s="8" t="s">
        <v>74</v>
      </c>
      <c r="L1649" s="10" t="s">
        <v>1881</v>
      </c>
    </row>
    <row r="1650" spans="1:13" ht="30" outlineLevel="1" x14ac:dyDescent="0.25">
      <c r="A1650" s="8" t="s">
        <v>4669</v>
      </c>
      <c r="B1650" s="8">
        <v>4</v>
      </c>
      <c r="C1650" s="8">
        <v>45</v>
      </c>
      <c r="D1650" s="8">
        <v>52</v>
      </c>
      <c r="E1650" s="8">
        <v>6</v>
      </c>
      <c r="F1650" s="8">
        <v>1</v>
      </c>
      <c r="G1650" s="8">
        <v>1</v>
      </c>
      <c r="H1650" s="8">
        <v>562948</v>
      </c>
      <c r="I1650" s="8" t="s">
        <v>2374</v>
      </c>
      <c r="J1650" s="8" t="s">
        <v>80</v>
      </c>
      <c r="L1650" s="10" t="s">
        <v>477</v>
      </c>
    </row>
    <row r="1651" spans="1:13" ht="30" outlineLevel="1" x14ac:dyDescent="0.25">
      <c r="A1651" s="8" t="s">
        <v>4670</v>
      </c>
      <c r="B1651" s="8">
        <v>4</v>
      </c>
      <c r="C1651" s="8">
        <v>45</v>
      </c>
      <c r="D1651" s="8">
        <v>53</v>
      </c>
      <c r="H1651" s="8">
        <v>562949</v>
      </c>
      <c r="I1651" s="8" t="s">
        <v>2374</v>
      </c>
      <c r="J1651" s="8" t="s">
        <v>69</v>
      </c>
      <c r="L1651" s="10" t="s">
        <v>1882</v>
      </c>
    </row>
    <row r="1652" spans="1:13" ht="30" outlineLevel="1" x14ac:dyDescent="0.25">
      <c r="A1652" s="8" t="s">
        <v>4671</v>
      </c>
      <c r="B1652" s="8">
        <v>4</v>
      </c>
      <c r="C1652" s="8">
        <v>45</v>
      </c>
      <c r="D1652" s="8">
        <v>53</v>
      </c>
      <c r="E1652" s="8">
        <v>1</v>
      </c>
      <c r="H1652" s="8">
        <v>562950</v>
      </c>
      <c r="I1652" s="8" t="s">
        <v>2374</v>
      </c>
      <c r="J1652" s="8" t="s">
        <v>31</v>
      </c>
      <c r="L1652" s="10" t="s">
        <v>1883</v>
      </c>
    </row>
    <row r="1653" spans="1:13" ht="30" outlineLevel="1" x14ac:dyDescent="0.25">
      <c r="A1653" s="8" t="s">
        <v>4672</v>
      </c>
      <c r="B1653" s="8">
        <v>4</v>
      </c>
      <c r="C1653" s="8">
        <v>45</v>
      </c>
      <c r="D1653" s="8">
        <v>53</v>
      </c>
      <c r="E1653" s="8">
        <v>1</v>
      </c>
      <c r="F1653" s="8">
        <v>1</v>
      </c>
      <c r="H1653" s="8">
        <v>562951</v>
      </c>
      <c r="I1653" s="8" t="s">
        <v>2374</v>
      </c>
      <c r="J1653" s="8" t="s">
        <v>74</v>
      </c>
      <c r="L1653" s="10" t="s">
        <v>1884</v>
      </c>
    </row>
    <row r="1654" spans="1:13" ht="75" outlineLevel="1" x14ac:dyDescent="0.25">
      <c r="A1654" s="8" t="s">
        <v>4673</v>
      </c>
      <c r="B1654" s="8">
        <v>4</v>
      </c>
      <c r="C1654" s="8">
        <v>45</v>
      </c>
      <c r="D1654" s="8">
        <v>53</v>
      </c>
      <c r="E1654" s="8">
        <v>1</v>
      </c>
      <c r="F1654" s="8">
        <v>1</v>
      </c>
      <c r="G1654" s="8">
        <v>1</v>
      </c>
      <c r="H1654" s="8">
        <v>562952</v>
      </c>
      <c r="I1654" s="8" t="s">
        <v>2375</v>
      </c>
      <c r="J1654" s="8" t="s">
        <v>80</v>
      </c>
      <c r="K1654" s="8" t="s">
        <v>1886</v>
      </c>
      <c r="L1654" s="10" t="s">
        <v>1885</v>
      </c>
      <c r="M1654" s="5" t="s">
        <v>2780</v>
      </c>
    </row>
    <row r="1655" spans="1:13" ht="45" outlineLevel="1" x14ac:dyDescent="0.25">
      <c r="A1655" s="8" t="s">
        <v>4674</v>
      </c>
      <c r="B1655" s="8">
        <v>4</v>
      </c>
      <c r="C1655" s="8">
        <v>45</v>
      </c>
      <c r="D1655" s="8">
        <v>53</v>
      </c>
      <c r="E1655" s="8">
        <v>1</v>
      </c>
      <c r="F1655" s="8">
        <v>1</v>
      </c>
      <c r="G1655" s="8">
        <v>2</v>
      </c>
      <c r="H1655" s="8">
        <v>562953</v>
      </c>
      <c r="I1655" s="8" t="s">
        <v>2375</v>
      </c>
      <c r="J1655" s="8" t="s">
        <v>80</v>
      </c>
      <c r="K1655" s="8" t="s">
        <v>1888</v>
      </c>
      <c r="L1655" s="10" t="s">
        <v>1887</v>
      </c>
      <c r="M1655" s="5" t="s">
        <v>2781</v>
      </c>
    </row>
    <row r="1656" spans="1:13" ht="30" outlineLevel="1" x14ac:dyDescent="0.25">
      <c r="A1656" s="8" t="s">
        <v>4675</v>
      </c>
      <c r="B1656" s="8">
        <v>4</v>
      </c>
      <c r="C1656" s="8">
        <v>45</v>
      </c>
      <c r="D1656" s="8">
        <v>53</v>
      </c>
      <c r="E1656" s="8">
        <v>1</v>
      </c>
      <c r="F1656" s="8">
        <v>2</v>
      </c>
      <c r="H1656" s="8">
        <v>562954</v>
      </c>
      <c r="I1656" s="8" t="s">
        <v>2374</v>
      </c>
      <c r="J1656" s="8" t="s">
        <v>74</v>
      </c>
      <c r="L1656" s="10" t="s">
        <v>1889</v>
      </c>
    </row>
    <row r="1657" spans="1:13" ht="30" outlineLevel="1" x14ac:dyDescent="0.25">
      <c r="A1657" s="8" t="s">
        <v>4676</v>
      </c>
      <c r="B1657" s="8">
        <v>4</v>
      </c>
      <c r="C1657" s="8">
        <v>45</v>
      </c>
      <c r="D1657" s="8">
        <v>53</v>
      </c>
      <c r="E1657" s="8">
        <v>1</v>
      </c>
      <c r="F1657" s="8">
        <v>2</v>
      </c>
      <c r="G1657" s="8">
        <v>1</v>
      </c>
      <c r="H1657" s="8">
        <v>562955</v>
      </c>
      <c r="I1657" s="8" t="s">
        <v>2375</v>
      </c>
      <c r="J1657" s="8" t="s">
        <v>80</v>
      </c>
      <c r="K1657" s="8" t="s">
        <v>1892</v>
      </c>
      <c r="L1657" s="10" t="s">
        <v>1890</v>
      </c>
      <c r="M1657" s="5" t="s">
        <v>1891</v>
      </c>
    </row>
    <row r="1658" spans="1:13" ht="30" outlineLevel="1" x14ac:dyDescent="0.25">
      <c r="A1658" s="8" t="s">
        <v>4677</v>
      </c>
      <c r="B1658" s="8">
        <v>4</v>
      </c>
      <c r="C1658" s="8">
        <v>45</v>
      </c>
      <c r="D1658" s="8">
        <v>53</v>
      </c>
      <c r="E1658" s="8">
        <v>1</v>
      </c>
      <c r="F1658" s="8">
        <v>2</v>
      </c>
      <c r="G1658" s="8">
        <v>2</v>
      </c>
      <c r="H1658" s="8">
        <v>562956</v>
      </c>
      <c r="I1658" s="8" t="s">
        <v>2374</v>
      </c>
      <c r="J1658" s="8" t="s">
        <v>80</v>
      </c>
      <c r="L1658" s="10" t="s">
        <v>1893</v>
      </c>
      <c r="M1658" s="5" t="s">
        <v>1894</v>
      </c>
    </row>
    <row r="1659" spans="1:13" ht="30" outlineLevel="1" x14ac:dyDescent="0.25">
      <c r="A1659" s="8" t="s">
        <v>4678</v>
      </c>
      <c r="B1659" s="8">
        <v>4</v>
      </c>
      <c r="C1659" s="8">
        <v>45</v>
      </c>
      <c r="D1659" s="8">
        <v>53</v>
      </c>
      <c r="E1659" s="8">
        <v>2</v>
      </c>
      <c r="H1659" s="8">
        <v>562957</v>
      </c>
      <c r="I1659" s="8" t="s">
        <v>2374</v>
      </c>
      <c r="J1659" s="8" t="s">
        <v>31</v>
      </c>
      <c r="L1659" s="10" t="s">
        <v>1895</v>
      </c>
    </row>
    <row r="1660" spans="1:13" ht="30" outlineLevel="1" x14ac:dyDescent="0.25">
      <c r="A1660" s="8" t="s">
        <v>4679</v>
      </c>
      <c r="B1660" s="8">
        <v>4</v>
      </c>
      <c r="C1660" s="8">
        <v>45</v>
      </c>
      <c r="D1660" s="8">
        <v>53</v>
      </c>
      <c r="E1660" s="8">
        <v>2</v>
      </c>
      <c r="F1660" s="8">
        <v>1</v>
      </c>
      <c r="H1660" s="8">
        <v>562958</v>
      </c>
      <c r="I1660" s="8" t="s">
        <v>2374</v>
      </c>
      <c r="J1660" s="8" t="s">
        <v>74</v>
      </c>
      <c r="L1660" s="10" t="s">
        <v>1896</v>
      </c>
    </row>
    <row r="1661" spans="1:13" ht="45" outlineLevel="1" x14ac:dyDescent="0.25">
      <c r="A1661" s="8" t="s">
        <v>4680</v>
      </c>
      <c r="B1661" s="8">
        <v>4</v>
      </c>
      <c r="C1661" s="8">
        <v>45</v>
      </c>
      <c r="D1661" s="8">
        <v>53</v>
      </c>
      <c r="E1661" s="8">
        <v>2</v>
      </c>
      <c r="F1661" s="8">
        <v>1</v>
      </c>
      <c r="G1661" s="8">
        <v>1</v>
      </c>
      <c r="H1661" s="8">
        <v>562959</v>
      </c>
      <c r="I1661" s="8" t="s">
        <v>2375</v>
      </c>
      <c r="J1661" s="8" t="s">
        <v>80</v>
      </c>
      <c r="K1661" s="8" t="s">
        <v>1898</v>
      </c>
      <c r="L1661" s="10" t="s">
        <v>1897</v>
      </c>
      <c r="M1661" s="5" t="s">
        <v>2782</v>
      </c>
    </row>
    <row r="1662" spans="1:13" ht="45" outlineLevel="1" x14ac:dyDescent="0.25">
      <c r="A1662" s="8" t="s">
        <v>4681</v>
      </c>
      <c r="B1662" s="8">
        <v>4</v>
      </c>
      <c r="C1662" s="8">
        <v>45</v>
      </c>
      <c r="D1662" s="8">
        <v>53</v>
      </c>
      <c r="E1662" s="8">
        <v>2</v>
      </c>
      <c r="F1662" s="8">
        <v>1</v>
      </c>
      <c r="G1662" s="8">
        <v>2</v>
      </c>
      <c r="H1662" s="8">
        <v>562961</v>
      </c>
      <c r="I1662" s="8" t="s">
        <v>2375</v>
      </c>
      <c r="J1662" s="8" t="s">
        <v>80</v>
      </c>
      <c r="K1662" s="8" t="s">
        <v>1900</v>
      </c>
      <c r="L1662" s="10" t="s">
        <v>1899</v>
      </c>
      <c r="M1662" s="5" t="s">
        <v>2783</v>
      </c>
    </row>
    <row r="1663" spans="1:13" ht="30" outlineLevel="1" x14ac:dyDescent="0.25">
      <c r="A1663" s="8" t="s">
        <v>4682</v>
      </c>
      <c r="B1663" s="8">
        <v>4</v>
      </c>
      <c r="C1663" s="8">
        <v>45</v>
      </c>
      <c r="D1663" s="8">
        <v>53</v>
      </c>
      <c r="E1663" s="8">
        <v>3</v>
      </c>
      <c r="H1663" s="8">
        <v>562962</v>
      </c>
      <c r="I1663" s="8" t="s">
        <v>2374</v>
      </c>
      <c r="J1663" s="8" t="s">
        <v>31</v>
      </c>
      <c r="L1663" s="10" t="s">
        <v>1901</v>
      </c>
    </row>
    <row r="1664" spans="1:13" ht="30" outlineLevel="1" x14ac:dyDescent="0.25">
      <c r="A1664" s="8" t="s">
        <v>4683</v>
      </c>
      <c r="B1664" s="8">
        <v>4</v>
      </c>
      <c r="C1664" s="8">
        <v>45</v>
      </c>
      <c r="D1664" s="8">
        <v>53</v>
      </c>
      <c r="E1664" s="8">
        <v>3</v>
      </c>
      <c r="F1664" s="8">
        <v>1</v>
      </c>
      <c r="H1664" s="8">
        <v>562963</v>
      </c>
      <c r="I1664" s="8" t="s">
        <v>2374</v>
      </c>
      <c r="J1664" s="8" t="s">
        <v>74</v>
      </c>
      <c r="L1664" s="10" t="s">
        <v>1902</v>
      </c>
    </row>
    <row r="1665" spans="1:13" ht="30" outlineLevel="1" x14ac:dyDescent="0.25">
      <c r="A1665" s="8" t="s">
        <v>4684</v>
      </c>
      <c r="B1665" s="8">
        <v>4</v>
      </c>
      <c r="C1665" s="8">
        <v>45</v>
      </c>
      <c r="D1665" s="8">
        <v>53</v>
      </c>
      <c r="E1665" s="8">
        <v>3</v>
      </c>
      <c r="F1665" s="8">
        <v>1</v>
      </c>
      <c r="G1665" s="8">
        <v>1</v>
      </c>
      <c r="H1665" s="8">
        <v>562964</v>
      </c>
      <c r="I1665" s="8" t="s">
        <v>2375</v>
      </c>
      <c r="J1665" s="8" t="s">
        <v>80</v>
      </c>
      <c r="K1665" s="8" t="s">
        <v>1904</v>
      </c>
      <c r="L1665" s="10" t="s">
        <v>1903</v>
      </c>
      <c r="M1665" s="5" t="s">
        <v>2784</v>
      </c>
    </row>
    <row r="1666" spans="1:13" ht="30" outlineLevel="1" x14ac:dyDescent="0.25">
      <c r="A1666" s="8" t="s">
        <v>4685</v>
      </c>
      <c r="B1666" s="8">
        <v>4</v>
      </c>
      <c r="C1666" s="8">
        <v>45</v>
      </c>
      <c r="D1666" s="8">
        <v>53</v>
      </c>
      <c r="E1666" s="8">
        <v>3</v>
      </c>
      <c r="F1666" s="8">
        <v>2</v>
      </c>
      <c r="H1666" s="8">
        <v>562965</v>
      </c>
      <c r="I1666" s="8" t="s">
        <v>2374</v>
      </c>
      <c r="J1666" s="8" t="s">
        <v>74</v>
      </c>
      <c r="L1666" s="10" t="s">
        <v>1905</v>
      </c>
    </row>
    <row r="1667" spans="1:13" ht="30" outlineLevel="1" x14ac:dyDescent="0.25">
      <c r="A1667" s="8" t="s">
        <v>4686</v>
      </c>
      <c r="B1667" s="8">
        <v>4</v>
      </c>
      <c r="C1667" s="8">
        <v>45</v>
      </c>
      <c r="D1667" s="8">
        <v>53</v>
      </c>
      <c r="E1667" s="8">
        <v>3</v>
      </c>
      <c r="F1667" s="8">
        <v>2</v>
      </c>
      <c r="G1667" s="8">
        <v>1</v>
      </c>
      <c r="H1667" s="8">
        <v>562966</v>
      </c>
      <c r="I1667" s="8" t="s">
        <v>2375</v>
      </c>
      <c r="J1667" s="8" t="s">
        <v>80</v>
      </c>
      <c r="K1667" s="8" t="s">
        <v>1908</v>
      </c>
      <c r="L1667" s="10" t="s">
        <v>1906</v>
      </c>
      <c r="M1667" s="5" t="s">
        <v>1907</v>
      </c>
    </row>
    <row r="1668" spans="1:13" ht="30" outlineLevel="1" x14ac:dyDescent="0.25">
      <c r="A1668" s="8" t="s">
        <v>4687</v>
      </c>
      <c r="B1668" s="8">
        <v>4</v>
      </c>
      <c r="C1668" s="8">
        <v>45</v>
      </c>
      <c r="D1668" s="8">
        <v>54</v>
      </c>
      <c r="H1668" s="8">
        <v>562967</v>
      </c>
      <c r="I1668" s="8" t="s">
        <v>2374</v>
      </c>
      <c r="J1668" s="8" t="s">
        <v>69</v>
      </c>
      <c r="L1668" s="10" t="s">
        <v>1909</v>
      </c>
    </row>
    <row r="1669" spans="1:13" ht="30" outlineLevel="1" x14ac:dyDescent="0.25">
      <c r="A1669" s="8" t="s">
        <v>4688</v>
      </c>
      <c r="B1669" s="8">
        <v>4</v>
      </c>
      <c r="C1669" s="8">
        <v>45</v>
      </c>
      <c r="D1669" s="8">
        <v>54</v>
      </c>
      <c r="E1669" s="8">
        <v>1</v>
      </c>
      <c r="H1669" s="8">
        <v>562968</v>
      </c>
      <c r="I1669" s="8" t="s">
        <v>2374</v>
      </c>
      <c r="J1669" s="8" t="s">
        <v>31</v>
      </c>
      <c r="L1669" s="10" t="s">
        <v>1910</v>
      </c>
    </row>
    <row r="1670" spans="1:13" ht="30" outlineLevel="1" x14ac:dyDescent="0.25">
      <c r="A1670" s="8" t="s">
        <v>4689</v>
      </c>
      <c r="B1670" s="8">
        <v>4</v>
      </c>
      <c r="C1670" s="8">
        <v>45</v>
      </c>
      <c r="D1670" s="8">
        <v>54</v>
      </c>
      <c r="E1670" s="8">
        <v>1</v>
      </c>
      <c r="F1670" s="8">
        <v>1</v>
      </c>
      <c r="H1670" s="8">
        <v>562969</v>
      </c>
      <c r="I1670" s="8" t="s">
        <v>2374</v>
      </c>
      <c r="J1670" s="8" t="s">
        <v>74</v>
      </c>
      <c r="L1670" s="10" t="s">
        <v>1911</v>
      </c>
    </row>
    <row r="1671" spans="1:13" ht="30" outlineLevel="1" x14ac:dyDescent="0.25">
      <c r="A1671" s="8" t="s">
        <v>4690</v>
      </c>
      <c r="B1671" s="8">
        <v>4</v>
      </c>
      <c r="C1671" s="8">
        <v>45</v>
      </c>
      <c r="D1671" s="8">
        <v>54</v>
      </c>
      <c r="E1671" s="8">
        <v>1</v>
      </c>
      <c r="F1671" s="8">
        <v>1</v>
      </c>
      <c r="G1671" s="8">
        <v>1</v>
      </c>
      <c r="H1671" s="8">
        <v>562970</v>
      </c>
      <c r="I1671" s="8" t="s">
        <v>2374</v>
      </c>
      <c r="J1671" s="8" t="s">
        <v>80</v>
      </c>
      <c r="L1671" s="10" t="s">
        <v>1893</v>
      </c>
      <c r="M1671" s="5" t="s">
        <v>1894</v>
      </c>
    </row>
    <row r="1672" spans="1:13" ht="30" outlineLevel="1" x14ac:dyDescent="0.25">
      <c r="A1672" s="8" t="s">
        <v>4691</v>
      </c>
      <c r="B1672" s="8">
        <v>4</v>
      </c>
      <c r="C1672" s="8">
        <v>45</v>
      </c>
      <c r="D1672" s="8">
        <v>54</v>
      </c>
      <c r="E1672" s="8">
        <v>2</v>
      </c>
      <c r="H1672" s="8">
        <v>562971</v>
      </c>
      <c r="I1672" s="8" t="s">
        <v>2374</v>
      </c>
      <c r="J1672" s="8" t="s">
        <v>31</v>
      </c>
      <c r="L1672" s="10" t="s">
        <v>1912</v>
      </c>
      <c r="M1672" s="5" t="s">
        <v>1913</v>
      </c>
    </row>
    <row r="1673" spans="1:13" ht="30" outlineLevel="1" x14ac:dyDescent="0.25">
      <c r="A1673" s="8" t="s">
        <v>4692</v>
      </c>
      <c r="B1673" s="8">
        <v>4</v>
      </c>
      <c r="C1673" s="8">
        <v>45</v>
      </c>
      <c r="D1673" s="8">
        <v>54</v>
      </c>
      <c r="E1673" s="8">
        <v>2</v>
      </c>
      <c r="F1673" s="8">
        <v>1</v>
      </c>
      <c r="H1673" s="8">
        <v>562972</v>
      </c>
      <c r="I1673" s="8" t="s">
        <v>2374</v>
      </c>
      <c r="J1673" s="8" t="s">
        <v>74</v>
      </c>
      <c r="L1673" s="10" t="s">
        <v>1914</v>
      </c>
    </row>
    <row r="1674" spans="1:13" ht="45" outlineLevel="1" x14ac:dyDescent="0.25">
      <c r="A1674" s="8" t="s">
        <v>4693</v>
      </c>
      <c r="B1674" s="8">
        <v>4</v>
      </c>
      <c r="C1674" s="8">
        <v>45</v>
      </c>
      <c r="D1674" s="8">
        <v>54</v>
      </c>
      <c r="E1674" s="8">
        <v>2</v>
      </c>
      <c r="F1674" s="8">
        <v>1</v>
      </c>
      <c r="G1674" s="8">
        <v>1</v>
      </c>
      <c r="H1674" s="8">
        <v>562973</v>
      </c>
      <c r="I1674" s="8" t="s">
        <v>2375</v>
      </c>
      <c r="J1674" s="8" t="s">
        <v>80</v>
      </c>
      <c r="K1674" s="8" t="s">
        <v>1916</v>
      </c>
      <c r="L1674" s="10" t="s">
        <v>1915</v>
      </c>
      <c r="M1674" s="5" t="s">
        <v>2785</v>
      </c>
    </row>
    <row r="1675" spans="1:13" ht="30" outlineLevel="1" x14ac:dyDescent="0.25">
      <c r="A1675" s="8" t="s">
        <v>4694</v>
      </c>
      <c r="B1675" s="8">
        <v>4</v>
      </c>
      <c r="C1675" s="8">
        <v>45</v>
      </c>
      <c r="D1675" s="8">
        <v>54</v>
      </c>
      <c r="E1675" s="8">
        <v>2</v>
      </c>
      <c r="F1675" s="8">
        <v>2</v>
      </c>
      <c r="H1675" s="8">
        <v>562974</v>
      </c>
      <c r="I1675" s="8" t="s">
        <v>2374</v>
      </c>
      <c r="J1675" s="8" t="s">
        <v>74</v>
      </c>
      <c r="L1675" s="10" t="s">
        <v>1917</v>
      </c>
      <c r="M1675" s="5" t="s">
        <v>1918</v>
      </c>
    </row>
    <row r="1676" spans="1:13" ht="30" outlineLevel="1" x14ac:dyDescent="0.25">
      <c r="A1676" s="8" t="s">
        <v>4695</v>
      </c>
      <c r="B1676" s="8">
        <v>4</v>
      </c>
      <c r="C1676" s="8">
        <v>45</v>
      </c>
      <c r="D1676" s="8">
        <v>54</v>
      </c>
      <c r="E1676" s="8">
        <v>2</v>
      </c>
      <c r="F1676" s="8">
        <v>2</v>
      </c>
      <c r="G1676" s="8">
        <v>1</v>
      </c>
      <c r="H1676" s="8">
        <v>562975</v>
      </c>
      <c r="I1676" s="8" t="s">
        <v>2375</v>
      </c>
      <c r="J1676" s="8" t="s">
        <v>80</v>
      </c>
      <c r="K1676" s="8" t="s">
        <v>1921</v>
      </c>
      <c r="L1676" s="10" t="s">
        <v>1919</v>
      </c>
      <c r="M1676" s="5" t="s">
        <v>1920</v>
      </c>
    </row>
    <row r="1677" spans="1:13" ht="30" outlineLevel="1" x14ac:dyDescent="0.25">
      <c r="A1677" s="8" t="s">
        <v>4696</v>
      </c>
      <c r="B1677" s="8">
        <v>4</v>
      </c>
      <c r="C1677" s="8">
        <v>45</v>
      </c>
      <c r="D1677" s="8">
        <v>54</v>
      </c>
      <c r="E1677" s="8">
        <v>2</v>
      </c>
      <c r="F1677" s="8">
        <v>3</v>
      </c>
      <c r="H1677" s="8">
        <v>562976</v>
      </c>
      <c r="I1677" s="8" t="s">
        <v>2374</v>
      </c>
      <c r="J1677" s="8" t="s">
        <v>74</v>
      </c>
      <c r="L1677" s="10" t="s">
        <v>1922</v>
      </c>
    </row>
    <row r="1678" spans="1:13" ht="45" outlineLevel="1" x14ac:dyDescent="0.25">
      <c r="A1678" s="8" t="s">
        <v>4697</v>
      </c>
      <c r="B1678" s="8">
        <v>4</v>
      </c>
      <c r="C1678" s="8">
        <v>45</v>
      </c>
      <c r="D1678" s="8">
        <v>54</v>
      </c>
      <c r="E1678" s="8">
        <v>2</v>
      </c>
      <c r="F1678" s="8">
        <v>3</v>
      </c>
      <c r="G1678" s="8">
        <v>1</v>
      </c>
      <c r="H1678" s="8">
        <v>562977</v>
      </c>
      <c r="I1678" s="8" t="s">
        <v>2375</v>
      </c>
      <c r="J1678" s="8" t="s">
        <v>80</v>
      </c>
      <c r="K1678" s="8" t="s">
        <v>1924</v>
      </c>
      <c r="L1678" s="10" t="s">
        <v>1923</v>
      </c>
      <c r="M1678" s="5" t="s">
        <v>2786</v>
      </c>
    </row>
    <row r="1679" spans="1:13" ht="30" outlineLevel="1" x14ac:dyDescent="0.25">
      <c r="A1679" s="8" t="s">
        <v>4698</v>
      </c>
      <c r="B1679" s="8">
        <v>4</v>
      </c>
      <c r="C1679" s="8">
        <v>45</v>
      </c>
      <c r="D1679" s="8">
        <v>54</v>
      </c>
      <c r="E1679" s="8">
        <v>2</v>
      </c>
      <c r="F1679" s="8">
        <v>4</v>
      </c>
      <c r="H1679" s="8">
        <v>562978</v>
      </c>
      <c r="I1679" s="8" t="s">
        <v>2374</v>
      </c>
      <c r="J1679" s="8" t="s">
        <v>74</v>
      </c>
      <c r="L1679" s="10" t="s">
        <v>1925</v>
      </c>
    </row>
    <row r="1680" spans="1:13" ht="30" outlineLevel="1" x14ac:dyDescent="0.25">
      <c r="A1680" s="8" t="s">
        <v>4699</v>
      </c>
      <c r="B1680" s="8">
        <v>4</v>
      </c>
      <c r="C1680" s="8">
        <v>45</v>
      </c>
      <c r="D1680" s="8">
        <v>54</v>
      </c>
      <c r="E1680" s="8">
        <v>2</v>
      </c>
      <c r="F1680" s="8">
        <v>4</v>
      </c>
      <c r="G1680" s="8">
        <v>1</v>
      </c>
      <c r="H1680" s="8">
        <v>562979</v>
      </c>
      <c r="I1680" s="8" t="s">
        <v>2375</v>
      </c>
      <c r="J1680" s="8" t="s">
        <v>80</v>
      </c>
      <c r="K1680" s="8" t="s">
        <v>1927</v>
      </c>
      <c r="L1680" s="10" t="s">
        <v>1926</v>
      </c>
      <c r="M1680" s="5" t="s">
        <v>2935</v>
      </c>
    </row>
    <row r="1681" spans="1:13" ht="30" outlineLevel="1" x14ac:dyDescent="0.25">
      <c r="A1681" s="8" t="s">
        <v>4700</v>
      </c>
      <c r="B1681" s="8">
        <v>4</v>
      </c>
      <c r="C1681" s="8">
        <v>45</v>
      </c>
      <c r="D1681" s="8">
        <v>54</v>
      </c>
      <c r="E1681" s="8">
        <v>2</v>
      </c>
      <c r="F1681" s="8">
        <v>5</v>
      </c>
      <c r="H1681" s="8">
        <v>562980</v>
      </c>
      <c r="I1681" s="8" t="s">
        <v>2374</v>
      </c>
      <c r="J1681" s="8" t="s">
        <v>74</v>
      </c>
      <c r="L1681" s="10" t="s">
        <v>1928</v>
      </c>
      <c r="M1681" s="5" t="s">
        <v>1929</v>
      </c>
    </row>
    <row r="1682" spans="1:13" ht="45" outlineLevel="1" x14ac:dyDescent="0.25">
      <c r="A1682" s="8" t="s">
        <v>4701</v>
      </c>
      <c r="B1682" s="8">
        <v>4</v>
      </c>
      <c r="C1682" s="8">
        <v>45</v>
      </c>
      <c r="D1682" s="8">
        <v>54</v>
      </c>
      <c r="E1682" s="8">
        <v>2</v>
      </c>
      <c r="F1682" s="8">
        <v>5</v>
      </c>
      <c r="G1682" s="8">
        <v>1</v>
      </c>
      <c r="H1682" s="8">
        <v>562981</v>
      </c>
      <c r="I1682" s="8" t="s">
        <v>2375</v>
      </c>
      <c r="J1682" s="8" t="s">
        <v>80</v>
      </c>
      <c r="K1682" s="8" t="s">
        <v>1931</v>
      </c>
      <c r="L1682" s="10" t="s">
        <v>1930</v>
      </c>
      <c r="M1682" s="5" t="s">
        <v>2787</v>
      </c>
    </row>
    <row r="1683" spans="1:13" ht="30" outlineLevel="1" x14ac:dyDescent="0.25">
      <c r="A1683" s="8" t="s">
        <v>4702</v>
      </c>
      <c r="B1683" s="8">
        <v>4</v>
      </c>
      <c r="C1683" s="8">
        <v>45</v>
      </c>
      <c r="D1683" s="8">
        <v>54</v>
      </c>
      <c r="E1683" s="8">
        <v>2</v>
      </c>
      <c r="F1683" s="8">
        <v>5</v>
      </c>
      <c r="G1683" s="8">
        <v>2</v>
      </c>
      <c r="H1683" s="8">
        <v>562982</v>
      </c>
      <c r="I1683" s="8" t="s">
        <v>2375</v>
      </c>
      <c r="J1683" s="8" t="s">
        <v>80</v>
      </c>
      <c r="K1683" s="8" t="s">
        <v>1934</v>
      </c>
      <c r="L1683" s="10" t="s">
        <v>1932</v>
      </c>
      <c r="M1683" s="5" t="s">
        <v>1933</v>
      </c>
    </row>
    <row r="1684" spans="1:13" ht="30" outlineLevel="1" x14ac:dyDescent="0.25">
      <c r="A1684" s="8" t="s">
        <v>4703</v>
      </c>
      <c r="B1684" s="8">
        <v>4</v>
      </c>
      <c r="C1684" s="8">
        <v>45</v>
      </c>
      <c r="D1684" s="8">
        <v>54</v>
      </c>
      <c r="E1684" s="8">
        <v>2</v>
      </c>
      <c r="F1684" s="8">
        <v>6</v>
      </c>
      <c r="H1684" s="8">
        <v>562983</v>
      </c>
      <c r="I1684" s="8" t="s">
        <v>2374</v>
      </c>
      <c r="J1684" s="8" t="s">
        <v>74</v>
      </c>
      <c r="L1684" s="10" t="s">
        <v>1935</v>
      </c>
    </row>
    <row r="1685" spans="1:13" ht="90" outlineLevel="1" x14ac:dyDescent="0.25">
      <c r="A1685" s="8" t="s">
        <v>4704</v>
      </c>
      <c r="B1685" s="8">
        <v>4</v>
      </c>
      <c r="C1685" s="8">
        <v>45</v>
      </c>
      <c r="D1685" s="8">
        <v>54</v>
      </c>
      <c r="E1685" s="8">
        <v>2</v>
      </c>
      <c r="F1685" s="8">
        <v>6</v>
      </c>
      <c r="G1685" s="8">
        <v>1</v>
      </c>
      <c r="H1685" s="8">
        <v>562984</v>
      </c>
      <c r="I1685" s="8" t="s">
        <v>2375</v>
      </c>
      <c r="J1685" s="8" t="s">
        <v>80</v>
      </c>
      <c r="K1685" s="8" t="s">
        <v>1937</v>
      </c>
      <c r="L1685" s="10" t="s">
        <v>1936</v>
      </c>
      <c r="M1685" s="5" t="s">
        <v>2788</v>
      </c>
    </row>
    <row r="1686" spans="1:13" ht="60" outlineLevel="1" x14ac:dyDescent="0.25">
      <c r="A1686" s="8" t="s">
        <v>4705</v>
      </c>
      <c r="B1686" s="8">
        <v>4</v>
      </c>
      <c r="C1686" s="8">
        <v>45</v>
      </c>
      <c r="D1686" s="8">
        <v>54</v>
      </c>
      <c r="E1686" s="8">
        <v>2</v>
      </c>
      <c r="F1686" s="8">
        <v>6</v>
      </c>
      <c r="G1686" s="8">
        <v>2</v>
      </c>
      <c r="H1686" s="8">
        <v>562985</v>
      </c>
      <c r="I1686" s="8" t="s">
        <v>2375</v>
      </c>
      <c r="J1686" s="8" t="s">
        <v>80</v>
      </c>
      <c r="K1686" s="8" t="s">
        <v>1939</v>
      </c>
      <c r="L1686" s="10" t="s">
        <v>1938</v>
      </c>
      <c r="M1686" s="5" t="s">
        <v>2789</v>
      </c>
    </row>
    <row r="1687" spans="1:13" ht="30" outlineLevel="1" x14ac:dyDescent="0.25">
      <c r="A1687" s="8" t="s">
        <v>4706</v>
      </c>
      <c r="B1687" s="8">
        <v>4</v>
      </c>
      <c r="C1687" s="8">
        <v>45</v>
      </c>
      <c r="D1687" s="8">
        <v>54</v>
      </c>
      <c r="E1687" s="8">
        <v>2</v>
      </c>
      <c r="F1687" s="8">
        <v>6</v>
      </c>
      <c r="G1687" s="8">
        <v>3</v>
      </c>
      <c r="H1687" s="8">
        <v>562986</v>
      </c>
      <c r="I1687" s="8" t="s">
        <v>2375</v>
      </c>
      <c r="J1687" s="8" t="s">
        <v>80</v>
      </c>
      <c r="K1687" s="8" t="s">
        <v>1941</v>
      </c>
      <c r="L1687" s="10" t="s">
        <v>1940</v>
      </c>
      <c r="M1687" s="5" t="s">
        <v>2790</v>
      </c>
    </row>
    <row r="1688" spans="1:13" ht="30" outlineLevel="1" x14ac:dyDescent="0.25">
      <c r="A1688" s="8" t="s">
        <v>4707</v>
      </c>
      <c r="B1688" s="8">
        <v>4</v>
      </c>
      <c r="C1688" s="8">
        <v>45</v>
      </c>
      <c r="D1688" s="8">
        <v>54</v>
      </c>
      <c r="E1688" s="8">
        <v>2</v>
      </c>
      <c r="F1688" s="8">
        <v>7</v>
      </c>
      <c r="H1688" s="8">
        <v>562987</v>
      </c>
      <c r="I1688" s="8" t="s">
        <v>2374</v>
      </c>
      <c r="J1688" s="8" t="s">
        <v>74</v>
      </c>
      <c r="L1688" s="10" t="s">
        <v>1942</v>
      </c>
    </row>
    <row r="1689" spans="1:13" ht="75" outlineLevel="1" x14ac:dyDescent="0.25">
      <c r="A1689" s="8" t="s">
        <v>4708</v>
      </c>
      <c r="B1689" s="8">
        <v>4</v>
      </c>
      <c r="C1689" s="8">
        <v>45</v>
      </c>
      <c r="D1689" s="8">
        <v>54</v>
      </c>
      <c r="E1689" s="8">
        <v>2</v>
      </c>
      <c r="F1689" s="8">
        <v>7</v>
      </c>
      <c r="G1689" s="8">
        <v>1</v>
      </c>
      <c r="H1689" s="8">
        <v>562988</v>
      </c>
      <c r="I1689" s="8" t="s">
        <v>2375</v>
      </c>
      <c r="J1689" s="8" t="s">
        <v>80</v>
      </c>
      <c r="K1689" s="8" t="s">
        <v>1944</v>
      </c>
      <c r="L1689" s="10" t="s">
        <v>1943</v>
      </c>
      <c r="M1689" s="5" t="s">
        <v>2791</v>
      </c>
    </row>
    <row r="1690" spans="1:13" ht="45" outlineLevel="1" x14ac:dyDescent="0.25">
      <c r="A1690" s="8" t="s">
        <v>4709</v>
      </c>
      <c r="B1690" s="8">
        <v>4</v>
      </c>
      <c r="C1690" s="8">
        <v>45</v>
      </c>
      <c r="D1690" s="8">
        <v>54</v>
      </c>
      <c r="E1690" s="8">
        <v>2</v>
      </c>
      <c r="F1690" s="8">
        <v>7</v>
      </c>
      <c r="G1690" s="8">
        <v>2</v>
      </c>
      <c r="H1690" s="8">
        <v>562989</v>
      </c>
      <c r="I1690" s="8" t="s">
        <v>2375</v>
      </c>
      <c r="J1690" s="8" t="s">
        <v>80</v>
      </c>
      <c r="K1690" s="8" t="s">
        <v>1946</v>
      </c>
      <c r="L1690" s="10" t="s">
        <v>1945</v>
      </c>
      <c r="M1690" s="5" t="s">
        <v>2792</v>
      </c>
    </row>
    <row r="1691" spans="1:13" ht="30" outlineLevel="1" x14ac:dyDescent="0.25">
      <c r="A1691" s="8" t="s">
        <v>4710</v>
      </c>
      <c r="B1691" s="8">
        <v>4</v>
      </c>
      <c r="C1691" s="8">
        <v>45</v>
      </c>
      <c r="D1691" s="8">
        <v>55</v>
      </c>
      <c r="H1691" s="8">
        <v>562990</v>
      </c>
      <c r="I1691" s="8" t="s">
        <v>2374</v>
      </c>
      <c r="J1691" s="8" t="s">
        <v>69</v>
      </c>
      <c r="L1691" s="10" t="s">
        <v>1947</v>
      </c>
    </row>
    <row r="1692" spans="1:13" ht="30" outlineLevel="1" x14ac:dyDescent="0.25">
      <c r="A1692" s="8" t="s">
        <v>4711</v>
      </c>
      <c r="B1692" s="8">
        <v>4</v>
      </c>
      <c r="C1692" s="8">
        <v>45</v>
      </c>
      <c r="D1692" s="8">
        <v>55</v>
      </c>
      <c r="E1692" s="8">
        <v>1</v>
      </c>
      <c r="H1692" s="8">
        <v>562991</v>
      </c>
      <c r="I1692" s="8" t="s">
        <v>2374</v>
      </c>
      <c r="J1692" s="8" t="s">
        <v>31</v>
      </c>
      <c r="L1692" s="10" t="s">
        <v>1948</v>
      </c>
    </row>
    <row r="1693" spans="1:13" ht="30" outlineLevel="1" x14ac:dyDescent="0.25">
      <c r="A1693" s="8" t="s">
        <v>4712</v>
      </c>
      <c r="B1693" s="8">
        <v>4</v>
      </c>
      <c r="C1693" s="8">
        <v>45</v>
      </c>
      <c r="D1693" s="8">
        <v>55</v>
      </c>
      <c r="E1693" s="8">
        <v>1</v>
      </c>
      <c r="F1693" s="8">
        <v>1</v>
      </c>
      <c r="H1693" s="8">
        <v>562992</v>
      </c>
      <c r="I1693" s="8" t="s">
        <v>2374</v>
      </c>
      <c r="J1693" s="8" t="s">
        <v>74</v>
      </c>
      <c r="L1693" s="10" t="s">
        <v>1949</v>
      </c>
    </row>
    <row r="1694" spans="1:13" ht="30" outlineLevel="1" x14ac:dyDescent="0.25">
      <c r="A1694" s="8" t="s">
        <v>4713</v>
      </c>
      <c r="B1694" s="8">
        <v>4</v>
      </c>
      <c r="C1694" s="8">
        <v>45</v>
      </c>
      <c r="D1694" s="8">
        <v>55</v>
      </c>
      <c r="E1694" s="8">
        <v>1</v>
      </c>
      <c r="F1694" s="8">
        <v>1</v>
      </c>
      <c r="G1694" s="8">
        <v>1</v>
      </c>
      <c r="H1694" s="8">
        <v>562993</v>
      </c>
      <c r="I1694" s="8" t="s">
        <v>2375</v>
      </c>
      <c r="J1694" s="8" t="s">
        <v>80</v>
      </c>
      <c r="K1694" s="8" t="s">
        <v>1952</v>
      </c>
      <c r="L1694" s="10" t="s">
        <v>1950</v>
      </c>
      <c r="M1694" s="5" t="s">
        <v>1951</v>
      </c>
    </row>
    <row r="1695" spans="1:13" ht="30" outlineLevel="1" x14ac:dyDescent="0.25">
      <c r="A1695" s="8" t="s">
        <v>4714</v>
      </c>
      <c r="B1695" s="8">
        <v>4</v>
      </c>
      <c r="C1695" s="8">
        <v>45</v>
      </c>
      <c r="D1695" s="8">
        <v>55</v>
      </c>
      <c r="E1695" s="8">
        <v>2</v>
      </c>
      <c r="H1695" s="8">
        <v>562994</v>
      </c>
      <c r="I1695" s="8" t="s">
        <v>2374</v>
      </c>
      <c r="J1695" s="8" t="s">
        <v>31</v>
      </c>
      <c r="L1695" s="10" t="s">
        <v>1953</v>
      </c>
    </row>
    <row r="1696" spans="1:13" ht="30" outlineLevel="1" x14ac:dyDescent="0.25">
      <c r="A1696" s="8" t="s">
        <v>4715</v>
      </c>
      <c r="B1696" s="8">
        <v>4</v>
      </c>
      <c r="C1696" s="8">
        <v>45</v>
      </c>
      <c r="D1696" s="8">
        <v>55</v>
      </c>
      <c r="E1696" s="8">
        <v>2</v>
      </c>
      <c r="F1696" s="8">
        <v>1</v>
      </c>
      <c r="H1696" s="8">
        <v>562995</v>
      </c>
      <c r="I1696" s="8" t="s">
        <v>2374</v>
      </c>
      <c r="J1696" s="8" t="s">
        <v>74</v>
      </c>
      <c r="L1696" s="10" t="s">
        <v>1954</v>
      </c>
      <c r="M1696" s="5" t="s">
        <v>2793</v>
      </c>
    </row>
    <row r="1697" spans="1:13" ht="60" outlineLevel="1" x14ac:dyDescent="0.25">
      <c r="A1697" s="8" t="s">
        <v>4716</v>
      </c>
      <c r="B1697" s="8">
        <v>4</v>
      </c>
      <c r="C1697" s="8">
        <v>45</v>
      </c>
      <c r="D1697" s="8">
        <v>55</v>
      </c>
      <c r="E1697" s="8">
        <v>2</v>
      </c>
      <c r="F1697" s="8">
        <v>1</v>
      </c>
      <c r="G1697" s="8">
        <v>1</v>
      </c>
      <c r="H1697" s="8">
        <v>562996</v>
      </c>
      <c r="I1697" s="8" t="s">
        <v>2375</v>
      </c>
      <c r="J1697" s="8" t="s">
        <v>80</v>
      </c>
      <c r="K1697" s="8" t="s">
        <v>1956</v>
      </c>
      <c r="L1697" s="10" t="s">
        <v>1955</v>
      </c>
      <c r="M1697" s="5" t="s">
        <v>2794</v>
      </c>
    </row>
    <row r="1698" spans="1:13" ht="30" outlineLevel="1" x14ac:dyDescent="0.25">
      <c r="A1698" s="8" t="s">
        <v>4717</v>
      </c>
      <c r="B1698" s="8">
        <v>4</v>
      </c>
      <c r="C1698" s="8">
        <v>45</v>
      </c>
      <c r="D1698" s="8">
        <v>55</v>
      </c>
      <c r="E1698" s="8">
        <v>2</v>
      </c>
      <c r="F1698" s="8">
        <v>2</v>
      </c>
      <c r="H1698" s="8">
        <v>562997</v>
      </c>
      <c r="I1698" s="8" t="s">
        <v>2374</v>
      </c>
      <c r="J1698" s="8" t="s">
        <v>74</v>
      </c>
      <c r="L1698" s="10" t="s">
        <v>1957</v>
      </c>
    </row>
    <row r="1699" spans="1:13" ht="45" outlineLevel="1" x14ac:dyDescent="0.25">
      <c r="A1699" s="8" t="s">
        <v>4718</v>
      </c>
      <c r="B1699" s="8">
        <v>4</v>
      </c>
      <c r="C1699" s="8">
        <v>45</v>
      </c>
      <c r="D1699" s="8">
        <v>55</v>
      </c>
      <c r="E1699" s="8">
        <v>2</v>
      </c>
      <c r="F1699" s="8">
        <v>2</v>
      </c>
      <c r="G1699" s="8">
        <v>1</v>
      </c>
      <c r="H1699" s="8">
        <v>562998</v>
      </c>
      <c r="I1699" s="8" t="s">
        <v>2375</v>
      </c>
      <c r="J1699" s="8" t="s">
        <v>80</v>
      </c>
      <c r="K1699" s="8" t="s">
        <v>1959</v>
      </c>
      <c r="L1699" s="10" t="s">
        <v>1958</v>
      </c>
      <c r="M1699" s="5" t="s">
        <v>2795</v>
      </c>
    </row>
    <row r="1700" spans="1:13" ht="30" outlineLevel="1" x14ac:dyDescent="0.25">
      <c r="A1700" s="8" t="s">
        <v>4719</v>
      </c>
      <c r="B1700" s="8">
        <v>4</v>
      </c>
      <c r="C1700" s="8">
        <v>45</v>
      </c>
      <c r="D1700" s="8">
        <v>55</v>
      </c>
      <c r="E1700" s="8">
        <v>2</v>
      </c>
      <c r="F1700" s="8">
        <v>3</v>
      </c>
      <c r="H1700" s="8">
        <v>562999</v>
      </c>
      <c r="I1700" s="8" t="s">
        <v>2374</v>
      </c>
      <c r="J1700" s="8" t="s">
        <v>74</v>
      </c>
      <c r="L1700" s="10" t="s">
        <v>1960</v>
      </c>
    </row>
    <row r="1701" spans="1:13" ht="30" outlineLevel="1" x14ac:dyDescent="0.25">
      <c r="A1701" s="8" t="s">
        <v>4720</v>
      </c>
      <c r="B1701" s="8">
        <v>4</v>
      </c>
      <c r="C1701" s="8">
        <v>45</v>
      </c>
      <c r="D1701" s="8">
        <v>55</v>
      </c>
      <c r="E1701" s="8">
        <v>2</v>
      </c>
      <c r="F1701" s="8">
        <v>3</v>
      </c>
      <c r="G1701" s="8">
        <v>1</v>
      </c>
      <c r="H1701" s="8">
        <v>563000</v>
      </c>
      <c r="I1701" s="8" t="s">
        <v>2374</v>
      </c>
      <c r="J1701" s="8" t="s">
        <v>80</v>
      </c>
      <c r="K1701" s="8" t="s">
        <v>1963</v>
      </c>
      <c r="L1701" s="10" t="s">
        <v>1961</v>
      </c>
      <c r="M1701" s="5" t="s">
        <v>1962</v>
      </c>
    </row>
    <row r="1702" spans="1:13" ht="30" outlineLevel="1" x14ac:dyDescent="0.25">
      <c r="A1702" s="8" t="s">
        <v>4721</v>
      </c>
      <c r="B1702" s="8">
        <v>4</v>
      </c>
      <c r="C1702" s="8">
        <v>45</v>
      </c>
      <c r="D1702" s="8">
        <v>55</v>
      </c>
      <c r="E1702" s="8">
        <v>3</v>
      </c>
      <c r="H1702" s="8">
        <v>563001</v>
      </c>
      <c r="I1702" s="8" t="s">
        <v>2374</v>
      </c>
      <c r="J1702" s="8" t="s">
        <v>31</v>
      </c>
      <c r="L1702" s="10" t="s">
        <v>1964</v>
      </c>
    </row>
    <row r="1703" spans="1:13" ht="30" outlineLevel="1" x14ac:dyDescent="0.25">
      <c r="A1703" s="8" t="s">
        <v>4722</v>
      </c>
      <c r="B1703" s="8">
        <v>4</v>
      </c>
      <c r="C1703" s="8">
        <v>45</v>
      </c>
      <c r="D1703" s="8">
        <v>55</v>
      </c>
      <c r="E1703" s="8">
        <v>3</v>
      </c>
      <c r="F1703" s="8">
        <v>1</v>
      </c>
      <c r="H1703" s="8">
        <v>563002</v>
      </c>
      <c r="I1703" s="8" t="s">
        <v>2374</v>
      </c>
      <c r="J1703" s="8" t="s">
        <v>74</v>
      </c>
      <c r="L1703" s="10" t="s">
        <v>1965</v>
      </c>
    </row>
    <row r="1704" spans="1:13" ht="30" outlineLevel="1" x14ac:dyDescent="0.25">
      <c r="A1704" s="8" t="s">
        <v>4723</v>
      </c>
      <c r="B1704" s="8">
        <v>4</v>
      </c>
      <c r="C1704" s="8">
        <v>45</v>
      </c>
      <c r="D1704" s="8">
        <v>55</v>
      </c>
      <c r="E1704" s="8">
        <v>3</v>
      </c>
      <c r="F1704" s="8">
        <v>1</v>
      </c>
      <c r="G1704" s="8">
        <v>1</v>
      </c>
      <c r="H1704" s="8">
        <v>563003</v>
      </c>
      <c r="I1704" s="8" t="s">
        <v>2374</v>
      </c>
      <c r="J1704" s="8" t="s">
        <v>80</v>
      </c>
      <c r="L1704" s="10" t="s">
        <v>1966</v>
      </c>
      <c r="M1704" s="5" t="s">
        <v>1967</v>
      </c>
    </row>
    <row r="1705" spans="1:13" ht="60" outlineLevel="1" x14ac:dyDescent="0.25">
      <c r="A1705" s="8" t="s">
        <v>4724</v>
      </c>
      <c r="B1705" s="8">
        <v>4</v>
      </c>
      <c r="C1705" s="8">
        <v>45</v>
      </c>
      <c r="D1705" s="8">
        <v>55</v>
      </c>
      <c r="E1705" s="8">
        <v>3</v>
      </c>
      <c r="F1705" s="8">
        <v>1</v>
      </c>
      <c r="G1705" s="8">
        <v>2</v>
      </c>
      <c r="H1705" s="8">
        <v>563004</v>
      </c>
      <c r="I1705" s="8" t="s">
        <v>2375</v>
      </c>
      <c r="J1705" s="8" t="s">
        <v>80</v>
      </c>
      <c r="K1705" s="8" t="s">
        <v>1969</v>
      </c>
      <c r="L1705" s="10" t="s">
        <v>1968</v>
      </c>
      <c r="M1705" s="5" t="s">
        <v>2796</v>
      </c>
    </row>
    <row r="1706" spans="1:13" ht="30" outlineLevel="1" x14ac:dyDescent="0.25">
      <c r="A1706" s="8" t="s">
        <v>4725</v>
      </c>
      <c r="B1706" s="8">
        <v>4</v>
      </c>
      <c r="C1706" s="8">
        <v>45</v>
      </c>
      <c r="D1706" s="8">
        <v>55</v>
      </c>
      <c r="E1706" s="8">
        <v>4</v>
      </c>
      <c r="H1706" s="8">
        <v>563005</v>
      </c>
      <c r="I1706" s="8" t="s">
        <v>2374</v>
      </c>
      <c r="J1706" s="8" t="s">
        <v>31</v>
      </c>
      <c r="L1706" s="10" t="s">
        <v>1970</v>
      </c>
    </row>
    <row r="1707" spans="1:13" ht="30" outlineLevel="1" x14ac:dyDescent="0.25">
      <c r="A1707" s="8" t="s">
        <v>4726</v>
      </c>
      <c r="B1707" s="8">
        <v>4</v>
      </c>
      <c r="C1707" s="8">
        <v>45</v>
      </c>
      <c r="D1707" s="8">
        <v>55</v>
      </c>
      <c r="E1707" s="8">
        <v>4</v>
      </c>
      <c r="F1707" s="8">
        <v>1</v>
      </c>
      <c r="H1707" s="8">
        <v>563006</v>
      </c>
      <c r="I1707" s="8" t="s">
        <v>2374</v>
      </c>
      <c r="J1707" s="8" t="s">
        <v>74</v>
      </c>
      <c r="L1707" s="10" t="s">
        <v>931</v>
      </c>
    </row>
    <row r="1708" spans="1:13" ht="30" outlineLevel="1" x14ac:dyDescent="0.25">
      <c r="A1708" s="8" t="s">
        <v>4727</v>
      </c>
      <c r="B1708" s="8">
        <v>4</v>
      </c>
      <c r="C1708" s="8">
        <v>45</v>
      </c>
      <c r="D1708" s="8">
        <v>55</v>
      </c>
      <c r="E1708" s="8">
        <v>4</v>
      </c>
      <c r="F1708" s="8">
        <v>1</v>
      </c>
      <c r="G1708" s="8">
        <v>1</v>
      </c>
      <c r="H1708" s="8">
        <v>563007</v>
      </c>
      <c r="I1708" s="8" t="s">
        <v>2374</v>
      </c>
      <c r="J1708" s="8" t="s">
        <v>80</v>
      </c>
      <c r="L1708" s="10" t="s">
        <v>1971</v>
      </c>
      <c r="M1708" s="5" t="s">
        <v>1972</v>
      </c>
    </row>
    <row r="1709" spans="1:13" ht="30" outlineLevel="1" x14ac:dyDescent="0.25">
      <c r="A1709" s="8" t="s">
        <v>4728</v>
      </c>
      <c r="B1709" s="8">
        <v>4</v>
      </c>
      <c r="C1709" s="8">
        <v>45</v>
      </c>
      <c r="D1709" s="8">
        <v>55</v>
      </c>
      <c r="E1709" s="8">
        <v>5</v>
      </c>
      <c r="H1709" s="8">
        <v>563008</v>
      </c>
      <c r="I1709" s="8" t="s">
        <v>2374</v>
      </c>
      <c r="J1709" s="8" t="s">
        <v>31</v>
      </c>
      <c r="L1709" s="10" t="s">
        <v>1973</v>
      </c>
    </row>
    <row r="1710" spans="1:13" ht="30" outlineLevel="1" x14ac:dyDescent="0.25">
      <c r="A1710" s="8" t="s">
        <v>4729</v>
      </c>
      <c r="B1710" s="8">
        <v>4</v>
      </c>
      <c r="C1710" s="8">
        <v>45</v>
      </c>
      <c r="D1710" s="8">
        <v>55</v>
      </c>
      <c r="E1710" s="8">
        <v>5</v>
      </c>
      <c r="F1710" s="8">
        <v>1</v>
      </c>
      <c r="H1710" s="8">
        <v>563009</v>
      </c>
      <c r="I1710" s="8" t="s">
        <v>2374</v>
      </c>
      <c r="J1710" s="8" t="s">
        <v>74</v>
      </c>
      <c r="L1710" s="10" t="s">
        <v>1974</v>
      </c>
    </row>
    <row r="1711" spans="1:13" ht="30" outlineLevel="1" x14ac:dyDescent="0.25">
      <c r="A1711" s="8" t="s">
        <v>4730</v>
      </c>
      <c r="B1711" s="8">
        <v>4</v>
      </c>
      <c r="C1711" s="8">
        <v>45</v>
      </c>
      <c r="D1711" s="8">
        <v>55</v>
      </c>
      <c r="E1711" s="8">
        <v>5</v>
      </c>
      <c r="F1711" s="8">
        <v>1</v>
      </c>
      <c r="G1711" s="8">
        <v>1</v>
      </c>
      <c r="H1711" s="8">
        <v>563010</v>
      </c>
      <c r="I1711" s="8" t="s">
        <v>2374</v>
      </c>
      <c r="J1711" s="8" t="s">
        <v>80</v>
      </c>
      <c r="L1711" s="10" t="s">
        <v>1975</v>
      </c>
      <c r="M1711" s="5" t="s">
        <v>1976</v>
      </c>
    </row>
    <row r="1712" spans="1:13" ht="60" outlineLevel="1" x14ac:dyDescent="0.25">
      <c r="A1712" s="8" t="s">
        <v>4731</v>
      </c>
      <c r="B1712" s="8">
        <v>4</v>
      </c>
      <c r="C1712" s="8">
        <v>45</v>
      </c>
      <c r="D1712" s="8">
        <v>55</v>
      </c>
      <c r="E1712" s="8">
        <v>5</v>
      </c>
      <c r="F1712" s="8">
        <v>1</v>
      </c>
      <c r="G1712" s="8">
        <v>2</v>
      </c>
      <c r="H1712" s="8">
        <v>563011</v>
      </c>
      <c r="I1712" s="8" t="s">
        <v>2375</v>
      </c>
      <c r="J1712" s="8" t="s">
        <v>80</v>
      </c>
      <c r="K1712" s="8" t="s">
        <v>1978</v>
      </c>
      <c r="L1712" s="10" t="s">
        <v>1977</v>
      </c>
      <c r="M1712" s="5" t="s">
        <v>2797</v>
      </c>
    </row>
    <row r="1713" spans="1:13" ht="30" outlineLevel="1" x14ac:dyDescent="0.25">
      <c r="A1713" s="8" t="s">
        <v>4732</v>
      </c>
      <c r="B1713" s="8">
        <v>4</v>
      </c>
      <c r="C1713" s="8">
        <v>45</v>
      </c>
      <c r="D1713" s="8">
        <v>55</v>
      </c>
      <c r="E1713" s="8">
        <v>6</v>
      </c>
      <c r="H1713" s="8">
        <v>563012</v>
      </c>
      <c r="I1713" s="8" t="s">
        <v>2374</v>
      </c>
      <c r="J1713" s="8" t="s">
        <v>31</v>
      </c>
      <c r="L1713" s="10" t="s">
        <v>1979</v>
      </c>
    </row>
    <row r="1714" spans="1:13" ht="30" outlineLevel="1" x14ac:dyDescent="0.25">
      <c r="A1714" s="8" t="s">
        <v>4733</v>
      </c>
      <c r="B1714" s="8">
        <v>4</v>
      </c>
      <c r="C1714" s="8">
        <v>45</v>
      </c>
      <c r="D1714" s="8">
        <v>55</v>
      </c>
      <c r="E1714" s="8">
        <v>6</v>
      </c>
      <c r="F1714" s="8">
        <v>1</v>
      </c>
      <c r="H1714" s="8">
        <v>563013</v>
      </c>
      <c r="I1714" s="8" t="s">
        <v>2374</v>
      </c>
      <c r="J1714" s="8" t="s">
        <v>74</v>
      </c>
      <c r="L1714" s="10" t="s">
        <v>1980</v>
      </c>
    </row>
    <row r="1715" spans="1:13" ht="45" outlineLevel="1" x14ac:dyDescent="0.25">
      <c r="A1715" s="8" t="s">
        <v>4734</v>
      </c>
      <c r="B1715" s="8">
        <v>4</v>
      </c>
      <c r="C1715" s="8">
        <v>45</v>
      </c>
      <c r="D1715" s="8">
        <v>55</v>
      </c>
      <c r="E1715" s="8">
        <v>6</v>
      </c>
      <c r="F1715" s="8">
        <v>1</v>
      </c>
      <c r="G1715" s="8">
        <v>1</v>
      </c>
      <c r="H1715" s="8">
        <v>563014</v>
      </c>
      <c r="I1715" s="8" t="s">
        <v>2375</v>
      </c>
      <c r="J1715" s="8" t="s">
        <v>80</v>
      </c>
      <c r="K1715" s="8" t="s">
        <v>1982</v>
      </c>
      <c r="L1715" s="10" t="s">
        <v>1981</v>
      </c>
      <c r="M1715" s="5" t="s">
        <v>2798</v>
      </c>
    </row>
    <row r="1716" spans="1:13" ht="30" outlineLevel="1" x14ac:dyDescent="0.25">
      <c r="A1716" s="8" t="s">
        <v>4735</v>
      </c>
      <c r="B1716" s="8">
        <v>4</v>
      </c>
      <c r="C1716" s="8">
        <v>45</v>
      </c>
      <c r="D1716" s="8">
        <v>55</v>
      </c>
      <c r="E1716" s="8">
        <v>7</v>
      </c>
      <c r="H1716" s="8">
        <v>563015</v>
      </c>
      <c r="I1716" s="8" t="s">
        <v>2374</v>
      </c>
      <c r="J1716" s="8" t="s">
        <v>31</v>
      </c>
      <c r="L1716" s="10" t="s">
        <v>1983</v>
      </c>
    </row>
    <row r="1717" spans="1:13" ht="30" outlineLevel="1" x14ac:dyDescent="0.25">
      <c r="A1717" s="8" t="s">
        <v>4736</v>
      </c>
      <c r="B1717" s="8">
        <v>4</v>
      </c>
      <c r="C1717" s="8">
        <v>45</v>
      </c>
      <c r="D1717" s="8">
        <v>55</v>
      </c>
      <c r="E1717" s="8">
        <v>7</v>
      </c>
      <c r="F1717" s="8">
        <v>1</v>
      </c>
      <c r="H1717" s="8">
        <v>563016</v>
      </c>
      <c r="I1717" s="8" t="s">
        <v>2374</v>
      </c>
      <c r="J1717" s="8" t="s">
        <v>74</v>
      </c>
      <c r="L1717" s="10" t="s">
        <v>1984</v>
      </c>
    </row>
    <row r="1718" spans="1:13" ht="45" outlineLevel="1" x14ac:dyDescent="0.25">
      <c r="A1718" s="8" t="s">
        <v>4737</v>
      </c>
      <c r="B1718" s="8">
        <v>4</v>
      </c>
      <c r="C1718" s="8">
        <v>45</v>
      </c>
      <c r="D1718" s="8">
        <v>55</v>
      </c>
      <c r="E1718" s="8">
        <v>7</v>
      </c>
      <c r="F1718" s="8">
        <v>1</v>
      </c>
      <c r="G1718" s="8">
        <v>1</v>
      </c>
      <c r="H1718" s="8">
        <v>563017</v>
      </c>
      <c r="I1718" s="8" t="s">
        <v>2375</v>
      </c>
      <c r="J1718" s="8" t="s">
        <v>80</v>
      </c>
      <c r="K1718" s="8" t="s">
        <v>1986</v>
      </c>
      <c r="L1718" s="10" t="s">
        <v>1985</v>
      </c>
      <c r="M1718" s="5" t="s">
        <v>2799</v>
      </c>
    </row>
    <row r="1719" spans="1:13" ht="30" outlineLevel="1" x14ac:dyDescent="0.25">
      <c r="A1719" s="8" t="s">
        <v>4738</v>
      </c>
      <c r="B1719" s="8">
        <v>4</v>
      </c>
      <c r="C1719" s="8">
        <v>45</v>
      </c>
      <c r="D1719" s="8">
        <v>55</v>
      </c>
      <c r="E1719" s="8">
        <v>8</v>
      </c>
      <c r="H1719" s="8">
        <v>563019</v>
      </c>
      <c r="I1719" s="8" t="s">
        <v>2374</v>
      </c>
      <c r="J1719" s="8" t="s">
        <v>31</v>
      </c>
      <c r="L1719" s="10" t="s">
        <v>1987</v>
      </c>
    </row>
    <row r="1720" spans="1:13" ht="30" outlineLevel="1" x14ac:dyDescent="0.25">
      <c r="A1720" s="8" t="s">
        <v>4739</v>
      </c>
      <c r="B1720" s="8">
        <v>4</v>
      </c>
      <c r="C1720" s="8">
        <v>45</v>
      </c>
      <c r="D1720" s="8">
        <v>55</v>
      </c>
      <c r="E1720" s="8">
        <v>8</v>
      </c>
      <c r="F1720" s="8">
        <v>1</v>
      </c>
      <c r="H1720" s="8">
        <v>563020</v>
      </c>
      <c r="I1720" s="8" t="s">
        <v>2374</v>
      </c>
      <c r="J1720" s="8" t="s">
        <v>74</v>
      </c>
      <c r="L1720" s="10" t="s">
        <v>1988</v>
      </c>
    </row>
    <row r="1721" spans="1:13" ht="30" outlineLevel="1" x14ac:dyDescent="0.25">
      <c r="A1721" s="8" t="s">
        <v>4740</v>
      </c>
      <c r="B1721" s="8">
        <v>4</v>
      </c>
      <c r="C1721" s="8">
        <v>45</v>
      </c>
      <c r="D1721" s="8">
        <v>55</v>
      </c>
      <c r="E1721" s="8">
        <v>8</v>
      </c>
      <c r="F1721" s="8">
        <v>1</v>
      </c>
      <c r="G1721" s="8">
        <v>1</v>
      </c>
      <c r="H1721" s="8">
        <v>563021</v>
      </c>
      <c r="I1721" s="8" t="s">
        <v>2375</v>
      </c>
      <c r="J1721" s="8" t="s">
        <v>80</v>
      </c>
      <c r="K1721" s="8" t="s">
        <v>1990</v>
      </c>
      <c r="L1721" s="10" t="s">
        <v>1989</v>
      </c>
      <c r="M1721" s="5" t="s">
        <v>2800</v>
      </c>
    </row>
    <row r="1722" spans="1:13" ht="30" outlineLevel="1" x14ac:dyDescent="0.25">
      <c r="A1722" s="8" t="s">
        <v>4741</v>
      </c>
      <c r="B1722" s="8">
        <v>4</v>
      </c>
      <c r="C1722" s="8">
        <v>45</v>
      </c>
      <c r="D1722" s="8">
        <v>55</v>
      </c>
      <c r="E1722" s="8">
        <v>8</v>
      </c>
      <c r="F1722" s="8">
        <v>2</v>
      </c>
      <c r="H1722" s="8">
        <v>563022</v>
      </c>
      <c r="I1722" s="8" t="s">
        <v>2374</v>
      </c>
      <c r="J1722" s="8" t="s">
        <v>74</v>
      </c>
      <c r="L1722" s="10" t="s">
        <v>1991</v>
      </c>
    </row>
    <row r="1723" spans="1:13" ht="30" outlineLevel="1" x14ac:dyDescent="0.25">
      <c r="A1723" s="8" t="s">
        <v>4742</v>
      </c>
      <c r="B1723" s="8">
        <v>4</v>
      </c>
      <c r="C1723" s="8">
        <v>45</v>
      </c>
      <c r="D1723" s="8">
        <v>55</v>
      </c>
      <c r="E1723" s="8">
        <v>8</v>
      </c>
      <c r="F1723" s="8">
        <v>2</v>
      </c>
      <c r="G1723" s="8">
        <v>1</v>
      </c>
      <c r="H1723" s="8">
        <v>563023</v>
      </c>
      <c r="I1723" s="8" t="s">
        <v>2375</v>
      </c>
      <c r="J1723" s="8" t="s">
        <v>80</v>
      </c>
      <c r="K1723" s="8" t="s">
        <v>1993</v>
      </c>
      <c r="L1723" s="10" t="s">
        <v>1992</v>
      </c>
      <c r="M1723" s="5" t="s">
        <v>2801</v>
      </c>
    </row>
    <row r="1724" spans="1:13" ht="30" outlineLevel="1" x14ac:dyDescent="0.25">
      <c r="A1724" s="8" t="s">
        <v>4743</v>
      </c>
      <c r="B1724" s="8">
        <v>4</v>
      </c>
      <c r="C1724" s="8">
        <v>45</v>
      </c>
      <c r="D1724" s="8">
        <v>55</v>
      </c>
      <c r="E1724" s="8">
        <v>8</v>
      </c>
      <c r="F1724" s="8">
        <v>3</v>
      </c>
      <c r="H1724" s="8">
        <v>563024</v>
      </c>
      <c r="I1724" s="8" t="s">
        <v>2374</v>
      </c>
      <c r="J1724" s="8" t="s">
        <v>74</v>
      </c>
      <c r="L1724" s="10" t="s">
        <v>1994</v>
      </c>
    </row>
    <row r="1725" spans="1:13" ht="30" outlineLevel="1" x14ac:dyDescent="0.25">
      <c r="A1725" s="8" t="s">
        <v>4744</v>
      </c>
      <c r="B1725" s="8">
        <v>4</v>
      </c>
      <c r="C1725" s="8">
        <v>45</v>
      </c>
      <c r="D1725" s="8">
        <v>55</v>
      </c>
      <c r="E1725" s="8">
        <v>8</v>
      </c>
      <c r="F1725" s="8">
        <v>3</v>
      </c>
      <c r="G1725" s="8">
        <v>1</v>
      </c>
      <c r="H1725" s="8">
        <v>563025</v>
      </c>
      <c r="I1725" s="8" t="s">
        <v>2375</v>
      </c>
      <c r="J1725" s="8" t="s">
        <v>80</v>
      </c>
      <c r="K1725" s="8" t="s">
        <v>1996</v>
      </c>
      <c r="L1725" s="10" t="s">
        <v>1995</v>
      </c>
      <c r="M1725" s="5" t="s">
        <v>2936</v>
      </c>
    </row>
    <row r="1726" spans="1:13" ht="30" outlineLevel="1" x14ac:dyDescent="0.25">
      <c r="A1726" s="8" t="s">
        <v>4745</v>
      </c>
      <c r="B1726" s="8">
        <v>4</v>
      </c>
      <c r="C1726" s="8">
        <v>45</v>
      </c>
      <c r="D1726" s="8">
        <v>55</v>
      </c>
      <c r="E1726" s="8">
        <v>9</v>
      </c>
      <c r="H1726" s="8">
        <v>563026</v>
      </c>
      <c r="I1726" s="8" t="s">
        <v>2374</v>
      </c>
      <c r="J1726" s="8" t="s">
        <v>31</v>
      </c>
      <c r="L1726" s="10" t="s">
        <v>1964</v>
      </c>
    </row>
    <row r="1727" spans="1:13" ht="30" outlineLevel="1" x14ac:dyDescent="0.25">
      <c r="A1727" s="8" t="s">
        <v>4746</v>
      </c>
      <c r="B1727" s="8">
        <v>4</v>
      </c>
      <c r="C1727" s="8">
        <v>45</v>
      </c>
      <c r="D1727" s="8">
        <v>55</v>
      </c>
      <c r="E1727" s="8">
        <v>9</v>
      </c>
      <c r="F1727" s="8">
        <v>1</v>
      </c>
      <c r="H1727" s="8">
        <v>563027</v>
      </c>
      <c r="I1727" s="8" t="s">
        <v>2374</v>
      </c>
      <c r="J1727" s="8" t="s">
        <v>74</v>
      </c>
      <c r="L1727" s="10" t="s">
        <v>1997</v>
      </c>
    </row>
    <row r="1728" spans="1:13" ht="30" outlineLevel="1" x14ac:dyDescent="0.25">
      <c r="A1728" s="8" t="s">
        <v>4747</v>
      </c>
      <c r="B1728" s="8">
        <v>4</v>
      </c>
      <c r="C1728" s="8">
        <v>45</v>
      </c>
      <c r="D1728" s="8">
        <v>55</v>
      </c>
      <c r="E1728" s="8">
        <v>9</v>
      </c>
      <c r="F1728" s="8">
        <v>1</v>
      </c>
      <c r="G1728" s="8">
        <v>1</v>
      </c>
      <c r="H1728" s="8">
        <v>563028</v>
      </c>
      <c r="I1728" s="8" t="s">
        <v>2374</v>
      </c>
      <c r="J1728" s="8" t="s">
        <v>80</v>
      </c>
      <c r="L1728" s="10" t="s">
        <v>1966</v>
      </c>
      <c r="M1728" s="5" t="s">
        <v>1967</v>
      </c>
    </row>
    <row r="1729" spans="1:13" ht="30" outlineLevel="1" x14ac:dyDescent="0.25">
      <c r="A1729" s="8" t="s">
        <v>4748</v>
      </c>
      <c r="B1729" s="8">
        <v>4</v>
      </c>
      <c r="C1729" s="8">
        <v>45</v>
      </c>
      <c r="D1729" s="8">
        <v>55</v>
      </c>
      <c r="E1729" s="8">
        <v>9</v>
      </c>
      <c r="F1729" s="8">
        <v>1</v>
      </c>
      <c r="G1729" s="8">
        <v>2</v>
      </c>
      <c r="H1729" s="8">
        <v>563029</v>
      </c>
      <c r="I1729" s="8" t="s">
        <v>2374</v>
      </c>
      <c r="J1729" s="8" t="s">
        <v>80</v>
      </c>
      <c r="K1729" s="8" t="s">
        <v>1999</v>
      </c>
      <c r="L1729" s="10" t="s">
        <v>1998</v>
      </c>
      <c r="M1729" s="5" t="s">
        <v>408</v>
      </c>
    </row>
    <row r="1730" spans="1:13" ht="30" outlineLevel="1" x14ac:dyDescent="0.25">
      <c r="A1730" s="8" t="s">
        <v>4749</v>
      </c>
      <c r="B1730" s="8">
        <v>4</v>
      </c>
      <c r="C1730" s="8">
        <v>45</v>
      </c>
      <c r="D1730" s="8">
        <v>55</v>
      </c>
      <c r="E1730" s="8">
        <v>10</v>
      </c>
      <c r="H1730" s="8">
        <v>563033</v>
      </c>
      <c r="I1730" s="8" t="s">
        <v>2374</v>
      </c>
      <c r="J1730" s="8" t="s">
        <v>31</v>
      </c>
      <c r="L1730" s="10" t="s">
        <v>2000</v>
      </c>
    </row>
    <row r="1731" spans="1:13" ht="30" outlineLevel="1" x14ac:dyDescent="0.25">
      <c r="A1731" s="8" t="s">
        <v>4750</v>
      </c>
      <c r="B1731" s="8">
        <v>4</v>
      </c>
      <c r="C1731" s="8">
        <v>45</v>
      </c>
      <c r="D1731" s="8">
        <v>55</v>
      </c>
      <c r="E1731" s="8">
        <v>10</v>
      </c>
      <c r="F1731" s="8">
        <v>1</v>
      </c>
      <c r="H1731" s="8">
        <v>563034</v>
      </c>
      <c r="I1731" s="8" t="s">
        <v>2374</v>
      </c>
      <c r="J1731" s="8" t="s">
        <v>74</v>
      </c>
      <c r="L1731" s="10" t="s">
        <v>2001</v>
      </c>
    </row>
    <row r="1732" spans="1:13" ht="60" outlineLevel="1" x14ac:dyDescent="0.25">
      <c r="A1732" s="8" t="s">
        <v>4751</v>
      </c>
      <c r="B1732" s="8">
        <v>4</v>
      </c>
      <c r="C1732" s="8">
        <v>45</v>
      </c>
      <c r="D1732" s="8">
        <v>55</v>
      </c>
      <c r="E1732" s="8">
        <v>10</v>
      </c>
      <c r="F1732" s="8">
        <v>1</v>
      </c>
      <c r="G1732" s="8">
        <v>1</v>
      </c>
      <c r="H1732" s="8">
        <v>563035</v>
      </c>
      <c r="I1732" s="8" t="s">
        <v>2375</v>
      </c>
      <c r="J1732" s="8" t="s">
        <v>80</v>
      </c>
      <c r="K1732" s="8" t="s">
        <v>2003</v>
      </c>
      <c r="L1732" s="10" t="s">
        <v>2002</v>
      </c>
      <c r="M1732" s="5" t="s">
        <v>2802</v>
      </c>
    </row>
    <row r="1733" spans="1:13" ht="30" outlineLevel="1" x14ac:dyDescent="0.25">
      <c r="A1733" s="8" t="s">
        <v>4752</v>
      </c>
      <c r="B1733" s="8">
        <v>4</v>
      </c>
      <c r="C1733" s="8">
        <v>45</v>
      </c>
      <c r="D1733" s="8">
        <v>55</v>
      </c>
      <c r="E1733" s="8">
        <v>11</v>
      </c>
      <c r="H1733" s="8">
        <v>563036</v>
      </c>
      <c r="I1733" s="8" t="s">
        <v>2374</v>
      </c>
      <c r="J1733" s="8" t="s">
        <v>31</v>
      </c>
      <c r="L1733" s="10" t="s">
        <v>1973</v>
      </c>
    </row>
    <row r="1734" spans="1:13" ht="30" outlineLevel="1" x14ac:dyDescent="0.25">
      <c r="A1734" s="8" t="s">
        <v>4753</v>
      </c>
      <c r="B1734" s="8">
        <v>4</v>
      </c>
      <c r="C1734" s="8">
        <v>45</v>
      </c>
      <c r="D1734" s="8">
        <v>55</v>
      </c>
      <c r="E1734" s="8">
        <v>11</v>
      </c>
      <c r="F1734" s="8">
        <v>1</v>
      </c>
      <c r="H1734" s="8">
        <v>563037</v>
      </c>
      <c r="I1734" s="8" t="s">
        <v>2374</v>
      </c>
      <c r="J1734" s="8" t="s">
        <v>74</v>
      </c>
      <c r="L1734" s="10" t="s">
        <v>2004</v>
      </c>
    </row>
    <row r="1735" spans="1:13" ht="45" outlineLevel="1" x14ac:dyDescent="0.25">
      <c r="A1735" s="8" t="s">
        <v>4754</v>
      </c>
      <c r="B1735" s="8">
        <v>4</v>
      </c>
      <c r="C1735" s="8">
        <v>45</v>
      </c>
      <c r="D1735" s="8">
        <v>55</v>
      </c>
      <c r="E1735" s="8">
        <v>11</v>
      </c>
      <c r="F1735" s="8">
        <v>1</v>
      </c>
      <c r="G1735" s="8">
        <v>1</v>
      </c>
      <c r="H1735" s="8">
        <v>563038</v>
      </c>
      <c r="I1735" s="8" t="s">
        <v>2374</v>
      </c>
      <c r="J1735" s="8" t="s">
        <v>80</v>
      </c>
      <c r="L1735" s="10" t="s">
        <v>1975</v>
      </c>
      <c r="M1735" s="5" t="s">
        <v>1976</v>
      </c>
    </row>
    <row r="1736" spans="1:13" ht="30" outlineLevel="1" x14ac:dyDescent="0.25">
      <c r="A1736" s="8" t="s">
        <v>4755</v>
      </c>
      <c r="B1736" s="8">
        <v>4</v>
      </c>
      <c r="C1736" s="8">
        <v>45</v>
      </c>
      <c r="D1736" s="8">
        <v>55</v>
      </c>
      <c r="E1736" s="8">
        <v>12</v>
      </c>
      <c r="H1736" s="8">
        <v>563039</v>
      </c>
      <c r="I1736" s="8" t="s">
        <v>2374</v>
      </c>
      <c r="J1736" s="8" t="s">
        <v>31</v>
      </c>
      <c r="L1736" s="10" t="s">
        <v>2005</v>
      </c>
    </row>
    <row r="1737" spans="1:13" ht="30" outlineLevel="1" x14ac:dyDescent="0.25">
      <c r="A1737" s="8" t="s">
        <v>4756</v>
      </c>
      <c r="B1737" s="8">
        <v>4</v>
      </c>
      <c r="C1737" s="8">
        <v>45</v>
      </c>
      <c r="D1737" s="8">
        <v>55</v>
      </c>
      <c r="E1737" s="8">
        <v>12</v>
      </c>
      <c r="F1737" s="8">
        <v>1</v>
      </c>
      <c r="H1737" s="8">
        <v>563040</v>
      </c>
      <c r="I1737" s="8" t="s">
        <v>2374</v>
      </c>
      <c r="J1737" s="8" t="s">
        <v>74</v>
      </c>
      <c r="L1737" s="10" t="s">
        <v>2006</v>
      </c>
    </row>
    <row r="1738" spans="1:13" ht="45" outlineLevel="1" x14ac:dyDescent="0.25">
      <c r="A1738" s="8" t="s">
        <v>4757</v>
      </c>
      <c r="B1738" s="8">
        <v>4</v>
      </c>
      <c r="C1738" s="8">
        <v>45</v>
      </c>
      <c r="D1738" s="8">
        <v>55</v>
      </c>
      <c r="E1738" s="8">
        <v>12</v>
      </c>
      <c r="F1738" s="8">
        <v>1</v>
      </c>
      <c r="G1738" s="8">
        <v>1</v>
      </c>
      <c r="H1738" s="8">
        <v>563041</v>
      </c>
      <c r="I1738" s="8" t="s">
        <v>2375</v>
      </c>
      <c r="J1738" s="8" t="s">
        <v>80</v>
      </c>
      <c r="K1738" s="8" t="s">
        <v>2008</v>
      </c>
      <c r="L1738" s="10" t="s">
        <v>2007</v>
      </c>
      <c r="M1738" s="5" t="s">
        <v>2803</v>
      </c>
    </row>
    <row r="1739" spans="1:13" ht="45" outlineLevel="1" x14ac:dyDescent="0.25">
      <c r="A1739" s="8" t="s">
        <v>4758</v>
      </c>
      <c r="B1739" s="8">
        <v>4</v>
      </c>
      <c r="C1739" s="8">
        <v>45</v>
      </c>
      <c r="D1739" s="8">
        <v>55</v>
      </c>
      <c r="E1739" s="8">
        <v>12</v>
      </c>
      <c r="F1739" s="8">
        <v>1</v>
      </c>
      <c r="G1739" s="8">
        <v>2</v>
      </c>
      <c r="H1739" s="8">
        <v>563042</v>
      </c>
      <c r="I1739" s="8" t="s">
        <v>2375</v>
      </c>
      <c r="J1739" s="8" t="s">
        <v>80</v>
      </c>
      <c r="K1739" s="8" t="s">
        <v>2010</v>
      </c>
      <c r="L1739" s="10" t="s">
        <v>2009</v>
      </c>
      <c r="M1739" s="5" t="s">
        <v>2804</v>
      </c>
    </row>
    <row r="1740" spans="1:13" ht="30" outlineLevel="1" x14ac:dyDescent="0.25">
      <c r="A1740" s="8" t="s">
        <v>4759</v>
      </c>
      <c r="B1740" s="8">
        <v>4</v>
      </c>
      <c r="C1740" s="8">
        <v>45</v>
      </c>
      <c r="D1740" s="8">
        <v>56</v>
      </c>
      <c r="H1740" s="8">
        <v>563043</v>
      </c>
      <c r="I1740" s="8" t="s">
        <v>2374</v>
      </c>
      <c r="J1740" s="8" t="s">
        <v>69</v>
      </c>
      <c r="L1740" s="10" t="s">
        <v>2011</v>
      </c>
    </row>
    <row r="1741" spans="1:13" ht="30" outlineLevel="1" x14ac:dyDescent="0.25">
      <c r="A1741" s="8" t="s">
        <v>4760</v>
      </c>
      <c r="B1741" s="8">
        <v>4</v>
      </c>
      <c r="C1741" s="8">
        <v>45</v>
      </c>
      <c r="D1741" s="8">
        <v>56</v>
      </c>
      <c r="E1741" s="8">
        <v>1</v>
      </c>
      <c r="H1741" s="8">
        <v>563044</v>
      </c>
      <c r="I1741" s="8" t="s">
        <v>2374</v>
      </c>
      <c r="J1741" s="8" t="s">
        <v>31</v>
      </c>
      <c r="L1741" s="10" t="s">
        <v>2012</v>
      </c>
    </row>
    <row r="1742" spans="1:13" ht="30" outlineLevel="1" x14ac:dyDescent="0.25">
      <c r="A1742" s="8" t="s">
        <v>4761</v>
      </c>
      <c r="B1742" s="8">
        <v>4</v>
      </c>
      <c r="C1742" s="8">
        <v>45</v>
      </c>
      <c r="D1742" s="8">
        <v>56</v>
      </c>
      <c r="E1742" s="8">
        <v>1</v>
      </c>
      <c r="F1742" s="8">
        <v>1</v>
      </c>
      <c r="H1742" s="8">
        <v>563045</v>
      </c>
      <c r="I1742" s="8" t="s">
        <v>2374</v>
      </c>
      <c r="J1742" s="8" t="s">
        <v>74</v>
      </c>
      <c r="L1742" s="10" t="s">
        <v>2013</v>
      </c>
    </row>
    <row r="1743" spans="1:13" ht="45" outlineLevel="1" x14ac:dyDescent="0.25">
      <c r="A1743" s="8" t="s">
        <v>4762</v>
      </c>
      <c r="B1743" s="8">
        <v>4</v>
      </c>
      <c r="C1743" s="8">
        <v>45</v>
      </c>
      <c r="D1743" s="8">
        <v>56</v>
      </c>
      <c r="E1743" s="8">
        <v>1</v>
      </c>
      <c r="F1743" s="8">
        <v>1</v>
      </c>
      <c r="G1743" s="8">
        <v>1</v>
      </c>
      <c r="H1743" s="8">
        <v>563046</v>
      </c>
      <c r="I1743" s="8" t="s">
        <v>2375</v>
      </c>
      <c r="J1743" s="8" t="s">
        <v>80</v>
      </c>
      <c r="K1743" s="8" t="s">
        <v>2015</v>
      </c>
      <c r="L1743" s="10" t="s">
        <v>2014</v>
      </c>
      <c r="M1743" s="5" t="s">
        <v>2937</v>
      </c>
    </row>
    <row r="1744" spans="1:13" ht="30" outlineLevel="1" x14ac:dyDescent="0.25">
      <c r="A1744" s="8" t="s">
        <v>4763</v>
      </c>
      <c r="B1744" s="8">
        <v>4</v>
      </c>
      <c r="C1744" s="8">
        <v>45</v>
      </c>
      <c r="D1744" s="8">
        <v>56</v>
      </c>
      <c r="E1744" s="8">
        <v>2</v>
      </c>
      <c r="H1744" s="8">
        <v>563047</v>
      </c>
      <c r="I1744" s="8" t="s">
        <v>2374</v>
      </c>
      <c r="J1744" s="8" t="s">
        <v>31</v>
      </c>
      <c r="L1744" s="10" t="s">
        <v>2016</v>
      </c>
    </row>
    <row r="1745" spans="1:13" ht="30" outlineLevel="1" x14ac:dyDescent="0.25">
      <c r="A1745" s="8" t="s">
        <v>4764</v>
      </c>
      <c r="B1745" s="8">
        <v>4</v>
      </c>
      <c r="C1745" s="8">
        <v>45</v>
      </c>
      <c r="D1745" s="8">
        <v>56</v>
      </c>
      <c r="E1745" s="8">
        <v>2</v>
      </c>
      <c r="F1745" s="8">
        <v>1</v>
      </c>
      <c r="H1745" s="8">
        <v>563048</v>
      </c>
      <c r="I1745" s="8" t="s">
        <v>2374</v>
      </c>
      <c r="J1745" s="8" t="s">
        <v>74</v>
      </c>
      <c r="L1745" s="10" t="s">
        <v>2017</v>
      </c>
    </row>
    <row r="1746" spans="1:13" ht="45" outlineLevel="1" x14ac:dyDescent="0.25">
      <c r="A1746" s="8" t="s">
        <v>4765</v>
      </c>
      <c r="B1746" s="8">
        <v>4</v>
      </c>
      <c r="C1746" s="8">
        <v>45</v>
      </c>
      <c r="D1746" s="8">
        <v>56</v>
      </c>
      <c r="E1746" s="8">
        <v>2</v>
      </c>
      <c r="F1746" s="8">
        <v>1</v>
      </c>
      <c r="G1746" s="8">
        <v>1</v>
      </c>
      <c r="H1746" s="8">
        <v>563049</v>
      </c>
      <c r="I1746" s="8" t="s">
        <v>2375</v>
      </c>
      <c r="J1746" s="8" t="s">
        <v>80</v>
      </c>
      <c r="K1746" s="8" t="s">
        <v>2019</v>
      </c>
      <c r="L1746" s="10" t="s">
        <v>2018</v>
      </c>
      <c r="M1746" s="5" t="s">
        <v>2805</v>
      </c>
    </row>
    <row r="1747" spans="1:13" ht="45" outlineLevel="1" x14ac:dyDescent="0.25">
      <c r="A1747" s="8" t="s">
        <v>4766</v>
      </c>
      <c r="B1747" s="8">
        <v>4</v>
      </c>
      <c r="C1747" s="8">
        <v>45</v>
      </c>
      <c r="D1747" s="8">
        <v>56</v>
      </c>
      <c r="E1747" s="8">
        <v>2</v>
      </c>
      <c r="F1747" s="8">
        <v>1</v>
      </c>
      <c r="G1747" s="8">
        <v>2</v>
      </c>
      <c r="H1747" s="8">
        <v>563050</v>
      </c>
      <c r="I1747" s="8" t="s">
        <v>2375</v>
      </c>
      <c r="J1747" s="8" t="s">
        <v>80</v>
      </c>
      <c r="K1747" s="8" t="s">
        <v>2021</v>
      </c>
      <c r="L1747" s="10" t="s">
        <v>2020</v>
      </c>
      <c r="M1747" s="5" t="s">
        <v>2806</v>
      </c>
    </row>
    <row r="1748" spans="1:13" ht="30" outlineLevel="1" x14ac:dyDescent="0.25">
      <c r="A1748" s="8" t="s">
        <v>4767</v>
      </c>
      <c r="B1748" s="8">
        <v>4</v>
      </c>
      <c r="C1748" s="8">
        <v>45</v>
      </c>
      <c r="D1748" s="8">
        <v>56</v>
      </c>
      <c r="E1748" s="8">
        <v>3</v>
      </c>
      <c r="H1748" s="8">
        <v>563051</v>
      </c>
      <c r="I1748" s="8" t="s">
        <v>2374</v>
      </c>
      <c r="J1748" s="8" t="s">
        <v>31</v>
      </c>
      <c r="L1748" s="10" t="s">
        <v>2000</v>
      </c>
    </row>
    <row r="1749" spans="1:13" ht="30" outlineLevel="1" x14ac:dyDescent="0.25">
      <c r="A1749" s="8" t="s">
        <v>4768</v>
      </c>
      <c r="B1749" s="8">
        <v>4</v>
      </c>
      <c r="C1749" s="8">
        <v>45</v>
      </c>
      <c r="D1749" s="8">
        <v>56</v>
      </c>
      <c r="E1749" s="8">
        <v>3</v>
      </c>
      <c r="F1749" s="8">
        <v>1</v>
      </c>
      <c r="H1749" s="8">
        <v>563052</v>
      </c>
      <c r="I1749" s="8" t="s">
        <v>2374</v>
      </c>
      <c r="J1749" s="8" t="s">
        <v>74</v>
      </c>
      <c r="L1749" s="10" t="s">
        <v>2022</v>
      </c>
    </row>
    <row r="1750" spans="1:13" ht="30" outlineLevel="1" x14ac:dyDescent="0.25">
      <c r="A1750" s="8" t="s">
        <v>4769</v>
      </c>
      <c r="B1750" s="8">
        <v>4</v>
      </c>
      <c r="C1750" s="8">
        <v>45</v>
      </c>
      <c r="D1750" s="8">
        <v>56</v>
      </c>
      <c r="E1750" s="8">
        <v>3</v>
      </c>
      <c r="F1750" s="8">
        <v>1</v>
      </c>
      <c r="G1750" s="8">
        <v>1</v>
      </c>
      <c r="H1750" s="8">
        <v>563053</v>
      </c>
      <c r="I1750" s="8" t="s">
        <v>2374</v>
      </c>
      <c r="J1750" s="8" t="s">
        <v>80</v>
      </c>
      <c r="L1750" s="10" t="s">
        <v>2023</v>
      </c>
      <c r="M1750" s="5" t="s">
        <v>2024</v>
      </c>
    </row>
    <row r="1751" spans="1:13" ht="30" outlineLevel="1" x14ac:dyDescent="0.25">
      <c r="A1751" s="8" t="s">
        <v>4770</v>
      </c>
      <c r="B1751" s="8">
        <v>4</v>
      </c>
      <c r="C1751" s="8">
        <v>45</v>
      </c>
      <c r="D1751" s="8">
        <v>56</v>
      </c>
      <c r="E1751" s="8">
        <v>3</v>
      </c>
      <c r="F1751" s="8">
        <v>2</v>
      </c>
      <c r="H1751" s="8">
        <v>563054</v>
      </c>
      <c r="I1751" s="8" t="s">
        <v>2374</v>
      </c>
      <c r="J1751" s="8" t="s">
        <v>74</v>
      </c>
      <c r="L1751" s="10" t="s">
        <v>2025</v>
      </c>
    </row>
    <row r="1752" spans="1:13" ht="30" outlineLevel="1" x14ac:dyDescent="0.25">
      <c r="A1752" s="8" t="s">
        <v>4771</v>
      </c>
      <c r="B1752" s="8">
        <v>4</v>
      </c>
      <c r="C1752" s="8">
        <v>45</v>
      </c>
      <c r="D1752" s="8">
        <v>56</v>
      </c>
      <c r="E1752" s="8">
        <v>3</v>
      </c>
      <c r="F1752" s="8">
        <v>2</v>
      </c>
      <c r="G1752" s="8">
        <v>1</v>
      </c>
      <c r="H1752" s="8">
        <v>563055</v>
      </c>
      <c r="I1752" s="8" t="s">
        <v>2374</v>
      </c>
      <c r="J1752" s="8" t="s">
        <v>80</v>
      </c>
      <c r="L1752" s="10" t="s">
        <v>2023</v>
      </c>
      <c r="M1752" s="5" t="s">
        <v>2024</v>
      </c>
    </row>
    <row r="1753" spans="1:13" ht="30" outlineLevel="1" x14ac:dyDescent="0.25">
      <c r="A1753" s="8" t="s">
        <v>4772</v>
      </c>
      <c r="B1753" s="8">
        <v>4</v>
      </c>
      <c r="C1753" s="8">
        <v>45</v>
      </c>
      <c r="D1753" s="8">
        <v>56</v>
      </c>
      <c r="E1753" s="8">
        <v>3</v>
      </c>
      <c r="F1753" s="8">
        <v>3</v>
      </c>
      <c r="H1753" s="8">
        <v>563056</v>
      </c>
      <c r="I1753" s="8" t="s">
        <v>2374</v>
      </c>
      <c r="J1753" s="8" t="s">
        <v>74</v>
      </c>
      <c r="L1753" s="10" t="s">
        <v>2026</v>
      </c>
    </row>
    <row r="1754" spans="1:13" ht="45" outlineLevel="1" x14ac:dyDescent="0.25">
      <c r="A1754" s="8" t="s">
        <v>4773</v>
      </c>
      <c r="B1754" s="8">
        <v>4</v>
      </c>
      <c r="C1754" s="8">
        <v>45</v>
      </c>
      <c r="D1754" s="8">
        <v>56</v>
      </c>
      <c r="E1754" s="8">
        <v>3</v>
      </c>
      <c r="F1754" s="8">
        <v>3</v>
      </c>
      <c r="G1754" s="8">
        <v>1</v>
      </c>
      <c r="H1754" s="8">
        <v>563057</v>
      </c>
      <c r="I1754" s="8" t="s">
        <v>2375</v>
      </c>
      <c r="J1754" s="8" t="s">
        <v>80</v>
      </c>
      <c r="K1754" s="8" t="s">
        <v>2028</v>
      </c>
      <c r="L1754" s="10" t="s">
        <v>2027</v>
      </c>
      <c r="M1754" s="5" t="s">
        <v>2807</v>
      </c>
    </row>
    <row r="1755" spans="1:13" ht="150" outlineLevel="1" x14ac:dyDescent="0.25">
      <c r="A1755" s="8" t="s">
        <v>4774</v>
      </c>
      <c r="B1755" s="8">
        <v>4</v>
      </c>
      <c r="C1755" s="8">
        <v>45</v>
      </c>
      <c r="D1755" s="8">
        <v>56</v>
      </c>
      <c r="E1755" s="8">
        <v>3</v>
      </c>
      <c r="F1755" s="8">
        <v>3</v>
      </c>
      <c r="G1755" s="8">
        <v>2</v>
      </c>
      <c r="H1755" s="8">
        <v>563058</v>
      </c>
      <c r="I1755" s="8" t="s">
        <v>2375</v>
      </c>
      <c r="J1755" s="8" t="s">
        <v>80</v>
      </c>
      <c r="K1755" s="8" t="s">
        <v>2030</v>
      </c>
      <c r="L1755" s="10" t="s">
        <v>2029</v>
      </c>
      <c r="M1755" s="5" t="s">
        <v>2808</v>
      </c>
    </row>
    <row r="1756" spans="1:13" ht="30" outlineLevel="1" x14ac:dyDescent="0.25">
      <c r="A1756" s="8" t="s">
        <v>4775</v>
      </c>
      <c r="B1756" s="8">
        <v>4</v>
      </c>
      <c r="C1756" s="8">
        <v>45</v>
      </c>
      <c r="D1756" s="8">
        <v>56</v>
      </c>
      <c r="E1756" s="8">
        <v>3</v>
      </c>
      <c r="F1756" s="8">
        <v>4</v>
      </c>
      <c r="H1756" s="8">
        <v>563059</v>
      </c>
      <c r="I1756" s="8" t="s">
        <v>2374</v>
      </c>
      <c r="J1756" s="8" t="s">
        <v>74</v>
      </c>
      <c r="L1756" s="10" t="s">
        <v>2031</v>
      </c>
    </row>
    <row r="1757" spans="1:13" ht="45" outlineLevel="1" x14ac:dyDescent="0.25">
      <c r="A1757" s="8" t="s">
        <v>4776</v>
      </c>
      <c r="B1757" s="8">
        <v>4</v>
      </c>
      <c r="C1757" s="8">
        <v>45</v>
      </c>
      <c r="D1757" s="8">
        <v>56</v>
      </c>
      <c r="E1757" s="8">
        <v>3</v>
      </c>
      <c r="F1757" s="8">
        <v>4</v>
      </c>
      <c r="G1757" s="8">
        <v>1</v>
      </c>
      <c r="H1757" s="8">
        <v>563060</v>
      </c>
      <c r="I1757" s="8" t="s">
        <v>2375</v>
      </c>
      <c r="J1757" s="8" t="s">
        <v>80</v>
      </c>
      <c r="K1757" s="8" t="s">
        <v>2033</v>
      </c>
      <c r="L1757" s="10" t="s">
        <v>2032</v>
      </c>
      <c r="M1757" s="5" t="s">
        <v>2809</v>
      </c>
    </row>
    <row r="1758" spans="1:13" ht="30" outlineLevel="1" x14ac:dyDescent="0.25">
      <c r="A1758" s="8" t="s">
        <v>4777</v>
      </c>
      <c r="B1758" s="8">
        <v>4</v>
      </c>
      <c r="C1758" s="8">
        <v>45</v>
      </c>
      <c r="D1758" s="8">
        <v>56</v>
      </c>
      <c r="E1758" s="8">
        <v>4</v>
      </c>
      <c r="H1758" s="8">
        <v>563061</v>
      </c>
      <c r="I1758" s="8" t="s">
        <v>2374</v>
      </c>
      <c r="J1758" s="8" t="s">
        <v>31</v>
      </c>
      <c r="L1758" s="10" t="s">
        <v>2034</v>
      </c>
    </row>
    <row r="1759" spans="1:13" ht="30" outlineLevel="1" x14ac:dyDescent="0.25">
      <c r="A1759" s="8" t="s">
        <v>4778</v>
      </c>
      <c r="B1759" s="8">
        <v>4</v>
      </c>
      <c r="C1759" s="8">
        <v>45</v>
      </c>
      <c r="D1759" s="8">
        <v>56</v>
      </c>
      <c r="E1759" s="8">
        <v>4</v>
      </c>
      <c r="F1759" s="8">
        <v>1</v>
      </c>
      <c r="H1759" s="8">
        <v>563062</v>
      </c>
      <c r="I1759" s="8" t="s">
        <v>2374</v>
      </c>
      <c r="J1759" s="8" t="s">
        <v>74</v>
      </c>
      <c r="L1759" s="10" t="s">
        <v>2035</v>
      </c>
    </row>
    <row r="1760" spans="1:13" ht="45" outlineLevel="1" x14ac:dyDescent="0.25">
      <c r="A1760" s="8" t="s">
        <v>4779</v>
      </c>
      <c r="B1760" s="8">
        <v>4</v>
      </c>
      <c r="C1760" s="8">
        <v>45</v>
      </c>
      <c r="D1760" s="8">
        <v>56</v>
      </c>
      <c r="E1760" s="8">
        <v>4</v>
      </c>
      <c r="F1760" s="8">
        <v>1</v>
      </c>
      <c r="G1760" s="8">
        <v>1</v>
      </c>
      <c r="H1760" s="8">
        <v>563063</v>
      </c>
      <c r="I1760" s="8" t="s">
        <v>2375</v>
      </c>
      <c r="J1760" s="8" t="s">
        <v>80</v>
      </c>
      <c r="K1760" s="8" t="s">
        <v>2037</v>
      </c>
      <c r="L1760" s="10" t="s">
        <v>2036</v>
      </c>
      <c r="M1760" s="5" t="s">
        <v>2810</v>
      </c>
    </row>
    <row r="1761" spans="1:13" ht="30" outlineLevel="1" x14ac:dyDescent="0.25">
      <c r="A1761" s="8" t="s">
        <v>4780</v>
      </c>
      <c r="B1761" s="8">
        <v>4</v>
      </c>
      <c r="C1761" s="8">
        <v>45</v>
      </c>
      <c r="D1761" s="8">
        <v>56</v>
      </c>
      <c r="E1761" s="8">
        <v>5</v>
      </c>
      <c r="H1761" s="8">
        <v>563064</v>
      </c>
      <c r="I1761" s="8" t="s">
        <v>2374</v>
      </c>
      <c r="J1761" s="8" t="s">
        <v>31</v>
      </c>
      <c r="L1761" s="10" t="s">
        <v>1948</v>
      </c>
    </row>
    <row r="1762" spans="1:13" ht="30" outlineLevel="1" x14ac:dyDescent="0.25">
      <c r="A1762" s="8" t="s">
        <v>4781</v>
      </c>
      <c r="B1762" s="8">
        <v>4</v>
      </c>
      <c r="C1762" s="8">
        <v>45</v>
      </c>
      <c r="D1762" s="8">
        <v>56</v>
      </c>
      <c r="E1762" s="8">
        <v>5</v>
      </c>
      <c r="F1762" s="8">
        <v>1</v>
      </c>
      <c r="H1762" s="8">
        <v>563065</v>
      </c>
      <c r="I1762" s="8" t="s">
        <v>2374</v>
      </c>
      <c r="J1762" s="8" t="s">
        <v>74</v>
      </c>
      <c r="L1762" s="10" t="s">
        <v>2038</v>
      </c>
    </row>
    <row r="1763" spans="1:13" ht="30" outlineLevel="1" x14ac:dyDescent="0.25">
      <c r="A1763" s="8" t="s">
        <v>4782</v>
      </c>
      <c r="B1763" s="8">
        <v>4</v>
      </c>
      <c r="C1763" s="8">
        <v>45</v>
      </c>
      <c r="D1763" s="8">
        <v>56</v>
      </c>
      <c r="E1763" s="8">
        <v>5</v>
      </c>
      <c r="F1763" s="8">
        <v>1</v>
      </c>
      <c r="G1763" s="8">
        <v>1</v>
      </c>
      <c r="H1763" s="8">
        <v>563066</v>
      </c>
      <c r="I1763" s="8" t="s">
        <v>2375</v>
      </c>
      <c r="J1763" s="8" t="s">
        <v>80</v>
      </c>
      <c r="K1763" s="8" t="s">
        <v>2040</v>
      </c>
      <c r="L1763" s="10" t="s">
        <v>2039</v>
      </c>
      <c r="M1763" s="5" t="s">
        <v>2811</v>
      </c>
    </row>
    <row r="1764" spans="1:13" ht="45" outlineLevel="1" x14ac:dyDescent="0.25">
      <c r="A1764" s="8" t="s">
        <v>4783</v>
      </c>
      <c r="B1764" s="8">
        <v>4</v>
      </c>
      <c r="C1764" s="8">
        <v>45</v>
      </c>
      <c r="D1764" s="8">
        <v>56</v>
      </c>
      <c r="E1764" s="8">
        <v>5</v>
      </c>
      <c r="F1764" s="8">
        <v>1</v>
      </c>
      <c r="G1764" s="8">
        <v>2</v>
      </c>
      <c r="H1764" s="8">
        <v>563067</v>
      </c>
      <c r="I1764" s="8" t="s">
        <v>2375</v>
      </c>
      <c r="J1764" s="8" t="s">
        <v>80</v>
      </c>
      <c r="K1764" s="8" t="s">
        <v>2042</v>
      </c>
      <c r="L1764" s="10" t="s">
        <v>2041</v>
      </c>
      <c r="M1764" s="5" t="s">
        <v>2812</v>
      </c>
    </row>
    <row r="1765" spans="1:13" ht="30" outlineLevel="1" x14ac:dyDescent="0.25">
      <c r="A1765" s="8" t="s">
        <v>4784</v>
      </c>
      <c r="B1765" s="8">
        <v>4</v>
      </c>
      <c r="C1765" s="8">
        <v>45</v>
      </c>
      <c r="D1765" s="8">
        <v>56</v>
      </c>
      <c r="E1765" s="8">
        <v>5</v>
      </c>
      <c r="F1765" s="8">
        <v>2</v>
      </c>
      <c r="H1765" s="8">
        <v>563068</v>
      </c>
      <c r="I1765" s="8" t="s">
        <v>2374</v>
      </c>
      <c r="J1765" s="8" t="s">
        <v>74</v>
      </c>
      <c r="L1765" s="10" t="s">
        <v>2043</v>
      </c>
    </row>
    <row r="1766" spans="1:13" ht="30" outlineLevel="1" x14ac:dyDescent="0.25">
      <c r="A1766" s="8" t="s">
        <v>4785</v>
      </c>
      <c r="B1766" s="8">
        <v>4</v>
      </c>
      <c r="C1766" s="8">
        <v>45</v>
      </c>
      <c r="D1766" s="8">
        <v>56</v>
      </c>
      <c r="E1766" s="8">
        <v>5</v>
      </c>
      <c r="F1766" s="8">
        <v>2</v>
      </c>
      <c r="G1766" s="8">
        <v>1</v>
      </c>
      <c r="H1766" s="8">
        <v>563069</v>
      </c>
      <c r="I1766" s="8" t="s">
        <v>2374</v>
      </c>
      <c r="J1766" s="8" t="s">
        <v>80</v>
      </c>
      <c r="L1766" s="10" t="s">
        <v>678</v>
      </c>
      <c r="M1766" s="5" t="s">
        <v>2813</v>
      </c>
    </row>
    <row r="1767" spans="1:13" ht="30" outlineLevel="1" x14ac:dyDescent="0.25">
      <c r="A1767" s="8" t="s">
        <v>4786</v>
      </c>
      <c r="B1767" s="8">
        <v>4</v>
      </c>
      <c r="C1767" s="8">
        <v>45</v>
      </c>
      <c r="D1767" s="8">
        <v>56</v>
      </c>
      <c r="E1767" s="8">
        <v>5</v>
      </c>
      <c r="F1767" s="8">
        <v>3</v>
      </c>
      <c r="H1767" s="8">
        <v>563070</v>
      </c>
      <c r="I1767" s="8" t="s">
        <v>2374</v>
      </c>
      <c r="J1767" s="8" t="s">
        <v>74</v>
      </c>
      <c r="L1767" s="10" t="s">
        <v>2044</v>
      </c>
    </row>
    <row r="1768" spans="1:13" ht="30" outlineLevel="1" x14ac:dyDescent="0.25">
      <c r="A1768" s="8" t="s">
        <v>4787</v>
      </c>
      <c r="B1768" s="8">
        <v>4</v>
      </c>
      <c r="C1768" s="8">
        <v>45</v>
      </c>
      <c r="D1768" s="8">
        <v>56</v>
      </c>
      <c r="E1768" s="8">
        <v>5</v>
      </c>
      <c r="F1768" s="8">
        <v>3</v>
      </c>
      <c r="G1768" s="8">
        <v>1</v>
      </c>
      <c r="H1768" s="8">
        <v>563071</v>
      </c>
      <c r="I1768" s="8" t="s">
        <v>2374</v>
      </c>
      <c r="J1768" s="8" t="s">
        <v>80</v>
      </c>
      <c r="L1768" s="10" t="s">
        <v>678</v>
      </c>
      <c r="M1768" s="5" t="s">
        <v>2814</v>
      </c>
    </row>
    <row r="1769" spans="1:13" ht="30" outlineLevel="1" x14ac:dyDescent="0.25">
      <c r="A1769" s="8" t="s">
        <v>4788</v>
      </c>
      <c r="B1769" s="8">
        <v>4</v>
      </c>
      <c r="C1769" s="8">
        <v>45</v>
      </c>
      <c r="D1769" s="8">
        <v>56</v>
      </c>
      <c r="E1769" s="8">
        <v>6</v>
      </c>
      <c r="H1769" s="8">
        <v>563072</v>
      </c>
      <c r="I1769" s="8" t="s">
        <v>2374</v>
      </c>
      <c r="J1769" s="8" t="s">
        <v>31</v>
      </c>
      <c r="L1769" s="10" t="s">
        <v>2045</v>
      </c>
    </row>
    <row r="1770" spans="1:13" ht="30" outlineLevel="1" x14ac:dyDescent="0.25">
      <c r="A1770" s="8" t="s">
        <v>4789</v>
      </c>
      <c r="B1770" s="8">
        <v>4</v>
      </c>
      <c r="C1770" s="8">
        <v>45</v>
      </c>
      <c r="D1770" s="8">
        <v>56</v>
      </c>
      <c r="E1770" s="8">
        <v>6</v>
      </c>
      <c r="F1770" s="8">
        <v>1</v>
      </c>
      <c r="H1770" s="8">
        <v>563073</v>
      </c>
      <c r="I1770" s="8" t="s">
        <v>2374</v>
      </c>
      <c r="J1770" s="8" t="s">
        <v>74</v>
      </c>
      <c r="L1770" s="10" t="s">
        <v>2046</v>
      </c>
    </row>
    <row r="1771" spans="1:13" ht="30" outlineLevel="1" x14ac:dyDescent="0.25">
      <c r="A1771" s="8" t="s">
        <v>4790</v>
      </c>
      <c r="B1771" s="8">
        <v>4</v>
      </c>
      <c r="C1771" s="8">
        <v>45</v>
      </c>
      <c r="D1771" s="8">
        <v>56</v>
      </c>
      <c r="E1771" s="8">
        <v>6</v>
      </c>
      <c r="F1771" s="8">
        <v>1</v>
      </c>
      <c r="G1771" s="8">
        <v>1</v>
      </c>
      <c r="H1771" s="8">
        <v>563074</v>
      </c>
      <c r="I1771" s="8" t="s">
        <v>2374</v>
      </c>
      <c r="J1771" s="8" t="s">
        <v>80</v>
      </c>
      <c r="L1771" s="10" t="s">
        <v>678</v>
      </c>
      <c r="M1771" s="5" t="s">
        <v>2815</v>
      </c>
    </row>
    <row r="1772" spans="1:13" ht="30" outlineLevel="1" x14ac:dyDescent="0.25">
      <c r="A1772" s="8" t="s">
        <v>4791</v>
      </c>
      <c r="B1772" s="8">
        <v>4</v>
      </c>
      <c r="C1772" s="8">
        <v>45</v>
      </c>
      <c r="D1772" s="8">
        <v>56</v>
      </c>
      <c r="E1772" s="8">
        <v>6</v>
      </c>
      <c r="F1772" s="8">
        <v>2</v>
      </c>
      <c r="H1772" s="8">
        <v>563075</v>
      </c>
      <c r="I1772" s="8" t="s">
        <v>2374</v>
      </c>
      <c r="J1772" s="8" t="s">
        <v>74</v>
      </c>
      <c r="L1772" s="10" t="s">
        <v>2047</v>
      </c>
    </row>
    <row r="1773" spans="1:13" ht="30" outlineLevel="1" x14ac:dyDescent="0.25">
      <c r="A1773" s="8" t="s">
        <v>4792</v>
      </c>
      <c r="B1773" s="8">
        <v>4</v>
      </c>
      <c r="C1773" s="8">
        <v>45</v>
      </c>
      <c r="D1773" s="8">
        <v>56</v>
      </c>
      <c r="E1773" s="8">
        <v>6</v>
      </c>
      <c r="F1773" s="8">
        <v>2</v>
      </c>
      <c r="G1773" s="8">
        <v>1</v>
      </c>
      <c r="H1773" s="8">
        <v>563076</v>
      </c>
      <c r="I1773" s="8" t="s">
        <v>2374</v>
      </c>
      <c r="J1773" s="8" t="s">
        <v>80</v>
      </c>
      <c r="K1773" s="8" t="s">
        <v>2040</v>
      </c>
      <c r="L1773" s="10" t="s">
        <v>2048</v>
      </c>
      <c r="M1773" s="5" t="s">
        <v>2049</v>
      </c>
    </row>
    <row r="1774" spans="1:13" ht="45" outlineLevel="1" x14ac:dyDescent="0.25">
      <c r="A1774" s="8" t="s">
        <v>4793</v>
      </c>
      <c r="B1774" s="8">
        <v>4</v>
      </c>
      <c r="C1774" s="8">
        <v>45</v>
      </c>
      <c r="D1774" s="8">
        <v>56</v>
      </c>
      <c r="E1774" s="8">
        <v>6</v>
      </c>
      <c r="F1774" s="8">
        <v>2</v>
      </c>
      <c r="G1774" s="8">
        <v>2</v>
      </c>
      <c r="H1774" s="8">
        <v>563077</v>
      </c>
      <c r="I1774" s="8" t="s">
        <v>2374</v>
      </c>
      <c r="J1774" s="8" t="s">
        <v>80</v>
      </c>
      <c r="K1774" s="8" t="s">
        <v>2042</v>
      </c>
      <c r="L1774" s="10" t="s">
        <v>2050</v>
      </c>
      <c r="M1774" s="5" t="s">
        <v>2051</v>
      </c>
    </row>
    <row r="1775" spans="1:13" ht="30" outlineLevel="1" x14ac:dyDescent="0.25">
      <c r="A1775" s="8" t="s">
        <v>4794</v>
      </c>
      <c r="B1775" s="8">
        <v>4</v>
      </c>
      <c r="C1775" s="8">
        <v>45</v>
      </c>
      <c r="D1775" s="8">
        <v>57</v>
      </c>
      <c r="H1775" s="8">
        <v>563078</v>
      </c>
      <c r="I1775" s="8" t="s">
        <v>2374</v>
      </c>
      <c r="J1775" s="8" t="s">
        <v>69</v>
      </c>
      <c r="L1775" s="10" t="s">
        <v>2052</v>
      </c>
    </row>
    <row r="1776" spans="1:13" ht="30" outlineLevel="1" x14ac:dyDescent="0.25">
      <c r="A1776" s="8" t="s">
        <v>4795</v>
      </c>
      <c r="B1776" s="8">
        <v>4</v>
      </c>
      <c r="C1776" s="8">
        <v>45</v>
      </c>
      <c r="D1776" s="8">
        <v>57</v>
      </c>
      <c r="E1776" s="8">
        <v>1</v>
      </c>
      <c r="H1776" s="8">
        <v>563079</v>
      </c>
      <c r="I1776" s="8" t="s">
        <v>2374</v>
      </c>
      <c r="J1776" s="8" t="s">
        <v>31</v>
      </c>
      <c r="L1776" s="10" t="s">
        <v>2053</v>
      </c>
    </row>
    <row r="1777" spans="1:13" ht="30" outlineLevel="1" x14ac:dyDescent="0.25">
      <c r="A1777" s="8" t="s">
        <v>4796</v>
      </c>
      <c r="B1777" s="8">
        <v>4</v>
      </c>
      <c r="C1777" s="8">
        <v>45</v>
      </c>
      <c r="D1777" s="8">
        <v>57</v>
      </c>
      <c r="E1777" s="8">
        <v>1</v>
      </c>
      <c r="F1777" s="8">
        <v>1</v>
      </c>
      <c r="H1777" s="8">
        <v>563080</v>
      </c>
      <c r="I1777" s="8" t="s">
        <v>2374</v>
      </c>
      <c r="J1777" s="8" t="s">
        <v>74</v>
      </c>
      <c r="L1777" s="10" t="s">
        <v>2054</v>
      </c>
    </row>
    <row r="1778" spans="1:13" ht="30" outlineLevel="1" x14ac:dyDescent="0.25">
      <c r="A1778" s="8" t="s">
        <v>4797</v>
      </c>
      <c r="B1778" s="8">
        <v>4</v>
      </c>
      <c r="C1778" s="8">
        <v>45</v>
      </c>
      <c r="D1778" s="8">
        <v>57</v>
      </c>
      <c r="E1778" s="8">
        <v>1</v>
      </c>
      <c r="F1778" s="8">
        <v>1</v>
      </c>
      <c r="G1778" s="8">
        <v>1</v>
      </c>
      <c r="H1778" s="8">
        <v>563081</v>
      </c>
      <c r="I1778" s="8" t="s">
        <v>2375</v>
      </c>
      <c r="J1778" s="8" t="s">
        <v>80</v>
      </c>
      <c r="K1778" s="8" t="s">
        <v>2055</v>
      </c>
      <c r="L1778" s="10" t="s">
        <v>1818</v>
      </c>
      <c r="M1778" s="5" t="s">
        <v>2770</v>
      </c>
    </row>
    <row r="1779" spans="1:13" ht="30" outlineLevel="1" x14ac:dyDescent="0.25">
      <c r="A1779" s="8" t="s">
        <v>4798</v>
      </c>
      <c r="B1779" s="8">
        <v>4</v>
      </c>
      <c r="C1779" s="8">
        <v>45</v>
      </c>
      <c r="D1779" s="8">
        <v>57</v>
      </c>
      <c r="E1779" s="8">
        <v>2</v>
      </c>
      <c r="H1779" s="8">
        <v>563082</v>
      </c>
      <c r="I1779" s="8" t="s">
        <v>2374</v>
      </c>
      <c r="J1779" s="8" t="s">
        <v>31</v>
      </c>
      <c r="L1779" s="10" t="s">
        <v>2056</v>
      </c>
    </row>
    <row r="1780" spans="1:13" ht="30" outlineLevel="1" x14ac:dyDescent="0.25">
      <c r="A1780" s="8" t="s">
        <v>4799</v>
      </c>
      <c r="B1780" s="8">
        <v>4</v>
      </c>
      <c r="C1780" s="8">
        <v>45</v>
      </c>
      <c r="D1780" s="8">
        <v>57</v>
      </c>
      <c r="E1780" s="8">
        <v>2</v>
      </c>
      <c r="F1780" s="8">
        <v>1</v>
      </c>
      <c r="H1780" s="8">
        <v>563083</v>
      </c>
      <c r="I1780" s="8" t="s">
        <v>2374</v>
      </c>
      <c r="J1780" s="8" t="s">
        <v>74</v>
      </c>
      <c r="L1780" s="10" t="s">
        <v>2057</v>
      </c>
      <c r="M1780" s="72" t="s">
        <v>3022</v>
      </c>
    </row>
    <row r="1781" spans="1:13" ht="30" outlineLevel="1" x14ac:dyDescent="0.25">
      <c r="A1781" s="8" t="s">
        <v>4800</v>
      </c>
      <c r="B1781" s="8">
        <v>4</v>
      </c>
      <c r="C1781" s="8">
        <v>45</v>
      </c>
      <c r="D1781" s="8">
        <v>57</v>
      </c>
      <c r="E1781" s="8">
        <v>2</v>
      </c>
      <c r="F1781" s="8">
        <v>1</v>
      </c>
      <c r="G1781" s="8">
        <v>1</v>
      </c>
      <c r="H1781" s="8">
        <v>563084</v>
      </c>
      <c r="I1781" s="8" t="s">
        <v>2374</v>
      </c>
      <c r="J1781" s="8" t="s">
        <v>80</v>
      </c>
      <c r="L1781" s="10" t="s">
        <v>67</v>
      </c>
      <c r="M1781" s="5" t="s">
        <v>2816</v>
      </c>
    </row>
    <row r="1782" spans="1:13" ht="30" outlineLevel="1" x14ac:dyDescent="0.25">
      <c r="A1782" s="8" t="s">
        <v>4801</v>
      </c>
      <c r="B1782" s="8">
        <v>4</v>
      </c>
      <c r="C1782" s="8">
        <v>45</v>
      </c>
      <c r="D1782" s="8">
        <v>58</v>
      </c>
      <c r="H1782" s="8">
        <v>563085</v>
      </c>
      <c r="I1782" s="8" t="s">
        <v>2374</v>
      </c>
      <c r="J1782" s="8" t="s">
        <v>69</v>
      </c>
      <c r="L1782" s="10" t="s">
        <v>2058</v>
      </c>
    </row>
    <row r="1783" spans="1:13" ht="30" outlineLevel="1" x14ac:dyDescent="0.25">
      <c r="A1783" s="8" t="s">
        <v>4802</v>
      </c>
      <c r="B1783" s="8">
        <v>4</v>
      </c>
      <c r="C1783" s="8">
        <v>45</v>
      </c>
      <c r="D1783" s="8">
        <v>58</v>
      </c>
      <c r="E1783" s="8">
        <v>1</v>
      </c>
      <c r="H1783" s="8">
        <v>563086</v>
      </c>
      <c r="I1783" s="8" t="s">
        <v>2374</v>
      </c>
      <c r="J1783" s="8" t="s">
        <v>31</v>
      </c>
      <c r="L1783" s="10" t="s">
        <v>1109</v>
      </c>
    </row>
    <row r="1784" spans="1:13" ht="30" outlineLevel="1" x14ac:dyDescent="0.25">
      <c r="A1784" s="8" t="s">
        <v>4803</v>
      </c>
      <c r="B1784" s="8">
        <v>4</v>
      </c>
      <c r="C1784" s="8">
        <v>45</v>
      </c>
      <c r="D1784" s="8">
        <v>58</v>
      </c>
      <c r="E1784" s="8">
        <v>1</v>
      </c>
      <c r="F1784" s="8">
        <v>1</v>
      </c>
      <c r="H1784" s="8">
        <v>563087</v>
      </c>
      <c r="I1784" s="8" t="s">
        <v>2374</v>
      </c>
      <c r="J1784" s="8" t="s">
        <v>74</v>
      </c>
      <c r="L1784" s="10" t="s">
        <v>2059</v>
      </c>
    </row>
    <row r="1785" spans="1:13" ht="75" outlineLevel="1" x14ac:dyDescent="0.25">
      <c r="A1785" s="8" t="s">
        <v>4804</v>
      </c>
      <c r="B1785" s="8">
        <v>4</v>
      </c>
      <c r="C1785" s="8">
        <v>45</v>
      </c>
      <c r="D1785" s="8">
        <v>58</v>
      </c>
      <c r="E1785" s="8">
        <v>1</v>
      </c>
      <c r="F1785" s="8">
        <v>1</v>
      </c>
      <c r="G1785" s="8">
        <v>1</v>
      </c>
      <c r="H1785" s="8">
        <v>563088</v>
      </c>
      <c r="I1785" s="8" t="s">
        <v>2375</v>
      </c>
      <c r="J1785" s="8" t="s">
        <v>80</v>
      </c>
      <c r="K1785" s="8" t="s">
        <v>2061</v>
      </c>
      <c r="L1785" s="10" t="s">
        <v>2060</v>
      </c>
      <c r="M1785" s="5" t="s">
        <v>2817</v>
      </c>
    </row>
    <row r="1786" spans="1:13" ht="75" outlineLevel="1" x14ac:dyDescent="0.25">
      <c r="A1786" s="8" t="s">
        <v>4805</v>
      </c>
      <c r="B1786" s="8">
        <v>4</v>
      </c>
      <c r="C1786" s="8">
        <v>45</v>
      </c>
      <c r="D1786" s="8">
        <v>58</v>
      </c>
      <c r="E1786" s="8">
        <v>1</v>
      </c>
      <c r="F1786" s="8">
        <v>1</v>
      </c>
      <c r="G1786" s="8">
        <v>2</v>
      </c>
      <c r="H1786" s="8">
        <v>563089</v>
      </c>
      <c r="I1786" s="8" t="s">
        <v>2375</v>
      </c>
      <c r="J1786" s="8" t="s">
        <v>80</v>
      </c>
      <c r="K1786" s="8" t="s">
        <v>2063</v>
      </c>
      <c r="L1786" s="10" t="s">
        <v>2062</v>
      </c>
      <c r="M1786" s="5" t="s">
        <v>2818</v>
      </c>
    </row>
    <row r="1787" spans="1:13" ht="30" outlineLevel="1" x14ac:dyDescent="0.25">
      <c r="A1787" s="8" t="s">
        <v>4806</v>
      </c>
      <c r="B1787" s="8">
        <v>4</v>
      </c>
      <c r="C1787" s="8">
        <v>45</v>
      </c>
      <c r="D1787" s="8">
        <v>58</v>
      </c>
      <c r="E1787" s="8">
        <v>1</v>
      </c>
      <c r="F1787" s="8">
        <v>1</v>
      </c>
      <c r="G1787" s="8">
        <v>3</v>
      </c>
      <c r="H1787" s="8">
        <v>563090</v>
      </c>
      <c r="I1787" s="8" t="s">
        <v>2375</v>
      </c>
      <c r="J1787" s="8" t="s">
        <v>80</v>
      </c>
      <c r="K1787" s="8" t="s">
        <v>2065</v>
      </c>
      <c r="L1787" s="10" t="s">
        <v>2064</v>
      </c>
      <c r="M1787" s="5" t="s">
        <v>2819</v>
      </c>
    </row>
    <row r="1788" spans="1:13" ht="45" outlineLevel="1" x14ac:dyDescent="0.25">
      <c r="A1788" s="8" t="s">
        <v>4807</v>
      </c>
      <c r="B1788" s="8">
        <v>4</v>
      </c>
      <c r="C1788" s="8">
        <v>45</v>
      </c>
      <c r="D1788" s="8">
        <v>58</v>
      </c>
      <c r="E1788" s="8">
        <v>1</v>
      </c>
      <c r="F1788" s="8">
        <v>1</v>
      </c>
      <c r="G1788" s="8">
        <v>4</v>
      </c>
      <c r="H1788" s="8">
        <v>563091</v>
      </c>
      <c r="I1788" s="8" t="s">
        <v>2375</v>
      </c>
      <c r="J1788" s="8" t="s">
        <v>80</v>
      </c>
      <c r="K1788" s="8" t="s">
        <v>2067</v>
      </c>
      <c r="L1788" s="10" t="s">
        <v>2066</v>
      </c>
      <c r="M1788" s="5" t="s">
        <v>2820</v>
      </c>
    </row>
    <row r="1789" spans="1:13" ht="30" outlineLevel="1" x14ac:dyDescent="0.25">
      <c r="A1789" s="8" t="s">
        <v>4808</v>
      </c>
      <c r="B1789" s="8">
        <v>4</v>
      </c>
      <c r="C1789" s="8">
        <v>45</v>
      </c>
      <c r="D1789" s="8">
        <v>58</v>
      </c>
      <c r="E1789" s="8">
        <v>1</v>
      </c>
      <c r="F1789" s="8">
        <v>2</v>
      </c>
      <c r="H1789" s="8">
        <v>563092</v>
      </c>
      <c r="I1789" s="8" t="s">
        <v>2374</v>
      </c>
      <c r="J1789" s="8" t="s">
        <v>74</v>
      </c>
      <c r="L1789" s="10" t="s">
        <v>2068</v>
      </c>
    </row>
    <row r="1790" spans="1:13" ht="30" outlineLevel="1" x14ac:dyDescent="0.25">
      <c r="A1790" s="8" t="s">
        <v>4809</v>
      </c>
      <c r="B1790" s="8">
        <v>4</v>
      </c>
      <c r="C1790" s="8">
        <v>45</v>
      </c>
      <c r="D1790" s="8">
        <v>58</v>
      </c>
      <c r="E1790" s="8">
        <v>1</v>
      </c>
      <c r="F1790" s="8">
        <v>2</v>
      </c>
      <c r="G1790" s="8">
        <v>1</v>
      </c>
      <c r="H1790" s="8">
        <v>563093</v>
      </c>
      <c r="I1790" s="8" t="s">
        <v>2375</v>
      </c>
      <c r="J1790" s="8" t="s">
        <v>80</v>
      </c>
      <c r="K1790" s="8" t="s">
        <v>2070</v>
      </c>
      <c r="L1790" s="10" t="s">
        <v>2069</v>
      </c>
      <c r="M1790" s="5" t="s">
        <v>2821</v>
      </c>
    </row>
    <row r="1791" spans="1:13" ht="30" outlineLevel="1" x14ac:dyDescent="0.25">
      <c r="A1791" s="8" t="s">
        <v>4810</v>
      </c>
      <c r="B1791" s="8">
        <v>4</v>
      </c>
      <c r="C1791" s="8">
        <v>45</v>
      </c>
      <c r="D1791" s="8">
        <v>58</v>
      </c>
      <c r="E1791" s="8">
        <v>2</v>
      </c>
      <c r="H1791" s="8">
        <v>563094</v>
      </c>
      <c r="I1791" s="8" t="s">
        <v>2374</v>
      </c>
      <c r="J1791" s="8" t="s">
        <v>31</v>
      </c>
      <c r="L1791" s="10" t="s">
        <v>1096</v>
      </c>
    </row>
    <row r="1792" spans="1:13" ht="30" outlineLevel="1" x14ac:dyDescent="0.25">
      <c r="A1792" s="8" t="s">
        <v>4811</v>
      </c>
      <c r="B1792" s="8">
        <v>4</v>
      </c>
      <c r="C1792" s="8">
        <v>45</v>
      </c>
      <c r="D1792" s="8">
        <v>58</v>
      </c>
      <c r="E1792" s="8">
        <v>2</v>
      </c>
      <c r="F1792" s="8">
        <v>1</v>
      </c>
      <c r="H1792" s="8">
        <v>563095</v>
      </c>
      <c r="I1792" s="8" t="s">
        <v>2374</v>
      </c>
      <c r="J1792" s="8" t="s">
        <v>74</v>
      </c>
      <c r="L1792" s="10" t="s">
        <v>2071</v>
      </c>
    </row>
    <row r="1793" spans="1:13" ht="45" outlineLevel="1" x14ac:dyDescent="0.25">
      <c r="A1793" s="8" t="s">
        <v>4812</v>
      </c>
      <c r="B1793" s="8">
        <v>4</v>
      </c>
      <c r="C1793" s="8">
        <v>45</v>
      </c>
      <c r="D1793" s="8">
        <v>58</v>
      </c>
      <c r="E1793" s="8">
        <v>2</v>
      </c>
      <c r="F1793" s="8">
        <v>1</v>
      </c>
      <c r="G1793" s="8">
        <v>1</v>
      </c>
      <c r="H1793" s="8">
        <v>563096</v>
      </c>
      <c r="I1793" s="8" t="s">
        <v>2375</v>
      </c>
      <c r="J1793" s="8" t="s">
        <v>80</v>
      </c>
      <c r="K1793" s="8" t="s">
        <v>2073</v>
      </c>
      <c r="L1793" s="10" t="s">
        <v>2072</v>
      </c>
      <c r="M1793" s="5" t="s">
        <v>2822</v>
      </c>
    </row>
    <row r="1794" spans="1:13" ht="30" outlineLevel="1" x14ac:dyDescent="0.25">
      <c r="A1794" s="8" t="s">
        <v>4813</v>
      </c>
      <c r="B1794" s="8">
        <v>4</v>
      </c>
      <c r="C1794" s="8">
        <v>45</v>
      </c>
      <c r="D1794" s="8">
        <v>58</v>
      </c>
      <c r="E1794" s="8">
        <v>3</v>
      </c>
      <c r="H1794" s="8">
        <v>563097</v>
      </c>
      <c r="I1794" s="8" t="s">
        <v>2374</v>
      </c>
      <c r="J1794" s="8" t="s">
        <v>31</v>
      </c>
      <c r="L1794" s="10" t="s">
        <v>1740</v>
      </c>
    </row>
    <row r="1795" spans="1:13" ht="30" outlineLevel="1" x14ac:dyDescent="0.25">
      <c r="A1795" s="8" t="s">
        <v>4814</v>
      </c>
      <c r="B1795" s="8">
        <v>4</v>
      </c>
      <c r="C1795" s="8">
        <v>45</v>
      </c>
      <c r="D1795" s="8">
        <v>58</v>
      </c>
      <c r="E1795" s="8">
        <v>3</v>
      </c>
      <c r="F1795" s="8">
        <v>1</v>
      </c>
      <c r="H1795" s="8">
        <v>563098</v>
      </c>
      <c r="I1795" s="8" t="s">
        <v>2374</v>
      </c>
      <c r="J1795" s="8" t="s">
        <v>74</v>
      </c>
      <c r="L1795" s="10" t="s">
        <v>2074</v>
      </c>
    </row>
    <row r="1796" spans="1:13" ht="105" outlineLevel="1" x14ac:dyDescent="0.25">
      <c r="A1796" s="8" t="s">
        <v>4815</v>
      </c>
      <c r="B1796" s="8">
        <v>4</v>
      </c>
      <c r="C1796" s="8">
        <v>45</v>
      </c>
      <c r="D1796" s="8">
        <v>58</v>
      </c>
      <c r="E1796" s="8">
        <v>3</v>
      </c>
      <c r="F1796" s="8">
        <v>1</v>
      </c>
      <c r="G1796" s="8">
        <v>1</v>
      </c>
      <c r="H1796" s="8">
        <v>563099</v>
      </c>
      <c r="I1796" s="8" t="s">
        <v>2375</v>
      </c>
      <c r="J1796" s="8" t="s">
        <v>80</v>
      </c>
      <c r="K1796" s="8" t="s">
        <v>2076</v>
      </c>
      <c r="L1796" s="10" t="s">
        <v>2075</v>
      </c>
      <c r="M1796" s="5" t="s">
        <v>2823</v>
      </c>
    </row>
    <row r="1797" spans="1:13" ht="30" outlineLevel="1" x14ac:dyDescent="0.25">
      <c r="A1797" s="8" t="s">
        <v>4816</v>
      </c>
      <c r="B1797" s="8">
        <v>4</v>
      </c>
      <c r="C1797" s="8">
        <v>45</v>
      </c>
      <c r="D1797" s="8">
        <v>58</v>
      </c>
      <c r="E1797" s="8">
        <v>3</v>
      </c>
      <c r="F1797" s="8">
        <v>2</v>
      </c>
      <c r="H1797" s="8">
        <v>563100</v>
      </c>
      <c r="I1797" s="8" t="s">
        <v>2374</v>
      </c>
      <c r="J1797" s="8" t="s">
        <v>74</v>
      </c>
      <c r="L1797" s="10" t="s">
        <v>2077</v>
      </c>
    </row>
    <row r="1798" spans="1:13" ht="45" outlineLevel="1" x14ac:dyDescent="0.25">
      <c r="A1798" s="8" t="s">
        <v>4817</v>
      </c>
      <c r="B1798" s="8">
        <v>4</v>
      </c>
      <c r="C1798" s="8">
        <v>45</v>
      </c>
      <c r="D1798" s="8">
        <v>58</v>
      </c>
      <c r="E1798" s="8">
        <v>3</v>
      </c>
      <c r="F1798" s="8">
        <v>2</v>
      </c>
      <c r="G1798" s="8">
        <v>1</v>
      </c>
      <c r="H1798" s="8">
        <v>563101</v>
      </c>
      <c r="I1798" s="8" t="s">
        <v>2375</v>
      </c>
      <c r="J1798" s="8" t="s">
        <v>80</v>
      </c>
      <c r="K1798" s="8" t="s">
        <v>2078</v>
      </c>
      <c r="L1798" s="10" t="s">
        <v>2072</v>
      </c>
      <c r="M1798" s="5" t="s">
        <v>2824</v>
      </c>
    </row>
    <row r="1799" spans="1:13" ht="60" outlineLevel="1" x14ac:dyDescent="0.25">
      <c r="A1799" s="8" t="s">
        <v>4818</v>
      </c>
      <c r="B1799" s="8">
        <v>4</v>
      </c>
      <c r="C1799" s="8">
        <v>45</v>
      </c>
      <c r="D1799" s="8">
        <v>58</v>
      </c>
      <c r="E1799" s="8">
        <v>3</v>
      </c>
      <c r="F1799" s="8">
        <v>2</v>
      </c>
      <c r="G1799" s="8">
        <v>2</v>
      </c>
      <c r="H1799" s="8">
        <v>563102</v>
      </c>
      <c r="I1799" s="8" t="s">
        <v>2375</v>
      </c>
      <c r="J1799" s="8" t="s">
        <v>80</v>
      </c>
      <c r="K1799" s="8" t="s">
        <v>2080</v>
      </c>
      <c r="L1799" s="10" t="s">
        <v>2079</v>
      </c>
      <c r="M1799" s="5" t="s">
        <v>2825</v>
      </c>
    </row>
    <row r="1800" spans="1:13" x14ac:dyDescent="0.25">
      <c r="A1800" s="8" t="s">
        <v>4819</v>
      </c>
      <c r="B1800" s="8">
        <v>4</v>
      </c>
      <c r="C1800" s="8">
        <v>46</v>
      </c>
      <c r="H1800" s="8">
        <v>563103</v>
      </c>
      <c r="I1800" s="8" t="s">
        <v>2374</v>
      </c>
      <c r="L1800" s="10" t="s">
        <v>2081</v>
      </c>
    </row>
    <row r="1801" spans="1:13" outlineLevel="1" x14ac:dyDescent="0.25">
      <c r="A1801" s="8" t="s">
        <v>4820</v>
      </c>
      <c r="B1801" s="8">
        <v>4</v>
      </c>
      <c r="C1801" s="8">
        <v>46</v>
      </c>
      <c r="D1801" s="8">
        <v>1</v>
      </c>
      <c r="H1801" s="8">
        <v>563104</v>
      </c>
      <c r="I1801" s="8" t="s">
        <v>2374</v>
      </c>
      <c r="J1801" s="8" t="s">
        <v>69</v>
      </c>
      <c r="L1801" s="10" t="s">
        <v>2082</v>
      </c>
    </row>
    <row r="1802" spans="1:13" ht="30" outlineLevel="1" x14ac:dyDescent="0.25">
      <c r="A1802" s="8" t="s">
        <v>4821</v>
      </c>
      <c r="B1802" s="8">
        <v>4</v>
      </c>
      <c r="C1802" s="8">
        <v>46</v>
      </c>
      <c r="D1802" s="8">
        <v>1</v>
      </c>
      <c r="E1802" s="8">
        <v>1</v>
      </c>
      <c r="H1802" s="8">
        <v>563105</v>
      </c>
      <c r="I1802" s="8" t="s">
        <v>2374</v>
      </c>
      <c r="J1802" s="8" t="s">
        <v>31</v>
      </c>
      <c r="L1802" s="10" t="s">
        <v>2083</v>
      </c>
    </row>
    <row r="1803" spans="1:13" ht="30" outlineLevel="1" x14ac:dyDescent="0.25">
      <c r="A1803" s="8" t="s">
        <v>4822</v>
      </c>
      <c r="B1803" s="8">
        <v>4</v>
      </c>
      <c r="C1803" s="8">
        <v>46</v>
      </c>
      <c r="D1803" s="8">
        <v>1</v>
      </c>
      <c r="E1803" s="8">
        <v>1</v>
      </c>
      <c r="F1803" s="8">
        <v>1</v>
      </c>
      <c r="H1803" s="8">
        <v>563106</v>
      </c>
      <c r="I1803" s="8" t="s">
        <v>2374</v>
      </c>
      <c r="J1803" s="8" t="s">
        <v>74</v>
      </c>
      <c r="L1803" s="10" t="s">
        <v>2084</v>
      </c>
    </row>
    <row r="1804" spans="1:13" ht="30" outlineLevel="1" x14ac:dyDescent="0.25">
      <c r="A1804" s="8" t="s">
        <v>4823</v>
      </c>
      <c r="B1804" s="8">
        <v>4</v>
      </c>
      <c r="C1804" s="8">
        <v>46</v>
      </c>
      <c r="D1804" s="8">
        <v>1</v>
      </c>
      <c r="E1804" s="8">
        <v>1</v>
      </c>
      <c r="F1804" s="8">
        <v>1</v>
      </c>
      <c r="G1804" s="8">
        <v>1</v>
      </c>
      <c r="H1804" s="8">
        <v>563107</v>
      </c>
      <c r="I1804" s="8" t="s">
        <v>2374</v>
      </c>
      <c r="J1804" s="8" t="s">
        <v>80</v>
      </c>
      <c r="L1804" s="10" t="s">
        <v>2085</v>
      </c>
      <c r="M1804" s="5" t="s">
        <v>2086</v>
      </c>
    </row>
    <row r="1805" spans="1:13" ht="30" outlineLevel="1" x14ac:dyDescent="0.25">
      <c r="A1805" s="8" t="s">
        <v>4824</v>
      </c>
      <c r="B1805" s="8">
        <v>4</v>
      </c>
      <c r="C1805" s="8">
        <v>46</v>
      </c>
      <c r="D1805" s="8">
        <v>1</v>
      </c>
      <c r="E1805" s="8">
        <v>1</v>
      </c>
      <c r="F1805" s="8">
        <v>2</v>
      </c>
      <c r="H1805" s="8">
        <v>563108</v>
      </c>
      <c r="I1805" s="8" t="s">
        <v>2374</v>
      </c>
      <c r="J1805" s="8" t="s">
        <v>74</v>
      </c>
      <c r="L1805" s="10" t="s">
        <v>2087</v>
      </c>
    </row>
    <row r="1806" spans="1:13" ht="45" outlineLevel="1" x14ac:dyDescent="0.25">
      <c r="A1806" s="8" t="s">
        <v>4825</v>
      </c>
      <c r="B1806" s="8">
        <v>4</v>
      </c>
      <c r="C1806" s="8">
        <v>46</v>
      </c>
      <c r="D1806" s="8">
        <v>1</v>
      </c>
      <c r="E1806" s="8">
        <v>1</v>
      </c>
      <c r="F1806" s="8">
        <v>2</v>
      </c>
      <c r="G1806" s="8">
        <v>1</v>
      </c>
      <c r="H1806" s="8">
        <v>563109</v>
      </c>
      <c r="I1806" s="8" t="s">
        <v>2375</v>
      </c>
      <c r="J1806" s="8" t="s">
        <v>80</v>
      </c>
      <c r="K1806" s="8" t="s">
        <v>2089</v>
      </c>
      <c r="L1806" s="10" t="s">
        <v>2088</v>
      </c>
      <c r="M1806" s="5" t="s">
        <v>2826</v>
      </c>
    </row>
    <row r="1807" spans="1:13" outlineLevel="1" x14ac:dyDescent="0.25">
      <c r="A1807" s="8" t="s">
        <v>4826</v>
      </c>
      <c r="B1807" s="8">
        <v>4</v>
      </c>
      <c r="C1807" s="8">
        <v>46</v>
      </c>
      <c r="D1807" s="8">
        <v>2</v>
      </c>
      <c r="H1807" s="8">
        <v>563110</v>
      </c>
      <c r="I1807" s="8" t="s">
        <v>2374</v>
      </c>
      <c r="J1807" s="8" t="s">
        <v>69</v>
      </c>
      <c r="L1807" s="10" t="s">
        <v>2090</v>
      </c>
    </row>
    <row r="1808" spans="1:13" ht="30" outlineLevel="1" x14ac:dyDescent="0.25">
      <c r="A1808" s="8" t="s">
        <v>4827</v>
      </c>
      <c r="B1808" s="8">
        <v>4</v>
      </c>
      <c r="C1808" s="8">
        <v>46</v>
      </c>
      <c r="D1808" s="8">
        <v>2</v>
      </c>
      <c r="E1808" s="8">
        <v>1</v>
      </c>
      <c r="H1808" s="8">
        <v>563111</v>
      </c>
      <c r="I1808" s="8" t="s">
        <v>2374</v>
      </c>
      <c r="J1808" s="8" t="s">
        <v>31</v>
      </c>
      <c r="L1808" s="10" t="s">
        <v>842</v>
      </c>
    </row>
    <row r="1809" spans="1:13" ht="30" outlineLevel="1" x14ac:dyDescent="0.25">
      <c r="A1809" s="8" t="s">
        <v>4828</v>
      </c>
      <c r="B1809" s="8">
        <v>4</v>
      </c>
      <c r="C1809" s="8">
        <v>46</v>
      </c>
      <c r="D1809" s="8">
        <v>2</v>
      </c>
      <c r="E1809" s="8">
        <v>1</v>
      </c>
      <c r="F1809" s="8">
        <v>1</v>
      </c>
      <c r="H1809" s="8">
        <v>563112</v>
      </c>
      <c r="I1809" s="8" t="s">
        <v>2374</v>
      </c>
      <c r="J1809" s="8" t="s">
        <v>74</v>
      </c>
      <c r="L1809" s="10" t="s">
        <v>1069</v>
      </c>
    </row>
    <row r="1810" spans="1:13" ht="30" outlineLevel="1" x14ac:dyDescent="0.25">
      <c r="A1810" s="8" t="s">
        <v>4829</v>
      </c>
      <c r="B1810" s="8">
        <v>4</v>
      </c>
      <c r="C1810" s="8">
        <v>46</v>
      </c>
      <c r="D1810" s="8">
        <v>2</v>
      </c>
      <c r="E1810" s="8">
        <v>1</v>
      </c>
      <c r="F1810" s="8">
        <v>1</v>
      </c>
      <c r="G1810" s="8">
        <v>1</v>
      </c>
      <c r="H1810" s="8">
        <v>563113</v>
      </c>
      <c r="I1810" s="8" t="s">
        <v>2374</v>
      </c>
      <c r="J1810" s="8" t="s">
        <v>80</v>
      </c>
      <c r="L1810" s="10" t="s">
        <v>2091</v>
      </c>
      <c r="M1810" s="5" t="s">
        <v>2092</v>
      </c>
    </row>
    <row r="1811" spans="1:13" ht="30" outlineLevel="1" x14ac:dyDescent="0.25">
      <c r="A1811" s="8" t="s">
        <v>4830</v>
      </c>
      <c r="B1811" s="8">
        <v>4</v>
      </c>
      <c r="C1811" s="8">
        <v>46</v>
      </c>
      <c r="D1811" s="8">
        <v>2</v>
      </c>
      <c r="E1811" s="8">
        <v>1</v>
      </c>
      <c r="F1811" s="8">
        <v>2</v>
      </c>
      <c r="H1811" s="8">
        <v>563114</v>
      </c>
      <c r="I1811" s="8" t="s">
        <v>2374</v>
      </c>
      <c r="J1811" s="8" t="s">
        <v>74</v>
      </c>
      <c r="L1811" s="10" t="s">
        <v>2093</v>
      </c>
    </row>
    <row r="1812" spans="1:13" ht="30" outlineLevel="1" x14ac:dyDescent="0.25">
      <c r="A1812" s="8" t="s">
        <v>4831</v>
      </c>
      <c r="B1812" s="8">
        <v>4</v>
      </c>
      <c r="C1812" s="8">
        <v>46</v>
      </c>
      <c r="D1812" s="8">
        <v>2</v>
      </c>
      <c r="E1812" s="8">
        <v>1</v>
      </c>
      <c r="F1812" s="8">
        <v>3</v>
      </c>
      <c r="H1812" s="8">
        <v>563116</v>
      </c>
      <c r="I1812" s="8" t="s">
        <v>2374</v>
      </c>
      <c r="J1812" s="8" t="s">
        <v>74</v>
      </c>
      <c r="L1812" s="10" t="s">
        <v>2094</v>
      </c>
    </row>
    <row r="1813" spans="1:13" ht="30" outlineLevel="1" x14ac:dyDescent="0.25">
      <c r="A1813" s="8" t="s">
        <v>4832</v>
      </c>
      <c r="B1813" s="8">
        <v>4</v>
      </c>
      <c r="C1813" s="8">
        <v>46</v>
      </c>
      <c r="D1813" s="8">
        <v>2</v>
      </c>
      <c r="E1813" s="8">
        <v>1</v>
      </c>
      <c r="F1813" s="8">
        <v>4</v>
      </c>
      <c r="H1813" s="8">
        <v>563118</v>
      </c>
      <c r="I1813" s="8" t="s">
        <v>2374</v>
      </c>
      <c r="J1813" s="8" t="s">
        <v>74</v>
      </c>
      <c r="L1813" s="10" t="s">
        <v>2095</v>
      </c>
    </row>
    <row r="1814" spans="1:13" ht="30" outlineLevel="1" x14ac:dyDescent="0.25">
      <c r="A1814" s="8" t="s">
        <v>4833</v>
      </c>
      <c r="B1814" s="8">
        <v>4</v>
      </c>
      <c r="C1814" s="8">
        <v>46</v>
      </c>
      <c r="D1814" s="8">
        <v>2</v>
      </c>
      <c r="E1814" s="8">
        <v>1</v>
      </c>
      <c r="F1814" s="8">
        <v>5</v>
      </c>
      <c r="H1814" s="8">
        <v>563120</v>
      </c>
      <c r="I1814" s="8" t="s">
        <v>2374</v>
      </c>
      <c r="J1814" s="8" t="s">
        <v>74</v>
      </c>
      <c r="L1814" s="10" t="s">
        <v>2096</v>
      </c>
    </row>
    <row r="1815" spans="1:13" ht="30" outlineLevel="1" x14ac:dyDescent="0.25">
      <c r="A1815" s="8" t="s">
        <v>4834</v>
      </c>
      <c r="B1815" s="8">
        <v>4</v>
      </c>
      <c r="C1815" s="8">
        <v>46</v>
      </c>
      <c r="D1815" s="8">
        <v>2</v>
      </c>
      <c r="E1815" s="8">
        <v>1</v>
      </c>
      <c r="F1815" s="8">
        <v>5</v>
      </c>
      <c r="G1815" s="8">
        <v>1</v>
      </c>
      <c r="H1815" s="8">
        <v>563121</v>
      </c>
      <c r="I1815" s="8" t="s">
        <v>2374</v>
      </c>
      <c r="J1815" s="8" t="s">
        <v>80</v>
      </c>
      <c r="L1815" s="10" t="s">
        <v>2097</v>
      </c>
      <c r="M1815" s="5" t="s">
        <v>2098</v>
      </c>
    </row>
    <row r="1816" spans="1:13" ht="45" outlineLevel="1" x14ac:dyDescent="0.25">
      <c r="A1816" s="8" t="s">
        <v>4835</v>
      </c>
      <c r="B1816" s="8">
        <v>4</v>
      </c>
      <c r="C1816" s="8">
        <v>46</v>
      </c>
      <c r="D1816" s="8">
        <v>2</v>
      </c>
      <c r="E1816" s="8">
        <v>1</v>
      </c>
      <c r="F1816" s="8">
        <v>5</v>
      </c>
      <c r="G1816" s="8">
        <v>2</v>
      </c>
      <c r="H1816" s="8">
        <v>563122</v>
      </c>
      <c r="I1816" s="8" t="s">
        <v>2375</v>
      </c>
      <c r="J1816" s="8" t="s">
        <v>80</v>
      </c>
      <c r="K1816" s="8" t="s">
        <v>2100</v>
      </c>
      <c r="L1816" s="10" t="s">
        <v>2099</v>
      </c>
      <c r="M1816" s="5" t="s">
        <v>2827</v>
      </c>
    </row>
    <row r="1817" spans="1:13" outlineLevel="1" x14ac:dyDescent="0.25">
      <c r="A1817" s="8" t="s">
        <v>4836</v>
      </c>
      <c r="B1817" s="8">
        <v>4</v>
      </c>
      <c r="C1817" s="8">
        <v>46</v>
      </c>
      <c r="D1817" s="8">
        <v>3</v>
      </c>
      <c r="H1817" s="8">
        <v>563123</v>
      </c>
      <c r="I1817" s="8" t="s">
        <v>2374</v>
      </c>
      <c r="J1817" s="8" t="s">
        <v>69</v>
      </c>
      <c r="L1817" s="10" t="s">
        <v>2101</v>
      </c>
    </row>
    <row r="1818" spans="1:13" ht="30" outlineLevel="1" x14ac:dyDescent="0.25">
      <c r="A1818" s="8" t="s">
        <v>4837</v>
      </c>
      <c r="B1818" s="8">
        <v>4</v>
      </c>
      <c r="C1818" s="8">
        <v>46</v>
      </c>
      <c r="D1818" s="8">
        <v>3</v>
      </c>
      <c r="E1818" s="8">
        <v>1</v>
      </c>
      <c r="H1818" s="8">
        <v>563124</v>
      </c>
      <c r="I1818" s="8" t="s">
        <v>2374</v>
      </c>
      <c r="J1818" s="8" t="s">
        <v>31</v>
      </c>
      <c r="L1818" s="10" t="s">
        <v>2102</v>
      </c>
    </row>
    <row r="1819" spans="1:13" ht="30" outlineLevel="1" x14ac:dyDescent="0.25">
      <c r="A1819" s="8" t="s">
        <v>4838</v>
      </c>
      <c r="B1819" s="8">
        <v>4</v>
      </c>
      <c r="C1819" s="8">
        <v>46</v>
      </c>
      <c r="D1819" s="8">
        <v>3</v>
      </c>
      <c r="E1819" s="8">
        <v>1</v>
      </c>
      <c r="F1819" s="8">
        <v>1</v>
      </c>
      <c r="H1819" s="8">
        <v>563125</v>
      </c>
      <c r="I1819" s="8" t="s">
        <v>2374</v>
      </c>
      <c r="J1819" s="8" t="s">
        <v>74</v>
      </c>
      <c r="L1819" s="10" t="s">
        <v>2103</v>
      </c>
    </row>
    <row r="1820" spans="1:13" ht="60" outlineLevel="1" x14ac:dyDescent="0.25">
      <c r="A1820" s="8" t="s">
        <v>4839</v>
      </c>
      <c r="B1820" s="8">
        <v>4</v>
      </c>
      <c r="C1820" s="8">
        <v>46</v>
      </c>
      <c r="D1820" s="8">
        <v>3</v>
      </c>
      <c r="E1820" s="8">
        <v>1</v>
      </c>
      <c r="F1820" s="8">
        <v>1</v>
      </c>
      <c r="G1820" s="8">
        <v>1</v>
      </c>
      <c r="H1820" s="8">
        <v>563128</v>
      </c>
      <c r="I1820" s="8" t="s">
        <v>2375</v>
      </c>
      <c r="J1820" s="8" t="s">
        <v>80</v>
      </c>
      <c r="K1820" s="8" t="s">
        <v>2105</v>
      </c>
      <c r="L1820" s="10" t="s">
        <v>2104</v>
      </c>
      <c r="M1820" s="5" t="s">
        <v>2828</v>
      </c>
    </row>
    <row r="1821" spans="1:13" ht="30" outlineLevel="1" x14ac:dyDescent="0.25">
      <c r="A1821" s="8" t="s">
        <v>4840</v>
      </c>
      <c r="B1821" s="8">
        <v>4</v>
      </c>
      <c r="C1821" s="8">
        <v>46</v>
      </c>
      <c r="D1821" s="8">
        <v>3</v>
      </c>
      <c r="E1821" s="8">
        <v>2</v>
      </c>
      <c r="H1821" s="8">
        <v>563129</v>
      </c>
      <c r="I1821" s="8" t="s">
        <v>2374</v>
      </c>
      <c r="J1821" s="8" t="s">
        <v>31</v>
      </c>
      <c r="L1821" s="10" t="s">
        <v>2106</v>
      </c>
    </row>
    <row r="1822" spans="1:13" ht="30" outlineLevel="1" x14ac:dyDescent="0.25">
      <c r="A1822" s="8" t="s">
        <v>4841</v>
      </c>
      <c r="B1822" s="8">
        <v>4</v>
      </c>
      <c r="C1822" s="8">
        <v>46</v>
      </c>
      <c r="D1822" s="8">
        <v>3</v>
      </c>
      <c r="E1822" s="8">
        <v>2</v>
      </c>
      <c r="F1822" s="8">
        <v>1</v>
      </c>
      <c r="H1822" s="8">
        <v>563130</v>
      </c>
      <c r="I1822" s="8" t="s">
        <v>2374</v>
      </c>
      <c r="J1822" s="8" t="s">
        <v>74</v>
      </c>
      <c r="L1822" s="10" t="s">
        <v>2107</v>
      </c>
    </row>
    <row r="1823" spans="1:13" ht="90" outlineLevel="1" x14ac:dyDescent="0.25">
      <c r="A1823" s="8" t="s">
        <v>4842</v>
      </c>
      <c r="B1823" s="8">
        <v>4</v>
      </c>
      <c r="C1823" s="8">
        <v>46</v>
      </c>
      <c r="D1823" s="8">
        <v>3</v>
      </c>
      <c r="E1823" s="8">
        <v>2</v>
      </c>
      <c r="F1823" s="8">
        <v>1</v>
      </c>
      <c r="G1823" s="8">
        <v>1</v>
      </c>
      <c r="H1823" s="8">
        <v>563131</v>
      </c>
      <c r="I1823" s="8" t="s">
        <v>2375</v>
      </c>
      <c r="J1823" s="8" t="s">
        <v>80</v>
      </c>
      <c r="K1823" s="8" t="s">
        <v>2109</v>
      </c>
      <c r="L1823" s="10" t="s">
        <v>2108</v>
      </c>
      <c r="M1823" s="5" t="s">
        <v>2829</v>
      </c>
    </row>
    <row r="1824" spans="1:13" outlineLevel="1" x14ac:dyDescent="0.25">
      <c r="A1824" s="8" t="s">
        <v>4843</v>
      </c>
      <c r="B1824" s="8">
        <v>4</v>
      </c>
      <c r="C1824" s="8">
        <v>46</v>
      </c>
      <c r="D1824" s="8">
        <v>4</v>
      </c>
      <c r="H1824" s="8">
        <v>563132</v>
      </c>
      <c r="I1824" s="8" t="s">
        <v>2374</v>
      </c>
      <c r="J1824" s="8" t="s">
        <v>69</v>
      </c>
      <c r="L1824" s="10" t="s">
        <v>2110</v>
      </c>
    </row>
    <row r="1825" spans="1:13" ht="30" outlineLevel="1" x14ac:dyDescent="0.25">
      <c r="A1825" s="8" t="s">
        <v>4844</v>
      </c>
      <c r="B1825" s="8">
        <v>4</v>
      </c>
      <c r="C1825" s="8">
        <v>46</v>
      </c>
      <c r="D1825" s="8">
        <v>4</v>
      </c>
      <c r="E1825" s="8">
        <v>1</v>
      </c>
      <c r="H1825" s="8">
        <v>563133</v>
      </c>
      <c r="I1825" s="8" t="s">
        <v>2374</v>
      </c>
      <c r="J1825" s="8" t="s">
        <v>31</v>
      </c>
      <c r="L1825" s="10" t="s">
        <v>1167</v>
      </c>
    </row>
    <row r="1826" spans="1:13" ht="30" outlineLevel="1" x14ac:dyDescent="0.25">
      <c r="A1826" s="8" t="s">
        <v>4845</v>
      </c>
      <c r="B1826" s="8">
        <v>4</v>
      </c>
      <c r="C1826" s="8">
        <v>46</v>
      </c>
      <c r="D1826" s="8">
        <v>4</v>
      </c>
      <c r="E1826" s="8">
        <v>1</v>
      </c>
      <c r="F1826" s="8">
        <v>1</v>
      </c>
      <c r="H1826" s="8">
        <v>563134</v>
      </c>
      <c r="I1826" s="8" t="s">
        <v>2374</v>
      </c>
      <c r="J1826" s="8" t="s">
        <v>74</v>
      </c>
      <c r="L1826" s="10" t="s">
        <v>2111</v>
      </c>
    </row>
    <row r="1827" spans="1:13" ht="30" outlineLevel="1" x14ac:dyDescent="0.25">
      <c r="A1827" s="8" t="s">
        <v>4846</v>
      </c>
      <c r="B1827" s="8">
        <v>4</v>
      </c>
      <c r="C1827" s="8">
        <v>46</v>
      </c>
      <c r="D1827" s="8">
        <v>4</v>
      </c>
      <c r="E1827" s="8">
        <v>1</v>
      </c>
      <c r="F1827" s="8">
        <v>1</v>
      </c>
      <c r="G1827" s="8">
        <v>1</v>
      </c>
      <c r="H1827" s="8">
        <v>563135</v>
      </c>
      <c r="I1827" s="8" t="s">
        <v>2374</v>
      </c>
      <c r="J1827" s="8" t="s">
        <v>80</v>
      </c>
      <c r="K1827" s="8" t="s">
        <v>2113</v>
      </c>
      <c r="L1827" s="10" t="s">
        <v>2112</v>
      </c>
      <c r="M1827" s="5" t="s">
        <v>881</v>
      </c>
    </row>
    <row r="1828" spans="1:13" ht="30" outlineLevel="1" x14ac:dyDescent="0.25">
      <c r="A1828" s="8" t="s">
        <v>4847</v>
      </c>
      <c r="B1828" s="8">
        <v>4</v>
      </c>
      <c r="C1828" s="8">
        <v>46</v>
      </c>
      <c r="D1828" s="8">
        <v>4</v>
      </c>
      <c r="E1828" s="8">
        <v>2</v>
      </c>
      <c r="H1828" s="8">
        <v>563136</v>
      </c>
      <c r="I1828" s="8" t="s">
        <v>2374</v>
      </c>
      <c r="J1828" s="8" t="s">
        <v>31</v>
      </c>
      <c r="L1828" s="10" t="s">
        <v>2114</v>
      </c>
    </row>
    <row r="1829" spans="1:13" ht="30" outlineLevel="1" x14ac:dyDescent="0.25">
      <c r="A1829" s="8" t="s">
        <v>4848</v>
      </c>
      <c r="B1829" s="8">
        <v>4</v>
      </c>
      <c r="C1829" s="8">
        <v>46</v>
      </c>
      <c r="D1829" s="8">
        <v>4</v>
      </c>
      <c r="E1829" s="8">
        <v>2</v>
      </c>
      <c r="F1829" s="8">
        <v>1</v>
      </c>
      <c r="H1829" s="8">
        <v>563137</v>
      </c>
      <c r="I1829" s="8" t="s">
        <v>2374</v>
      </c>
      <c r="J1829" s="8" t="s">
        <v>74</v>
      </c>
      <c r="L1829" s="10" t="s">
        <v>2115</v>
      </c>
    </row>
    <row r="1830" spans="1:13" ht="30" outlineLevel="1" x14ac:dyDescent="0.25">
      <c r="A1830" s="8" t="s">
        <v>4849</v>
      </c>
      <c r="B1830" s="8">
        <v>4</v>
      </c>
      <c r="C1830" s="8">
        <v>46</v>
      </c>
      <c r="D1830" s="8">
        <v>4</v>
      </c>
      <c r="E1830" s="8">
        <v>3</v>
      </c>
      <c r="H1830" s="8">
        <v>563139</v>
      </c>
      <c r="I1830" s="8" t="s">
        <v>2374</v>
      </c>
      <c r="J1830" s="8" t="s">
        <v>31</v>
      </c>
      <c r="L1830" s="10" t="s">
        <v>1145</v>
      </c>
    </row>
    <row r="1831" spans="1:13" ht="30" outlineLevel="1" x14ac:dyDescent="0.25">
      <c r="A1831" s="8" t="s">
        <v>4850</v>
      </c>
      <c r="B1831" s="8">
        <v>4</v>
      </c>
      <c r="C1831" s="8">
        <v>46</v>
      </c>
      <c r="D1831" s="8">
        <v>4</v>
      </c>
      <c r="E1831" s="8">
        <v>3</v>
      </c>
      <c r="F1831" s="8">
        <v>1</v>
      </c>
      <c r="H1831" s="8">
        <v>563140</v>
      </c>
      <c r="I1831" s="8" t="s">
        <v>2374</v>
      </c>
      <c r="J1831" s="8" t="s">
        <v>74</v>
      </c>
      <c r="L1831" s="10" t="s">
        <v>1146</v>
      </c>
    </row>
    <row r="1832" spans="1:13" ht="45" outlineLevel="1" x14ac:dyDescent="0.25">
      <c r="A1832" s="8" t="s">
        <v>4851</v>
      </c>
      <c r="B1832" s="8">
        <v>4</v>
      </c>
      <c r="C1832" s="8">
        <v>46</v>
      </c>
      <c r="D1832" s="8">
        <v>4</v>
      </c>
      <c r="E1832" s="8">
        <v>3</v>
      </c>
      <c r="F1832" s="8">
        <v>1</v>
      </c>
      <c r="G1832" s="8">
        <v>1</v>
      </c>
      <c r="H1832" s="8">
        <v>563141</v>
      </c>
      <c r="I1832" s="8" t="s">
        <v>2375</v>
      </c>
      <c r="J1832" s="8" t="s">
        <v>80</v>
      </c>
      <c r="K1832" s="8" t="s">
        <v>2117</v>
      </c>
      <c r="L1832" s="10" t="s">
        <v>2116</v>
      </c>
      <c r="M1832" s="5" t="s">
        <v>2830</v>
      </c>
    </row>
    <row r="1833" spans="1:13" ht="30" outlineLevel="1" x14ac:dyDescent="0.25">
      <c r="A1833" s="8" t="s">
        <v>4852</v>
      </c>
      <c r="B1833" s="8">
        <v>4</v>
      </c>
      <c r="C1833" s="8">
        <v>46</v>
      </c>
      <c r="D1833" s="8">
        <v>4</v>
      </c>
      <c r="E1833" s="8">
        <v>4</v>
      </c>
      <c r="H1833" s="8">
        <v>563142</v>
      </c>
      <c r="I1833" s="8" t="s">
        <v>2374</v>
      </c>
      <c r="J1833" s="8" t="s">
        <v>31</v>
      </c>
      <c r="L1833" s="10" t="s">
        <v>2118</v>
      </c>
    </row>
    <row r="1834" spans="1:13" ht="30" outlineLevel="1" x14ac:dyDescent="0.25">
      <c r="A1834" s="8" t="s">
        <v>4853</v>
      </c>
      <c r="B1834" s="8">
        <v>4</v>
      </c>
      <c r="C1834" s="8">
        <v>46</v>
      </c>
      <c r="D1834" s="8">
        <v>4</v>
      </c>
      <c r="E1834" s="8">
        <v>4</v>
      </c>
      <c r="F1834" s="8">
        <v>1</v>
      </c>
      <c r="H1834" s="8">
        <v>563143</v>
      </c>
      <c r="I1834" s="8" t="s">
        <v>2374</v>
      </c>
      <c r="J1834" s="8" t="s">
        <v>74</v>
      </c>
      <c r="L1834" s="10" t="s">
        <v>2119</v>
      </c>
    </row>
    <row r="1835" spans="1:13" ht="45" outlineLevel="1" x14ac:dyDescent="0.25">
      <c r="A1835" s="8" t="s">
        <v>4854</v>
      </c>
      <c r="B1835" s="8">
        <v>4</v>
      </c>
      <c r="C1835" s="8">
        <v>46</v>
      </c>
      <c r="D1835" s="8">
        <v>4</v>
      </c>
      <c r="E1835" s="8">
        <v>4</v>
      </c>
      <c r="F1835" s="8">
        <v>1</v>
      </c>
      <c r="G1835" s="8">
        <v>1</v>
      </c>
      <c r="H1835" s="8">
        <v>563144</v>
      </c>
      <c r="I1835" s="8" t="s">
        <v>2375</v>
      </c>
      <c r="J1835" s="8" t="s">
        <v>80</v>
      </c>
      <c r="K1835" s="8" t="s">
        <v>2121</v>
      </c>
      <c r="L1835" s="10" t="s">
        <v>2120</v>
      </c>
      <c r="M1835" s="5" t="s">
        <v>2831</v>
      </c>
    </row>
    <row r="1836" spans="1:13" ht="45" outlineLevel="1" x14ac:dyDescent="0.25">
      <c r="A1836" s="8" t="s">
        <v>4855</v>
      </c>
      <c r="B1836" s="8">
        <v>4</v>
      </c>
      <c r="C1836" s="8">
        <v>46</v>
      </c>
      <c r="D1836" s="8">
        <v>4</v>
      </c>
      <c r="E1836" s="8">
        <v>5</v>
      </c>
      <c r="H1836" s="8">
        <v>563145</v>
      </c>
      <c r="I1836" s="8" t="s">
        <v>2374</v>
      </c>
      <c r="J1836" s="8" t="s">
        <v>31</v>
      </c>
      <c r="L1836" s="10" t="s">
        <v>2122</v>
      </c>
    </row>
    <row r="1837" spans="1:13" ht="30" outlineLevel="1" x14ac:dyDescent="0.25">
      <c r="A1837" s="8" t="s">
        <v>4856</v>
      </c>
      <c r="B1837" s="8">
        <v>4</v>
      </c>
      <c r="C1837" s="8">
        <v>46</v>
      </c>
      <c r="D1837" s="8">
        <v>4</v>
      </c>
      <c r="E1837" s="8">
        <v>5</v>
      </c>
      <c r="F1837" s="8">
        <v>1</v>
      </c>
      <c r="H1837" s="8">
        <v>563146</v>
      </c>
      <c r="I1837" s="8" t="s">
        <v>2374</v>
      </c>
      <c r="J1837" s="8" t="s">
        <v>74</v>
      </c>
      <c r="L1837" s="10" t="s">
        <v>2123</v>
      </c>
    </row>
    <row r="1838" spans="1:13" ht="60" outlineLevel="1" x14ac:dyDescent="0.25">
      <c r="A1838" s="8" t="s">
        <v>4857</v>
      </c>
      <c r="B1838" s="8">
        <v>4</v>
      </c>
      <c r="C1838" s="8">
        <v>46</v>
      </c>
      <c r="D1838" s="8">
        <v>4</v>
      </c>
      <c r="E1838" s="8">
        <v>5</v>
      </c>
      <c r="F1838" s="8">
        <v>1</v>
      </c>
      <c r="G1838" s="8">
        <v>1</v>
      </c>
      <c r="H1838" s="8">
        <v>563147</v>
      </c>
      <c r="I1838" s="8" t="s">
        <v>2375</v>
      </c>
      <c r="J1838" s="8" t="s">
        <v>80</v>
      </c>
      <c r="K1838" s="8" t="s">
        <v>2125</v>
      </c>
      <c r="L1838" s="10" t="s">
        <v>2124</v>
      </c>
      <c r="M1838" s="5" t="s">
        <v>2832</v>
      </c>
    </row>
    <row r="1839" spans="1:13" ht="30" outlineLevel="1" x14ac:dyDescent="0.25">
      <c r="A1839" s="8" t="s">
        <v>4858</v>
      </c>
      <c r="B1839" s="8">
        <v>4</v>
      </c>
      <c r="C1839" s="8">
        <v>46</v>
      </c>
      <c r="D1839" s="8">
        <v>4</v>
      </c>
      <c r="E1839" s="8">
        <v>6</v>
      </c>
      <c r="H1839" s="8">
        <v>563148</v>
      </c>
      <c r="I1839" s="8" t="s">
        <v>2374</v>
      </c>
      <c r="J1839" s="8" t="s">
        <v>31</v>
      </c>
      <c r="L1839" s="10" t="s">
        <v>2126</v>
      </c>
    </row>
    <row r="1840" spans="1:13" ht="45" outlineLevel="1" x14ac:dyDescent="0.25">
      <c r="A1840" s="8" t="s">
        <v>4859</v>
      </c>
      <c r="B1840" s="8">
        <v>4</v>
      </c>
      <c r="C1840" s="8">
        <v>46</v>
      </c>
      <c r="D1840" s="8">
        <v>4</v>
      </c>
      <c r="E1840" s="8">
        <v>6</v>
      </c>
      <c r="F1840" s="8">
        <v>1</v>
      </c>
      <c r="H1840" s="8">
        <v>563149</v>
      </c>
      <c r="I1840" s="8" t="s">
        <v>2374</v>
      </c>
      <c r="J1840" s="8" t="s">
        <v>74</v>
      </c>
      <c r="L1840" s="10" t="s">
        <v>2127</v>
      </c>
    </row>
    <row r="1841" spans="1:13" ht="90" outlineLevel="1" x14ac:dyDescent="0.25">
      <c r="A1841" s="8" t="s">
        <v>4860</v>
      </c>
      <c r="B1841" s="8">
        <v>4</v>
      </c>
      <c r="C1841" s="8">
        <v>46</v>
      </c>
      <c r="D1841" s="8">
        <v>4</v>
      </c>
      <c r="E1841" s="8">
        <v>6</v>
      </c>
      <c r="F1841" s="8">
        <v>1</v>
      </c>
      <c r="G1841" s="8">
        <v>1</v>
      </c>
      <c r="H1841" s="8">
        <v>563150</v>
      </c>
      <c r="I1841" s="8" t="s">
        <v>2375</v>
      </c>
      <c r="J1841" s="8" t="s">
        <v>80</v>
      </c>
      <c r="K1841" s="8" t="s">
        <v>2129</v>
      </c>
      <c r="L1841" s="10" t="s">
        <v>2128</v>
      </c>
      <c r="M1841" s="5" t="s">
        <v>2833</v>
      </c>
    </row>
    <row r="1842" spans="1:13" outlineLevel="1" x14ac:dyDescent="0.25">
      <c r="A1842" s="8" t="s">
        <v>4861</v>
      </c>
      <c r="B1842" s="8">
        <v>4</v>
      </c>
      <c r="C1842" s="8">
        <v>46</v>
      </c>
      <c r="D1842" s="8">
        <v>5</v>
      </c>
      <c r="H1842" s="8">
        <v>563151</v>
      </c>
      <c r="I1842" s="8" t="s">
        <v>2374</v>
      </c>
      <c r="J1842" s="8" t="s">
        <v>69</v>
      </c>
      <c r="L1842" s="10" t="s">
        <v>2130</v>
      </c>
    </row>
    <row r="1843" spans="1:13" ht="30" outlineLevel="1" x14ac:dyDescent="0.25">
      <c r="A1843" s="8" t="s">
        <v>4862</v>
      </c>
      <c r="B1843" s="8">
        <v>4</v>
      </c>
      <c r="C1843" s="8">
        <v>46</v>
      </c>
      <c r="D1843" s="8">
        <v>5</v>
      </c>
      <c r="E1843" s="8">
        <v>1</v>
      </c>
      <c r="H1843" s="8">
        <v>563152</v>
      </c>
      <c r="I1843" s="8" t="s">
        <v>2374</v>
      </c>
      <c r="J1843" s="8" t="s">
        <v>31</v>
      </c>
      <c r="L1843" s="10" t="s">
        <v>1279</v>
      </c>
    </row>
    <row r="1844" spans="1:13" ht="30" outlineLevel="1" x14ac:dyDescent="0.25">
      <c r="A1844" s="8" t="s">
        <v>4863</v>
      </c>
      <c r="B1844" s="8">
        <v>4</v>
      </c>
      <c r="C1844" s="8">
        <v>46</v>
      </c>
      <c r="D1844" s="8">
        <v>5</v>
      </c>
      <c r="E1844" s="8">
        <v>1</v>
      </c>
      <c r="F1844" s="8">
        <v>1</v>
      </c>
      <c r="H1844" s="8">
        <v>563153</v>
      </c>
      <c r="I1844" s="8" t="s">
        <v>2374</v>
      </c>
      <c r="J1844" s="8" t="s">
        <v>74</v>
      </c>
      <c r="L1844" s="10" t="s">
        <v>2131</v>
      </c>
    </row>
    <row r="1845" spans="1:13" ht="75" outlineLevel="1" x14ac:dyDescent="0.25">
      <c r="A1845" s="8" t="s">
        <v>4864</v>
      </c>
      <c r="B1845" s="8">
        <v>4</v>
      </c>
      <c r="C1845" s="8">
        <v>46</v>
      </c>
      <c r="D1845" s="8">
        <v>5</v>
      </c>
      <c r="E1845" s="8">
        <v>1</v>
      </c>
      <c r="F1845" s="8">
        <v>1</v>
      </c>
      <c r="G1845" s="8">
        <v>1</v>
      </c>
      <c r="H1845" s="8">
        <v>563154</v>
      </c>
      <c r="I1845" s="8" t="s">
        <v>2375</v>
      </c>
      <c r="J1845" s="8" t="s">
        <v>80</v>
      </c>
      <c r="K1845" s="8" t="s">
        <v>2133</v>
      </c>
      <c r="L1845" s="10" t="s">
        <v>2132</v>
      </c>
      <c r="M1845" s="5" t="s">
        <v>2834</v>
      </c>
    </row>
    <row r="1846" spans="1:13" ht="45" outlineLevel="1" x14ac:dyDescent="0.25">
      <c r="A1846" s="8" t="s">
        <v>4865</v>
      </c>
      <c r="B1846" s="8">
        <v>4</v>
      </c>
      <c r="C1846" s="8">
        <v>46</v>
      </c>
      <c r="D1846" s="8">
        <v>5</v>
      </c>
      <c r="E1846" s="8">
        <v>1</v>
      </c>
      <c r="F1846" s="8">
        <v>1</v>
      </c>
      <c r="G1846" s="8">
        <v>2</v>
      </c>
      <c r="H1846" s="8">
        <v>563155</v>
      </c>
      <c r="I1846" s="8" t="s">
        <v>2375</v>
      </c>
      <c r="J1846" s="8" t="s">
        <v>80</v>
      </c>
      <c r="K1846" s="8" t="s">
        <v>2135</v>
      </c>
      <c r="L1846" s="10" t="s">
        <v>2134</v>
      </c>
      <c r="M1846" s="5" t="s">
        <v>2835</v>
      </c>
    </row>
    <row r="1847" spans="1:13" ht="30" outlineLevel="1" x14ac:dyDescent="0.25">
      <c r="A1847" s="8" t="s">
        <v>4866</v>
      </c>
      <c r="B1847" s="8">
        <v>4</v>
      </c>
      <c r="C1847" s="8">
        <v>46</v>
      </c>
      <c r="D1847" s="8">
        <v>5</v>
      </c>
      <c r="E1847" s="8">
        <v>1</v>
      </c>
      <c r="F1847" s="8">
        <v>1</v>
      </c>
      <c r="G1847" s="8">
        <v>3</v>
      </c>
      <c r="H1847" s="8">
        <v>563156</v>
      </c>
      <c r="I1847" s="8" t="s">
        <v>2375</v>
      </c>
      <c r="J1847" s="8" t="s">
        <v>80</v>
      </c>
      <c r="K1847" s="8" t="s">
        <v>2137</v>
      </c>
      <c r="L1847" s="10" t="s">
        <v>2136</v>
      </c>
      <c r="M1847" s="5" t="s">
        <v>2836</v>
      </c>
    </row>
    <row r="1848" spans="1:13" ht="30" outlineLevel="1" x14ac:dyDescent="0.25">
      <c r="A1848" s="8" t="s">
        <v>4867</v>
      </c>
      <c r="B1848" s="8">
        <v>4</v>
      </c>
      <c r="C1848" s="8">
        <v>46</v>
      </c>
      <c r="D1848" s="8">
        <v>5</v>
      </c>
      <c r="E1848" s="8">
        <v>1</v>
      </c>
      <c r="F1848" s="8">
        <v>2</v>
      </c>
      <c r="H1848" s="8">
        <v>563157</v>
      </c>
      <c r="I1848" s="8" t="s">
        <v>2374</v>
      </c>
      <c r="J1848" s="8" t="s">
        <v>74</v>
      </c>
      <c r="L1848" s="10" t="s">
        <v>2138</v>
      </c>
    </row>
    <row r="1849" spans="1:13" ht="45" outlineLevel="1" x14ac:dyDescent="0.25">
      <c r="A1849" s="8" t="s">
        <v>4868</v>
      </c>
      <c r="B1849" s="8">
        <v>4</v>
      </c>
      <c r="C1849" s="8">
        <v>46</v>
      </c>
      <c r="D1849" s="8">
        <v>5</v>
      </c>
      <c r="E1849" s="8">
        <v>1</v>
      </c>
      <c r="F1849" s="8">
        <v>2</v>
      </c>
      <c r="G1849" s="8">
        <v>1</v>
      </c>
      <c r="H1849" s="8">
        <v>563158</v>
      </c>
      <c r="I1849" s="8" t="s">
        <v>2375</v>
      </c>
      <c r="J1849" s="8" t="s">
        <v>80</v>
      </c>
      <c r="K1849" s="8" t="s">
        <v>2140</v>
      </c>
      <c r="L1849" s="10" t="s">
        <v>2139</v>
      </c>
      <c r="M1849" s="5" t="s">
        <v>2837</v>
      </c>
    </row>
    <row r="1850" spans="1:13" ht="45" outlineLevel="1" x14ac:dyDescent="0.25">
      <c r="A1850" s="8" t="s">
        <v>4869</v>
      </c>
      <c r="B1850" s="8">
        <v>4</v>
      </c>
      <c r="C1850" s="8">
        <v>46</v>
      </c>
      <c r="D1850" s="8">
        <v>5</v>
      </c>
      <c r="E1850" s="8">
        <v>1</v>
      </c>
      <c r="F1850" s="8">
        <v>2</v>
      </c>
      <c r="G1850" s="8">
        <v>2</v>
      </c>
      <c r="H1850" s="8">
        <v>563159</v>
      </c>
      <c r="I1850" s="8" t="s">
        <v>2375</v>
      </c>
      <c r="J1850" s="8" t="s">
        <v>80</v>
      </c>
      <c r="K1850" s="8" t="s">
        <v>2143</v>
      </c>
      <c r="L1850" s="10" t="s">
        <v>2141</v>
      </c>
      <c r="M1850" s="5" t="s">
        <v>2142</v>
      </c>
    </row>
    <row r="1851" spans="1:13" outlineLevel="1" x14ac:dyDescent="0.25">
      <c r="A1851" s="8" t="s">
        <v>4870</v>
      </c>
      <c r="B1851" s="8">
        <v>4</v>
      </c>
      <c r="C1851" s="8">
        <v>46</v>
      </c>
      <c r="D1851" s="8">
        <v>6</v>
      </c>
      <c r="H1851" s="8">
        <v>563160</v>
      </c>
      <c r="I1851" s="8" t="s">
        <v>2374</v>
      </c>
      <c r="J1851" s="8" t="s">
        <v>69</v>
      </c>
      <c r="L1851" s="10" t="s">
        <v>2144</v>
      </c>
    </row>
    <row r="1852" spans="1:13" ht="30" outlineLevel="1" x14ac:dyDescent="0.25">
      <c r="A1852" s="8" t="s">
        <v>4871</v>
      </c>
      <c r="B1852" s="8">
        <v>4</v>
      </c>
      <c r="C1852" s="8">
        <v>46</v>
      </c>
      <c r="D1852" s="8">
        <v>6</v>
      </c>
      <c r="E1852" s="8">
        <v>1</v>
      </c>
      <c r="H1852" s="8">
        <v>563161</v>
      </c>
      <c r="I1852" s="8" t="s">
        <v>2374</v>
      </c>
      <c r="J1852" s="8" t="s">
        <v>31</v>
      </c>
      <c r="L1852" s="10" t="s">
        <v>1092</v>
      </c>
    </row>
    <row r="1853" spans="1:13" ht="30" outlineLevel="1" x14ac:dyDescent="0.25">
      <c r="A1853" s="8" t="s">
        <v>4872</v>
      </c>
      <c r="B1853" s="8">
        <v>4</v>
      </c>
      <c r="C1853" s="8">
        <v>46</v>
      </c>
      <c r="D1853" s="8">
        <v>6</v>
      </c>
      <c r="E1853" s="8">
        <v>1</v>
      </c>
      <c r="F1853" s="8">
        <v>1</v>
      </c>
      <c r="H1853" s="8">
        <v>563162</v>
      </c>
      <c r="I1853" s="8" t="s">
        <v>2374</v>
      </c>
      <c r="J1853" s="8" t="s">
        <v>74</v>
      </c>
      <c r="L1853" s="10" t="s">
        <v>67</v>
      </c>
    </row>
    <row r="1854" spans="1:13" ht="30" outlineLevel="1" x14ac:dyDescent="0.25">
      <c r="A1854" s="8" t="s">
        <v>4873</v>
      </c>
      <c r="B1854" s="8">
        <v>4</v>
      </c>
      <c r="C1854" s="8">
        <v>46</v>
      </c>
      <c r="D1854" s="8">
        <v>6</v>
      </c>
      <c r="E1854" s="8">
        <v>1</v>
      </c>
      <c r="F1854" s="8">
        <v>1</v>
      </c>
      <c r="G1854" s="8">
        <v>1</v>
      </c>
      <c r="H1854" s="8">
        <v>563163</v>
      </c>
      <c r="I1854" s="8" t="s">
        <v>2374</v>
      </c>
      <c r="J1854" s="8" t="s">
        <v>80</v>
      </c>
      <c r="L1854" s="10" t="s">
        <v>67</v>
      </c>
    </row>
    <row r="1855" spans="1:13" outlineLevel="1" x14ac:dyDescent="0.25">
      <c r="A1855" s="8" t="s">
        <v>4874</v>
      </c>
      <c r="B1855" s="8">
        <v>4</v>
      </c>
      <c r="C1855" s="8">
        <v>46</v>
      </c>
      <c r="D1855" s="8">
        <v>7</v>
      </c>
      <c r="H1855" s="8">
        <v>563164</v>
      </c>
      <c r="I1855" s="8" t="s">
        <v>2374</v>
      </c>
      <c r="J1855" s="8" t="s">
        <v>69</v>
      </c>
      <c r="L1855" s="10" t="s">
        <v>2145</v>
      </c>
    </row>
    <row r="1856" spans="1:13" ht="30" outlineLevel="1" x14ac:dyDescent="0.25">
      <c r="A1856" s="8" t="s">
        <v>4875</v>
      </c>
      <c r="B1856" s="8">
        <v>4</v>
      </c>
      <c r="C1856" s="8">
        <v>46</v>
      </c>
      <c r="D1856" s="8">
        <v>7</v>
      </c>
      <c r="E1856" s="8">
        <v>1</v>
      </c>
      <c r="H1856" s="8">
        <v>563165</v>
      </c>
      <c r="I1856" s="8" t="s">
        <v>2374</v>
      </c>
      <c r="J1856" s="8" t="s">
        <v>31</v>
      </c>
      <c r="L1856" s="10" t="s">
        <v>1092</v>
      </c>
    </row>
    <row r="1857" spans="1:13" ht="30" outlineLevel="1" x14ac:dyDescent="0.25">
      <c r="A1857" s="8" t="s">
        <v>4876</v>
      </c>
      <c r="B1857" s="8">
        <v>4</v>
      </c>
      <c r="C1857" s="8">
        <v>46</v>
      </c>
      <c r="D1857" s="8">
        <v>7</v>
      </c>
      <c r="E1857" s="8">
        <v>1</v>
      </c>
      <c r="F1857" s="8">
        <v>1</v>
      </c>
      <c r="H1857" s="8">
        <v>563166</v>
      </c>
      <c r="I1857" s="8" t="s">
        <v>2374</v>
      </c>
      <c r="J1857" s="8" t="s">
        <v>74</v>
      </c>
      <c r="L1857" s="10" t="s">
        <v>67</v>
      </c>
    </row>
    <row r="1858" spans="1:13" ht="30" outlineLevel="1" x14ac:dyDescent="0.25">
      <c r="A1858" s="8" t="s">
        <v>4877</v>
      </c>
      <c r="B1858" s="8">
        <v>4</v>
      </c>
      <c r="C1858" s="8">
        <v>46</v>
      </c>
      <c r="D1858" s="8">
        <v>7</v>
      </c>
      <c r="E1858" s="8">
        <v>1</v>
      </c>
      <c r="F1858" s="8">
        <v>1</v>
      </c>
      <c r="G1858" s="8">
        <v>1</v>
      </c>
      <c r="H1858" s="8">
        <v>563167</v>
      </c>
      <c r="I1858" s="8" t="s">
        <v>2374</v>
      </c>
      <c r="J1858" s="8" t="s">
        <v>80</v>
      </c>
      <c r="L1858" s="10" t="s">
        <v>67</v>
      </c>
    </row>
    <row r="1859" spans="1:13" outlineLevel="1" x14ac:dyDescent="0.25">
      <c r="A1859" s="8" t="s">
        <v>4878</v>
      </c>
      <c r="B1859" s="8">
        <v>4</v>
      </c>
      <c r="C1859" s="8">
        <v>46</v>
      </c>
      <c r="D1859" s="8">
        <v>8</v>
      </c>
      <c r="H1859" s="8">
        <v>563168</v>
      </c>
      <c r="I1859" s="8" t="s">
        <v>2374</v>
      </c>
      <c r="J1859" s="8" t="s">
        <v>69</v>
      </c>
      <c r="L1859" s="10" t="s">
        <v>2146</v>
      </c>
    </row>
    <row r="1860" spans="1:13" ht="30" outlineLevel="1" x14ac:dyDescent="0.25">
      <c r="A1860" s="8" t="s">
        <v>4879</v>
      </c>
      <c r="B1860" s="8">
        <v>4</v>
      </c>
      <c r="C1860" s="8">
        <v>46</v>
      </c>
      <c r="D1860" s="8">
        <v>8</v>
      </c>
      <c r="E1860" s="8">
        <v>1</v>
      </c>
      <c r="H1860" s="8">
        <v>563169</v>
      </c>
      <c r="I1860" s="8" t="s">
        <v>2374</v>
      </c>
      <c r="J1860" s="8" t="s">
        <v>31</v>
      </c>
      <c r="L1860" s="10" t="s">
        <v>1092</v>
      </c>
    </row>
    <row r="1861" spans="1:13" ht="30" outlineLevel="1" x14ac:dyDescent="0.25">
      <c r="A1861" s="8" t="s">
        <v>4880</v>
      </c>
      <c r="B1861" s="8">
        <v>4</v>
      </c>
      <c r="C1861" s="8">
        <v>46</v>
      </c>
      <c r="D1861" s="8">
        <v>8</v>
      </c>
      <c r="E1861" s="8">
        <v>1</v>
      </c>
      <c r="F1861" s="8">
        <v>1</v>
      </c>
      <c r="H1861" s="8">
        <v>563170</v>
      </c>
      <c r="I1861" s="8" t="s">
        <v>2374</v>
      </c>
      <c r="J1861" s="8" t="s">
        <v>74</v>
      </c>
      <c r="L1861" s="10" t="s">
        <v>67</v>
      </c>
    </row>
    <row r="1862" spans="1:13" ht="30" outlineLevel="1" x14ac:dyDescent="0.25">
      <c r="A1862" s="8" t="s">
        <v>4881</v>
      </c>
      <c r="B1862" s="8">
        <v>4</v>
      </c>
      <c r="C1862" s="8">
        <v>46</v>
      </c>
      <c r="D1862" s="8">
        <v>8</v>
      </c>
      <c r="E1862" s="8">
        <v>1</v>
      </c>
      <c r="F1862" s="8">
        <v>1</v>
      </c>
      <c r="G1862" s="8">
        <v>1</v>
      </c>
      <c r="H1862" s="8">
        <v>563171</v>
      </c>
      <c r="I1862" s="8" t="s">
        <v>2374</v>
      </c>
      <c r="J1862" s="8" t="s">
        <v>80</v>
      </c>
      <c r="L1862" s="10" t="s">
        <v>67</v>
      </c>
    </row>
    <row r="1863" spans="1:13" outlineLevel="1" x14ac:dyDescent="0.25">
      <c r="A1863" s="8" t="s">
        <v>4882</v>
      </c>
      <c r="B1863" s="8">
        <v>4</v>
      </c>
      <c r="C1863" s="8">
        <v>46</v>
      </c>
      <c r="D1863" s="8">
        <v>9</v>
      </c>
      <c r="H1863" s="8">
        <v>563172</v>
      </c>
      <c r="I1863" s="8" t="s">
        <v>2374</v>
      </c>
      <c r="J1863" s="8" t="s">
        <v>69</v>
      </c>
      <c r="L1863" s="10" t="s">
        <v>2147</v>
      </c>
    </row>
    <row r="1864" spans="1:13" ht="30" outlineLevel="1" x14ac:dyDescent="0.25">
      <c r="A1864" s="8" t="s">
        <v>4883</v>
      </c>
      <c r="B1864" s="8">
        <v>4</v>
      </c>
      <c r="C1864" s="8">
        <v>46</v>
      </c>
      <c r="D1864" s="8">
        <v>9</v>
      </c>
      <c r="E1864" s="8">
        <v>1</v>
      </c>
      <c r="H1864" s="8">
        <v>563173</v>
      </c>
      <c r="I1864" s="8" t="s">
        <v>2374</v>
      </c>
      <c r="J1864" s="8" t="s">
        <v>31</v>
      </c>
      <c r="L1864" s="10" t="s">
        <v>1092</v>
      </c>
    </row>
    <row r="1865" spans="1:13" ht="30" outlineLevel="1" x14ac:dyDescent="0.25">
      <c r="A1865" s="8" t="s">
        <v>4884</v>
      </c>
      <c r="B1865" s="8">
        <v>4</v>
      </c>
      <c r="C1865" s="8">
        <v>46</v>
      </c>
      <c r="D1865" s="8">
        <v>9</v>
      </c>
      <c r="E1865" s="8">
        <v>1</v>
      </c>
      <c r="F1865" s="8">
        <v>1</v>
      </c>
      <c r="H1865" s="8">
        <v>563174</v>
      </c>
      <c r="I1865" s="8" t="s">
        <v>2374</v>
      </c>
      <c r="J1865" s="8" t="s">
        <v>74</v>
      </c>
      <c r="L1865" s="10" t="s">
        <v>67</v>
      </c>
    </row>
    <row r="1866" spans="1:13" ht="30" outlineLevel="1" x14ac:dyDescent="0.25">
      <c r="A1866" s="8" t="s">
        <v>4885</v>
      </c>
      <c r="B1866" s="8">
        <v>4</v>
      </c>
      <c r="C1866" s="8">
        <v>46</v>
      </c>
      <c r="D1866" s="8">
        <v>9</v>
      </c>
      <c r="E1866" s="8">
        <v>1</v>
      </c>
      <c r="F1866" s="8">
        <v>1</v>
      </c>
      <c r="G1866" s="8">
        <v>1</v>
      </c>
      <c r="H1866" s="8">
        <v>563175</v>
      </c>
      <c r="I1866" s="8" t="s">
        <v>2374</v>
      </c>
      <c r="J1866" s="8" t="s">
        <v>80</v>
      </c>
      <c r="L1866" s="10" t="s">
        <v>67</v>
      </c>
    </row>
    <row r="1867" spans="1:13" ht="30" outlineLevel="1" x14ac:dyDescent="0.25">
      <c r="A1867" s="8" t="s">
        <v>4886</v>
      </c>
      <c r="B1867" s="8">
        <v>4</v>
      </c>
      <c r="C1867" s="8">
        <v>46</v>
      </c>
      <c r="D1867" s="8">
        <v>10</v>
      </c>
      <c r="H1867" s="8">
        <v>563176</v>
      </c>
      <c r="I1867" s="8" t="s">
        <v>2374</v>
      </c>
      <c r="J1867" s="8" t="s">
        <v>69</v>
      </c>
      <c r="L1867" s="10" t="s">
        <v>2082</v>
      </c>
    </row>
    <row r="1868" spans="1:13" ht="30" outlineLevel="1" x14ac:dyDescent="0.25">
      <c r="A1868" s="8" t="s">
        <v>4887</v>
      </c>
      <c r="B1868" s="8">
        <v>4</v>
      </c>
      <c r="C1868" s="8">
        <v>46</v>
      </c>
      <c r="D1868" s="8">
        <v>10</v>
      </c>
      <c r="E1868" s="8">
        <v>1</v>
      </c>
      <c r="H1868" s="8">
        <v>563177</v>
      </c>
      <c r="I1868" s="8" t="s">
        <v>2374</v>
      </c>
      <c r="J1868" s="8" t="s">
        <v>31</v>
      </c>
      <c r="L1868" s="10" t="s">
        <v>2083</v>
      </c>
    </row>
    <row r="1869" spans="1:13" ht="30" outlineLevel="1" x14ac:dyDescent="0.25">
      <c r="A1869" s="8" t="s">
        <v>4888</v>
      </c>
      <c r="B1869" s="8">
        <v>4</v>
      </c>
      <c r="C1869" s="8">
        <v>46</v>
      </c>
      <c r="D1869" s="8">
        <v>10</v>
      </c>
      <c r="E1869" s="8">
        <v>1</v>
      </c>
      <c r="F1869" s="8">
        <v>1</v>
      </c>
      <c r="H1869" s="8">
        <v>563178</v>
      </c>
      <c r="I1869" s="8" t="s">
        <v>2374</v>
      </c>
      <c r="J1869" s="8" t="s">
        <v>74</v>
      </c>
      <c r="L1869" s="10" t="s">
        <v>2084</v>
      </c>
    </row>
    <row r="1870" spans="1:13" ht="75" outlineLevel="1" x14ac:dyDescent="0.25">
      <c r="A1870" s="8" t="s">
        <v>4889</v>
      </c>
      <c r="B1870" s="8">
        <v>4</v>
      </c>
      <c r="C1870" s="8">
        <v>46</v>
      </c>
      <c r="D1870" s="8">
        <v>10</v>
      </c>
      <c r="E1870" s="8">
        <v>1</v>
      </c>
      <c r="F1870" s="8">
        <v>1</v>
      </c>
      <c r="G1870" s="8">
        <v>1</v>
      </c>
      <c r="H1870" s="8">
        <v>563179</v>
      </c>
      <c r="I1870" s="8" t="s">
        <v>2375</v>
      </c>
      <c r="J1870" s="8" t="s">
        <v>80</v>
      </c>
      <c r="K1870" s="8" t="s">
        <v>2149</v>
      </c>
      <c r="L1870" s="10" t="s">
        <v>2148</v>
      </c>
      <c r="M1870" s="5" t="s">
        <v>2838</v>
      </c>
    </row>
    <row r="1871" spans="1:13" ht="30" outlineLevel="1" x14ac:dyDescent="0.25">
      <c r="A1871" s="8" t="s">
        <v>4890</v>
      </c>
      <c r="B1871" s="8">
        <v>4</v>
      </c>
      <c r="C1871" s="8">
        <v>46</v>
      </c>
      <c r="D1871" s="8">
        <v>10</v>
      </c>
      <c r="E1871" s="8">
        <v>2</v>
      </c>
      <c r="H1871" s="8">
        <v>563180</v>
      </c>
      <c r="I1871" s="8" t="s">
        <v>2374</v>
      </c>
      <c r="J1871" s="8" t="s">
        <v>31</v>
      </c>
      <c r="L1871" s="10" t="s">
        <v>2150</v>
      </c>
    </row>
    <row r="1872" spans="1:13" ht="30" outlineLevel="1" x14ac:dyDescent="0.25">
      <c r="A1872" s="8" t="s">
        <v>4891</v>
      </c>
      <c r="B1872" s="8">
        <v>4</v>
      </c>
      <c r="C1872" s="8">
        <v>46</v>
      </c>
      <c r="D1872" s="8">
        <v>10</v>
      </c>
      <c r="E1872" s="8">
        <v>2</v>
      </c>
      <c r="F1872" s="8">
        <v>1</v>
      </c>
      <c r="H1872" s="8">
        <v>563181</v>
      </c>
      <c r="I1872" s="8" t="s">
        <v>2374</v>
      </c>
      <c r="J1872" s="8" t="s">
        <v>74</v>
      </c>
      <c r="L1872" s="10" t="s">
        <v>2151</v>
      </c>
    </row>
    <row r="1873" spans="1:13" ht="45" outlineLevel="1" x14ac:dyDescent="0.25">
      <c r="A1873" s="8" t="s">
        <v>4892</v>
      </c>
      <c r="B1873" s="8">
        <v>4</v>
      </c>
      <c r="C1873" s="8">
        <v>46</v>
      </c>
      <c r="D1873" s="8">
        <v>10</v>
      </c>
      <c r="E1873" s="8">
        <v>2</v>
      </c>
      <c r="F1873" s="8">
        <v>1</v>
      </c>
      <c r="G1873" s="8">
        <v>1</v>
      </c>
      <c r="H1873" s="8">
        <v>563182</v>
      </c>
      <c r="I1873" s="8" t="s">
        <v>2375</v>
      </c>
      <c r="J1873" s="8" t="s">
        <v>80</v>
      </c>
      <c r="K1873" s="8" t="s">
        <v>2153</v>
      </c>
      <c r="L1873" s="10" t="s">
        <v>2152</v>
      </c>
      <c r="M1873" s="5" t="s">
        <v>2839</v>
      </c>
    </row>
    <row r="1874" spans="1:13" ht="30" outlineLevel="1" x14ac:dyDescent="0.25">
      <c r="A1874" s="8" t="s">
        <v>4893</v>
      </c>
      <c r="B1874" s="8">
        <v>4</v>
      </c>
      <c r="C1874" s="8">
        <v>46</v>
      </c>
      <c r="D1874" s="8">
        <v>10</v>
      </c>
      <c r="E1874" s="8">
        <v>2</v>
      </c>
      <c r="F1874" s="8">
        <v>2</v>
      </c>
      <c r="H1874" s="8">
        <v>563183</v>
      </c>
      <c r="I1874" s="8" t="s">
        <v>2374</v>
      </c>
      <c r="J1874" s="8" t="s">
        <v>74</v>
      </c>
      <c r="L1874" s="10" t="s">
        <v>2154</v>
      </c>
    </row>
    <row r="1875" spans="1:13" ht="45" outlineLevel="1" x14ac:dyDescent="0.25">
      <c r="A1875" s="8" t="s">
        <v>4894</v>
      </c>
      <c r="B1875" s="8">
        <v>4</v>
      </c>
      <c r="C1875" s="8">
        <v>46</v>
      </c>
      <c r="D1875" s="8">
        <v>10</v>
      </c>
      <c r="E1875" s="8">
        <v>2</v>
      </c>
      <c r="F1875" s="8">
        <v>2</v>
      </c>
      <c r="G1875" s="8">
        <v>1</v>
      </c>
      <c r="H1875" s="8">
        <v>563184</v>
      </c>
      <c r="I1875" s="8" t="s">
        <v>2375</v>
      </c>
      <c r="J1875" s="8" t="s">
        <v>80</v>
      </c>
      <c r="K1875" s="8" t="s">
        <v>2156</v>
      </c>
      <c r="L1875" s="10" t="s">
        <v>2155</v>
      </c>
      <c r="M1875" s="5" t="s">
        <v>2840</v>
      </c>
    </row>
    <row r="1876" spans="1:13" ht="30" outlineLevel="1" x14ac:dyDescent="0.25">
      <c r="A1876" s="8" t="s">
        <v>4895</v>
      </c>
      <c r="B1876" s="8">
        <v>4</v>
      </c>
      <c r="C1876" s="8">
        <v>46</v>
      </c>
      <c r="D1876" s="8">
        <v>11</v>
      </c>
      <c r="H1876" s="8">
        <v>563185</v>
      </c>
      <c r="I1876" s="8" t="s">
        <v>2374</v>
      </c>
      <c r="J1876" s="8" t="s">
        <v>69</v>
      </c>
      <c r="L1876" s="10" t="s">
        <v>2157</v>
      </c>
    </row>
    <row r="1877" spans="1:13" ht="30" outlineLevel="1" x14ac:dyDescent="0.25">
      <c r="A1877" s="8" t="s">
        <v>4896</v>
      </c>
      <c r="B1877" s="8">
        <v>4</v>
      </c>
      <c r="C1877" s="8">
        <v>46</v>
      </c>
      <c r="D1877" s="8">
        <v>11</v>
      </c>
      <c r="E1877" s="8">
        <v>1</v>
      </c>
      <c r="H1877" s="8">
        <v>563186</v>
      </c>
      <c r="I1877" s="8" t="s">
        <v>2374</v>
      </c>
      <c r="J1877" s="8" t="s">
        <v>31</v>
      </c>
      <c r="L1877" s="10" t="s">
        <v>2158</v>
      </c>
    </row>
    <row r="1878" spans="1:13" ht="30" outlineLevel="1" x14ac:dyDescent="0.25">
      <c r="A1878" s="8" t="s">
        <v>4897</v>
      </c>
      <c r="B1878" s="8">
        <v>4</v>
      </c>
      <c r="C1878" s="8">
        <v>46</v>
      </c>
      <c r="D1878" s="8">
        <v>11</v>
      </c>
      <c r="E1878" s="8">
        <v>1</v>
      </c>
      <c r="F1878" s="8">
        <v>1</v>
      </c>
      <c r="H1878" s="8">
        <v>563187</v>
      </c>
      <c r="I1878" s="8" t="s">
        <v>2374</v>
      </c>
      <c r="J1878" s="8" t="s">
        <v>74</v>
      </c>
      <c r="L1878" s="10" t="s">
        <v>2159</v>
      </c>
    </row>
    <row r="1879" spans="1:13" ht="30" outlineLevel="1" x14ac:dyDescent="0.25">
      <c r="A1879" s="8" t="s">
        <v>4898</v>
      </c>
      <c r="B1879" s="8">
        <v>4</v>
      </c>
      <c r="C1879" s="8">
        <v>46</v>
      </c>
      <c r="D1879" s="8">
        <v>11</v>
      </c>
      <c r="E1879" s="8">
        <v>1</v>
      </c>
      <c r="F1879" s="8">
        <v>1</v>
      </c>
      <c r="G1879" s="8">
        <v>1</v>
      </c>
      <c r="H1879" s="8">
        <v>563188</v>
      </c>
      <c r="I1879" s="8" t="s">
        <v>2374</v>
      </c>
      <c r="J1879" s="8" t="s">
        <v>80</v>
      </c>
      <c r="L1879" s="10" t="s">
        <v>2160</v>
      </c>
      <c r="M1879" s="5" t="s">
        <v>2161</v>
      </c>
    </row>
    <row r="1880" spans="1:13" ht="30" outlineLevel="1" x14ac:dyDescent="0.25">
      <c r="A1880" s="8" t="s">
        <v>4899</v>
      </c>
      <c r="B1880" s="8">
        <v>4</v>
      </c>
      <c r="C1880" s="8">
        <v>46</v>
      </c>
      <c r="D1880" s="8">
        <v>12</v>
      </c>
      <c r="H1880" s="8">
        <v>563189</v>
      </c>
      <c r="I1880" s="8" t="s">
        <v>2374</v>
      </c>
      <c r="J1880" s="8" t="s">
        <v>69</v>
      </c>
      <c r="L1880" s="10" t="s">
        <v>2162</v>
      </c>
    </row>
    <row r="1881" spans="1:13" ht="30" outlineLevel="1" x14ac:dyDescent="0.25">
      <c r="A1881" s="8" t="s">
        <v>4900</v>
      </c>
      <c r="B1881" s="8">
        <v>4</v>
      </c>
      <c r="C1881" s="8">
        <v>46</v>
      </c>
      <c r="D1881" s="8">
        <v>12</v>
      </c>
      <c r="E1881" s="8">
        <v>1</v>
      </c>
      <c r="H1881" s="8">
        <v>563190</v>
      </c>
      <c r="I1881" s="8" t="s">
        <v>2374</v>
      </c>
      <c r="J1881" s="8" t="s">
        <v>31</v>
      </c>
      <c r="L1881" s="10" t="s">
        <v>1092</v>
      </c>
    </row>
    <row r="1882" spans="1:13" ht="30" outlineLevel="1" x14ac:dyDescent="0.25">
      <c r="A1882" s="8" t="s">
        <v>4901</v>
      </c>
      <c r="B1882" s="8">
        <v>4</v>
      </c>
      <c r="C1882" s="8">
        <v>46</v>
      </c>
      <c r="D1882" s="8">
        <v>12</v>
      </c>
      <c r="E1882" s="8">
        <v>1</v>
      </c>
      <c r="F1882" s="8">
        <v>1</v>
      </c>
      <c r="H1882" s="8">
        <v>563191</v>
      </c>
      <c r="I1882" s="8" t="s">
        <v>2374</v>
      </c>
      <c r="J1882" s="8" t="s">
        <v>74</v>
      </c>
      <c r="L1882" s="10" t="s">
        <v>67</v>
      </c>
    </row>
    <row r="1883" spans="1:13" ht="30" outlineLevel="1" x14ac:dyDescent="0.25">
      <c r="A1883" s="8" t="s">
        <v>4902</v>
      </c>
      <c r="B1883" s="8">
        <v>4</v>
      </c>
      <c r="C1883" s="8">
        <v>46</v>
      </c>
      <c r="D1883" s="8">
        <v>12</v>
      </c>
      <c r="E1883" s="8">
        <v>1</v>
      </c>
      <c r="F1883" s="8">
        <v>1</v>
      </c>
      <c r="G1883" s="8">
        <v>1</v>
      </c>
      <c r="H1883" s="8">
        <v>563192</v>
      </c>
      <c r="I1883" s="8" t="s">
        <v>2374</v>
      </c>
      <c r="J1883" s="8" t="s">
        <v>80</v>
      </c>
      <c r="L1883" s="10" t="s">
        <v>67</v>
      </c>
    </row>
    <row r="1884" spans="1:13" ht="30" outlineLevel="1" x14ac:dyDescent="0.25">
      <c r="A1884" s="8" t="s">
        <v>4903</v>
      </c>
      <c r="B1884" s="8">
        <v>4</v>
      </c>
      <c r="C1884" s="8">
        <v>46</v>
      </c>
      <c r="D1884" s="8">
        <v>13</v>
      </c>
      <c r="H1884" s="8">
        <v>563193</v>
      </c>
      <c r="I1884" s="8" t="s">
        <v>2374</v>
      </c>
      <c r="J1884" s="8" t="s">
        <v>69</v>
      </c>
      <c r="L1884" s="10" t="s">
        <v>2163</v>
      </c>
    </row>
    <row r="1885" spans="1:13" ht="30" outlineLevel="1" x14ac:dyDescent="0.25">
      <c r="A1885" s="8" t="s">
        <v>4904</v>
      </c>
      <c r="B1885" s="8">
        <v>4</v>
      </c>
      <c r="C1885" s="8">
        <v>46</v>
      </c>
      <c r="D1885" s="8">
        <v>13</v>
      </c>
      <c r="E1885" s="8">
        <v>1</v>
      </c>
      <c r="H1885" s="8">
        <v>563194</v>
      </c>
      <c r="I1885" s="8" t="s">
        <v>2374</v>
      </c>
      <c r="J1885" s="8" t="s">
        <v>31</v>
      </c>
      <c r="L1885" s="10" t="s">
        <v>1271</v>
      </c>
    </row>
    <row r="1886" spans="1:13" ht="30" outlineLevel="1" x14ac:dyDescent="0.25">
      <c r="A1886" s="8" t="s">
        <v>4905</v>
      </c>
      <c r="B1886" s="8">
        <v>4</v>
      </c>
      <c r="C1886" s="8">
        <v>46</v>
      </c>
      <c r="D1886" s="8">
        <v>13</v>
      </c>
      <c r="E1886" s="8">
        <v>1</v>
      </c>
      <c r="F1886" s="8">
        <v>1</v>
      </c>
      <c r="H1886" s="8">
        <v>563195</v>
      </c>
      <c r="I1886" s="8" t="s">
        <v>2374</v>
      </c>
      <c r="J1886" s="8" t="s">
        <v>74</v>
      </c>
      <c r="L1886" s="10" t="s">
        <v>2164</v>
      </c>
    </row>
    <row r="1887" spans="1:13" ht="30" outlineLevel="1" x14ac:dyDescent="0.25">
      <c r="A1887" s="8" t="s">
        <v>4906</v>
      </c>
      <c r="B1887" s="8">
        <v>4</v>
      </c>
      <c r="C1887" s="8">
        <v>46</v>
      </c>
      <c r="D1887" s="8">
        <v>13</v>
      </c>
      <c r="E1887" s="8">
        <v>1</v>
      </c>
      <c r="F1887" s="8">
        <v>1</v>
      </c>
      <c r="G1887" s="8">
        <v>1</v>
      </c>
      <c r="H1887" s="8">
        <v>563196</v>
      </c>
      <c r="I1887" s="8" t="s">
        <v>2374</v>
      </c>
      <c r="J1887" s="8" t="s">
        <v>80</v>
      </c>
      <c r="L1887" s="10" t="s">
        <v>2165</v>
      </c>
      <c r="M1887" s="5" t="s">
        <v>1724</v>
      </c>
    </row>
    <row r="1888" spans="1:13" ht="30" outlineLevel="1" x14ac:dyDescent="0.25">
      <c r="A1888" s="8" t="s">
        <v>4907</v>
      </c>
      <c r="B1888" s="8">
        <v>4</v>
      </c>
      <c r="C1888" s="8">
        <v>46</v>
      </c>
      <c r="D1888" s="8">
        <v>13</v>
      </c>
      <c r="E1888" s="8">
        <v>2</v>
      </c>
      <c r="H1888" s="8">
        <v>563197</v>
      </c>
      <c r="I1888" s="8" t="s">
        <v>2374</v>
      </c>
      <c r="J1888" s="8" t="s">
        <v>31</v>
      </c>
      <c r="L1888" s="10" t="s">
        <v>1016</v>
      </c>
    </row>
    <row r="1889" spans="1:13" ht="30" outlineLevel="1" x14ac:dyDescent="0.25">
      <c r="A1889" s="8" t="s">
        <v>4908</v>
      </c>
      <c r="B1889" s="8">
        <v>4</v>
      </c>
      <c r="C1889" s="8">
        <v>46</v>
      </c>
      <c r="D1889" s="8">
        <v>13</v>
      </c>
      <c r="E1889" s="8">
        <v>2</v>
      </c>
      <c r="F1889" s="8">
        <v>1</v>
      </c>
      <c r="H1889" s="8">
        <v>563198</v>
      </c>
      <c r="I1889" s="8" t="s">
        <v>2374</v>
      </c>
      <c r="J1889" s="8" t="s">
        <v>74</v>
      </c>
      <c r="L1889" s="10" t="s">
        <v>2166</v>
      </c>
    </row>
    <row r="1890" spans="1:13" ht="30" outlineLevel="1" x14ac:dyDescent="0.25">
      <c r="A1890" s="8" t="s">
        <v>4909</v>
      </c>
      <c r="B1890" s="8">
        <v>4</v>
      </c>
      <c r="C1890" s="8">
        <v>46</v>
      </c>
      <c r="D1890" s="8">
        <v>13</v>
      </c>
      <c r="E1890" s="8">
        <v>2</v>
      </c>
      <c r="F1890" s="8">
        <v>1</v>
      </c>
      <c r="G1890" s="8">
        <v>1</v>
      </c>
      <c r="H1890" s="8">
        <v>563199</v>
      </c>
      <c r="I1890" s="8" t="s">
        <v>2375</v>
      </c>
      <c r="J1890" s="8" t="s">
        <v>80</v>
      </c>
      <c r="K1890" s="8" t="s">
        <v>2168</v>
      </c>
      <c r="L1890" s="10" t="s">
        <v>2167</v>
      </c>
      <c r="M1890" s="5" t="s">
        <v>2841</v>
      </c>
    </row>
    <row r="1891" spans="1:13" ht="30" outlineLevel="1" x14ac:dyDescent="0.25">
      <c r="A1891" s="8" t="s">
        <v>4910</v>
      </c>
      <c r="B1891" s="8">
        <v>4</v>
      </c>
      <c r="C1891" s="8">
        <v>46</v>
      </c>
      <c r="D1891" s="8">
        <v>13</v>
      </c>
      <c r="E1891" s="8">
        <v>2</v>
      </c>
      <c r="F1891" s="8">
        <v>1</v>
      </c>
      <c r="G1891" s="8">
        <v>2</v>
      </c>
      <c r="H1891" s="8">
        <v>563200</v>
      </c>
      <c r="I1891" s="8" t="s">
        <v>2375</v>
      </c>
      <c r="J1891" s="8" t="s">
        <v>80</v>
      </c>
      <c r="K1891" s="8" t="s">
        <v>2170</v>
      </c>
      <c r="L1891" s="10" t="s">
        <v>2169</v>
      </c>
      <c r="M1891" s="5" t="s">
        <v>2841</v>
      </c>
    </row>
    <row r="1892" spans="1:13" ht="30" outlineLevel="1" x14ac:dyDescent="0.25">
      <c r="A1892" s="8" t="s">
        <v>4911</v>
      </c>
      <c r="B1892" s="8">
        <v>4</v>
      </c>
      <c r="C1892" s="8">
        <v>46</v>
      </c>
      <c r="D1892" s="8">
        <v>13</v>
      </c>
      <c r="E1892" s="8">
        <v>2</v>
      </c>
      <c r="F1892" s="8">
        <v>2</v>
      </c>
      <c r="H1892" s="8">
        <v>563201</v>
      </c>
      <c r="I1892" s="8" t="s">
        <v>2374</v>
      </c>
      <c r="J1892" s="8" t="s">
        <v>74</v>
      </c>
      <c r="L1892" s="10" t="s">
        <v>2171</v>
      </c>
    </row>
    <row r="1893" spans="1:13" ht="30" outlineLevel="1" x14ac:dyDescent="0.25">
      <c r="A1893" s="8" t="s">
        <v>4912</v>
      </c>
      <c r="B1893" s="8">
        <v>4</v>
      </c>
      <c r="C1893" s="8">
        <v>46</v>
      </c>
      <c r="D1893" s="8">
        <v>13</v>
      </c>
      <c r="E1893" s="8">
        <v>2</v>
      </c>
      <c r="F1893" s="8">
        <v>2</v>
      </c>
      <c r="G1893" s="8">
        <v>1</v>
      </c>
      <c r="H1893" s="8">
        <v>563202</v>
      </c>
      <c r="I1893" s="8" t="s">
        <v>2375</v>
      </c>
      <c r="J1893" s="8" t="s">
        <v>80</v>
      </c>
      <c r="K1893" s="8" t="s">
        <v>2174</v>
      </c>
      <c r="L1893" s="10" t="s">
        <v>2172</v>
      </c>
      <c r="M1893" s="5" t="s">
        <v>2173</v>
      </c>
    </row>
    <row r="1894" spans="1:13" ht="30" outlineLevel="1" x14ac:dyDescent="0.25">
      <c r="A1894" s="8" t="s">
        <v>4913</v>
      </c>
      <c r="B1894" s="8">
        <v>4</v>
      </c>
      <c r="C1894" s="8">
        <v>46</v>
      </c>
      <c r="D1894" s="8">
        <v>13</v>
      </c>
      <c r="E1894" s="8">
        <v>2</v>
      </c>
      <c r="F1894" s="8">
        <v>2</v>
      </c>
      <c r="G1894" s="8">
        <v>2</v>
      </c>
      <c r="H1894" s="8">
        <v>563203</v>
      </c>
      <c r="I1894" s="8" t="s">
        <v>2375</v>
      </c>
      <c r="J1894" s="8" t="s">
        <v>80</v>
      </c>
      <c r="K1894" s="8" t="s">
        <v>2176</v>
      </c>
      <c r="L1894" s="10" t="s">
        <v>2175</v>
      </c>
      <c r="M1894" s="5" t="s">
        <v>2173</v>
      </c>
    </row>
    <row r="1895" spans="1:13" ht="120" outlineLevel="1" x14ac:dyDescent="0.25">
      <c r="A1895" s="8" t="s">
        <v>4914</v>
      </c>
      <c r="B1895" s="8">
        <v>4</v>
      </c>
      <c r="C1895" s="8">
        <v>46</v>
      </c>
      <c r="D1895" s="8">
        <v>13</v>
      </c>
      <c r="E1895" s="8">
        <v>2</v>
      </c>
      <c r="F1895" s="8">
        <v>2</v>
      </c>
      <c r="G1895" s="8">
        <v>3</v>
      </c>
      <c r="H1895" s="8">
        <v>563204</v>
      </c>
      <c r="I1895" s="8" t="s">
        <v>2375</v>
      </c>
      <c r="J1895" s="8" t="s">
        <v>80</v>
      </c>
      <c r="K1895" s="8" t="s">
        <v>2178</v>
      </c>
      <c r="L1895" s="10" t="s">
        <v>2177</v>
      </c>
      <c r="M1895" s="5" t="s">
        <v>2842</v>
      </c>
    </row>
    <row r="1896" spans="1:13" ht="30" outlineLevel="1" x14ac:dyDescent="0.25">
      <c r="A1896" s="8" t="s">
        <v>4915</v>
      </c>
      <c r="B1896" s="8">
        <v>4</v>
      </c>
      <c r="C1896" s="8">
        <v>46</v>
      </c>
      <c r="D1896" s="8">
        <v>13</v>
      </c>
      <c r="E1896" s="8">
        <v>3</v>
      </c>
      <c r="H1896" s="8">
        <v>563205</v>
      </c>
      <c r="I1896" s="8" t="s">
        <v>2374</v>
      </c>
      <c r="J1896" s="8" t="s">
        <v>31</v>
      </c>
      <c r="L1896" s="10" t="s">
        <v>2179</v>
      </c>
    </row>
    <row r="1897" spans="1:13" ht="30" outlineLevel="1" x14ac:dyDescent="0.25">
      <c r="A1897" s="8" t="s">
        <v>4916</v>
      </c>
      <c r="B1897" s="8">
        <v>4</v>
      </c>
      <c r="C1897" s="8">
        <v>46</v>
      </c>
      <c r="D1897" s="8">
        <v>13</v>
      </c>
      <c r="E1897" s="8">
        <v>3</v>
      </c>
      <c r="F1897" s="8">
        <v>1</v>
      </c>
      <c r="H1897" s="8">
        <v>563206</v>
      </c>
      <c r="I1897" s="8" t="s">
        <v>2374</v>
      </c>
      <c r="J1897" s="8" t="s">
        <v>74</v>
      </c>
      <c r="L1897" s="10" t="s">
        <v>2180</v>
      </c>
    </row>
    <row r="1898" spans="1:13" ht="195" outlineLevel="1" x14ac:dyDescent="0.25">
      <c r="A1898" s="8" t="s">
        <v>4917</v>
      </c>
      <c r="B1898" s="8">
        <v>4</v>
      </c>
      <c r="C1898" s="8">
        <v>46</v>
      </c>
      <c r="D1898" s="8">
        <v>13</v>
      </c>
      <c r="E1898" s="8">
        <v>3</v>
      </c>
      <c r="F1898" s="8">
        <v>1</v>
      </c>
      <c r="G1898" s="8">
        <v>1</v>
      </c>
      <c r="H1898" s="8">
        <v>563207</v>
      </c>
      <c r="I1898" s="8" t="s">
        <v>2375</v>
      </c>
      <c r="J1898" s="8" t="s">
        <v>80</v>
      </c>
      <c r="K1898" s="8" t="s">
        <v>2182</v>
      </c>
      <c r="L1898" s="10" t="s">
        <v>2181</v>
      </c>
      <c r="M1898" s="5" t="s">
        <v>2843</v>
      </c>
    </row>
    <row r="1899" spans="1:13" ht="30" outlineLevel="1" x14ac:dyDescent="0.25">
      <c r="A1899" s="8" t="s">
        <v>4918</v>
      </c>
      <c r="B1899" s="8">
        <v>4</v>
      </c>
      <c r="C1899" s="8">
        <v>46</v>
      </c>
      <c r="D1899" s="8">
        <v>14</v>
      </c>
      <c r="H1899" s="8">
        <v>563208</v>
      </c>
      <c r="I1899" s="8" t="s">
        <v>2374</v>
      </c>
      <c r="J1899" s="8" t="s">
        <v>69</v>
      </c>
      <c r="L1899" s="10" t="s">
        <v>2183</v>
      </c>
    </row>
    <row r="1900" spans="1:13" ht="30" outlineLevel="1" x14ac:dyDescent="0.25">
      <c r="A1900" s="8" t="s">
        <v>4919</v>
      </c>
      <c r="B1900" s="8">
        <v>4</v>
      </c>
      <c r="C1900" s="8">
        <v>46</v>
      </c>
      <c r="D1900" s="8">
        <v>14</v>
      </c>
      <c r="E1900" s="8">
        <v>1</v>
      </c>
      <c r="H1900" s="8">
        <v>563209</v>
      </c>
      <c r="I1900" s="8" t="s">
        <v>2374</v>
      </c>
      <c r="J1900" s="8" t="s">
        <v>31</v>
      </c>
      <c r="L1900" s="10" t="s">
        <v>1237</v>
      </c>
    </row>
    <row r="1901" spans="1:13" ht="30" outlineLevel="1" x14ac:dyDescent="0.25">
      <c r="A1901" s="8" t="s">
        <v>4920</v>
      </c>
      <c r="B1901" s="8">
        <v>4</v>
      </c>
      <c r="C1901" s="8">
        <v>46</v>
      </c>
      <c r="D1901" s="8">
        <v>14</v>
      </c>
      <c r="E1901" s="8">
        <v>1</v>
      </c>
      <c r="F1901" s="8">
        <v>1</v>
      </c>
      <c r="H1901" s="8">
        <v>563210</v>
      </c>
      <c r="I1901" s="8" t="s">
        <v>2374</v>
      </c>
      <c r="J1901" s="8" t="s">
        <v>74</v>
      </c>
      <c r="L1901" s="10" t="s">
        <v>2184</v>
      </c>
    </row>
    <row r="1902" spans="1:13" ht="30" outlineLevel="1" x14ac:dyDescent="0.25">
      <c r="A1902" s="8" t="s">
        <v>4921</v>
      </c>
      <c r="B1902" s="8">
        <v>4</v>
      </c>
      <c r="C1902" s="8">
        <v>46</v>
      </c>
      <c r="D1902" s="8">
        <v>14</v>
      </c>
      <c r="E1902" s="8">
        <v>1</v>
      </c>
      <c r="F1902" s="8">
        <v>1</v>
      </c>
      <c r="G1902" s="8">
        <v>1</v>
      </c>
      <c r="H1902" s="8">
        <v>563211</v>
      </c>
      <c r="I1902" s="8" t="s">
        <v>2374</v>
      </c>
      <c r="J1902" s="8" t="s">
        <v>80</v>
      </c>
      <c r="L1902" s="10" t="s">
        <v>1081</v>
      </c>
      <c r="M1902" s="5" t="s">
        <v>858</v>
      </c>
    </row>
    <row r="1903" spans="1:13" ht="30" outlineLevel="1" x14ac:dyDescent="0.25">
      <c r="A1903" s="8" t="s">
        <v>4922</v>
      </c>
      <c r="B1903" s="8">
        <v>4</v>
      </c>
      <c r="C1903" s="8">
        <v>46</v>
      </c>
      <c r="D1903" s="8">
        <v>14</v>
      </c>
      <c r="E1903" s="8">
        <v>1</v>
      </c>
      <c r="F1903" s="8">
        <v>1</v>
      </c>
      <c r="G1903" s="8">
        <v>2</v>
      </c>
      <c r="H1903" s="8">
        <v>563212</v>
      </c>
      <c r="I1903" s="8" t="s">
        <v>2374</v>
      </c>
      <c r="J1903" s="8" t="s">
        <v>80</v>
      </c>
      <c r="L1903" s="10" t="s">
        <v>1808</v>
      </c>
      <c r="M1903" s="5" t="s">
        <v>1809</v>
      </c>
    </row>
    <row r="1904" spans="1:13" ht="30" outlineLevel="1" x14ac:dyDescent="0.25">
      <c r="A1904" s="8" t="s">
        <v>4923</v>
      </c>
      <c r="B1904" s="8">
        <v>4</v>
      </c>
      <c r="C1904" s="8">
        <v>46</v>
      </c>
      <c r="D1904" s="8">
        <v>15</v>
      </c>
      <c r="H1904" s="8">
        <v>563213</v>
      </c>
      <c r="I1904" s="8" t="s">
        <v>2374</v>
      </c>
      <c r="J1904" s="8" t="s">
        <v>69</v>
      </c>
      <c r="L1904" s="10" t="s">
        <v>2185</v>
      </c>
    </row>
    <row r="1905" spans="1:13" ht="30" outlineLevel="1" x14ac:dyDescent="0.25">
      <c r="A1905" s="8" t="s">
        <v>4924</v>
      </c>
      <c r="B1905" s="8">
        <v>4</v>
      </c>
      <c r="C1905" s="8">
        <v>46</v>
      </c>
      <c r="D1905" s="8">
        <v>15</v>
      </c>
      <c r="E1905" s="8">
        <v>1</v>
      </c>
      <c r="H1905" s="8">
        <v>563214</v>
      </c>
      <c r="I1905" s="8" t="s">
        <v>2374</v>
      </c>
      <c r="J1905" s="8" t="s">
        <v>31</v>
      </c>
      <c r="L1905" s="10" t="s">
        <v>2034</v>
      </c>
    </row>
    <row r="1906" spans="1:13" ht="30" outlineLevel="1" x14ac:dyDescent="0.25">
      <c r="A1906" s="8" t="s">
        <v>4925</v>
      </c>
      <c r="B1906" s="8">
        <v>4</v>
      </c>
      <c r="C1906" s="8">
        <v>46</v>
      </c>
      <c r="D1906" s="8">
        <v>15</v>
      </c>
      <c r="E1906" s="8">
        <v>1</v>
      </c>
      <c r="F1906" s="8">
        <v>1</v>
      </c>
      <c r="H1906" s="8">
        <v>563215</v>
      </c>
      <c r="I1906" s="8" t="s">
        <v>2374</v>
      </c>
      <c r="J1906" s="8" t="s">
        <v>74</v>
      </c>
      <c r="L1906" s="10" t="s">
        <v>2186</v>
      </c>
    </row>
    <row r="1907" spans="1:13" ht="45" outlineLevel="1" x14ac:dyDescent="0.25">
      <c r="A1907" s="8" t="s">
        <v>4926</v>
      </c>
      <c r="B1907" s="8">
        <v>4</v>
      </c>
      <c r="C1907" s="8">
        <v>46</v>
      </c>
      <c r="D1907" s="8">
        <v>15</v>
      </c>
      <c r="E1907" s="8">
        <v>1</v>
      </c>
      <c r="F1907" s="8">
        <v>1</v>
      </c>
      <c r="G1907" s="8">
        <v>1</v>
      </c>
      <c r="H1907" s="8">
        <v>563216</v>
      </c>
      <c r="I1907" s="8" t="s">
        <v>2375</v>
      </c>
      <c r="J1907" s="8" t="s">
        <v>80</v>
      </c>
      <c r="K1907" s="8" t="s">
        <v>2188</v>
      </c>
      <c r="L1907" s="10" t="s">
        <v>2187</v>
      </c>
      <c r="M1907" s="5" t="s">
        <v>2844</v>
      </c>
    </row>
    <row r="1908" spans="1:13" ht="45" outlineLevel="1" x14ac:dyDescent="0.25">
      <c r="A1908" s="8" t="s">
        <v>4927</v>
      </c>
      <c r="B1908" s="8">
        <v>4</v>
      </c>
      <c r="C1908" s="8">
        <v>46</v>
      </c>
      <c r="D1908" s="8">
        <v>15</v>
      </c>
      <c r="E1908" s="8">
        <v>1</v>
      </c>
      <c r="F1908" s="8">
        <v>1</v>
      </c>
      <c r="G1908" s="8">
        <v>2</v>
      </c>
      <c r="H1908" s="8">
        <v>580671</v>
      </c>
      <c r="I1908" s="8" t="s">
        <v>2375</v>
      </c>
      <c r="J1908" s="8" t="s">
        <v>80</v>
      </c>
      <c r="K1908" s="8" t="s">
        <v>2189</v>
      </c>
      <c r="L1908" s="10" t="s">
        <v>2187</v>
      </c>
      <c r="M1908" s="5" t="s">
        <v>2845</v>
      </c>
    </row>
    <row r="1909" spans="1:13" ht="30" outlineLevel="1" x14ac:dyDescent="0.25">
      <c r="A1909" s="8" t="s">
        <v>4928</v>
      </c>
      <c r="B1909" s="8">
        <v>4</v>
      </c>
      <c r="C1909" s="8">
        <v>46</v>
      </c>
      <c r="D1909" s="8">
        <v>15</v>
      </c>
      <c r="E1909" s="8">
        <v>1</v>
      </c>
      <c r="F1909" s="8">
        <v>2</v>
      </c>
      <c r="H1909" s="8">
        <v>563217</v>
      </c>
      <c r="I1909" s="8" t="s">
        <v>2374</v>
      </c>
      <c r="J1909" s="8" t="s">
        <v>74</v>
      </c>
      <c r="L1909" s="10" t="s">
        <v>2190</v>
      </c>
    </row>
    <row r="1910" spans="1:13" ht="90" outlineLevel="1" x14ac:dyDescent="0.25">
      <c r="A1910" s="8" t="s">
        <v>4929</v>
      </c>
      <c r="B1910" s="8">
        <v>4</v>
      </c>
      <c r="C1910" s="8">
        <v>46</v>
      </c>
      <c r="D1910" s="8">
        <v>15</v>
      </c>
      <c r="E1910" s="8">
        <v>1</v>
      </c>
      <c r="F1910" s="8">
        <v>2</v>
      </c>
      <c r="G1910" s="8">
        <v>1</v>
      </c>
      <c r="H1910" s="8">
        <v>563218</v>
      </c>
      <c r="I1910" s="8" t="s">
        <v>2375</v>
      </c>
      <c r="J1910" s="8" t="s">
        <v>80</v>
      </c>
      <c r="K1910" s="8" t="s">
        <v>2192</v>
      </c>
      <c r="L1910" s="10" t="s">
        <v>2191</v>
      </c>
      <c r="M1910" s="5" t="s">
        <v>2846</v>
      </c>
    </row>
    <row r="1911" spans="1:13" ht="30" outlineLevel="1" x14ac:dyDescent="0.25">
      <c r="A1911" s="8" t="s">
        <v>4930</v>
      </c>
      <c r="B1911" s="8">
        <v>4</v>
      </c>
      <c r="C1911" s="8">
        <v>46</v>
      </c>
      <c r="D1911" s="8">
        <v>15</v>
      </c>
      <c r="E1911" s="8">
        <v>2</v>
      </c>
      <c r="H1911" s="8">
        <v>563219</v>
      </c>
      <c r="I1911" s="8" t="s">
        <v>2374</v>
      </c>
      <c r="J1911" s="8" t="s">
        <v>31</v>
      </c>
      <c r="L1911" s="10" t="s">
        <v>2193</v>
      </c>
    </row>
    <row r="1912" spans="1:13" ht="30" outlineLevel="1" x14ac:dyDescent="0.25">
      <c r="A1912" s="8" t="s">
        <v>4931</v>
      </c>
      <c r="B1912" s="8">
        <v>4</v>
      </c>
      <c r="C1912" s="8">
        <v>46</v>
      </c>
      <c r="D1912" s="8">
        <v>15</v>
      </c>
      <c r="E1912" s="8">
        <v>2</v>
      </c>
      <c r="F1912" s="8">
        <v>1</v>
      </c>
      <c r="H1912" s="8">
        <v>563220</v>
      </c>
      <c r="I1912" s="8" t="s">
        <v>2374</v>
      </c>
      <c r="J1912" s="8" t="s">
        <v>74</v>
      </c>
      <c r="L1912" s="10" t="s">
        <v>931</v>
      </c>
    </row>
    <row r="1913" spans="1:13" ht="30" outlineLevel="1" x14ac:dyDescent="0.25">
      <c r="A1913" s="8" t="s">
        <v>4932</v>
      </c>
      <c r="B1913" s="8">
        <v>4</v>
      </c>
      <c r="C1913" s="8">
        <v>46</v>
      </c>
      <c r="D1913" s="8">
        <v>15</v>
      </c>
      <c r="E1913" s="8">
        <v>2</v>
      </c>
      <c r="F1913" s="8">
        <v>1</v>
      </c>
      <c r="G1913" s="8">
        <v>1</v>
      </c>
      <c r="H1913" s="8">
        <v>563221</v>
      </c>
      <c r="I1913" s="8" t="s">
        <v>2375</v>
      </c>
      <c r="J1913" s="8" t="s">
        <v>80</v>
      </c>
      <c r="K1913" s="8" t="s">
        <v>2195</v>
      </c>
      <c r="L1913" s="10" t="s">
        <v>2194</v>
      </c>
      <c r="M1913" s="5" t="s">
        <v>2847</v>
      </c>
    </row>
    <row r="1914" spans="1:13" x14ac:dyDescent="0.25">
      <c r="A1914" s="8" t="s">
        <v>4933</v>
      </c>
      <c r="B1914" s="8">
        <v>4</v>
      </c>
      <c r="C1914" s="8">
        <v>47</v>
      </c>
      <c r="H1914" s="8">
        <v>563222</v>
      </c>
      <c r="I1914" s="8" t="s">
        <v>2374</v>
      </c>
      <c r="L1914" s="10" t="s">
        <v>2196</v>
      </c>
    </row>
    <row r="1915" spans="1:13" outlineLevel="1" x14ac:dyDescent="0.25">
      <c r="A1915" s="8" t="s">
        <v>4934</v>
      </c>
      <c r="B1915" s="8">
        <v>4</v>
      </c>
      <c r="C1915" s="8">
        <v>47</v>
      </c>
      <c r="D1915" s="8">
        <v>1</v>
      </c>
      <c r="H1915" s="8">
        <v>563223</v>
      </c>
      <c r="I1915" s="8" t="s">
        <v>2374</v>
      </c>
      <c r="J1915" s="8" t="s">
        <v>69</v>
      </c>
      <c r="L1915" s="10" t="s">
        <v>2197</v>
      </c>
    </row>
    <row r="1916" spans="1:13" ht="30" outlineLevel="1" x14ac:dyDescent="0.25">
      <c r="A1916" s="8" t="s">
        <v>4935</v>
      </c>
      <c r="B1916" s="8">
        <v>4</v>
      </c>
      <c r="C1916" s="8">
        <v>47</v>
      </c>
      <c r="D1916" s="8">
        <v>1</v>
      </c>
      <c r="E1916" s="8">
        <v>1</v>
      </c>
      <c r="H1916" s="8">
        <v>563224</v>
      </c>
      <c r="I1916" s="8" t="s">
        <v>2374</v>
      </c>
      <c r="J1916" s="8" t="s">
        <v>31</v>
      </c>
      <c r="L1916" s="10" t="s">
        <v>2198</v>
      </c>
    </row>
    <row r="1917" spans="1:13" ht="30" outlineLevel="1" x14ac:dyDescent="0.25">
      <c r="A1917" s="8" t="s">
        <v>4936</v>
      </c>
      <c r="B1917" s="8">
        <v>4</v>
      </c>
      <c r="C1917" s="8">
        <v>47</v>
      </c>
      <c r="D1917" s="8">
        <v>1</v>
      </c>
      <c r="E1917" s="8">
        <v>1</v>
      </c>
      <c r="F1917" s="8">
        <v>1</v>
      </c>
      <c r="H1917" s="8">
        <v>563225</v>
      </c>
      <c r="I1917" s="8" t="s">
        <v>2374</v>
      </c>
      <c r="J1917" s="8" t="s">
        <v>74</v>
      </c>
      <c r="L1917" s="10" t="s">
        <v>2199</v>
      </c>
    </row>
    <row r="1918" spans="1:13" ht="30" outlineLevel="1" x14ac:dyDescent="0.25">
      <c r="A1918" s="8" t="s">
        <v>4937</v>
      </c>
      <c r="B1918" s="8">
        <v>4</v>
      </c>
      <c r="C1918" s="8">
        <v>47</v>
      </c>
      <c r="D1918" s="8">
        <v>1</v>
      </c>
      <c r="E1918" s="8">
        <v>1</v>
      </c>
      <c r="F1918" s="8">
        <v>1</v>
      </c>
      <c r="G1918" s="8">
        <v>1</v>
      </c>
      <c r="H1918" s="8">
        <v>563226</v>
      </c>
      <c r="I1918" s="8" t="s">
        <v>2375</v>
      </c>
      <c r="J1918" s="8" t="s">
        <v>80</v>
      </c>
      <c r="K1918" s="8" t="s">
        <v>2201</v>
      </c>
      <c r="L1918" s="10" t="s">
        <v>2200</v>
      </c>
      <c r="M1918" s="5" t="s">
        <v>2848</v>
      </c>
    </row>
    <row r="1919" spans="1:13" ht="30" outlineLevel="1" x14ac:dyDescent="0.25">
      <c r="A1919" s="8" t="s">
        <v>4938</v>
      </c>
      <c r="B1919" s="8">
        <v>4</v>
      </c>
      <c r="C1919" s="8">
        <v>47</v>
      </c>
      <c r="D1919" s="8">
        <v>1</v>
      </c>
      <c r="E1919" s="8">
        <v>1</v>
      </c>
      <c r="F1919" s="8">
        <v>1</v>
      </c>
      <c r="G1919" s="8">
        <v>2</v>
      </c>
      <c r="H1919" s="8">
        <v>563227</v>
      </c>
      <c r="I1919" s="8" t="s">
        <v>2374</v>
      </c>
      <c r="J1919" s="8" t="s">
        <v>80</v>
      </c>
      <c r="L1919" s="10" t="s">
        <v>2202</v>
      </c>
      <c r="M1919" s="5" t="s">
        <v>2203</v>
      </c>
    </row>
    <row r="1920" spans="1:13" ht="30" outlineLevel="1" x14ac:dyDescent="0.25">
      <c r="A1920" s="8" t="s">
        <v>4939</v>
      </c>
      <c r="B1920" s="8">
        <v>4</v>
      </c>
      <c r="C1920" s="8">
        <v>47</v>
      </c>
      <c r="D1920" s="8">
        <v>1</v>
      </c>
      <c r="E1920" s="8">
        <v>2</v>
      </c>
      <c r="H1920" s="8">
        <v>563228</v>
      </c>
      <c r="I1920" s="8" t="s">
        <v>2374</v>
      </c>
      <c r="J1920" s="8" t="s">
        <v>31</v>
      </c>
      <c r="L1920" s="10" t="s">
        <v>1083</v>
      </c>
    </row>
    <row r="1921" spans="1:13" ht="30" outlineLevel="1" x14ac:dyDescent="0.25">
      <c r="A1921" s="8" t="s">
        <v>4940</v>
      </c>
      <c r="B1921" s="8">
        <v>4</v>
      </c>
      <c r="C1921" s="8">
        <v>47</v>
      </c>
      <c r="D1921" s="8">
        <v>1</v>
      </c>
      <c r="E1921" s="8">
        <v>2</v>
      </c>
      <c r="F1921" s="8">
        <v>1</v>
      </c>
      <c r="H1921" s="8">
        <v>563229</v>
      </c>
      <c r="I1921" s="8" t="s">
        <v>2374</v>
      </c>
      <c r="J1921" s="8" t="s">
        <v>74</v>
      </c>
      <c r="L1921" s="10" t="s">
        <v>2204</v>
      </c>
    </row>
    <row r="1922" spans="1:13" ht="30" outlineLevel="1" x14ac:dyDescent="0.25">
      <c r="A1922" s="8" t="s">
        <v>4941</v>
      </c>
      <c r="B1922" s="8">
        <v>4</v>
      </c>
      <c r="C1922" s="8">
        <v>47</v>
      </c>
      <c r="D1922" s="8">
        <v>1</v>
      </c>
      <c r="E1922" s="8">
        <v>2</v>
      </c>
      <c r="F1922" s="8">
        <v>1</v>
      </c>
      <c r="G1922" s="8">
        <v>1</v>
      </c>
      <c r="H1922" s="8">
        <v>563230</v>
      </c>
      <c r="I1922" s="8" t="s">
        <v>2374</v>
      </c>
      <c r="J1922" s="8" t="s">
        <v>80</v>
      </c>
      <c r="L1922" s="10" t="s">
        <v>2205</v>
      </c>
      <c r="M1922" s="5" t="s">
        <v>2206</v>
      </c>
    </row>
    <row r="1923" spans="1:13" ht="30" outlineLevel="1" x14ac:dyDescent="0.25">
      <c r="A1923" s="8" t="s">
        <v>4942</v>
      </c>
      <c r="B1923" s="8">
        <v>4</v>
      </c>
      <c r="C1923" s="8">
        <v>47</v>
      </c>
      <c r="D1923" s="8">
        <v>1</v>
      </c>
      <c r="E1923" s="8">
        <v>2</v>
      </c>
      <c r="F1923" s="8">
        <v>2</v>
      </c>
      <c r="H1923" s="8">
        <v>563231</v>
      </c>
      <c r="I1923" s="8" t="s">
        <v>2374</v>
      </c>
      <c r="J1923" s="8" t="s">
        <v>74</v>
      </c>
      <c r="L1923" s="10" t="s">
        <v>2207</v>
      </c>
    </row>
    <row r="1924" spans="1:13" ht="30" outlineLevel="1" x14ac:dyDescent="0.25">
      <c r="A1924" s="8" t="s">
        <v>4943</v>
      </c>
      <c r="B1924" s="8">
        <v>4</v>
      </c>
      <c r="C1924" s="8">
        <v>47</v>
      </c>
      <c r="D1924" s="8">
        <v>1</v>
      </c>
      <c r="E1924" s="8">
        <v>2</v>
      </c>
      <c r="F1924" s="8">
        <v>2</v>
      </c>
      <c r="G1924" s="8">
        <v>1</v>
      </c>
      <c r="H1924" s="8">
        <v>563232</v>
      </c>
      <c r="I1924" s="8" t="s">
        <v>2375</v>
      </c>
      <c r="J1924" s="8" t="s">
        <v>80</v>
      </c>
      <c r="K1924" s="8" t="s">
        <v>2209</v>
      </c>
      <c r="L1924" s="10" t="s">
        <v>2208</v>
      </c>
      <c r="M1924" s="5" t="s">
        <v>2849</v>
      </c>
    </row>
    <row r="1925" spans="1:13" ht="30" outlineLevel="1" x14ac:dyDescent="0.25">
      <c r="A1925" s="8" t="s">
        <v>4944</v>
      </c>
      <c r="B1925" s="8">
        <v>4</v>
      </c>
      <c r="C1925" s="8">
        <v>47</v>
      </c>
      <c r="D1925" s="8">
        <v>1</v>
      </c>
      <c r="E1925" s="8">
        <v>2</v>
      </c>
      <c r="F1925" s="8">
        <v>3</v>
      </c>
      <c r="H1925" s="8">
        <v>563233</v>
      </c>
      <c r="I1925" s="8" t="s">
        <v>2374</v>
      </c>
      <c r="J1925" s="8" t="s">
        <v>74</v>
      </c>
      <c r="L1925" s="10" t="s">
        <v>2210</v>
      </c>
    </row>
    <row r="1926" spans="1:13" ht="30" outlineLevel="1" x14ac:dyDescent="0.25">
      <c r="A1926" s="8" t="s">
        <v>4945</v>
      </c>
      <c r="B1926" s="8">
        <v>4</v>
      </c>
      <c r="C1926" s="8">
        <v>47</v>
      </c>
      <c r="D1926" s="8">
        <v>1</v>
      </c>
      <c r="E1926" s="8">
        <v>2</v>
      </c>
      <c r="F1926" s="8">
        <v>3</v>
      </c>
      <c r="G1926" s="8">
        <v>1</v>
      </c>
      <c r="H1926" s="8">
        <v>563234</v>
      </c>
      <c r="I1926" s="8" t="s">
        <v>2374</v>
      </c>
      <c r="J1926" s="8" t="s">
        <v>80</v>
      </c>
      <c r="L1926" s="10" t="s">
        <v>477</v>
      </c>
    </row>
    <row r="1927" spans="1:13" ht="30" outlineLevel="1" x14ac:dyDescent="0.25">
      <c r="A1927" s="8" t="s">
        <v>4946</v>
      </c>
      <c r="B1927" s="8">
        <v>4</v>
      </c>
      <c r="C1927" s="8">
        <v>47</v>
      </c>
      <c r="D1927" s="8">
        <v>1</v>
      </c>
      <c r="E1927" s="8">
        <v>3</v>
      </c>
      <c r="H1927" s="8">
        <v>563235</v>
      </c>
      <c r="I1927" s="8" t="s">
        <v>2374</v>
      </c>
      <c r="J1927" s="8" t="s">
        <v>31</v>
      </c>
      <c r="L1927" s="10" t="s">
        <v>842</v>
      </c>
    </row>
    <row r="1928" spans="1:13" ht="30" outlineLevel="1" x14ac:dyDescent="0.25">
      <c r="A1928" s="8" t="s">
        <v>4947</v>
      </c>
      <c r="B1928" s="8">
        <v>4</v>
      </c>
      <c r="C1928" s="8">
        <v>47</v>
      </c>
      <c r="D1928" s="8">
        <v>1</v>
      </c>
      <c r="E1928" s="8">
        <v>3</v>
      </c>
      <c r="F1928" s="8">
        <v>1</v>
      </c>
      <c r="H1928" s="8">
        <v>563236</v>
      </c>
      <c r="I1928" s="8" t="s">
        <v>2374</v>
      </c>
      <c r="J1928" s="8" t="s">
        <v>74</v>
      </c>
      <c r="L1928" s="10" t="s">
        <v>2211</v>
      </c>
    </row>
    <row r="1929" spans="1:13" ht="30" outlineLevel="1" x14ac:dyDescent="0.25">
      <c r="A1929" s="8" t="s">
        <v>4948</v>
      </c>
      <c r="B1929" s="8">
        <v>4</v>
      </c>
      <c r="C1929" s="8">
        <v>47</v>
      </c>
      <c r="D1929" s="8">
        <v>1</v>
      </c>
      <c r="E1929" s="8">
        <v>3</v>
      </c>
      <c r="F1929" s="8">
        <v>1</v>
      </c>
      <c r="G1929" s="8">
        <v>1</v>
      </c>
      <c r="H1929" s="8">
        <v>563237</v>
      </c>
      <c r="I1929" s="8" t="s">
        <v>2374</v>
      </c>
      <c r="J1929" s="8" t="s">
        <v>80</v>
      </c>
      <c r="L1929" s="10" t="s">
        <v>2212</v>
      </c>
      <c r="M1929" s="5" t="s">
        <v>2213</v>
      </c>
    </row>
    <row r="1930" spans="1:13" outlineLevel="1" x14ac:dyDescent="0.25">
      <c r="A1930" s="8" t="s">
        <v>4949</v>
      </c>
      <c r="B1930" s="8">
        <v>4</v>
      </c>
      <c r="C1930" s="8">
        <v>47</v>
      </c>
      <c r="D1930" s="8">
        <v>2</v>
      </c>
      <c r="H1930" s="8">
        <v>563238</v>
      </c>
      <c r="I1930" s="8" t="s">
        <v>2374</v>
      </c>
      <c r="J1930" s="8" t="s">
        <v>69</v>
      </c>
      <c r="L1930" s="10" t="s">
        <v>2214</v>
      </c>
    </row>
    <row r="1931" spans="1:13" ht="30" outlineLevel="1" x14ac:dyDescent="0.25">
      <c r="A1931" s="8" t="s">
        <v>4950</v>
      </c>
      <c r="B1931" s="8">
        <v>4</v>
      </c>
      <c r="C1931" s="8">
        <v>47</v>
      </c>
      <c r="D1931" s="8">
        <v>2</v>
      </c>
      <c r="E1931" s="8">
        <v>1</v>
      </c>
      <c r="H1931" s="8">
        <v>563239</v>
      </c>
      <c r="I1931" s="8" t="s">
        <v>2374</v>
      </c>
      <c r="J1931" s="8" t="s">
        <v>31</v>
      </c>
      <c r="L1931" s="10" t="s">
        <v>1397</v>
      </c>
    </row>
    <row r="1932" spans="1:13" ht="30" outlineLevel="1" x14ac:dyDescent="0.25">
      <c r="A1932" s="8" t="s">
        <v>4951</v>
      </c>
      <c r="B1932" s="8">
        <v>4</v>
      </c>
      <c r="C1932" s="8">
        <v>47</v>
      </c>
      <c r="D1932" s="8">
        <v>2</v>
      </c>
      <c r="E1932" s="8">
        <v>1</v>
      </c>
      <c r="F1932" s="8">
        <v>1</v>
      </c>
      <c r="H1932" s="8">
        <v>563240</v>
      </c>
      <c r="I1932" s="8" t="s">
        <v>2374</v>
      </c>
      <c r="J1932" s="8" t="s">
        <v>74</v>
      </c>
      <c r="L1932" s="10" t="s">
        <v>2215</v>
      </c>
    </row>
    <row r="1933" spans="1:13" ht="45" outlineLevel="1" x14ac:dyDescent="0.25">
      <c r="A1933" s="8" t="s">
        <v>4952</v>
      </c>
      <c r="B1933" s="8">
        <v>4</v>
      </c>
      <c r="C1933" s="8">
        <v>47</v>
      </c>
      <c r="D1933" s="8">
        <v>2</v>
      </c>
      <c r="E1933" s="8">
        <v>1</v>
      </c>
      <c r="F1933" s="8">
        <v>1</v>
      </c>
      <c r="G1933" s="8">
        <v>1</v>
      </c>
      <c r="H1933" s="8">
        <v>563241</v>
      </c>
      <c r="I1933" s="8" t="s">
        <v>2375</v>
      </c>
      <c r="J1933" s="8" t="s">
        <v>80</v>
      </c>
      <c r="K1933" s="8" t="s">
        <v>2216</v>
      </c>
      <c r="L1933" s="10" t="s">
        <v>1738</v>
      </c>
      <c r="M1933" s="5" t="s">
        <v>2850</v>
      </c>
    </row>
    <row r="1934" spans="1:13" ht="30" outlineLevel="1" x14ac:dyDescent="0.25">
      <c r="A1934" s="8" t="s">
        <v>4953</v>
      </c>
      <c r="B1934" s="8">
        <v>4</v>
      </c>
      <c r="C1934" s="8">
        <v>47</v>
      </c>
      <c r="D1934" s="8">
        <v>2</v>
      </c>
      <c r="E1934" s="8">
        <v>1</v>
      </c>
      <c r="F1934" s="8">
        <v>2</v>
      </c>
      <c r="H1934" s="8">
        <v>563242</v>
      </c>
      <c r="I1934" s="8" t="s">
        <v>2374</v>
      </c>
      <c r="J1934" s="8" t="s">
        <v>74</v>
      </c>
      <c r="L1934" s="10" t="s">
        <v>2217</v>
      </c>
    </row>
    <row r="1935" spans="1:13" ht="30" outlineLevel="1" x14ac:dyDescent="0.25">
      <c r="A1935" s="8" t="s">
        <v>4954</v>
      </c>
      <c r="B1935" s="8">
        <v>4</v>
      </c>
      <c r="C1935" s="8">
        <v>47</v>
      </c>
      <c r="D1935" s="8">
        <v>2</v>
      </c>
      <c r="E1935" s="8">
        <v>1</v>
      </c>
      <c r="F1935" s="8">
        <v>2</v>
      </c>
      <c r="G1935" s="8">
        <v>1</v>
      </c>
      <c r="H1935" s="8">
        <v>563243</v>
      </c>
      <c r="I1935" s="8" t="s">
        <v>2374</v>
      </c>
      <c r="J1935" s="8" t="s">
        <v>80</v>
      </c>
      <c r="L1935" s="10" t="s">
        <v>2218</v>
      </c>
      <c r="M1935" s="5" t="s">
        <v>1739</v>
      </c>
    </row>
    <row r="1936" spans="1:13" ht="30" outlineLevel="1" x14ac:dyDescent="0.25">
      <c r="A1936" s="8" t="s">
        <v>4955</v>
      </c>
      <c r="B1936" s="8">
        <v>4</v>
      </c>
      <c r="C1936" s="8">
        <v>47</v>
      </c>
      <c r="D1936" s="8">
        <v>2</v>
      </c>
      <c r="E1936" s="8">
        <v>1</v>
      </c>
      <c r="F1936" s="8">
        <v>3</v>
      </c>
      <c r="H1936" s="8">
        <v>563244</v>
      </c>
      <c r="I1936" s="8" t="s">
        <v>2374</v>
      </c>
      <c r="J1936" s="8" t="s">
        <v>74</v>
      </c>
      <c r="L1936" s="10" t="s">
        <v>2219</v>
      </c>
    </row>
    <row r="1937" spans="1:13" ht="75" outlineLevel="1" x14ac:dyDescent="0.25">
      <c r="A1937" s="8" t="s">
        <v>4956</v>
      </c>
      <c r="B1937" s="8">
        <v>4</v>
      </c>
      <c r="C1937" s="8">
        <v>47</v>
      </c>
      <c r="D1937" s="8">
        <v>2</v>
      </c>
      <c r="E1937" s="8">
        <v>1</v>
      </c>
      <c r="F1937" s="8">
        <v>3</v>
      </c>
      <c r="G1937" s="8">
        <v>1</v>
      </c>
      <c r="H1937" s="8">
        <v>563245</v>
      </c>
      <c r="I1937" s="8" t="s">
        <v>2375</v>
      </c>
      <c r="J1937" s="8" t="s">
        <v>80</v>
      </c>
      <c r="K1937" s="8" t="s">
        <v>2221</v>
      </c>
      <c r="L1937" s="10" t="s">
        <v>2220</v>
      </c>
      <c r="M1937" s="5" t="s">
        <v>2851</v>
      </c>
    </row>
    <row r="1938" spans="1:13" outlineLevel="1" x14ac:dyDescent="0.25">
      <c r="A1938" s="8" t="s">
        <v>4957</v>
      </c>
      <c r="B1938" s="8">
        <v>4</v>
      </c>
      <c r="C1938" s="8">
        <v>47</v>
      </c>
      <c r="D1938" s="8">
        <v>3</v>
      </c>
      <c r="H1938" s="8">
        <v>563246</v>
      </c>
      <c r="I1938" s="8" t="s">
        <v>2374</v>
      </c>
      <c r="J1938" s="8" t="s">
        <v>69</v>
      </c>
      <c r="L1938" s="10" t="s">
        <v>2222</v>
      </c>
    </row>
    <row r="1939" spans="1:13" ht="30" outlineLevel="1" x14ac:dyDescent="0.25">
      <c r="A1939" s="8" t="s">
        <v>4958</v>
      </c>
      <c r="B1939" s="8">
        <v>4</v>
      </c>
      <c r="C1939" s="8">
        <v>47</v>
      </c>
      <c r="D1939" s="8">
        <v>3</v>
      </c>
      <c r="E1939" s="8">
        <v>1</v>
      </c>
      <c r="H1939" s="8">
        <v>563247</v>
      </c>
      <c r="I1939" s="8" t="s">
        <v>2374</v>
      </c>
      <c r="J1939" s="8" t="s">
        <v>31</v>
      </c>
      <c r="L1939" s="10" t="s">
        <v>1096</v>
      </c>
    </row>
    <row r="1940" spans="1:13" ht="30" outlineLevel="1" x14ac:dyDescent="0.25">
      <c r="A1940" s="8" t="s">
        <v>4959</v>
      </c>
      <c r="B1940" s="8">
        <v>4</v>
      </c>
      <c r="C1940" s="8">
        <v>47</v>
      </c>
      <c r="D1940" s="8">
        <v>3</v>
      </c>
      <c r="E1940" s="8">
        <v>1</v>
      </c>
      <c r="F1940" s="8">
        <v>1</v>
      </c>
      <c r="H1940" s="8">
        <v>563248</v>
      </c>
      <c r="I1940" s="8" t="s">
        <v>2374</v>
      </c>
      <c r="J1940" s="8" t="s">
        <v>74</v>
      </c>
      <c r="L1940" s="10" t="s">
        <v>2223</v>
      </c>
    </row>
    <row r="1941" spans="1:13" ht="30" outlineLevel="1" x14ac:dyDescent="0.25">
      <c r="A1941" s="8" t="s">
        <v>4960</v>
      </c>
      <c r="B1941" s="8">
        <v>4</v>
      </c>
      <c r="C1941" s="8">
        <v>47</v>
      </c>
      <c r="D1941" s="8">
        <v>3</v>
      </c>
      <c r="E1941" s="8">
        <v>1</v>
      </c>
      <c r="F1941" s="8">
        <v>1</v>
      </c>
      <c r="G1941" s="8">
        <v>1</v>
      </c>
      <c r="H1941" s="8">
        <v>563249</v>
      </c>
      <c r="I1941" s="8" t="s">
        <v>2375</v>
      </c>
      <c r="J1941" s="8" t="s">
        <v>80</v>
      </c>
      <c r="K1941" s="8" t="s">
        <v>2225</v>
      </c>
      <c r="L1941" s="10" t="s">
        <v>2224</v>
      </c>
      <c r="M1941" s="5" t="s">
        <v>2852</v>
      </c>
    </row>
    <row r="1942" spans="1:13" x14ac:dyDescent="0.25">
      <c r="A1942" s="8" t="s">
        <v>4961</v>
      </c>
      <c r="B1942" s="8">
        <v>4</v>
      </c>
      <c r="C1942" s="8">
        <v>48</v>
      </c>
      <c r="H1942" s="8">
        <v>563250</v>
      </c>
      <c r="I1942" s="8" t="s">
        <v>2374</v>
      </c>
      <c r="L1942" s="10" t="s">
        <v>2226</v>
      </c>
    </row>
    <row r="1943" spans="1:13" outlineLevel="1" x14ac:dyDescent="0.25">
      <c r="A1943" s="8" t="s">
        <v>4962</v>
      </c>
      <c r="B1943" s="8">
        <v>4</v>
      </c>
      <c r="C1943" s="8">
        <v>48</v>
      </c>
      <c r="D1943" s="8">
        <v>1</v>
      </c>
      <c r="H1943" s="8">
        <v>563251</v>
      </c>
      <c r="I1943" s="8" t="s">
        <v>2374</v>
      </c>
      <c r="J1943" s="8" t="s">
        <v>69</v>
      </c>
      <c r="L1943" s="10" t="s">
        <v>2227</v>
      </c>
    </row>
    <row r="1944" spans="1:13" ht="30" outlineLevel="1" x14ac:dyDescent="0.25">
      <c r="A1944" s="8" t="s">
        <v>4963</v>
      </c>
      <c r="B1944" s="8">
        <v>4</v>
      </c>
      <c r="C1944" s="8">
        <v>48</v>
      </c>
      <c r="D1944" s="8">
        <v>1</v>
      </c>
      <c r="E1944" s="8">
        <v>1</v>
      </c>
      <c r="H1944" s="8">
        <v>563252</v>
      </c>
      <c r="I1944" s="8" t="s">
        <v>2374</v>
      </c>
      <c r="J1944" s="8" t="s">
        <v>31</v>
      </c>
      <c r="L1944" s="10" t="s">
        <v>2228</v>
      </c>
    </row>
    <row r="1945" spans="1:13" ht="30" outlineLevel="1" x14ac:dyDescent="0.25">
      <c r="A1945" s="8" t="s">
        <v>4964</v>
      </c>
      <c r="B1945" s="8">
        <v>4</v>
      </c>
      <c r="C1945" s="8">
        <v>48</v>
      </c>
      <c r="D1945" s="8">
        <v>1</v>
      </c>
      <c r="E1945" s="8">
        <v>1</v>
      </c>
      <c r="F1945" s="8">
        <v>1</v>
      </c>
      <c r="H1945" s="8">
        <v>563253</v>
      </c>
      <c r="I1945" s="8" t="s">
        <v>2374</v>
      </c>
      <c r="J1945" s="8" t="s">
        <v>74</v>
      </c>
      <c r="L1945" s="10" t="s">
        <v>2229</v>
      </c>
    </row>
    <row r="1946" spans="1:13" ht="45" outlineLevel="1" x14ac:dyDescent="0.25">
      <c r="A1946" s="8" t="s">
        <v>4965</v>
      </c>
      <c r="B1946" s="8">
        <v>4</v>
      </c>
      <c r="C1946" s="8">
        <v>48</v>
      </c>
      <c r="D1946" s="8">
        <v>1</v>
      </c>
      <c r="E1946" s="8">
        <v>1</v>
      </c>
      <c r="F1946" s="8">
        <v>1</v>
      </c>
      <c r="G1946" s="8">
        <v>1</v>
      </c>
      <c r="H1946" s="8">
        <v>563254</v>
      </c>
      <c r="I1946" s="8" t="s">
        <v>2375</v>
      </c>
      <c r="J1946" s="8" t="s">
        <v>80</v>
      </c>
      <c r="K1946" s="8" t="s">
        <v>2231</v>
      </c>
      <c r="L1946" s="10" t="s">
        <v>2230</v>
      </c>
      <c r="M1946" s="5" t="s">
        <v>2853</v>
      </c>
    </row>
    <row r="1947" spans="1:13" outlineLevel="1" x14ac:dyDescent="0.25">
      <c r="A1947" s="8" t="s">
        <v>4966</v>
      </c>
      <c r="B1947" s="8">
        <v>4</v>
      </c>
      <c r="C1947" s="8">
        <v>48</v>
      </c>
      <c r="D1947" s="8">
        <v>2</v>
      </c>
      <c r="H1947" s="8">
        <v>563255</v>
      </c>
      <c r="I1947" s="8" t="s">
        <v>2374</v>
      </c>
      <c r="J1947" s="8" t="s">
        <v>69</v>
      </c>
      <c r="L1947" s="10" t="s">
        <v>2232</v>
      </c>
    </row>
    <row r="1948" spans="1:13" ht="30" outlineLevel="1" x14ac:dyDescent="0.25">
      <c r="A1948" s="8" t="s">
        <v>4967</v>
      </c>
      <c r="B1948" s="8">
        <v>4</v>
      </c>
      <c r="C1948" s="8">
        <v>48</v>
      </c>
      <c r="D1948" s="8">
        <v>2</v>
      </c>
      <c r="E1948" s="8">
        <v>1</v>
      </c>
      <c r="H1948" s="8">
        <v>563256</v>
      </c>
      <c r="I1948" s="8" t="s">
        <v>2374</v>
      </c>
      <c r="J1948" s="8" t="s">
        <v>31</v>
      </c>
      <c r="L1948" s="10" t="s">
        <v>2233</v>
      </c>
    </row>
    <row r="1949" spans="1:13" ht="30" outlineLevel="1" x14ac:dyDescent="0.25">
      <c r="A1949" s="8" t="s">
        <v>4968</v>
      </c>
      <c r="B1949" s="8">
        <v>4</v>
      </c>
      <c r="C1949" s="8">
        <v>48</v>
      </c>
      <c r="D1949" s="8">
        <v>2</v>
      </c>
      <c r="E1949" s="8">
        <v>1</v>
      </c>
      <c r="F1949" s="8">
        <v>1</v>
      </c>
      <c r="H1949" s="8">
        <v>563257</v>
      </c>
      <c r="I1949" s="8" t="s">
        <v>2374</v>
      </c>
      <c r="J1949" s="8" t="s">
        <v>74</v>
      </c>
      <c r="L1949" s="10" t="s">
        <v>1618</v>
      </c>
    </row>
    <row r="1950" spans="1:13" ht="30" outlineLevel="1" x14ac:dyDescent="0.25">
      <c r="A1950" s="8" t="s">
        <v>4969</v>
      </c>
      <c r="B1950" s="8">
        <v>4</v>
      </c>
      <c r="C1950" s="8">
        <v>48</v>
      </c>
      <c r="D1950" s="8">
        <v>2</v>
      </c>
      <c r="E1950" s="8">
        <v>1</v>
      </c>
      <c r="F1950" s="8">
        <v>2</v>
      </c>
      <c r="H1950" s="8">
        <v>563259</v>
      </c>
      <c r="I1950" s="8" t="s">
        <v>2374</v>
      </c>
      <c r="J1950" s="8" t="s">
        <v>74</v>
      </c>
      <c r="L1950" s="10" t="s">
        <v>2234</v>
      </c>
    </row>
    <row r="1951" spans="1:13" outlineLevel="1" x14ac:dyDescent="0.25">
      <c r="A1951" s="8" t="s">
        <v>4970</v>
      </c>
      <c r="B1951" s="8">
        <v>4</v>
      </c>
      <c r="C1951" s="8">
        <v>48</v>
      </c>
      <c r="D1951" s="8">
        <v>3</v>
      </c>
      <c r="H1951" s="8">
        <v>563263</v>
      </c>
      <c r="I1951" s="8" t="s">
        <v>2374</v>
      </c>
      <c r="J1951" s="8" t="s">
        <v>69</v>
      </c>
      <c r="L1951" s="10" t="s">
        <v>1816</v>
      </c>
    </row>
    <row r="1952" spans="1:13" ht="30" outlineLevel="1" x14ac:dyDescent="0.25">
      <c r="A1952" s="8" t="s">
        <v>4971</v>
      </c>
      <c r="B1952" s="8">
        <v>4</v>
      </c>
      <c r="C1952" s="8">
        <v>48</v>
      </c>
      <c r="D1952" s="8">
        <v>3</v>
      </c>
      <c r="E1952" s="8">
        <v>1</v>
      </c>
      <c r="H1952" s="8">
        <v>563264</v>
      </c>
      <c r="I1952" s="8" t="s">
        <v>2374</v>
      </c>
      <c r="J1952" s="8" t="s">
        <v>31</v>
      </c>
      <c r="L1952" s="10" t="s">
        <v>2235</v>
      </c>
    </row>
    <row r="1953" spans="1:13" ht="30" outlineLevel="1" x14ac:dyDescent="0.25">
      <c r="A1953" s="8" t="s">
        <v>4972</v>
      </c>
      <c r="B1953" s="8">
        <v>4</v>
      </c>
      <c r="C1953" s="8">
        <v>48</v>
      </c>
      <c r="D1953" s="8">
        <v>3</v>
      </c>
      <c r="E1953" s="8">
        <v>1</v>
      </c>
      <c r="F1953" s="8">
        <v>1</v>
      </c>
      <c r="H1953" s="8">
        <v>563265</v>
      </c>
      <c r="I1953" s="8" t="s">
        <v>2374</v>
      </c>
      <c r="J1953" s="8" t="s">
        <v>74</v>
      </c>
      <c r="L1953" s="10" t="s">
        <v>2234</v>
      </c>
    </row>
    <row r="1954" spans="1:13" ht="60" outlineLevel="1" x14ac:dyDescent="0.25">
      <c r="A1954" s="8" t="s">
        <v>4973</v>
      </c>
      <c r="B1954" s="8">
        <v>4</v>
      </c>
      <c r="C1954" s="8">
        <v>48</v>
      </c>
      <c r="D1954" s="8">
        <v>3</v>
      </c>
      <c r="E1954" s="8">
        <v>1</v>
      </c>
      <c r="F1954" s="8">
        <v>1</v>
      </c>
      <c r="G1954" s="8">
        <v>1</v>
      </c>
      <c r="H1954" s="8">
        <v>563266</v>
      </c>
      <c r="I1954" s="8" t="s">
        <v>2375</v>
      </c>
      <c r="J1954" s="8" t="s">
        <v>80</v>
      </c>
      <c r="K1954" s="8" t="s">
        <v>2237</v>
      </c>
      <c r="L1954" s="10" t="s">
        <v>2236</v>
      </c>
      <c r="M1954" s="5" t="s">
        <v>2938</v>
      </c>
    </row>
    <row r="1955" spans="1:13" ht="30" outlineLevel="1" x14ac:dyDescent="0.25">
      <c r="A1955" s="8" t="s">
        <v>4974</v>
      </c>
      <c r="B1955" s="8">
        <v>4</v>
      </c>
      <c r="C1955" s="8">
        <v>48</v>
      </c>
      <c r="D1955" s="8">
        <v>3</v>
      </c>
      <c r="E1955" s="8">
        <v>1</v>
      </c>
      <c r="F1955" s="8">
        <v>1</v>
      </c>
      <c r="G1955" s="8">
        <v>2</v>
      </c>
      <c r="H1955" s="8">
        <v>563267</v>
      </c>
      <c r="I1955" s="8" t="s">
        <v>2375</v>
      </c>
      <c r="J1955" s="8" t="s">
        <v>80</v>
      </c>
      <c r="K1955" s="8" t="s">
        <v>2239</v>
      </c>
      <c r="L1955" s="10" t="s">
        <v>2238</v>
      </c>
      <c r="M1955" s="5" t="s">
        <v>2854</v>
      </c>
    </row>
    <row r="1956" spans="1:13" ht="30" outlineLevel="1" x14ac:dyDescent="0.25">
      <c r="A1956" s="8" t="s">
        <v>4975</v>
      </c>
      <c r="B1956" s="8">
        <v>4</v>
      </c>
      <c r="C1956" s="8">
        <v>48</v>
      </c>
      <c r="D1956" s="8">
        <v>4</v>
      </c>
      <c r="H1956" s="8">
        <v>563268</v>
      </c>
      <c r="I1956" s="8" t="s">
        <v>2374</v>
      </c>
      <c r="J1956" s="8" t="s">
        <v>69</v>
      </c>
      <c r="L1956" s="10" t="s">
        <v>2240</v>
      </c>
    </row>
    <row r="1957" spans="1:13" ht="30" outlineLevel="1" x14ac:dyDescent="0.25">
      <c r="A1957" s="8" t="s">
        <v>4976</v>
      </c>
      <c r="B1957" s="8">
        <v>4</v>
      </c>
      <c r="C1957" s="8">
        <v>48</v>
      </c>
      <c r="D1957" s="8">
        <v>4</v>
      </c>
      <c r="E1957" s="8">
        <v>1</v>
      </c>
      <c r="H1957" s="8">
        <v>563269</v>
      </c>
      <c r="I1957" s="8" t="s">
        <v>2374</v>
      </c>
      <c r="J1957" s="8" t="s">
        <v>31</v>
      </c>
      <c r="L1957" s="10" t="s">
        <v>862</v>
      </c>
    </row>
    <row r="1958" spans="1:13" ht="30" outlineLevel="1" x14ac:dyDescent="0.25">
      <c r="A1958" s="8" t="s">
        <v>4977</v>
      </c>
      <c r="B1958" s="8">
        <v>4</v>
      </c>
      <c r="C1958" s="8">
        <v>48</v>
      </c>
      <c r="D1958" s="8">
        <v>4</v>
      </c>
      <c r="E1958" s="8">
        <v>1</v>
      </c>
      <c r="F1958" s="8">
        <v>1</v>
      </c>
      <c r="H1958" s="8">
        <v>563270</v>
      </c>
      <c r="I1958" s="8" t="s">
        <v>2374</v>
      </c>
      <c r="J1958" s="8" t="s">
        <v>74</v>
      </c>
      <c r="L1958" s="10" t="s">
        <v>2241</v>
      </c>
    </row>
    <row r="1959" spans="1:13" ht="45" outlineLevel="1" x14ac:dyDescent="0.25">
      <c r="A1959" s="8" t="s">
        <v>4978</v>
      </c>
      <c r="B1959" s="8">
        <v>4</v>
      </c>
      <c r="C1959" s="8">
        <v>48</v>
      </c>
      <c r="D1959" s="8">
        <v>4</v>
      </c>
      <c r="E1959" s="8">
        <v>1</v>
      </c>
      <c r="F1959" s="8">
        <v>1</v>
      </c>
      <c r="G1959" s="8">
        <v>1</v>
      </c>
      <c r="H1959" s="8">
        <v>563271</v>
      </c>
      <c r="I1959" s="8" t="s">
        <v>2375</v>
      </c>
      <c r="J1959" s="8" t="s">
        <v>80</v>
      </c>
      <c r="K1959" s="8" t="s">
        <v>2244</v>
      </c>
      <c r="L1959" s="10" t="s">
        <v>2242</v>
      </c>
      <c r="M1959" s="5" t="s">
        <v>2243</v>
      </c>
    </row>
    <row r="1960" spans="1:13" ht="30" outlineLevel="1" x14ac:dyDescent="0.25">
      <c r="A1960" s="8" t="s">
        <v>4979</v>
      </c>
      <c r="B1960" s="8">
        <v>4</v>
      </c>
      <c r="C1960" s="8">
        <v>48</v>
      </c>
      <c r="D1960" s="8">
        <v>4</v>
      </c>
      <c r="E1960" s="8">
        <v>1</v>
      </c>
      <c r="F1960" s="8">
        <v>1</v>
      </c>
      <c r="G1960" s="8">
        <v>2</v>
      </c>
      <c r="H1960" s="8">
        <v>563272</v>
      </c>
      <c r="I1960" s="8" t="s">
        <v>2374</v>
      </c>
      <c r="J1960" s="8" t="s">
        <v>80</v>
      </c>
      <c r="L1960" s="10" t="s">
        <v>2245</v>
      </c>
      <c r="M1960" s="5" t="s">
        <v>2855</v>
      </c>
    </row>
    <row r="1961" spans="1:13" ht="30" outlineLevel="1" x14ac:dyDescent="0.25">
      <c r="A1961" s="8" t="s">
        <v>4980</v>
      </c>
      <c r="B1961" s="8">
        <v>4</v>
      </c>
      <c r="C1961" s="8">
        <v>48</v>
      </c>
      <c r="D1961" s="8">
        <v>4</v>
      </c>
      <c r="E1961" s="8">
        <v>1</v>
      </c>
      <c r="F1961" s="8">
        <v>1</v>
      </c>
      <c r="G1961" s="8">
        <v>3</v>
      </c>
      <c r="H1961" s="8">
        <v>563273</v>
      </c>
      <c r="I1961" s="8" t="s">
        <v>2374</v>
      </c>
      <c r="J1961" s="8" t="s">
        <v>80</v>
      </c>
      <c r="L1961" s="10" t="s">
        <v>2246</v>
      </c>
      <c r="M1961" s="5" t="s">
        <v>2856</v>
      </c>
    </row>
    <row r="1962" spans="1:13" ht="30" outlineLevel="1" x14ac:dyDescent="0.25">
      <c r="A1962" s="8" t="s">
        <v>4981</v>
      </c>
      <c r="B1962" s="8">
        <v>4</v>
      </c>
      <c r="C1962" s="8">
        <v>48</v>
      </c>
      <c r="D1962" s="8">
        <v>4</v>
      </c>
      <c r="E1962" s="8">
        <v>2</v>
      </c>
      <c r="H1962" s="8">
        <v>563274</v>
      </c>
      <c r="I1962" s="8" t="s">
        <v>2374</v>
      </c>
      <c r="J1962" s="8" t="s">
        <v>31</v>
      </c>
      <c r="L1962" s="10" t="s">
        <v>1167</v>
      </c>
    </row>
    <row r="1963" spans="1:13" ht="30" outlineLevel="1" x14ac:dyDescent="0.25">
      <c r="A1963" s="8" t="s">
        <v>4982</v>
      </c>
      <c r="B1963" s="8">
        <v>4</v>
      </c>
      <c r="C1963" s="8">
        <v>48</v>
      </c>
      <c r="D1963" s="8">
        <v>4</v>
      </c>
      <c r="E1963" s="8">
        <v>2</v>
      </c>
      <c r="F1963" s="8">
        <v>1</v>
      </c>
      <c r="H1963" s="8">
        <v>563275</v>
      </c>
      <c r="I1963" s="8" t="s">
        <v>2374</v>
      </c>
      <c r="J1963" s="8" t="s">
        <v>74</v>
      </c>
      <c r="L1963" s="10" t="s">
        <v>2111</v>
      </c>
    </row>
    <row r="1964" spans="1:13" ht="90" outlineLevel="1" x14ac:dyDescent="0.25">
      <c r="A1964" s="8" t="s">
        <v>4983</v>
      </c>
      <c r="B1964" s="8">
        <v>4</v>
      </c>
      <c r="C1964" s="8">
        <v>48</v>
      </c>
      <c r="D1964" s="8">
        <v>4</v>
      </c>
      <c r="E1964" s="8">
        <v>2</v>
      </c>
      <c r="F1964" s="8">
        <v>1</v>
      </c>
      <c r="G1964" s="8">
        <v>1</v>
      </c>
      <c r="H1964" s="8">
        <v>563276</v>
      </c>
      <c r="I1964" s="8" t="s">
        <v>2375</v>
      </c>
      <c r="J1964" s="8" t="s">
        <v>80</v>
      </c>
      <c r="K1964" s="8" t="s">
        <v>2248</v>
      </c>
      <c r="L1964" s="10" t="s">
        <v>2247</v>
      </c>
      <c r="M1964" s="5" t="s">
        <v>2857</v>
      </c>
    </row>
    <row r="1965" spans="1:13" ht="30" outlineLevel="1" x14ac:dyDescent="0.25">
      <c r="A1965" s="8" t="s">
        <v>4984</v>
      </c>
      <c r="B1965" s="8">
        <v>4</v>
      </c>
      <c r="C1965" s="8">
        <v>48</v>
      </c>
      <c r="D1965" s="8">
        <v>4</v>
      </c>
      <c r="E1965" s="8">
        <v>2</v>
      </c>
      <c r="F1965" s="8">
        <v>1</v>
      </c>
      <c r="G1965" s="8">
        <v>2</v>
      </c>
      <c r="H1965" s="8">
        <v>563277</v>
      </c>
      <c r="I1965" s="8" t="s">
        <v>2374</v>
      </c>
      <c r="J1965" s="8" t="s">
        <v>80</v>
      </c>
      <c r="L1965" s="10" t="s">
        <v>2249</v>
      </c>
      <c r="M1965" s="5" t="s">
        <v>2858</v>
      </c>
    </row>
    <row r="1966" spans="1:13" ht="30" outlineLevel="1" x14ac:dyDescent="0.25">
      <c r="A1966" s="8" t="s">
        <v>4985</v>
      </c>
      <c r="B1966" s="8">
        <v>4</v>
      </c>
      <c r="C1966" s="8">
        <v>48</v>
      </c>
      <c r="D1966" s="8">
        <v>4</v>
      </c>
      <c r="E1966" s="8">
        <v>3</v>
      </c>
      <c r="H1966" s="8">
        <v>563278</v>
      </c>
      <c r="I1966" s="8" t="s">
        <v>2374</v>
      </c>
      <c r="J1966" s="8" t="s">
        <v>31</v>
      </c>
      <c r="L1966" s="10" t="s">
        <v>832</v>
      </c>
    </row>
    <row r="1967" spans="1:13" ht="30" outlineLevel="1" x14ac:dyDescent="0.25">
      <c r="A1967" s="8" t="s">
        <v>4986</v>
      </c>
      <c r="B1967" s="8">
        <v>4</v>
      </c>
      <c r="C1967" s="8">
        <v>48</v>
      </c>
      <c r="D1967" s="8">
        <v>4</v>
      </c>
      <c r="E1967" s="8">
        <v>3</v>
      </c>
      <c r="F1967" s="8">
        <v>1</v>
      </c>
      <c r="H1967" s="8">
        <v>563279</v>
      </c>
      <c r="I1967" s="8" t="s">
        <v>2374</v>
      </c>
      <c r="J1967" s="8" t="s">
        <v>74</v>
      </c>
      <c r="L1967" s="10" t="s">
        <v>2250</v>
      </c>
    </row>
    <row r="1968" spans="1:13" ht="120" outlineLevel="1" x14ac:dyDescent="0.25">
      <c r="A1968" s="8" t="s">
        <v>4987</v>
      </c>
      <c r="B1968" s="8">
        <v>4</v>
      </c>
      <c r="C1968" s="8">
        <v>48</v>
      </c>
      <c r="D1968" s="8">
        <v>4</v>
      </c>
      <c r="E1968" s="8">
        <v>3</v>
      </c>
      <c r="F1968" s="8">
        <v>1</v>
      </c>
      <c r="G1968" s="8">
        <v>1</v>
      </c>
      <c r="H1968" s="8">
        <v>563280</v>
      </c>
      <c r="I1968" s="8" t="s">
        <v>2375</v>
      </c>
      <c r="J1968" s="8" t="s">
        <v>80</v>
      </c>
      <c r="K1968" s="8" t="s">
        <v>2252</v>
      </c>
      <c r="L1968" s="10" t="s">
        <v>2251</v>
      </c>
      <c r="M1968" s="5" t="s">
        <v>2859</v>
      </c>
    </row>
    <row r="1969" spans="1:13" ht="120" outlineLevel="1" x14ac:dyDescent="0.25">
      <c r="A1969" s="8" t="s">
        <v>4988</v>
      </c>
      <c r="B1969" s="8">
        <v>4</v>
      </c>
      <c r="C1969" s="8">
        <v>48</v>
      </c>
      <c r="D1969" s="8">
        <v>4</v>
      </c>
      <c r="E1969" s="8">
        <v>3</v>
      </c>
      <c r="F1969" s="8">
        <v>1</v>
      </c>
      <c r="G1969" s="8">
        <v>2</v>
      </c>
      <c r="H1969" s="8">
        <v>596998</v>
      </c>
      <c r="I1969" s="8" t="s">
        <v>2375</v>
      </c>
      <c r="J1969" s="8" t="s">
        <v>80</v>
      </c>
      <c r="K1969" s="8" t="s">
        <v>2254</v>
      </c>
      <c r="L1969" s="10" t="s">
        <v>2253</v>
      </c>
      <c r="M1969" s="5" t="s">
        <v>2860</v>
      </c>
    </row>
    <row r="1970" spans="1:13" ht="30" outlineLevel="1" x14ac:dyDescent="0.25">
      <c r="A1970" s="8" t="s">
        <v>4989</v>
      </c>
      <c r="B1970" s="8">
        <v>4</v>
      </c>
      <c r="C1970" s="8">
        <v>48</v>
      </c>
      <c r="D1970" s="8">
        <v>4</v>
      </c>
      <c r="E1970" s="8">
        <v>3</v>
      </c>
      <c r="F1970" s="8">
        <v>1</v>
      </c>
      <c r="G1970" s="8">
        <v>3</v>
      </c>
      <c r="H1970" s="8">
        <v>563282</v>
      </c>
      <c r="I1970" s="8" t="s">
        <v>2374</v>
      </c>
      <c r="J1970" s="8" t="s">
        <v>80</v>
      </c>
      <c r="L1970" s="10" t="s">
        <v>2255</v>
      </c>
      <c r="M1970" s="5" t="s">
        <v>2256</v>
      </c>
    </row>
    <row r="1971" spans="1:13" ht="30" outlineLevel="1" x14ac:dyDescent="0.25">
      <c r="A1971" s="8" t="s">
        <v>4990</v>
      </c>
      <c r="B1971" s="8">
        <v>4</v>
      </c>
      <c r="C1971" s="8">
        <v>48</v>
      </c>
      <c r="D1971" s="8">
        <v>4</v>
      </c>
      <c r="E1971" s="8">
        <v>3</v>
      </c>
      <c r="F1971" s="8">
        <v>2</v>
      </c>
      <c r="H1971" s="8">
        <v>563283</v>
      </c>
      <c r="I1971" s="8" t="s">
        <v>2374</v>
      </c>
      <c r="J1971" s="8" t="s">
        <v>74</v>
      </c>
      <c r="L1971" s="10" t="s">
        <v>2257</v>
      </c>
    </row>
    <row r="1972" spans="1:13" ht="120" outlineLevel="1" x14ac:dyDescent="0.25">
      <c r="A1972" s="8" t="s">
        <v>4991</v>
      </c>
      <c r="B1972" s="8">
        <v>4</v>
      </c>
      <c r="C1972" s="8">
        <v>48</v>
      </c>
      <c r="D1972" s="8">
        <v>4</v>
      </c>
      <c r="E1972" s="8">
        <v>3</v>
      </c>
      <c r="F1972" s="8">
        <v>2</v>
      </c>
      <c r="G1972" s="8">
        <v>1</v>
      </c>
      <c r="H1972" s="8">
        <v>563284</v>
      </c>
      <c r="I1972" s="8" t="s">
        <v>2375</v>
      </c>
      <c r="J1972" s="8" t="s">
        <v>80</v>
      </c>
      <c r="K1972" s="8" t="s">
        <v>2259</v>
      </c>
      <c r="L1972" s="10" t="s">
        <v>2258</v>
      </c>
      <c r="M1972" s="5" t="s">
        <v>2987</v>
      </c>
    </row>
    <row r="1973" spans="1:13" ht="60" outlineLevel="1" x14ac:dyDescent="0.25">
      <c r="A1973" s="8" t="s">
        <v>4992</v>
      </c>
      <c r="B1973" s="8">
        <v>4</v>
      </c>
      <c r="C1973" s="8">
        <v>48</v>
      </c>
      <c r="D1973" s="8">
        <v>4</v>
      </c>
      <c r="E1973" s="8">
        <v>3</v>
      </c>
      <c r="F1973" s="8">
        <v>2</v>
      </c>
      <c r="G1973" s="8">
        <v>2</v>
      </c>
      <c r="H1973" s="8">
        <v>563285</v>
      </c>
      <c r="I1973" s="8" t="s">
        <v>2375</v>
      </c>
      <c r="J1973" s="8" t="s">
        <v>80</v>
      </c>
      <c r="K1973" s="8" t="s">
        <v>2261</v>
      </c>
      <c r="L1973" s="10" t="s">
        <v>2260</v>
      </c>
      <c r="M1973" s="5" t="s">
        <v>2861</v>
      </c>
    </row>
    <row r="1974" spans="1:13" ht="60" outlineLevel="1" x14ac:dyDescent="0.25">
      <c r="A1974" s="8" t="s">
        <v>4993</v>
      </c>
      <c r="B1974" s="8">
        <v>4</v>
      </c>
      <c r="C1974" s="8">
        <v>48</v>
      </c>
      <c r="D1974" s="8">
        <v>4</v>
      </c>
      <c r="E1974" s="8">
        <v>3</v>
      </c>
      <c r="F1974" s="8">
        <v>2</v>
      </c>
      <c r="G1974" s="8">
        <v>3</v>
      </c>
      <c r="H1974" s="8">
        <v>563286</v>
      </c>
      <c r="I1974" s="8" t="s">
        <v>2374</v>
      </c>
      <c r="J1974" s="8" t="s">
        <v>80</v>
      </c>
      <c r="L1974" s="10" t="s">
        <v>2262</v>
      </c>
      <c r="M1974" s="5" t="s">
        <v>2862</v>
      </c>
    </row>
    <row r="1975" spans="1:13" ht="30" outlineLevel="1" x14ac:dyDescent="0.25">
      <c r="A1975" s="8" t="s">
        <v>4994</v>
      </c>
      <c r="B1975" s="8">
        <v>4</v>
      </c>
      <c r="C1975" s="8">
        <v>48</v>
      </c>
      <c r="D1975" s="8">
        <v>4</v>
      </c>
      <c r="E1975" s="8">
        <v>3</v>
      </c>
      <c r="F1975" s="8">
        <v>3</v>
      </c>
      <c r="H1975" s="8">
        <v>580657</v>
      </c>
      <c r="I1975" s="8" t="s">
        <v>2374</v>
      </c>
      <c r="J1975" s="8" t="s">
        <v>74</v>
      </c>
      <c r="L1975" s="10" t="s">
        <v>2263</v>
      </c>
    </row>
    <row r="1976" spans="1:13" ht="75" outlineLevel="1" x14ac:dyDescent="0.25">
      <c r="A1976" s="8" t="s">
        <v>4995</v>
      </c>
      <c r="B1976" s="8">
        <v>4</v>
      </c>
      <c r="C1976" s="8">
        <v>48</v>
      </c>
      <c r="D1976" s="8">
        <v>4</v>
      </c>
      <c r="E1976" s="8">
        <v>3</v>
      </c>
      <c r="F1976" s="8">
        <v>3</v>
      </c>
      <c r="G1976" s="8">
        <v>1</v>
      </c>
      <c r="H1976" s="8">
        <v>580658</v>
      </c>
      <c r="I1976" s="8" t="s">
        <v>2375</v>
      </c>
      <c r="J1976" s="8" t="s">
        <v>80</v>
      </c>
      <c r="K1976" s="8" t="s">
        <v>2265</v>
      </c>
      <c r="L1976" s="10" t="s">
        <v>2264</v>
      </c>
      <c r="M1976" s="5" t="s">
        <v>2863</v>
      </c>
    </row>
    <row r="1977" spans="1:13" ht="75" outlineLevel="1" x14ac:dyDescent="0.25">
      <c r="A1977" s="8" t="s">
        <v>4996</v>
      </c>
      <c r="B1977" s="8">
        <v>4</v>
      </c>
      <c r="C1977" s="8">
        <v>48</v>
      </c>
      <c r="D1977" s="8">
        <v>4</v>
      </c>
      <c r="E1977" s="8">
        <v>3</v>
      </c>
      <c r="F1977" s="8">
        <v>3</v>
      </c>
      <c r="G1977" s="8">
        <v>2</v>
      </c>
      <c r="H1977" s="8">
        <v>580659</v>
      </c>
      <c r="I1977" s="8" t="s">
        <v>2375</v>
      </c>
      <c r="J1977" s="8" t="s">
        <v>80</v>
      </c>
      <c r="K1977" s="8" t="s">
        <v>2267</v>
      </c>
      <c r="L1977" s="10" t="s">
        <v>2266</v>
      </c>
      <c r="M1977" s="5" t="s">
        <v>2864</v>
      </c>
    </row>
    <row r="1978" spans="1:13" ht="30" outlineLevel="1" x14ac:dyDescent="0.25">
      <c r="A1978" s="8" t="s">
        <v>4997</v>
      </c>
      <c r="B1978" s="8">
        <v>4</v>
      </c>
      <c r="C1978" s="8">
        <v>48</v>
      </c>
      <c r="D1978" s="8">
        <v>4</v>
      </c>
      <c r="E1978" s="8">
        <v>4</v>
      </c>
      <c r="H1978" s="8">
        <v>563287</v>
      </c>
      <c r="I1978" s="8" t="s">
        <v>2374</v>
      </c>
      <c r="J1978" s="8" t="s">
        <v>31</v>
      </c>
      <c r="L1978" s="10" t="s">
        <v>2268</v>
      </c>
    </row>
    <row r="1979" spans="1:13" ht="30" outlineLevel="1" x14ac:dyDescent="0.25">
      <c r="A1979" s="8" t="s">
        <v>4998</v>
      </c>
      <c r="B1979" s="8">
        <v>4</v>
      </c>
      <c r="C1979" s="8">
        <v>48</v>
      </c>
      <c r="D1979" s="8">
        <v>4</v>
      </c>
      <c r="E1979" s="8">
        <v>4</v>
      </c>
      <c r="F1979" s="8">
        <v>1</v>
      </c>
      <c r="H1979" s="8">
        <v>563288</v>
      </c>
      <c r="I1979" s="8" t="s">
        <v>2374</v>
      </c>
      <c r="J1979" s="8" t="s">
        <v>74</v>
      </c>
      <c r="L1979" s="10" t="s">
        <v>2269</v>
      </c>
    </row>
    <row r="1980" spans="1:13" ht="60" outlineLevel="1" x14ac:dyDescent="0.25">
      <c r="A1980" s="8" t="s">
        <v>4999</v>
      </c>
      <c r="B1980" s="8">
        <v>4</v>
      </c>
      <c r="C1980" s="8">
        <v>48</v>
      </c>
      <c r="D1980" s="8">
        <v>4</v>
      </c>
      <c r="E1980" s="8">
        <v>4</v>
      </c>
      <c r="F1980" s="8">
        <v>1</v>
      </c>
      <c r="G1980" s="8">
        <v>1</v>
      </c>
      <c r="H1980" s="8">
        <v>563289</v>
      </c>
      <c r="I1980" s="8" t="s">
        <v>2375</v>
      </c>
      <c r="J1980" s="8" t="s">
        <v>80</v>
      </c>
      <c r="K1980" s="8" t="s">
        <v>2271</v>
      </c>
      <c r="L1980" s="10" t="s">
        <v>2270</v>
      </c>
      <c r="M1980" s="5" t="s">
        <v>2865</v>
      </c>
    </row>
    <row r="1981" spans="1:13" ht="45" outlineLevel="1" x14ac:dyDescent="0.25">
      <c r="A1981" s="8" t="s">
        <v>5000</v>
      </c>
      <c r="B1981" s="8">
        <v>4</v>
      </c>
      <c r="C1981" s="8">
        <v>48</v>
      </c>
      <c r="D1981" s="8">
        <v>4</v>
      </c>
      <c r="E1981" s="8">
        <v>4</v>
      </c>
      <c r="F1981" s="8">
        <v>1</v>
      </c>
      <c r="G1981" s="8">
        <v>2</v>
      </c>
      <c r="H1981" s="8">
        <v>563290</v>
      </c>
      <c r="I1981" s="8" t="s">
        <v>2374</v>
      </c>
      <c r="J1981" s="8" t="s">
        <v>80</v>
      </c>
      <c r="L1981" s="10" t="s">
        <v>2272</v>
      </c>
      <c r="M1981" s="5" t="s">
        <v>2866</v>
      </c>
    </row>
    <row r="1982" spans="1:13" ht="60" outlineLevel="1" x14ac:dyDescent="0.25">
      <c r="A1982" s="8" t="s">
        <v>5001</v>
      </c>
      <c r="B1982" s="8">
        <v>4</v>
      </c>
      <c r="C1982" s="8">
        <v>48</v>
      </c>
      <c r="D1982" s="8">
        <v>4</v>
      </c>
      <c r="E1982" s="8">
        <v>4</v>
      </c>
      <c r="F1982" s="8">
        <v>1</v>
      </c>
      <c r="G1982" s="8">
        <v>3</v>
      </c>
      <c r="H1982" s="8">
        <v>596995</v>
      </c>
      <c r="I1982" s="8" t="s">
        <v>2375</v>
      </c>
      <c r="J1982" s="8" t="s">
        <v>80</v>
      </c>
      <c r="K1982" s="8" t="s">
        <v>2274</v>
      </c>
      <c r="L1982" s="10" t="s">
        <v>2273</v>
      </c>
      <c r="M1982" s="5" t="s">
        <v>2867</v>
      </c>
    </row>
    <row r="1983" spans="1:13" ht="30" outlineLevel="1" x14ac:dyDescent="0.25">
      <c r="A1983" s="8" t="s">
        <v>5002</v>
      </c>
      <c r="B1983" s="8">
        <v>4</v>
      </c>
      <c r="C1983" s="8">
        <v>48</v>
      </c>
      <c r="D1983" s="8">
        <v>4</v>
      </c>
      <c r="E1983" s="8">
        <v>5</v>
      </c>
      <c r="H1983" s="8">
        <v>563291</v>
      </c>
      <c r="I1983" s="8" t="s">
        <v>2374</v>
      </c>
      <c r="J1983" s="8" t="s">
        <v>31</v>
      </c>
      <c r="L1983" s="10" t="s">
        <v>2275</v>
      </c>
    </row>
    <row r="1984" spans="1:13" ht="30" outlineLevel="1" x14ac:dyDescent="0.25">
      <c r="A1984" s="8" t="s">
        <v>5003</v>
      </c>
      <c r="B1984" s="8">
        <v>4</v>
      </c>
      <c r="C1984" s="8">
        <v>48</v>
      </c>
      <c r="D1984" s="8">
        <v>4</v>
      </c>
      <c r="E1984" s="8">
        <v>5</v>
      </c>
      <c r="F1984" s="8">
        <v>1</v>
      </c>
      <c r="H1984" s="8">
        <v>563292</v>
      </c>
      <c r="I1984" s="8" t="s">
        <v>2374</v>
      </c>
      <c r="J1984" s="8" t="s">
        <v>74</v>
      </c>
      <c r="L1984" s="10" t="s">
        <v>2276</v>
      </c>
    </row>
    <row r="1985" spans="1:13" ht="60" outlineLevel="1" x14ac:dyDescent="0.25">
      <c r="A1985" s="8" t="s">
        <v>5004</v>
      </c>
      <c r="B1985" s="8">
        <v>4</v>
      </c>
      <c r="C1985" s="8">
        <v>48</v>
      </c>
      <c r="D1985" s="8">
        <v>4</v>
      </c>
      <c r="E1985" s="8">
        <v>5</v>
      </c>
      <c r="F1985" s="8">
        <v>1</v>
      </c>
      <c r="G1985" s="8">
        <v>1</v>
      </c>
      <c r="H1985" s="8">
        <v>563293</v>
      </c>
      <c r="I1985" s="8" t="s">
        <v>2375</v>
      </c>
      <c r="J1985" s="8" t="s">
        <v>80</v>
      </c>
      <c r="K1985" s="8" t="s">
        <v>2278</v>
      </c>
      <c r="L1985" s="10" t="s">
        <v>2277</v>
      </c>
      <c r="M1985" s="5" t="s">
        <v>2868</v>
      </c>
    </row>
    <row r="1986" spans="1:13" ht="30" outlineLevel="1" x14ac:dyDescent="0.25">
      <c r="A1986" s="8" t="s">
        <v>5005</v>
      </c>
      <c r="B1986" s="8">
        <v>4</v>
      </c>
      <c r="C1986" s="8">
        <v>48</v>
      </c>
      <c r="D1986" s="8">
        <v>4</v>
      </c>
      <c r="E1986" s="8">
        <v>5</v>
      </c>
      <c r="F1986" s="8">
        <v>1</v>
      </c>
      <c r="G1986" s="8">
        <v>2</v>
      </c>
      <c r="H1986" s="8">
        <v>563294</v>
      </c>
      <c r="I1986" s="8" t="s">
        <v>2374</v>
      </c>
      <c r="J1986" s="8" t="s">
        <v>80</v>
      </c>
      <c r="L1986" s="10" t="s">
        <v>2279</v>
      </c>
      <c r="M1986" s="5" t="s">
        <v>2869</v>
      </c>
    </row>
    <row r="1987" spans="1:13" ht="30" outlineLevel="1" x14ac:dyDescent="0.25">
      <c r="A1987" s="8" t="s">
        <v>5006</v>
      </c>
      <c r="B1987" s="8">
        <v>4</v>
      </c>
      <c r="C1987" s="8">
        <v>48</v>
      </c>
      <c r="D1987" s="8">
        <v>4</v>
      </c>
      <c r="E1987" s="8">
        <v>6</v>
      </c>
      <c r="H1987" s="8">
        <v>563295</v>
      </c>
      <c r="I1987" s="8" t="s">
        <v>2374</v>
      </c>
      <c r="J1987" s="8" t="s">
        <v>31</v>
      </c>
      <c r="L1987" s="10" t="s">
        <v>1096</v>
      </c>
    </row>
    <row r="1988" spans="1:13" ht="30" outlineLevel="1" x14ac:dyDescent="0.25">
      <c r="A1988" s="8" t="s">
        <v>5007</v>
      </c>
      <c r="B1988" s="8">
        <v>4</v>
      </c>
      <c r="C1988" s="8">
        <v>48</v>
      </c>
      <c r="D1988" s="8">
        <v>4</v>
      </c>
      <c r="E1988" s="8">
        <v>6</v>
      </c>
      <c r="F1988" s="8">
        <v>1</v>
      </c>
      <c r="H1988" s="8">
        <v>563296</v>
      </c>
      <c r="I1988" s="8" t="s">
        <v>2374</v>
      </c>
      <c r="J1988" s="8" t="s">
        <v>74</v>
      </c>
      <c r="L1988" s="10" t="s">
        <v>2280</v>
      </c>
    </row>
    <row r="1989" spans="1:13" ht="30" outlineLevel="1" x14ac:dyDescent="0.25">
      <c r="A1989" s="8" t="s">
        <v>5008</v>
      </c>
      <c r="B1989" s="8">
        <v>4</v>
      </c>
      <c r="C1989" s="8">
        <v>48</v>
      </c>
      <c r="D1989" s="8">
        <v>4</v>
      </c>
      <c r="E1989" s="8">
        <v>6</v>
      </c>
      <c r="F1989" s="8">
        <v>1</v>
      </c>
      <c r="G1989" s="8">
        <v>1</v>
      </c>
      <c r="H1989" s="8">
        <v>563297</v>
      </c>
      <c r="I1989" s="8" t="s">
        <v>2375</v>
      </c>
      <c r="J1989" s="8" t="s">
        <v>80</v>
      </c>
      <c r="K1989" s="8" t="s">
        <v>2282</v>
      </c>
      <c r="L1989" s="10" t="s">
        <v>2281</v>
      </c>
      <c r="M1989" s="5" t="s">
        <v>2870</v>
      </c>
    </row>
    <row r="1990" spans="1:13" outlineLevel="1" x14ac:dyDescent="0.25">
      <c r="A1990" s="8" t="s">
        <v>5009</v>
      </c>
      <c r="B1990" s="8">
        <v>4</v>
      </c>
      <c r="C1990" s="8">
        <v>48</v>
      </c>
      <c r="D1990" s="8">
        <v>5</v>
      </c>
      <c r="H1990" s="8">
        <v>563298</v>
      </c>
      <c r="I1990" s="8" t="s">
        <v>2374</v>
      </c>
      <c r="J1990" s="8" t="s">
        <v>69</v>
      </c>
      <c r="L1990" s="10" t="s">
        <v>2283</v>
      </c>
    </row>
    <row r="1991" spans="1:13" ht="30" outlineLevel="1" x14ac:dyDescent="0.25">
      <c r="A1991" s="8" t="s">
        <v>5010</v>
      </c>
      <c r="B1991" s="8">
        <v>4</v>
      </c>
      <c r="C1991" s="8">
        <v>48</v>
      </c>
      <c r="D1991" s="8">
        <v>5</v>
      </c>
      <c r="E1991" s="8">
        <v>1</v>
      </c>
      <c r="H1991" s="8">
        <v>563299</v>
      </c>
      <c r="I1991" s="8" t="s">
        <v>2374</v>
      </c>
      <c r="J1991" s="8" t="s">
        <v>31</v>
      </c>
      <c r="L1991" s="10" t="s">
        <v>1412</v>
      </c>
    </row>
    <row r="1992" spans="1:13" ht="30" outlineLevel="1" x14ac:dyDescent="0.25">
      <c r="A1992" s="8" t="s">
        <v>5011</v>
      </c>
      <c r="B1992" s="8">
        <v>4</v>
      </c>
      <c r="C1992" s="8">
        <v>48</v>
      </c>
      <c r="D1992" s="8">
        <v>5</v>
      </c>
      <c r="E1992" s="8">
        <v>1</v>
      </c>
      <c r="F1992" s="8">
        <v>1</v>
      </c>
      <c r="H1992" s="8">
        <v>563300</v>
      </c>
      <c r="I1992" s="8" t="s">
        <v>2374</v>
      </c>
      <c r="J1992" s="8" t="s">
        <v>74</v>
      </c>
      <c r="L1992" s="10" t="s">
        <v>876</v>
      </c>
    </row>
    <row r="1993" spans="1:13" ht="60" outlineLevel="1" x14ac:dyDescent="0.25">
      <c r="A1993" s="8" t="s">
        <v>5012</v>
      </c>
      <c r="B1993" s="8">
        <v>4</v>
      </c>
      <c r="C1993" s="8">
        <v>48</v>
      </c>
      <c r="D1993" s="8">
        <v>5</v>
      </c>
      <c r="E1993" s="8">
        <v>1</v>
      </c>
      <c r="F1993" s="8">
        <v>1</v>
      </c>
      <c r="G1993" s="8">
        <v>1</v>
      </c>
      <c r="H1993" s="8">
        <v>563301</v>
      </c>
      <c r="I1993" s="8" t="s">
        <v>2375</v>
      </c>
      <c r="J1993" s="8" t="s">
        <v>80</v>
      </c>
      <c r="K1993" s="8" t="s">
        <v>2285</v>
      </c>
      <c r="L1993" s="10" t="s">
        <v>2284</v>
      </c>
      <c r="M1993" s="5" t="s">
        <v>2871</v>
      </c>
    </row>
    <row r="1994" spans="1:13" ht="30" outlineLevel="1" x14ac:dyDescent="0.25">
      <c r="A1994" s="8" t="s">
        <v>5013</v>
      </c>
      <c r="B1994" s="8">
        <v>4</v>
      </c>
      <c r="C1994" s="8">
        <v>48</v>
      </c>
      <c r="D1994" s="8">
        <v>5</v>
      </c>
      <c r="E1994" s="8">
        <v>1</v>
      </c>
      <c r="F1994" s="8">
        <v>1</v>
      </c>
      <c r="G1994" s="8">
        <v>2</v>
      </c>
      <c r="H1994" s="8">
        <v>563302</v>
      </c>
      <c r="I1994" s="8" t="s">
        <v>2374</v>
      </c>
      <c r="J1994" s="8" t="s">
        <v>80</v>
      </c>
      <c r="L1994" s="10" t="s">
        <v>2286</v>
      </c>
      <c r="M1994" s="5" t="s">
        <v>2872</v>
      </c>
    </row>
    <row r="1995" spans="1:13" ht="30" outlineLevel="1" x14ac:dyDescent="0.25">
      <c r="A1995" s="8" t="s">
        <v>5014</v>
      </c>
      <c r="B1995" s="8">
        <v>4</v>
      </c>
      <c r="C1995" s="8">
        <v>48</v>
      </c>
      <c r="D1995" s="8">
        <v>5</v>
      </c>
      <c r="E1995" s="8">
        <v>2</v>
      </c>
      <c r="H1995" s="8">
        <v>563303</v>
      </c>
      <c r="I1995" s="8" t="s">
        <v>2374</v>
      </c>
      <c r="J1995" s="8" t="s">
        <v>31</v>
      </c>
      <c r="L1995" s="10" t="s">
        <v>2287</v>
      </c>
    </row>
    <row r="1996" spans="1:13" ht="30" outlineLevel="1" x14ac:dyDescent="0.25">
      <c r="A1996" s="8" t="s">
        <v>5015</v>
      </c>
      <c r="B1996" s="8">
        <v>4</v>
      </c>
      <c r="C1996" s="8">
        <v>48</v>
      </c>
      <c r="D1996" s="8">
        <v>5</v>
      </c>
      <c r="E1996" s="8">
        <v>2</v>
      </c>
      <c r="F1996" s="8">
        <v>1</v>
      </c>
      <c r="H1996" s="8">
        <v>563304</v>
      </c>
      <c r="I1996" s="8" t="s">
        <v>2374</v>
      </c>
      <c r="J1996" s="8" t="s">
        <v>74</v>
      </c>
      <c r="L1996" s="10" t="s">
        <v>2288</v>
      </c>
    </row>
    <row r="1997" spans="1:13" ht="45" outlineLevel="1" x14ac:dyDescent="0.25">
      <c r="A1997" s="8" t="s">
        <v>5016</v>
      </c>
      <c r="B1997" s="8">
        <v>4</v>
      </c>
      <c r="C1997" s="8">
        <v>48</v>
      </c>
      <c r="D1997" s="8">
        <v>5</v>
      </c>
      <c r="E1997" s="8">
        <v>2</v>
      </c>
      <c r="F1997" s="8">
        <v>1</v>
      </c>
      <c r="G1997" s="8">
        <v>1</v>
      </c>
      <c r="H1997" s="8">
        <v>563305</v>
      </c>
      <c r="I1997" s="8" t="s">
        <v>2375</v>
      </c>
      <c r="J1997" s="8" t="s">
        <v>80</v>
      </c>
      <c r="K1997" s="8" t="s">
        <v>2290</v>
      </c>
      <c r="L1997" s="10" t="s">
        <v>2289</v>
      </c>
      <c r="M1997" s="5" t="s">
        <v>2873</v>
      </c>
    </row>
    <row r="1998" spans="1:13" ht="30" outlineLevel="1" x14ac:dyDescent="0.25">
      <c r="A1998" s="8" t="s">
        <v>5017</v>
      </c>
      <c r="B1998" s="8">
        <v>4</v>
      </c>
      <c r="C1998" s="8">
        <v>48</v>
      </c>
      <c r="D1998" s="8">
        <v>5</v>
      </c>
      <c r="E1998" s="8">
        <v>3</v>
      </c>
      <c r="H1998" s="8">
        <v>563306</v>
      </c>
      <c r="I1998" s="8" t="s">
        <v>2374</v>
      </c>
      <c r="J1998" s="8" t="s">
        <v>31</v>
      </c>
      <c r="L1998" s="10" t="s">
        <v>2291</v>
      </c>
    </row>
    <row r="1999" spans="1:13" ht="30" outlineLevel="1" x14ac:dyDescent="0.25">
      <c r="A1999" s="8" t="s">
        <v>5018</v>
      </c>
      <c r="B1999" s="8">
        <v>4</v>
      </c>
      <c r="C1999" s="8">
        <v>48</v>
      </c>
      <c r="D1999" s="8">
        <v>5</v>
      </c>
      <c r="E1999" s="8">
        <v>3</v>
      </c>
      <c r="F1999" s="8">
        <v>1</v>
      </c>
      <c r="H1999" s="8">
        <v>563307</v>
      </c>
      <c r="I1999" s="8" t="s">
        <v>2374</v>
      </c>
      <c r="J1999" s="8" t="s">
        <v>74</v>
      </c>
      <c r="L1999" s="10" t="s">
        <v>2292</v>
      </c>
    </row>
    <row r="2000" spans="1:13" ht="90" outlineLevel="1" x14ac:dyDescent="0.25">
      <c r="A2000" s="8" t="s">
        <v>5019</v>
      </c>
      <c r="B2000" s="8">
        <v>4</v>
      </c>
      <c r="C2000" s="8">
        <v>48</v>
      </c>
      <c r="D2000" s="8">
        <v>5</v>
      </c>
      <c r="E2000" s="8">
        <v>3</v>
      </c>
      <c r="F2000" s="8">
        <v>1</v>
      </c>
      <c r="G2000" s="8">
        <v>1</v>
      </c>
      <c r="H2000" s="8">
        <v>563308</v>
      </c>
      <c r="I2000" s="8" t="s">
        <v>2375</v>
      </c>
      <c r="J2000" s="8" t="s">
        <v>80</v>
      </c>
      <c r="K2000" s="8" t="s">
        <v>2294</v>
      </c>
      <c r="L2000" s="10" t="s">
        <v>2293</v>
      </c>
      <c r="M2000" s="5" t="s">
        <v>2874</v>
      </c>
    </row>
    <row r="2001" spans="1:13" ht="30" outlineLevel="1" x14ac:dyDescent="0.25">
      <c r="A2001" s="8" t="s">
        <v>5020</v>
      </c>
      <c r="B2001" s="8">
        <v>4</v>
      </c>
      <c r="C2001" s="8">
        <v>48</v>
      </c>
      <c r="D2001" s="8">
        <v>5</v>
      </c>
      <c r="E2001" s="8">
        <v>4</v>
      </c>
      <c r="H2001" s="8">
        <v>563309</v>
      </c>
      <c r="I2001" s="8" t="s">
        <v>2374</v>
      </c>
      <c r="J2001" s="8" t="s">
        <v>31</v>
      </c>
      <c r="L2001" s="10" t="s">
        <v>842</v>
      </c>
    </row>
    <row r="2002" spans="1:13" ht="30" outlineLevel="1" x14ac:dyDescent="0.25">
      <c r="A2002" s="8" t="s">
        <v>5021</v>
      </c>
      <c r="B2002" s="8">
        <v>4</v>
      </c>
      <c r="C2002" s="8">
        <v>48</v>
      </c>
      <c r="D2002" s="8">
        <v>5</v>
      </c>
      <c r="E2002" s="8">
        <v>4</v>
      </c>
      <c r="F2002" s="8">
        <v>1</v>
      </c>
      <c r="H2002" s="8">
        <v>563310</v>
      </c>
      <c r="I2002" s="8" t="s">
        <v>2374</v>
      </c>
      <c r="J2002" s="8" t="s">
        <v>74</v>
      </c>
      <c r="L2002" s="10" t="s">
        <v>2295</v>
      </c>
    </row>
    <row r="2003" spans="1:13" ht="60" outlineLevel="1" x14ac:dyDescent="0.25">
      <c r="A2003" s="8" t="s">
        <v>5022</v>
      </c>
      <c r="B2003" s="8">
        <v>4</v>
      </c>
      <c r="C2003" s="8">
        <v>48</v>
      </c>
      <c r="D2003" s="8">
        <v>5</v>
      </c>
      <c r="E2003" s="8">
        <v>4</v>
      </c>
      <c r="F2003" s="8">
        <v>1</v>
      </c>
      <c r="G2003" s="8">
        <v>1</v>
      </c>
      <c r="H2003" s="8">
        <v>563311</v>
      </c>
      <c r="I2003" s="8" t="s">
        <v>2375</v>
      </c>
      <c r="J2003" s="8" t="s">
        <v>80</v>
      </c>
      <c r="K2003" s="8" t="s">
        <v>2297</v>
      </c>
      <c r="L2003" s="10" t="s">
        <v>2296</v>
      </c>
      <c r="M2003" s="5" t="s">
        <v>2875</v>
      </c>
    </row>
    <row r="2004" spans="1:13" ht="30" outlineLevel="1" x14ac:dyDescent="0.25">
      <c r="A2004" s="8" t="s">
        <v>5023</v>
      </c>
      <c r="B2004" s="8">
        <v>4</v>
      </c>
      <c r="C2004" s="8">
        <v>48</v>
      </c>
      <c r="D2004" s="8">
        <v>5</v>
      </c>
      <c r="E2004" s="8">
        <v>4</v>
      </c>
      <c r="F2004" s="8">
        <v>2</v>
      </c>
      <c r="H2004" s="8">
        <v>563312</v>
      </c>
      <c r="I2004" s="8" t="s">
        <v>2374</v>
      </c>
      <c r="J2004" s="8" t="s">
        <v>74</v>
      </c>
      <c r="L2004" s="10" t="s">
        <v>2298</v>
      </c>
    </row>
    <row r="2005" spans="1:13" ht="30" outlineLevel="1" x14ac:dyDescent="0.25">
      <c r="A2005" s="8" t="s">
        <v>5024</v>
      </c>
      <c r="B2005" s="8">
        <v>4</v>
      </c>
      <c r="C2005" s="8">
        <v>48</v>
      </c>
      <c r="D2005" s="8">
        <v>5</v>
      </c>
      <c r="E2005" s="8">
        <v>4</v>
      </c>
      <c r="F2005" s="8">
        <v>2</v>
      </c>
      <c r="G2005" s="8">
        <v>1</v>
      </c>
      <c r="H2005" s="8">
        <v>563313</v>
      </c>
      <c r="I2005" s="8" t="s">
        <v>2374</v>
      </c>
      <c r="J2005" s="8" t="s">
        <v>80</v>
      </c>
      <c r="L2005" s="10" t="s">
        <v>2299</v>
      </c>
      <c r="M2005" s="5" t="s">
        <v>2098</v>
      </c>
    </row>
    <row r="2006" spans="1:13" ht="30" outlineLevel="1" x14ac:dyDescent="0.25">
      <c r="A2006" s="8" t="s">
        <v>5025</v>
      </c>
      <c r="B2006" s="8">
        <v>4</v>
      </c>
      <c r="C2006" s="8">
        <v>48</v>
      </c>
      <c r="D2006" s="8">
        <v>5</v>
      </c>
      <c r="E2006" s="8">
        <v>4</v>
      </c>
      <c r="F2006" s="8">
        <v>3</v>
      </c>
      <c r="H2006" s="8">
        <v>563314</v>
      </c>
      <c r="I2006" s="8" t="s">
        <v>2374</v>
      </c>
      <c r="J2006" s="8" t="s">
        <v>74</v>
      </c>
      <c r="L2006" s="10" t="s">
        <v>2300</v>
      </c>
    </row>
    <row r="2007" spans="1:13" ht="60" outlineLevel="1" x14ac:dyDescent="0.25">
      <c r="A2007" s="8" t="s">
        <v>5026</v>
      </c>
      <c r="B2007" s="8">
        <v>4</v>
      </c>
      <c r="C2007" s="8">
        <v>48</v>
      </c>
      <c r="D2007" s="8">
        <v>5</v>
      </c>
      <c r="E2007" s="8">
        <v>4</v>
      </c>
      <c r="F2007" s="8">
        <v>3</v>
      </c>
      <c r="G2007" s="8">
        <v>1</v>
      </c>
      <c r="H2007" s="8">
        <v>563315</v>
      </c>
      <c r="I2007" s="8" t="s">
        <v>2375</v>
      </c>
      <c r="J2007" s="8" t="s">
        <v>80</v>
      </c>
      <c r="K2007" s="8" t="s">
        <v>2302</v>
      </c>
      <c r="L2007" s="10" t="s">
        <v>2301</v>
      </c>
      <c r="M2007" s="5" t="s">
        <v>2876</v>
      </c>
    </row>
    <row r="2008" spans="1:13" ht="30" outlineLevel="1" x14ac:dyDescent="0.25">
      <c r="A2008" s="8" t="s">
        <v>5027</v>
      </c>
      <c r="B2008" s="8">
        <v>4</v>
      </c>
      <c r="C2008" s="8">
        <v>48</v>
      </c>
      <c r="D2008" s="8">
        <v>5</v>
      </c>
      <c r="E2008" s="8">
        <v>4</v>
      </c>
      <c r="F2008" s="8">
        <v>4</v>
      </c>
      <c r="H2008" s="8">
        <v>563316</v>
      </c>
      <c r="I2008" s="8" t="s">
        <v>2374</v>
      </c>
      <c r="J2008" s="8" t="s">
        <v>74</v>
      </c>
      <c r="L2008" s="10" t="s">
        <v>2303</v>
      </c>
    </row>
    <row r="2009" spans="1:13" ht="30" outlineLevel="1" x14ac:dyDescent="0.25">
      <c r="A2009" s="8" t="s">
        <v>5028</v>
      </c>
      <c r="B2009" s="8">
        <v>4</v>
      </c>
      <c r="C2009" s="8">
        <v>48</v>
      </c>
      <c r="D2009" s="8">
        <v>5</v>
      </c>
      <c r="E2009" s="8">
        <v>4</v>
      </c>
      <c r="F2009" s="8">
        <v>4</v>
      </c>
      <c r="G2009" s="8">
        <v>1</v>
      </c>
      <c r="H2009" s="8">
        <v>563317</v>
      </c>
      <c r="I2009" s="8" t="s">
        <v>2375</v>
      </c>
      <c r="J2009" s="8" t="s">
        <v>80</v>
      </c>
      <c r="K2009" s="8" t="s">
        <v>2305</v>
      </c>
      <c r="L2009" s="10" t="s">
        <v>2304</v>
      </c>
      <c r="M2009" s="5" t="s">
        <v>2877</v>
      </c>
    </row>
    <row r="2010" spans="1:13" ht="30" outlineLevel="1" x14ac:dyDescent="0.25">
      <c r="A2010" s="8" t="s">
        <v>5029</v>
      </c>
      <c r="B2010" s="8">
        <v>4</v>
      </c>
      <c r="C2010" s="8">
        <v>48</v>
      </c>
      <c r="D2010" s="8">
        <v>5</v>
      </c>
      <c r="E2010" s="8">
        <v>4</v>
      </c>
      <c r="F2010" s="8">
        <v>5</v>
      </c>
      <c r="H2010" s="8">
        <v>563318</v>
      </c>
      <c r="I2010" s="8" t="s">
        <v>2374</v>
      </c>
      <c r="J2010" s="8" t="s">
        <v>74</v>
      </c>
      <c r="L2010" s="10" t="s">
        <v>2306</v>
      </c>
    </row>
    <row r="2011" spans="1:13" ht="45" outlineLevel="1" x14ac:dyDescent="0.25">
      <c r="A2011" s="8" t="s">
        <v>5030</v>
      </c>
      <c r="B2011" s="8">
        <v>4</v>
      </c>
      <c r="C2011" s="8">
        <v>48</v>
      </c>
      <c r="D2011" s="8">
        <v>5</v>
      </c>
      <c r="E2011" s="8">
        <v>4</v>
      </c>
      <c r="F2011" s="8">
        <v>5</v>
      </c>
      <c r="G2011" s="8">
        <v>1</v>
      </c>
      <c r="H2011" s="8">
        <v>563319</v>
      </c>
      <c r="I2011" s="8" t="s">
        <v>2375</v>
      </c>
      <c r="J2011" s="8" t="s">
        <v>80</v>
      </c>
      <c r="K2011" s="8" t="s">
        <v>2308</v>
      </c>
      <c r="L2011" s="10" t="s">
        <v>2307</v>
      </c>
      <c r="M2011" s="5" t="s">
        <v>2878</v>
      </c>
    </row>
    <row r="2012" spans="1:13" ht="30" outlineLevel="1" x14ac:dyDescent="0.25">
      <c r="A2012" s="8" t="s">
        <v>5031</v>
      </c>
      <c r="B2012" s="8">
        <v>4</v>
      </c>
      <c r="C2012" s="8">
        <v>48</v>
      </c>
      <c r="D2012" s="8">
        <v>5</v>
      </c>
      <c r="E2012" s="8">
        <v>4</v>
      </c>
      <c r="F2012" s="8">
        <v>5</v>
      </c>
      <c r="G2012" s="8">
        <v>2</v>
      </c>
      <c r="H2012" s="8">
        <v>563320</v>
      </c>
      <c r="I2012" s="8" t="s">
        <v>2375</v>
      </c>
      <c r="J2012" s="8" t="s">
        <v>80</v>
      </c>
      <c r="K2012" s="8" t="s">
        <v>2310</v>
      </c>
      <c r="L2012" s="10" t="s">
        <v>2309</v>
      </c>
      <c r="M2012" s="5" t="s">
        <v>2879</v>
      </c>
    </row>
    <row r="2013" spans="1:13" ht="30" outlineLevel="1" x14ac:dyDescent="0.25">
      <c r="A2013" s="8" t="s">
        <v>5032</v>
      </c>
      <c r="B2013" s="8">
        <v>4</v>
      </c>
      <c r="C2013" s="8">
        <v>48</v>
      </c>
      <c r="D2013" s="8">
        <v>5</v>
      </c>
      <c r="E2013" s="8">
        <v>5</v>
      </c>
      <c r="H2013" s="8">
        <v>563321</v>
      </c>
      <c r="I2013" s="8" t="s">
        <v>2374</v>
      </c>
      <c r="J2013" s="8" t="s">
        <v>31</v>
      </c>
      <c r="L2013" s="10" t="s">
        <v>2311</v>
      </c>
    </row>
    <row r="2014" spans="1:13" ht="30" outlineLevel="1" x14ac:dyDescent="0.25">
      <c r="A2014" s="8" t="s">
        <v>5033</v>
      </c>
      <c r="B2014" s="8">
        <v>4</v>
      </c>
      <c r="C2014" s="8">
        <v>48</v>
      </c>
      <c r="D2014" s="8">
        <v>5</v>
      </c>
      <c r="E2014" s="8">
        <v>5</v>
      </c>
      <c r="F2014" s="8">
        <v>1</v>
      </c>
      <c r="H2014" s="8">
        <v>563322</v>
      </c>
      <c r="I2014" s="8" t="s">
        <v>2374</v>
      </c>
      <c r="J2014" s="8" t="s">
        <v>74</v>
      </c>
      <c r="L2014" s="10" t="s">
        <v>2312</v>
      </c>
    </row>
    <row r="2015" spans="1:13" ht="45" outlineLevel="1" x14ac:dyDescent="0.25">
      <c r="A2015" s="8" t="s">
        <v>5034</v>
      </c>
      <c r="B2015" s="8">
        <v>4</v>
      </c>
      <c r="C2015" s="8">
        <v>48</v>
      </c>
      <c r="D2015" s="8">
        <v>5</v>
      </c>
      <c r="E2015" s="8">
        <v>5</v>
      </c>
      <c r="F2015" s="8">
        <v>1</v>
      </c>
      <c r="G2015" s="8">
        <v>1</v>
      </c>
      <c r="H2015" s="8">
        <v>563323</v>
      </c>
      <c r="I2015" s="8" t="s">
        <v>2375</v>
      </c>
      <c r="J2015" s="8" t="s">
        <v>80</v>
      </c>
      <c r="K2015" s="8" t="s">
        <v>2314</v>
      </c>
      <c r="L2015" s="10" t="s">
        <v>2313</v>
      </c>
      <c r="M2015" s="5" t="s">
        <v>2880</v>
      </c>
    </row>
    <row r="2016" spans="1:13" ht="30" outlineLevel="1" x14ac:dyDescent="0.25">
      <c r="A2016" s="8" t="s">
        <v>5035</v>
      </c>
      <c r="B2016" s="8">
        <v>4</v>
      </c>
      <c r="C2016" s="8">
        <v>48</v>
      </c>
      <c r="D2016" s="8">
        <v>5</v>
      </c>
      <c r="E2016" s="8">
        <v>5</v>
      </c>
      <c r="F2016" s="8">
        <v>2</v>
      </c>
      <c r="H2016" s="8">
        <v>563324</v>
      </c>
      <c r="I2016" s="8" t="s">
        <v>2374</v>
      </c>
      <c r="J2016" s="8" t="s">
        <v>74</v>
      </c>
      <c r="L2016" s="10" t="s">
        <v>2315</v>
      </c>
    </row>
    <row r="2017" spans="1:13" ht="30" outlineLevel="1" x14ac:dyDescent="0.25">
      <c r="A2017" s="8" t="s">
        <v>5036</v>
      </c>
      <c r="B2017" s="8">
        <v>4</v>
      </c>
      <c r="C2017" s="8">
        <v>48</v>
      </c>
      <c r="D2017" s="8">
        <v>5</v>
      </c>
      <c r="E2017" s="8">
        <v>5</v>
      </c>
      <c r="F2017" s="8">
        <v>2</v>
      </c>
      <c r="G2017" s="8">
        <v>1</v>
      </c>
      <c r="H2017" s="8">
        <v>563325</v>
      </c>
      <c r="I2017" s="8" t="s">
        <v>2374</v>
      </c>
      <c r="J2017" s="8" t="s">
        <v>80</v>
      </c>
      <c r="K2017" s="8" t="s">
        <v>2316</v>
      </c>
      <c r="L2017" s="10" t="s">
        <v>1526</v>
      </c>
      <c r="M2017" s="5" t="s">
        <v>2881</v>
      </c>
    </row>
    <row r="2018" spans="1:13" ht="30" outlineLevel="1" x14ac:dyDescent="0.25">
      <c r="A2018" s="8" t="s">
        <v>5037</v>
      </c>
      <c r="B2018" s="8">
        <v>4</v>
      </c>
      <c r="C2018" s="8">
        <v>48</v>
      </c>
      <c r="D2018" s="8">
        <v>5</v>
      </c>
      <c r="E2018" s="8">
        <v>6</v>
      </c>
      <c r="H2018" s="8">
        <v>563326</v>
      </c>
      <c r="I2018" s="8" t="s">
        <v>2374</v>
      </c>
      <c r="J2018" s="8" t="s">
        <v>31</v>
      </c>
      <c r="L2018" s="10" t="s">
        <v>2317</v>
      </c>
    </row>
    <row r="2019" spans="1:13" ht="30" outlineLevel="1" x14ac:dyDescent="0.25">
      <c r="A2019" s="8" t="s">
        <v>5038</v>
      </c>
      <c r="B2019" s="8">
        <v>4</v>
      </c>
      <c r="C2019" s="8">
        <v>48</v>
      </c>
      <c r="D2019" s="8">
        <v>5</v>
      </c>
      <c r="E2019" s="8">
        <v>6</v>
      </c>
      <c r="F2019" s="8">
        <v>1</v>
      </c>
      <c r="H2019" s="8">
        <v>563327</v>
      </c>
      <c r="I2019" s="8" t="s">
        <v>2374</v>
      </c>
      <c r="J2019" s="8" t="s">
        <v>74</v>
      </c>
      <c r="L2019" s="10" t="s">
        <v>2318</v>
      </c>
    </row>
    <row r="2020" spans="1:13" ht="75" outlineLevel="1" x14ac:dyDescent="0.25">
      <c r="A2020" s="8" t="s">
        <v>5039</v>
      </c>
      <c r="B2020" s="8">
        <v>4</v>
      </c>
      <c r="C2020" s="8">
        <v>48</v>
      </c>
      <c r="D2020" s="8">
        <v>5</v>
      </c>
      <c r="E2020" s="8">
        <v>6</v>
      </c>
      <c r="F2020" s="8">
        <v>1</v>
      </c>
      <c r="G2020" s="8">
        <v>1</v>
      </c>
      <c r="H2020" s="8">
        <v>563329</v>
      </c>
      <c r="I2020" s="8" t="s">
        <v>2375</v>
      </c>
      <c r="J2020" s="8" t="s">
        <v>80</v>
      </c>
      <c r="K2020" s="8" t="s">
        <v>2320</v>
      </c>
      <c r="L2020" s="10" t="s">
        <v>2319</v>
      </c>
      <c r="M2020" s="5" t="s">
        <v>2882</v>
      </c>
    </row>
    <row r="2021" spans="1:13" ht="30" outlineLevel="1" x14ac:dyDescent="0.25">
      <c r="A2021" s="8" t="s">
        <v>5040</v>
      </c>
      <c r="B2021" s="8">
        <v>4</v>
      </c>
      <c r="C2021" s="8">
        <v>48</v>
      </c>
      <c r="D2021" s="8">
        <v>5</v>
      </c>
      <c r="E2021" s="8">
        <v>6</v>
      </c>
      <c r="F2021" s="8">
        <v>2</v>
      </c>
      <c r="H2021" s="8">
        <v>563331</v>
      </c>
      <c r="I2021" s="8" t="s">
        <v>2374</v>
      </c>
      <c r="J2021" s="8" t="s">
        <v>74</v>
      </c>
      <c r="L2021" s="10" t="s">
        <v>1082</v>
      </c>
    </row>
    <row r="2022" spans="1:13" ht="60" outlineLevel="1" x14ac:dyDescent="0.25">
      <c r="A2022" s="8" t="s">
        <v>5041</v>
      </c>
      <c r="B2022" s="8">
        <v>4</v>
      </c>
      <c r="C2022" s="8">
        <v>48</v>
      </c>
      <c r="D2022" s="8">
        <v>5</v>
      </c>
      <c r="E2022" s="8">
        <v>6</v>
      </c>
      <c r="F2022" s="8">
        <v>2</v>
      </c>
      <c r="G2022" s="8">
        <v>1</v>
      </c>
      <c r="H2022" s="8">
        <v>563332</v>
      </c>
      <c r="I2022" s="8" t="s">
        <v>2375</v>
      </c>
      <c r="J2022" s="8" t="s">
        <v>80</v>
      </c>
      <c r="K2022" s="8" t="s">
        <v>2322</v>
      </c>
      <c r="L2022" s="10" t="s">
        <v>2321</v>
      </c>
      <c r="M2022" s="5" t="s">
        <v>2883</v>
      </c>
    </row>
    <row r="2023" spans="1:13" ht="30" outlineLevel="1" x14ac:dyDescent="0.25">
      <c r="A2023" s="8" t="s">
        <v>5042</v>
      </c>
      <c r="B2023" s="8">
        <v>4</v>
      </c>
      <c r="C2023" s="8">
        <v>48</v>
      </c>
      <c r="D2023" s="8">
        <v>5</v>
      </c>
      <c r="E2023" s="8">
        <v>7</v>
      </c>
      <c r="H2023" s="8">
        <v>563333</v>
      </c>
      <c r="I2023" s="8" t="s">
        <v>2374</v>
      </c>
      <c r="J2023" s="8" t="s">
        <v>31</v>
      </c>
      <c r="L2023" s="10" t="s">
        <v>2323</v>
      </c>
    </row>
    <row r="2024" spans="1:13" ht="30" outlineLevel="1" x14ac:dyDescent="0.25">
      <c r="A2024" s="8" t="s">
        <v>5043</v>
      </c>
      <c r="B2024" s="8">
        <v>4</v>
      </c>
      <c r="C2024" s="8">
        <v>48</v>
      </c>
      <c r="D2024" s="8">
        <v>5</v>
      </c>
      <c r="E2024" s="8">
        <v>7</v>
      </c>
      <c r="F2024" s="8">
        <v>1</v>
      </c>
      <c r="H2024" s="8">
        <v>563334</v>
      </c>
      <c r="I2024" s="8" t="s">
        <v>2374</v>
      </c>
      <c r="J2024" s="8" t="s">
        <v>74</v>
      </c>
      <c r="L2024" s="10" t="s">
        <v>2324</v>
      </c>
    </row>
    <row r="2025" spans="1:13" ht="30" outlineLevel="1" x14ac:dyDescent="0.25">
      <c r="A2025" s="8" t="s">
        <v>5044</v>
      </c>
      <c r="B2025" s="8">
        <v>4</v>
      </c>
      <c r="C2025" s="8">
        <v>48</v>
      </c>
      <c r="D2025" s="8">
        <v>5</v>
      </c>
      <c r="E2025" s="8">
        <v>7</v>
      </c>
      <c r="F2025" s="8">
        <v>1</v>
      </c>
      <c r="G2025" s="8">
        <v>1</v>
      </c>
      <c r="H2025" s="8">
        <v>563335</v>
      </c>
      <c r="I2025" s="8" t="s">
        <v>2375</v>
      </c>
      <c r="J2025" s="8" t="s">
        <v>80</v>
      </c>
      <c r="K2025" s="8" t="s">
        <v>2327</v>
      </c>
      <c r="L2025" s="10" t="s">
        <v>2325</v>
      </c>
      <c r="M2025" s="5" t="s">
        <v>2326</v>
      </c>
    </row>
    <row r="2026" spans="1:13" outlineLevel="1" x14ac:dyDescent="0.25">
      <c r="A2026" s="8" t="s">
        <v>5045</v>
      </c>
      <c r="B2026" s="8">
        <v>4</v>
      </c>
      <c r="C2026" s="8">
        <v>48</v>
      </c>
      <c r="D2026" s="8">
        <v>6</v>
      </c>
      <c r="H2026" s="8">
        <v>563336</v>
      </c>
      <c r="I2026" s="8" t="s">
        <v>2374</v>
      </c>
      <c r="J2026" s="8" t="s">
        <v>69</v>
      </c>
      <c r="L2026" s="10" t="s">
        <v>2328</v>
      </c>
    </row>
    <row r="2027" spans="1:13" ht="30" outlineLevel="1" x14ac:dyDescent="0.25">
      <c r="A2027" s="8" t="s">
        <v>5046</v>
      </c>
      <c r="B2027" s="8">
        <v>4</v>
      </c>
      <c r="C2027" s="8">
        <v>48</v>
      </c>
      <c r="D2027" s="8">
        <v>6</v>
      </c>
      <c r="E2027" s="8">
        <v>1</v>
      </c>
      <c r="H2027" s="8">
        <v>563337</v>
      </c>
      <c r="I2027" s="8" t="s">
        <v>2374</v>
      </c>
      <c r="J2027" s="8" t="s">
        <v>31</v>
      </c>
      <c r="L2027" s="10" t="s">
        <v>2158</v>
      </c>
    </row>
    <row r="2028" spans="1:13" ht="30" outlineLevel="1" x14ac:dyDescent="0.25">
      <c r="A2028" s="8" t="s">
        <v>5047</v>
      </c>
      <c r="B2028" s="8">
        <v>4</v>
      </c>
      <c r="C2028" s="8">
        <v>48</v>
      </c>
      <c r="D2028" s="8">
        <v>6</v>
      </c>
      <c r="E2028" s="8">
        <v>1</v>
      </c>
      <c r="F2028" s="8">
        <v>1</v>
      </c>
      <c r="H2028" s="8">
        <v>563338</v>
      </c>
      <c r="I2028" s="8" t="s">
        <v>2374</v>
      </c>
      <c r="J2028" s="8" t="s">
        <v>74</v>
      </c>
      <c r="L2028" s="10" t="s">
        <v>2329</v>
      </c>
    </row>
    <row r="2029" spans="1:13" ht="30" outlineLevel="1" x14ac:dyDescent="0.25">
      <c r="A2029" s="8" t="s">
        <v>5048</v>
      </c>
      <c r="B2029" s="8">
        <v>4</v>
      </c>
      <c r="C2029" s="8">
        <v>48</v>
      </c>
      <c r="D2029" s="8">
        <v>6</v>
      </c>
      <c r="E2029" s="8">
        <v>1</v>
      </c>
      <c r="F2029" s="8">
        <v>1</v>
      </c>
      <c r="G2029" s="8">
        <v>1</v>
      </c>
      <c r="H2029" s="8">
        <v>563339</v>
      </c>
      <c r="I2029" s="8" t="s">
        <v>2374</v>
      </c>
      <c r="J2029" s="8" t="s">
        <v>80</v>
      </c>
      <c r="L2029" s="10" t="s">
        <v>2330</v>
      </c>
      <c r="M2029" s="5" t="s">
        <v>1744</v>
      </c>
    </row>
    <row r="2030" spans="1:13" ht="30" outlineLevel="1" x14ac:dyDescent="0.25">
      <c r="A2030" s="8" t="s">
        <v>5049</v>
      </c>
      <c r="B2030" s="8">
        <v>4</v>
      </c>
      <c r="C2030" s="8">
        <v>48</v>
      </c>
      <c r="D2030" s="8">
        <v>6</v>
      </c>
      <c r="E2030" s="8">
        <v>1</v>
      </c>
      <c r="F2030" s="8">
        <v>1</v>
      </c>
      <c r="G2030" s="8">
        <v>2</v>
      </c>
      <c r="H2030" s="8">
        <v>563340</v>
      </c>
      <c r="I2030" s="8" t="s">
        <v>2374</v>
      </c>
      <c r="J2030" s="8" t="s">
        <v>80</v>
      </c>
      <c r="L2030" s="10" t="s">
        <v>1163</v>
      </c>
      <c r="M2030" s="5" t="s">
        <v>2331</v>
      </c>
    </row>
    <row r="2031" spans="1:13" ht="60" outlineLevel="1" x14ac:dyDescent="0.25">
      <c r="A2031" s="8" t="s">
        <v>5050</v>
      </c>
      <c r="B2031" s="8">
        <v>4</v>
      </c>
      <c r="C2031" s="8">
        <v>48</v>
      </c>
      <c r="D2031" s="8">
        <v>6</v>
      </c>
      <c r="E2031" s="8">
        <v>1</v>
      </c>
      <c r="F2031" s="8">
        <v>1</v>
      </c>
      <c r="G2031" s="8">
        <v>3</v>
      </c>
      <c r="H2031" s="8">
        <v>563341</v>
      </c>
      <c r="I2031" s="8" t="s">
        <v>2375</v>
      </c>
      <c r="J2031" s="8" t="s">
        <v>80</v>
      </c>
      <c r="K2031" s="8" t="s">
        <v>2333</v>
      </c>
      <c r="L2031" s="10" t="s">
        <v>2332</v>
      </c>
      <c r="M2031" s="5" t="s">
        <v>2884</v>
      </c>
    </row>
    <row r="2032" spans="1:13" ht="30" outlineLevel="1" x14ac:dyDescent="0.25">
      <c r="A2032" s="8" t="s">
        <v>5051</v>
      </c>
      <c r="B2032" s="8">
        <v>4</v>
      </c>
      <c r="C2032" s="8">
        <v>48</v>
      </c>
      <c r="D2032" s="8">
        <v>6</v>
      </c>
      <c r="E2032" s="8">
        <v>2</v>
      </c>
      <c r="H2032" s="8">
        <v>563342</v>
      </c>
      <c r="I2032" s="8" t="s">
        <v>2374</v>
      </c>
      <c r="J2032" s="8" t="s">
        <v>31</v>
      </c>
      <c r="L2032" s="10" t="s">
        <v>2241</v>
      </c>
    </row>
    <row r="2033" spans="1:13" ht="30" outlineLevel="1" x14ac:dyDescent="0.25">
      <c r="A2033" s="8" t="s">
        <v>5052</v>
      </c>
      <c r="B2033" s="8">
        <v>4</v>
      </c>
      <c r="C2033" s="8">
        <v>48</v>
      </c>
      <c r="D2033" s="8">
        <v>6</v>
      </c>
      <c r="E2033" s="8">
        <v>2</v>
      </c>
      <c r="F2033" s="8">
        <v>1</v>
      </c>
      <c r="H2033" s="8">
        <v>563343</v>
      </c>
      <c r="I2033" s="8" t="s">
        <v>2374</v>
      </c>
      <c r="J2033" s="8" t="s">
        <v>74</v>
      </c>
      <c r="L2033" s="10" t="s">
        <v>2334</v>
      </c>
    </row>
    <row r="2034" spans="1:13" ht="45" outlineLevel="1" x14ac:dyDescent="0.25">
      <c r="A2034" s="8" t="s">
        <v>5053</v>
      </c>
      <c r="B2034" s="8">
        <v>4</v>
      </c>
      <c r="C2034" s="8">
        <v>48</v>
      </c>
      <c r="D2034" s="8">
        <v>6</v>
      </c>
      <c r="E2034" s="8">
        <v>2</v>
      </c>
      <c r="F2034" s="8">
        <v>1</v>
      </c>
      <c r="G2034" s="8">
        <v>1</v>
      </c>
      <c r="H2034" s="8">
        <v>563344</v>
      </c>
      <c r="I2034" s="8" t="s">
        <v>2375</v>
      </c>
      <c r="J2034" s="8" t="s">
        <v>80</v>
      </c>
      <c r="K2034" s="8" t="s">
        <v>2336</v>
      </c>
      <c r="L2034" s="10" t="s">
        <v>2335</v>
      </c>
      <c r="M2034" s="5" t="s">
        <v>2885</v>
      </c>
    </row>
    <row r="2035" spans="1:13" ht="30" outlineLevel="1" x14ac:dyDescent="0.25">
      <c r="A2035" s="8" t="s">
        <v>5054</v>
      </c>
      <c r="B2035" s="8">
        <v>4</v>
      </c>
      <c r="C2035" s="8">
        <v>48</v>
      </c>
      <c r="D2035" s="8">
        <v>6</v>
      </c>
      <c r="E2035" s="8">
        <v>2</v>
      </c>
      <c r="F2035" s="8">
        <v>2</v>
      </c>
      <c r="H2035" s="8">
        <v>563345</v>
      </c>
      <c r="I2035" s="8" t="s">
        <v>2374</v>
      </c>
      <c r="J2035" s="8" t="s">
        <v>74</v>
      </c>
      <c r="L2035" s="10" t="s">
        <v>2337</v>
      </c>
    </row>
    <row r="2036" spans="1:13" ht="75" outlineLevel="1" x14ac:dyDescent="0.25">
      <c r="A2036" s="8" t="s">
        <v>5055</v>
      </c>
      <c r="B2036" s="8">
        <v>4</v>
      </c>
      <c r="C2036" s="8">
        <v>48</v>
      </c>
      <c r="D2036" s="8">
        <v>6</v>
      </c>
      <c r="E2036" s="8">
        <v>2</v>
      </c>
      <c r="F2036" s="8">
        <v>2</v>
      </c>
      <c r="G2036" s="8">
        <v>1</v>
      </c>
      <c r="H2036" s="8">
        <v>563346</v>
      </c>
      <c r="I2036" s="8" t="s">
        <v>2375</v>
      </c>
      <c r="J2036" s="8" t="s">
        <v>80</v>
      </c>
      <c r="K2036" s="8" t="s">
        <v>2339</v>
      </c>
      <c r="L2036" s="10" t="s">
        <v>2338</v>
      </c>
      <c r="M2036" s="5" t="s">
        <v>2886</v>
      </c>
    </row>
    <row r="2037" spans="1:13" ht="30" outlineLevel="1" x14ac:dyDescent="0.25">
      <c r="A2037" s="8" t="s">
        <v>5056</v>
      </c>
      <c r="B2037" s="8">
        <v>4</v>
      </c>
      <c r="C2037" s="8">
        <v>48</v>
      </c>
      <c r="D2037" s="8">
        <v>6</v>
      </c>
      <c r="E2037" s="8">
        <v>2</v>
      </c>
      <c r="F2037" s="8">
        <v>2</v>
      </c>
      <c r="G2037" s="8">
        <v>2</v>
      </c>
      <c r="H2037" s="8">
        <v>563347</v>
      </c>
      <c r="I2037" s="8" t="s">
        <v>2374</v>
      </c>
      <c r="J2037" s="8" t="s">
        <v>80</v>
      </c>
      <c r="L2037" s="10" t="s">
        <v>1406</v>
      </c>
      <c r="M2037" s="5" t="s">
        <v>2340</v>
      </c>
    </row>
    <row r="2038" spans="1:13" ht="30" outlineLevel="1" x14ac:dyDescent="0.25">
      <c r="A2038" s="8" t="s">
        <v>5057</v>
      </c>
      <c r="B2038" s="8">
        <v>4</v>
      </c>
      <c r="C2038" s="8">
        <v>48</v>
      </c>
      <c r="D2038" s="8">
        <v>6</v>
      </c>
      <c r="E2038" s="8">
        <v>2</v>
      </c>
      <c r="F2038" s="8">
        <v>2</v>
      </c>
      <c r="G2038" s="8">
        <v>3</v>
      </c>
      <c r="H2038" s="8">
        <v>563348</v>
      </c>
      <c r="I2038" s="8" t="s">
        <v>2374</v>
      </c>
      <c r="J2038" s="8" t="s">
        <v>80</v>
      </c>
      <c r="L2038" s="10" t="s">
        <v>1135</v>
      </c>
      <c r="M2038" s="5" t="s">
        <v>865</v>
      </c>
    </row>
    <row r="2039" spans="1:13" ht="30" outlineLevel="1" x14ac:dyDescent="0.25">
      <c r="A2039" s="8" t="s">
        <v>5058</v>
      </c>
      <c r="B2039" s="8">
        <v>4</v>
      </c>
      <c r="C2039" s="8">
        <v>48</v>
      </c>
      <c r="D2039" s="8">
        <v>6</v>
      </c>
      <c r="E2039" s="8">
        <v>3</v>
      </c>
      <c r="H2039" s="8">
        <v>563349</v>
      </c>
      <c r="I2039" s="8" t="s">
        <v>2374</v>
      </c>
      <c r="J2039" s="8" t="s">
        <v>31</v>
      </c>
      <c r="L2039" s="10" t="s">
        <v>2341</v>
      </c>
    </row>
    <row r="2040" spans="1:13" ht="30" outlineLevel="1" x14ac:dyDescent="0.25">
      <c r="A2040" s="8" t="s">
        <v>5059</v>
      </c>
      <c r="B2040" s="8">
        <v>4</v>
      </c>
      <c r="C2040" s="8">
        <v>48</v>
      </c>
      <c r="D2040" s="8">
        <v>6</v>
      </c>
      <c r="E2040" s="8">
        <v>3</v>
      </c>
      <c r="F2040" s="8">
        <v>1</v>
      </c>
      <c r="H2040" s="8">
        <v>563350</v>
      </c>
      <c r="I2040" s="8" t="s">
        <v>2374</v>
      </c>
      <c r="J2040" s="8" t="s">
        <v>74</v>
      </c>
      <c r="L2040" s="10" t="s">
        <v>2342</v>
      </c>
    </row>
    <row r="2041" spans="1:13" ht="60" outlineLevel="1" x14ac:dyDescent="0.25">
      <c r="A2041" s="8" t="s">
        <v>5060</v>
      </c>
      <c r="B2041" s="8">
        <v>4</v>
      </c>
      <c r="C2041" s="8">
        <v>48</v>
      </c>
      <c r="D2041" s="8">
        <v>6</v>
      </c>
      <c r="E2041" s="8">
        <v>3</v>
      </c>
      <c r="F2041" s="8">
        <v>1</v>
      </c>
      <c r="G2041" s="8">
        <v>1</v>
      </c>
      <c r="H2041" s="8">
        <v>563351</v>
      </c>
      <c r="I2041" s="8" t="s">
        <v>2375</v>
      </c>
      <c r="J2041" s="8" t="s">
        <v>80</v>
      </c>
      <c r="K2041" s="8" t="s">
        <v>2344</v>
      </c>
      <c r="L2041" s="10" t="s">
        <v>2343</v>
      </c>
      <c r="M2041" s="5" t="s">
        <v>2887</v>
      </c>
    </row>
    <row r="2042" spans="1:13" ht="90" x14ac:dyDescent="0.25">
      <c r="A2042" s="8" t="s">
        <v>5061</v>
      </c>
      <c r="B2042" s="8">
        <v>4</v>
      </c>
      <c r="C2042" s="8">
        <v>49</v>
      </c>
      <c r="H2042" s="8">
        <v>563352</v>
      </c>
      <c r="I2042" s="8" t="s">
        <v>2374</v>
      </c>
      <c r="L2042" s="10" t="s">
        <v>2345</v>
      </c>
      <c r="M2042" s="5" t="s">
        <v>2988</v>
      </c>
    </row>
    <row r="2043" spans="1:13" ht="45" x14ac:dyDescent="0.25">
      <c r="A2043" s="8" t="s">
        <v>5062</v>
      </c>
      <c r="B2043" s="8">
        <v>4</v>
      </c>
      <c r="C2043" s="8">
        <v>50</v>
      </c>
      <c r="H2043" s="8">
        <v>563353</v>
      </c>
      <c r="I2043" s="8" t="s">
        <v>2374</v>
      </c>
      <c r="L2043" s="10" t="s">
        <v>2346</v>
      </c>
      <c r="M2043" s="5" t="s">
        <v>2888</v>
      </c>
    </row>
    <row r="2044" spans="1:13" outlineLevel="1" x14ac:dyDescent="0.25">
      <c r="A2044" s="8" t="s">
        <v>5063</v>
      </c>
      <c r="B2044" s="8">
        <v>4</v>
      </c>
      <c r="C2044" s="8">
        <v>50</v>
      </c>
      <c r="D2044" s="8">
        <v>1</v>
      </c>
      <c r="H2044" s="8">
        <v>563354</v>
      </c>
      <c r="I2044" s="8" t="s">
        <v>2374</v>
      </c>
      <c r="J2044" s="8" t="s">
        <v>69</v>
      </c>
      <c r="L2044" s="10" t="s">
        <v>2347</v>
      </c>
    </row>
    <row r="2045" spans="1:13" ht="30" outlineLevel="1" x14ac:dyDescent="0.25">
      <c r="A2045" s="8" t="s">
        <v>5064</v>
      </c>
      <c r="B2045" s="8">
        <v>4</v>
      </c>
      <c r="C2045" s="8">
        <v>50</v>
      </c>
      <c r="D2045" s="8">
        <v>1</v>
      </c>
      <c r="E2045" s="8">
        <v>1</v>
      </c>
      <c r="H2045" s="8">
        <v>563355</v>
      </c>
      <c r="I2045" s="8" t="s">
        <v>2374</v>
      </c>
      <c r="J2045" s="8" t="s">
        <v>31</v>
      </c>
      <c r="L2045" s="10" t="s">
        <v>2348</v>
      </c>
    </row>
    <row r="2046" spans="1:13" ht="30" outlineLevel="1" x14ac:dyDescent="0.25">
      <c r="A2046" s="8" t="s">
        <v>5065</v>
      </c>
      <c r="B2046" s="8">
        <v>4</v>
      </c>
      <c r="C2046" s="8">
        <v>50</v>
      </c>
      <c r="D2046" s="8">
        <v>1</v>
      </c>
      <c r="E2046" s="8">
        <v>1</v>
      </c>
      <c r="F2046" s="8">
        <v>1</v>
      </c>
      <c r="H2046" s="8">
        <v>563356</v>
      </c>
      <c r="I2046" s="8" t="s">
        <v>2374</v>
      </c>
      <c r="J2046" s="8" t="s">
        <v>74</v>
      </c>
      <c r="L2046" s="10" t="s">
        <v>2349</v>
      </c>
    </row>
    <row r="2047" spans="1:13" ht="30" outlineLevel="1" x14ac:dyDescent="0.25">
      <c r="A2047" s="8" t="s">
        <v>5066</v>
      </c>
      <c r="B2047" s="8">
        <v>4</v>
      </c>
      <c r="C2047" s="8">
        <v>50</v>
      </c>
      <c r="D2047" s="8">
        <v>1</v>
      </c>
      <c r="E2047" s="8">
        <v>1</v>
      </c>
      <c r="F2047" s="8">
        <v>1</v>
      </c>
      <c r="G2047" s="8">
        <v>1</v>
      </c>
      <c r="H2047" s="8">
        <v>563357</v>
      </c>
      <c r="I2047" s="8" t="s">
        <v>2375</v>
      </c>
      <c r="J2047" s="8" t="s">
        <v>80</v>
      </c>
      <c r="K2047" s="8" t="s">
        <v>2351</v>
      </c>
      <c r="L2047" s="10" t="s">
        <v>2350</v>
      </c>
      <c r="M2047" s="5" t="s">
        <v>2889</v>
      </c>
    </row>
    <row r="2048" spans="1:13" ht="45" outlineLevel="1" x14ac:dyDescent="0.25">
      <c r="A2048" s="8" t="s">
        <v>5067</v>
      </c>
      <c r="B2048" s="8">
        <v>4</v>
      </c>
      <c r="C2048" s="8">
        <v>50</v>
      </c>
      <c r="D2048" s="8">
        <v>2</v>
      </c>
      <c r="H2048" s="8">
        <v>563358</v>
      </c>
      <c r="I2048" s="8" t="s">
        <v>2374</v>
      </c>
      <c r="J2048" s="8" t="s">
        <v>69</v>
      </c>
      <c r="L2048" s="10" t="s">
        <v>2352</v>
      </c>
      <c r="M2048" s="5" t="s">
        <v>2989</v>
      </c>
    </row>
    <row r="2049" spans="1:13" ht="30" outlineLevel="1" x14ac:dyDescent="0.25">
      <c r="A2049" s="8" t="s">
        <v>5068</v>
      </c>
      <c r="B2049" s="8">
        <v>4</v>
      </c>
      <c r="C2049" s="8">
        <v>50</v>
      </c>
      <c r="D2049" s="8">
        <v>2</v>
      </c>
      <c r="E2049" s="8">
        <v>1</v>
      </c>
      <c r="H2049" s="8">
        <v>563359</v>
      </c>
      <c r="I2049" s="8" t="s">
        <v>2374</v>
      </c>
      <c r="J2049" s="8" t="s">
        <v>31</v>
      </c>
      <c r="L2049" s="10" t="s">
        <v>2353</v>
      </c>
    </row>
    <row r="2050" spans="1:13" ht="30" outlineLevel="1" x14ac:dyDescent="0.25">
      <c r="A2050" s="8" t="s">
        <v>5069</v>
      </c>
      <c r="B2050" s="8">
        <v>4</v>
      </c>
      <c r="C2050" s="8">
        <v>50</v>
      </c>
      <c r="D2050" s="8">
        <v>2</v>
      </c>
      <c r="E2050" s="8">
        <v>1</v>
      </c>
      <c r="F2050" s="8">
        <v>1</v>
      </c>
      <c r="H2050" s="8">
        <v>563360</v>
      </c>
      <c r="I2050" s="8" t="s">
        <v>2374</v>
      </c>
      <c r="J2050" s="8" t="s">
        <v>74</v>
      </c>
      <c r="L2050" s="10" t="s">
        <v>2354</v>
      </c>
    </row>
    <row r="2051" spans="1:13" ht="30" outlineLevel="1" x14ac:dyDescent="0.25">
      <c r="A2051" s="8" t="s">
        <v>5070</v>
      </c>
      <c r="B2051" s="8">
        <v>4</v>
      </c>
      <c r="C2051" s="8">
        <v>50</v>
      </c>
      <c r="D2051" s="8">
        <v>2</v>
      </c>
      <c r="E2051" s="8">
        <v>1</v>
      </c>
      <c r="F2051" s="8">
        <v>1</v>
      </c>
      <c r="G2051" s="8">
        <v>1</v>
      </c>
      <c r="H2051" s="8">
        <v>563361</v>
      </c>
      <c r="I2051" s="8" t="s">
        <v>2374</v>
      </c>
      <c r="J2051" s="8" t="s">
        <v>80</v>
      </c>
      <c r="K2051" s="8" t="s">
        <v>2356</v>
      </c>
      <c r="L2051" s="10" t="s">
        <v>2355</v>
      </c>
      <c r="M2051" s="5" t="s">
        <v>2890</v>
      </c>
    </row>
    <row r="2052" spans="1:13" ht="30" outlineLevel="1" x14ac:dyDescent="0.25">
      <c r="A2052" s="8" t="s">
        <v>5071</v>
      </c>
      <c r="B2052" s="8">
        <v>4</v>
      </c>
      <c r="C2052" s="8">
        <v>50</v>
      </c>
      <c r="D2052" s="8">
        <v>2</v>
      </c>
      <c r="E2052" s="8">
        <v>2</v>
      </c>
      <c r="H2052" s="8">
        <v>563362</v>
      </c>
      <c r="I2052" s="8" t="s">
        <v>2374</v>
      </c>
      <c r="J2052" s="8" t="s">
        <v>31</v>
      </c>
      <c r="L2052" s="10" t="s">
        <v>2357</v>
      </c>
    </row>
    <row r="2053" spans="1:13" ht="30" outlineLevel="1" x14ac:dyDescent="0.25">
      <c r="A2053" s="8" t="s">
        <v>5072</v>
      </c>
      <c r="B2053" s="8">
        <v>4</v>
      </c>
      <c r="C2053" s="8">
        <v>50</v>
      </c>
      <c r="D2053" s="8">
        <v>2</v>
      </c>
      <c r="E2053" s="8">
        <v>2</v>
      </c>
      <c r="F2053" s="8">
        <v>1</v>
      </c>
      <c r="H2053" s="8">
        <v>563363</v>
      </c>
      <c r="I2053" s="8" t="s">
        <v>2374</v>
      </c>
      <c r="J2053" s="8" t="s">
        <v>74</v>
      </c>
      <c r="L2053" s="10" t="s">
        <v>2358</v>
      </c>
    </row>
    <row r="2054" spans="1:13" ht="90" outlineLevel="1" x14ac:dyDescent="0.25">
      <c r="A2054" s="8" t="s">
        <v>5073</v>
      </c>
      <c r="B2054" s="8">
        <v>4</v>
      </c>
      <c r="C2054" s="8">
        <v>50</v>
      </c>
      <c r="D2054" s="8">
        <v>2</v>
      </c>
      <c r="E2054" s="8">
        <v>2</v>
      </c>
      <c r="F2054" s="8">
        <v>1</v>
      </c>
      <c r="G2054" s="8">
        <v>1</v>
      </c>
      <c r="H2054" s="8">
        <v>563364</v>
      </c>
      <c r="I2054" s="8" t="s">
        <v>2375</v>
      </c>
      <c r="J2054" s="8" t="s">
        <v>80</v>
      </c>
      <c r="K2054" s="8" t="s">
        <v>2360</v>
      </c>
      <c r="L2054" s="10" t="s">
        <v>2359</v>
      </c>
      <c r="M2054" s="5" t="s">
        <v>2891</v>
      </c>
    </row>
    <row r="2055" spans="1:13" outlineLevel="1" x14ac:dyDescent="0.25">
      <c r="A2055" s="8" t="s">
        <v>5074</v>
      </c>
      <c r="B2055" s="8">
        <v>4</v>
      </c>
      <c r="C2055" s="8">
        <v>50</v>
      </c>
      <c r="D2055" s="8">
        <v>3</v>
      </c>
      <c r="H2055" s="8">
        <v>563365</v>
      </c>
      <c r="I2055" s="8" t="s">
        <v>2374</v>
      </c>
      <c r="J2055" s="8" t="s">
        <v>69</v>
      </c>
      <c r="L2055" s="10" t="s">
        <v>2361</v>
      </c>
    </row>
    <row r="2056" spans="1:13" ht="45" outlineLevel="1" x14ac:dyDescent="0.25">
      <c r="A2056" s="8" t="s">
        <v>5075</v>
      </c>
      <c r="B2056" s="8">
        <v>4</v>
      </c>
      <c r="C2056" s="8">
        <v>50</v>
      </c>
      <c r="D2056" s="8">
        <v>3</v>
      </c>
      <c r="E2056" s="8">
        <v>1</v>
      </c>
      <c r="H2056" s="8">
        <v>578701</v>
      </c>
      <c r="I2056" s="8" t="s">
        <v>2374</v>
      </c>
      <c r="J2056" s="8" t="s">
        <v>31</v>
      </c>
      <c r="L2056" s="10" t="s">
        <v>67</v>
      </c>
      <c r="M2056" s="5" t="s">
        <v>2990</v>
      </c>
    </row>
    <row r="2057" spans="1:13" ht="30" outlineLevel="1" x14ac:dyDescent="0.25">
      <c r="A2057" s="8" t="s">
        <v>5076</v>
      </c>
      <c r="B2057" s="8">
        <v>4</v>
      </c>
      <c r="C2057" s="8">
        <v>50</v>
      </c>
      <c r="D2057" s="8">
        <v>3</v>
      </c>
      <c r="E2057" s="8">
        <v>1</v>
      </c>
      <c r="F2057" s="8">
        <v>1</v>
      </c>
      <c r="H2057" s="8">
        <v>578702</v>
      </c>
      <c r="I2057" s="8" t="s">
        <v>2374</v>
      </c>
      <c r="J2057" s="8" t="s">
        <v>74</v>
      </c>
      <c r="L2057" s="10" t="s">
        <v>67</v>
      </c>
    </row>
    <row r="2058" spans="1:13" ht="30" outlineLevel="1" x14ac:dyDescent="0.25">
      <c r="A2058" s="8" t="s">
        <v>5077</v>
      </c>
      <c r="B2058" s="8">
        <v>4</v>
      </c>
      <c r="C2058" s="8">
        <v>50</v>
      </c>
      <c r="D2058" s="8">
        <v>3</v>
      </c>
      <c r="E2058" s="8">
        <v>1</v>
      </c>
      <c r="F2058" s="8">
        <v>1</v>
      </c>
      <c r="G2058" s="8">
        <v>1</v>
      </c>
      <c r="H2058" s="8">
        <v>578703</v>
      </c>
      <c r="I2058" s="8" t="s">
        <v>2374</v>
      </c>
      <c r="J2058" s="8" t="s">
        <v>80</v>
      </c>
      <c r="K2058" s="8" t="s">
        <v>2356</v>
      </c>
      <c r="L2058" s="10" t="s">
        <v>67</v>
      </c>
    </row>
    <row r="2059" spans="1:13" outlineLevel="1" x14ac:dyDescent="0.25">
      <c r="A2059" s="8" t="s">
        <v>5078</v>
      </c>
      <c r="B2059" s="8">
        <v>4</v>
      </c>
      <c r="C2059" s="8">
        <v>50</v>
      </c>
      <c r="D2059" s="8">
        <v>4</v>
      </c>
      <c r="H2059" s="8">
        <v>563366</v>
      </c>
      <c r="I2059" s="8" t="s">
        <v>2374</v>
      </c>
      <c r="J2059" s="8" t="s">
        <v>69</v>
      </c>
      <c r="L2059" s="10" t="s">
        <v>2362</v>
      </c>
    </row>
    <row r="2060" spans="1:13" ht="30" outlineLevel="1" x14ac:dyDescent="0.25">
      <c r="A2060" s="8" t="s">
        <v>5079</v>
      </c>
      <c r="B2060" s="8">
        <v>4</v>
      </c>
      <c r="C2060" s="8">
        <v>50</v>
      </c>
      <c r="D2060" s="8">
        <v>4</v>
      </c>
      <c r="E2060" s="8">
        <v>1</v>
      </c>
      <c r="H2060" s="8">
        <v>578704</v>
      </c>
      <c r="I2060" s="8" t="s">
        <v>2374</v>
      </c>
      <c r="J2060" s="8" t="s">
        <v>31</v>
      </c>
      <c r="L2060" s="10" t="s">
        <v>67</v>
      </c>
      <c r="M2060" s="5" t="s">
        <v>2892</v>
      </c>
    </row>
    <row r="2061" spans="1:13" ht="30" outlineLevel="1" x14ac:dyDescent="0.25">
      <c r="A2061" s="8" t="s">
        <v>5080</v>
      </c>
      <c r="B2061" s="8">
        <v>4</v>
      </c>
      <c r="C2061" s="8">
        <v>50</v>
      </c>
      <c r="D2061" s="8">
        <v>4</v>
      </c>
      <c r="E2061" s="8">
        <v>1</v>
      </c>
      <c r="F2061" s="8">
        <v>1</v>
      </c>
      <c r="H2061" s="8">
        <v>578705</v>
      </c>
      <c r="I2061" s="8" t="s">
        <v>2374</v>
      </c>
      <c r="J2061" s="8" t="s">
        <v>74</v>
      </c>
      <c r="L2061" s="10" t="s">
        <v>67</v>
      </c>
    </row>
    <row r="2062" spans="1:13" ht="30" outlineLevel="1" x14ac:dyDescent="0.25">
      <c r="A2062" s="8" t="s">
        <v>5081</v>
      </c>
      <c r="B2062" s="8">
        <v>4</v>
      </c>
      <c r="C2062" s="8">
        <v>50</v>
      </c>
      <c r="D2062" s="8">
        <v>4</v>
      </c>
      <c r="E2062" s="8">
        <v>1</v>
      </c>
      <c r="F2062" s="8">
        <v>1</v>
      </c>
      <c r="G2062" s="8">
        <v>1</v>
      </c>
      <c r="H2062" s="8">
        <v>578706</v>
      </c>
      <c r="I2062" s="8" t="s">
        <v>2374</v>
      </c>
      <c r="J2062" s="8" t="s">
        <v>80</v>
      </c>
      <c r="K2062" s="8" t="s">
        <v>2356</v>
      </c>
      <c r="L2062" s="10" t="s">
        <v>67</v>
      </c>
    </row>
    <row r="2063" spans="1:13" outlineLevel="1" x14ac:dyDescent="0.25">
      <c r="A2063" s="8" t="s">
        <v>5082</v>
      </c>
      <c r="B2063" s="8">
        <v>4</v>
      </c>
      <c r="C2063" s="8">
        <v>50</v>
      </c>
      <c r="D2063" s="8">
        <v>5</v>
      </c>
      <c r="H2063" s="8">
        <v>563367</v>
      </c>
      <c r="I2063" s="8" t="s">
        <v>2374</v>
      </c>
      <c r="J2063" s="8" t="s">
        <v>69</v>
      </c>
      <c r="L2063" s="10" t="s">
        <v>2363</v>
      </c>
    </row>
    <row r="2064" spans="1:13" ht="30" outlineLevel="1" x14ac:dyDescent="0.25">
      <c r="A2064" s="8" t="s">
        <v>5083</v>
      </c>
      <c r="B2064" s="8">
        <v>4</v>
      </c>
      <c r="C2064" s="8">
        <v>50</v>
      </c>
      <c r="D2064" s="8">
        <v>5</v>
      </c>
      <c r="E2064" s="8">
        <v>1</v>
      </c>
      <c r="H2064" s="8">
        <v>578707</v>
      </c>
      <c r="I2064" s="8" t="s">
        <v>2374</v>
      </c>
      <c r="J2064" s="8" t="s">
        <v>31</v>
      </c>
      <c r="L2064" s="10" t="s">
        <v>67</v>
      </c>
      <c r="M2064" s="5" t="s">
        <v>2892</v>
      </c>
    </row>
    <row r="2065" spans="1:13" ht="30" outlineLevel="1" x14ac:dyDescent="0.25">
      <c r="A2065" s="8" t="s">
        <v>5084</v>
      </c>
      <c r="B2065" s="8">
        <v>4</v>
      </c>
      <c r="C2065" s="8">
        <v>50</v>
      </c>
      <c r="D2065" s="8">
        <v>5</v>
      </c>
      <c r="E2065" s="8">
        <v>1</v>
      </c>
      <c r="F2065" s="8">
        <v>1</v>
      </c>
      <c r="H2065" s="8">
        <v>578708</v>
      </c>
      <c r="I2065" s="8" t="s">
        <v>2374</v>
      </c>
      <c r="J2065" s="8" t="s">
        <v>74</v>
      </c>
      <c r="L2065" s="10" t="s">
        <v>67</v>
      </c>
    </row>
    <row r="2066" spans="1:13" ht="30" outlineLevel="1" x14ac:dyDescent="0.25">
      <c r="A2066" s="8" t="s">
        <v>5085</v>
      </c>
      <c r="B2066" s="8">
        <v>4</v>
      </c>
      <c r="C2066" s="8">
        <v>50</v>
      </c>
      <c r="D2066" s="8">
        <v>5</v>
      </c>
      <c r="E2066" s="8">
        <v>1</v>
      </c>
      <c r="F2066" s="8">
        <v>1</v>
      </c>
      <c r="G2066" s="8">
        <v>1</v>
      </c>
      <c r="H2066" s="8">
        <v>578709</v>
      </c>
      <c r="I2066" s="8" t="s">
        <v>2374</v>
      </c>
      <c r="J2066" s="8" t="s">
        <v>80</v>
      </c>
      <c r="K2066" s="8" t="s">
        <v>2356</v>
      </c>
      <c r="L2066" s="10" t="s">
        <v>67</v>
      </c>
    </row>
    <row r="2067" spans="1:13" outlineLevel="1" x14ac:dyDescent="0.25">
      <c r="A2067" s="8" t="s">
        <v>5086</v>
      </c>
      <c r="B2067" s="8">
        <v>4</v>
      </c>
      <c r="C2067" s="8">
        <v>50</v>
      </c>
      <c r="D2067" s="8">
        <v>6</v>
      </c>
      <c r="H2067" s="8">
        <v>563368</v>
      </c>
      <c r="I2067" s="8" t="s">
        <v>2374</v>
      </c>
      <c r="J2067" s="8" t="s">
        <v>69</v>
      </c>
      <c r="L2067" s="10" t="s">
        <v>2364</v>
      </c>
    </row>
    <row r="2068" spans="1:13" ht="45" outlineLevel="1" x14ac:dyDescent="0.25">
      <c r="A2068" s="8" t="s">
        <v>5087</v>
      </c>
      <c r="B2068" s="8">
        <v>4</v>
      </c>
      <c r="C2068" s="8">
        <v>50</v>
      </c>
      <c r="D2068" s="8">
        <v>6</v>
      </c>
      <c r="E2068" s="8">
        <v>1</v>
      </c>
      <c r="H2068" s="8">
        <v>578710</v>
      </c>
      <c r="I2068" s="8" t="s">
        <v>2374</v>
      </c>
      <c r="J2068" s="8" t="s">
        <v>31</v>
      </c>
      <c r="L2068" s="10" t="s">
        <v>67</v>
      </c>
      <c r="M2068" s="5" t="s">
        <v>2991</v>
      </c>
    </row>
    <row r="2069" spans="1:13" ht="30" outlineLevel="1" x14ac:dyDescent="0.25">
      <c r="A2069" s="8" t="s">
        <v>5088</v>
      </c>
      <c r="B2069" s="8">
        <v>4</v>
      </c>
      <c r="C2069" s="8">
        <v>50</v>
      </c>
      <c r="D2069" s="8">
        <v>6</v>
      </c>
      <c r="E2069" s="8">
        <v>1</v>
      </c>
      <c r="F2069" s="8">
        <v>1</v>
      </c>
      <c r="H2069" s="8">
        <v>578711</v>
      </c>
      <c r="I2069" s="8" t="s">
        <v>2374</v>
      </c>
      <c r="J2069" s="8" t="s">
        <v>74</v>
      </c>
      <c r="L2069" s="10" t="s">
        <v>67</v>
      </c>
    </row>
    <row r="2070" spans="1:13" ht="30" outlineLevel="1" x14ac:dyDescent="0.25">
      <c r="A2070" s="8" t="s">
        <v>5089</v>
      </c>
      <c r="B2070" s="8">
        <v>4</v>
      </c>
      <c r="C2070" s="8">
        <v>50</v>
      </c>
      <c r="D2070" s="8">
        <v>6</v>
      </c>
      <c r="E2070" s="8">
        <v>1</v>
      </c>
      <c r="F2070" s="8">
        <v>1</v>
      </c>
      <c r="G2070" s="8">
        <v>1</v>
      </c>
      <c r="H2070" s="8">
        <v>578712</v>
      </c>
      <c r="I2070" s="8" t="s">
        <v>2374</v>
      </c>
      <c r="J2070" s="8" t="s">
        <v>80</v>
      </c>
      <c r="K2070" s="8" t="s">
        <v>2356</v>
      </c>
      <c r="L2070" s="10" t="s">
        <v>67</v>
      </c>
    </row>
    <row r="2071" spans="1:13" ht="105" x14ac:dyDescent="0.25">
      <c r="A2071" s="8" t="s">
        <v>5090</v>
      </c>
      <c r="B2071" s="8">
        <v>4</v>
      </c>
      <c r="C2071" s="8">
        <v>51</v>
      </c>
      <c r="H2071" s="8">
        <v>563370</v>
      </c>
      <c r="I2071" s="8" t="s">
        <v>2374</v>
      </c>
      <c r="L2071" s="10" t="s">
        <v>2365</v>
      </c>
      <c r="M2071" s="5" t="s">
        <v>2992</v>
      </c>
    </row>
    <row r="2072" spans="1:13" ht="60" x14ac:dyDescent="0.25">
      <c r="A2072" s="8" t="s">
        <v>5091</v>
      </c>
      <c r="B2072" s="8">
        <v>4</v>
      </c>
      <c r="C2072" s="8">
        <v>52</v>
      </c>
      <c r="H2072" s="8">
        <v>563369</v>
      </c>
      <c r="I2072" s="8" t="s">
        <v>2374</v>
      </c>
      <c r="L2072" s="10" t="s">
        <v>2366</v>
      </c>
      <c r="M2072" s="5" t="s">
        <v>2893</v>
      </c>
    </row>
    <row r="2073" spans="1:13" ht="180" x14ac:dyDescent="0.25">
      <c r="A2073" s="8" t="s">
        <v>5092</v>
      </c>
      <c r="B2073" s="8">
        <v>4</v>
      </c>
      <c r="C2073" s="8">
        <v>53</v>
      </c>
      <c r="H2073" s="8">
        <v>563371</v>
      </c>
      <c r="I2073" s="8" t="s">
        <v>2374</v>
      </c>
      <c r="L2073" s="10" t="s">
        <v>2367</v>
      </c>
      <c r="M2073" s="5" t="s">
        <v>2993</v>
      </c>
    </row>
    <row r="2074" spans="1:13" ht="75" x14ac:dyDescent="0.25">
      <c r="A2074" s="8" t="s">
        <v>5093</v>
      </c>
      <c r="B2074" s="8">
        <v>4</v>
      </c>
      <c r="C2074" s="8">
        <v>54</v>
      </c>
      <c r="H2074" s="8">
        <v>563372</v>
      </c>
      <c r="I2074" s="8" t="s">
        <v>2374</v>
      </c>
      <c r="L2074" s="10" t="s">
        <v>2368</v>
      </c>
      <c r="M2074" s="5" t="s">
        <v>2994</v>
      </c>
    </row>
    <row r="2075" spans="1:13" ht="165" x14ac:dyDescent="0.25">
      <c r="A2075" s="8" t="s">
        <v>5094</v>
      </c>
      <c r="B2075" s="8">
        <v>4</v>
      </c>
      <c r="C2075" s="8">
        <v>55</v>
      </c>
      <c r="H2075" s="8">
        <v>563373</v>
      </c>
      <c r="I2075" s="8" t="s">
        <v>2374</v>
      </c>
      <c r="L2075" s="10" t="s">
        <v>2369</v>
      </c>
      <c r="M2075" s="5" t="s">
        <v>2939</v>
      </c>
    </row>
    <row r="2076" spans="1:13" ht="60" x14ac:dyDescent="0.25">
      <c r="A2076" s="8" t="s">
        <v>5095</v>
      </c>
      <c r="B2076" s="8">
        <v>4</v>
      </c>
      <c r="C2076" s="8">
        <v>56</v>
      </c>
      <c r="H2076" s="8">
        <v>563374</v>
      </c>
      <c r="I2076" s="8" t="s">
        <v>2374</v>
      </c>
      <c r="L2076" s="10" t="s">
        <v>2370</v>
      </c>
      <c r="M2076" s="5" t="s">
        <v>2940</v>
      </c>
    </row>
    <row r="2077" spans="1:13" ht="45" x14ac:dyDescent="0.25">
      <c r="A2077" s="8" t="s">
        <v>5096</v>
      </c>
      <c r="B2077" s="8">
        <v>4</v>
      </c>
      <c r="C2077" s="8">
        <v>57</v>
      </c>
      <c r="H2077" s="8">
        <v>563376</v>
      </c>
      <c r="I2077" s="8" t="s">
        <v>2374</v>
      </c>
      <c r="L2077" s="10" t="s">
        <v>2371</v>
      </c>
      <c r="M2077" s="5" t="s">
        <v>2894</v>
      </c>
    </row>
    <row r="2078" spans="1:13" ht="75" x14ac:dyDescent="0.25">
      <c r="A2078" s="8" t="s">
        <v>5097</v>
      </c>
      <c r="B2078" s="8">
        <v>4</v>
      </c>
      <c r="C2078" s="8">
        <v>58</v>
      </c>
      <c r="H2078" s="8">
        <v>595404</v>
      </c>
      <c r="I2078" s="8" t="s">
        <v>2374</v>
      </c>
      <c r="L2078" s="10" t="s">
        <v>2372</v>
      </c>
      <c r="M2078" s="5" t="s">
        <v>2895</v>
      </c>
    </row>
    <row r="2079" spans="1:13" ht="409.5" outlineLevel="1" x14ac:dyDescent="0.25">
      <c r="A2079" s="8" t="s">
        <v>5098</v>
      </c>
      <c r="B2079" s="8">
        <v>4</v>
      </c>
      <c r="C2079" s="8">
        <v>59</v>
      </c>
      <c r="H2079" s="8">
        <v>597012</v>
      </c>
      <c r="I2079" s="8" t="s">
        <v>2374</v>
      </c>
      <c r="J2079" s="8" t="s">
        <v>65</v>
      </c>
      <c r="L2079" s="10" t="s">
        <v>2373</v>
      </c>
      <c r="M2079" s="5" t="s">
        <v>2941</v>
      </c>
    </row>
    <row r="2080" spans="1:13" s="11" customFormat="1" ht="30" x14ac:dyDescent="0.25">
      <c r="A2080" s="14" t="s">
        <v>2378</v>
      </c>
      <c r="B2080" s="14" t="s">
        <v>2378</v>
      </c>
      <c r="C2080" s="14"/>
      <c r="D2080" s="14"/>
      <c r="E2080" s="14"/>
      <c r="F2080" s="14"/>
      <c r="G2080" s="14"/>
      <c r="H2080" s="12"/>
      <c r="I2080" s="12"/>
      <c r="J2080" s="12"/>
      <c r="K2080" s="12"/>
      <c r="L2080" s="13"/>
    </row>
  </sheetData>
  <autoFilter ref="A1:M2080" xr:uid="{00000000-0009-0000-0000-000001000000}"/>
  <phoneticPr fontId="32" type="noConversion"/>
  <conditionalFormatting sqref="A2:M2505">
    <cfRule type="expression" dxfId="9" priority="11">
      <formula>AND($I2="R",$J2="Measure")</formula>
    </cfRule>
    <cfRule type="expression" dxfId="8" priority="12">
      <formula>AND($I2="H",$J2="Cause")</formula>
    </cfRule>
    <cfRule type="expression" dxfId="7" priority="13">
      <formula>AND($I2="H",$J2="Hazard")</formula>
    </cfRule>
    <cfRule type="expression" dxfId="6" priority="14">
      <formula>AND($I2="H",$J2="Function")</formula>
    </cfRule>
    <cfRule type="expression" dxfId="5" priority="15">
      <formula>AND($I2="H",$J2="")</formula>
    </cfRule>
  </conditionalFormatting>
  <pageMargins left="0.7" right="0.7" top="0.78740157499999996" bottom="0.78740157499999996"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9D1B-C8CC-4241-8C61-77C6FD494452}">
  <sheetPr>
    <tabColor rgb="FF92D050"/>
    <outlinePr summaryBelow="0" summaryRight="0"/>
  </sheetPr>
  <dimension ref="A1:BO10"/>
  <sheetViews>
    <sheetView workbookViewId="0">
      <selection activeCell="J22" sqref="J22"/>
    </sheetView>
  </sheetViews>
  <sheetFormatPr baseColWidth="10" defaultRowHeight="15" outlineLevelCol="1" x14ac:dyDescent="0.25"/>
  <cols>
    <col min="1" max="1" width="11.42578125" collapsed="1"/>
    <col min="2" max="4" width="11.42578125" hidden="1" customWidth="1" outlineLevel="1"/>
    <col min="10" max="10" width="11.42578125" collapsed="1"/>
    <col min="11" max="12" width="11.42578125" hidden="1" customWidth="1" outlineLevel="1"/>
    <col min="13" max="13" width="11.42578125" collapsed="1"/>
    <col min="14" max="27" width="11.42578125" hidden="1" customWidth="1" outlineLevel="1"/>
    <col min="31" max="31" width="11.42578125" collapsed="1"/>
    <col min="32" max="32" width="11.42578125" hidden="1" customWidth="1" outlineLevel="1"/>
    <col min="33" max="33" width="11.42578125" collapsed="1"/>
    <col min="34" max="36" width="11.42578125" hidden="1" customWidth="1" outlineLevel="1"/>
    <col min="38" max="38" width="11.42578125" collapsed="1"/>
    <col min="39" max="42" width="11.42578125" hidden="1" customWidth="1" outlineLevel="1"/>
    <col min="44" max="44" width="11.42578125" collapsed="1"/>
    <col min="45" max="45" width="11.42578125" hidden="1" customWidth="1" outlineLevel="1"/>
    <col min="49" max="49" width="11.42578125" collapsed="1"/>
    <col min="50" max="62" width="11.42578125" hidden="1" customWidth="1" outlineLevel="1"/>
    <col min="65" max="65" width="11.42578125" collapsed="1"/>
    <col min="66" max="66" width="11.42578125" hidden="1" customWidth="1" outlineLevel="1"/>
  </cols>
  <sheetData>
    <row r="1" spans="1:67" s="2" customFormat="1" ht="60" x14ac:dyDescent="0.25">
      <c r="A1" s="16" t="s">
        <v>2376</v>
      </c>
      <c r="B1" s="1" t="s">
        <v>0</v>
      </c>
      <c r="C1" s="1" t="s">
        <v>1</v>
      </c>
      <c r="D1" s="1" t="s">
        <v>2</v>
      </c>
      <c r="E1" s="7" t="s">
        <v>2377</v>
      </c>
      <c r="F1" s="7" t="s">
        <v>4</v>
      </c>
      <c r="G1" s="7" t="s">
        <v>26</v>
      </c>
      <c r="H1" s="7" t="s">
        <v>34</v>
      </c>
      <c r="I1" s="7" t="s">
        <v>20</v>
      </c>
      <c r="J1" s="9" t="s">
        <v>3</v>
      </c>
      <c r="K1" s="3" t="s">
        <v>5</v>
      </c>
      <c r="L1" s="3" t="s">
        <v>6</v>
      </c>
      <c r="M1" s="2" t="s">
        <v>7</v>
      </c>
      <c r="N1" s="1" t="s">
        <v>8</v>
      </c>
      <c r="O1" s="1" t="s">
        <v>9</v>
      </c>
      <c r="P1" s="1" t="s">
        <v>10</v>
      </c>
      <c r="Q1" s="1" t="s">
        <v>11</v>
      </c>
      <c r="R1" s="1" t="s">
        <v>12</v>
      </c>
      <c r="S1" s="1" t="s">
        <v>13</v>
      </c>
      <c r="T1" s="1" t="s">
        <v>14</v>
      </c>
      <c r="U1" s="1" t="s">
        <v>15</v>
      </c>
      <c r="V1" s="1" t="s">
        <v>16</v>
      </c>
      <c r="W1" s="1" t="s">
        <v>17</v>
      </c>
      <c r="X1" s="1" t="s">
        <v>18</v>
      </c>
      <c r="Y1" s="1" t="s">
        <v>19</v>
      </c>
      <c r="Z1" s="1" t="s">
        <v>21</v>
      </c>
      <c r="AA1" s="1" t="s">
        <v>22</v>
      </c>
      <c r="AB1" s="4" t="s">
        <v>46</v>
      </c>
      <c r="AC1" s="4" t="s">
        <v>23</v>
      </c>
      <c r="AD1" s="2" t="s">
        <v>24</v>
      </c>
      <c r="AE1" s="2" t="s">
        <v>25</v>
      </c>
      <c r="AF1" s="1" t="s">
        <v>27</v>
      </c>
      <c r="AG1" s="2" t="s">
        <v>28</v>
      </c>
      <c r="AH1" s="1" t="s">
        <v>29</v>
      </c>
      <c r="AI1" s="1" t="s">
        <v>30</v>
      </c>
      <c r="AJ1" s="1" t="s">
        <v>31</v>
      </c>
      <c r="AK1" s="2" t="s">
        <v>32</v>
      </c>
      <c r="AL1" s="2" t="s">
        <v>33</v>
      </c>
      <c r="AM1" s="1" t="s">
        <v>35</v>
      </c>
      <c r="AN1" s="1" t="s">
        <v>36</v>
      </c>
      <c r="AO1" s="1" t="s">
        <v>37</v>
      </c>
      <c r="AP1" s="1" t="s">
        <v>38</v>
      </c>
      <c r="AQ1" s="4" t="s">
        <v>39</v>
      </c>
      <c r="AR1" s="2" t="s">
        <v>40</v>
      </c>
      <c r="AS1" s="1" t="s">
        <v>41</v>
      </c>
      <c r="AT1" s="2" t="s">
        <v>42</v>
      </c>
      <c r="AU1" s="2" t="s">
        <v>43</v>
      </c>
      <c r="AV1" s="2" t="s">
        <v>44</v>
      </c>
      <c r="AW1" s="2" t="s">
        <v>45</v>
      </c>
      <c r="AX1" s="1" t="s">
        <v>47</v>
      </c>
      <c r="AY1" s="1" t="s">
        <v>48</v>
      </c>
      <c r="AZ1" s="1" t="s">
        <v>49</v>
      </c>
      <c r="BA1" s="1" t="s">
        <v>50</v>
      </c>
      <c r="BB1" s="1" t="s">
        <v>51</v>
      </c>
      <c r="BC1" s="1" t="s">
        <v>52</v>
      </c>
      <c r="BD1" s="1" t="s">
        <v>53</v>
      </c>
      <c r="BE1" s="1" t="s">
        <v>54</v>
      </c>
      <c r="BF1" s="1" t="s">
        <v>55</v>
      </c>
      <c r="BG1" s="1" t="s">
        <v>56</v>
      </c>
      <c r="BH1" s="1" t="s">
        <v>57</v>
      </c>
      <c r="BI1" s="1" t="s">
        <v>58</v>
      </c>
      <c r="BJ1" s="1" t="s">
        <v>59</v>
      </c>
      <c r="BK1" s="2" t="s">
        <v>60</v>
      </c>
      <c r="BL1" s="2" t="s">
        <v>61</v>
      </c>
      <c r="BM1" s="2" t="s">
        <v>62</v>
      </c>
      <c r="BN1" s="1" t="s">
        <v>63</v>
      </c>
      <c r="BO1" s="15" t="s">
        <v>2378</v>
      </c>
    </row>
    <row r="2" spans="1:67" s="19" customFormat="1" x14ac:dyDescent="0.25">
      <c r="K2" s="20"/>
      <c r="L2" s="20"/>
      <c r="V2" s="21"/>
      <c r="W2" s="22"/>
    </row>
    <row r="3" spans="1:67" s="23" customFormat="1" x14ac:dyDescent="0.25"/>
    <row r="4" spans="1:67" s="23" customFormat="1" x14ac:dyDescent="0.25"/>
    <row r="5" spans="1:67" s="23" customFormat="1" x14ac:dyDescent="0.25"/>
    <row r="6" spans="1:67" s="23" customFormat="1" x14ac:dyDescent="0.25"/>
    <row r="7" spans="1:67" s="23" customFormat="1" x14ac:dyDescent="0.25"/>
    <row r="8" spans="1:67" s="23" customFormat="1" x14ac:dyDescent="0.25"/>
    <row r="9" spans="1:67" s="23" customFormat="1" x14ac:dyDescent="0.25"/>
    <row r="10" spans="1:67" s="23" customFormat="1" x14ac:dyDescent="0.25"/>
  </sheetData>
  <conditionalFormatting sqref="E2:BO2">
    <cfRule type="expression" dxfId="4" priority="1">
      <formula>AND($G2="R",$H2="Measure")</formula>
    </cfRule>
    <cfRule type="expression" dxfId="3" priority="2">
      <formula>AND($G2="H",$H2="Cause")</formula>
    </cfRule>
    <cfRule type="expression" dxfId="2" priority="3">
      <formula>AND($G2="H",$H2="Hazard")</formula>
    </cfRule>
    <cfRule type="expression" dxfId="1" priority="4">
      <formula>AND($G2="H",$H2="Function")</formula>
    </cfRule>
    <cfRule type="expression" dxfId="0" priority="5">
      <formula>AND($G2="H",$H2="")</formula>
    </cfRule>
  </conditionalFormatting>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F587-D1F3-4423-A52E-4D36F2BC5889}">
  <sheetPr>
    <tabColor rgb="FF00B050"/>
    <outlinePr summaryBelow="0" summaryRight="0"/>
  </sheetPr>
  <dimension ref="A1:AA37"/>
  <sheetViews>
    <sheetView workbookViewId="0">
      <pane ySplit="10" topLeftCell="A11" activePane="bottomLeft" state="frozen"/>
      <selection pane="bottomLeft" activeCell="D20" sqref="D20"/>
    </sheetView>
  </sheetViews>
  <sheetFormatPr baseColWidth="10" defaultRowHeight="15" outlineLevelRow="1" x14ac:dyDescent="0.25"/>
  <cols>
    <col min="1" max="2" width="11.42578125" style="5"/>
    <col min="3" max="3" width="8.28515625" style="8" customWidth="1"/>
    <col min="4" max="4" width="11.42578125" style="8"/>
    <col min="5" max="5" width="14.5703125" style="8" customWidth="1"/>
    <col min="6" max="7" width="11.42578125" style="8"/>
    <col min="8" max="9" width="11.42578125" style="5"/>
    <col min="10" max="13" width="11.42578125" style="8"/>
    <col min="14" max="27" width="11.42578125" style="5"/>
  </cols>
  <sheetData>
    <row r="1" spans="1:22" ht="21.75" collapsed="1" thickBot="1" x14ac:dyDescent="0.4">
      <c r="A1" s="87" t="s">
        <v>2995</v>
      </c>
      <c r="B1" s="88"/>
      <c r="C1" s="88"/>
      <c r="D1" s="88"/>
      <c r="E1" s="88"/>
      <c r="F1" s="88"/>
      <c r="G1" s="88"/>
      <c r="H1" s="89"/>
    </row>
    <row r="2" spans="1:22" ht="15.75" hidden="1" outlineLevel="1" thickBot="1" x14ac:dyDescent="0.3"/>
    <row r="3" spans="1:22" ht="15.75" hidden="1" outlineLevel="1" thickBot="1" x14ac:dyDescent="0.3"/>
    <row r="4" spans="1:22" ht="15.75" hidden="1" outlineLevel="1" thickBot="1" x14ac:dyDescent="0.3"/>
    <row r="5" spans="1:22" ht="15.75" hidden="1" outlineLevel="1" thickBot="1" x14ac:dyDescent="0.3"/>
    <row r="6" spans="1:22" ht="15.75" hidden="1" outlineLevel="1" thickBot="1" x14ac:dyDescent="0.3"/>
    <row r="7" spans="1:22" ht="15.75" hidden="1" outlineLevel="1" thickBot="1" x14ac:dyDescent="0.3"/>
    <row r="8" spans="1:22" ht="15.75" hidden="1" outlineLevel="1" thickBot="1" x14ac:dyDescent="0.3"/>
    <row r="9" spans="1:22" ht="15.75" hidden="1" outlineLevel="1" thickBot="1" x14ac:dyDescent="0.3">
      <c r="O9" s="75"/>
      <c r="P9" s="75"/>
      <c r="Q9" s="75"/>
      <c r="R9" s="75"/>
      <c r="S9" s="75"/>
      <c r="T9" s="75"/>
      <c r="U9" s="75"/>
    </row>
    <row r="10" spans="1:22" ht="33" thickTop="1" thickBot="1" x14ac:dyDescent="0.3">
      <c r="A10" s="18"/>
      <c r="B10" s="18" t="s">
        <v>34</v>
      </c>
      <c r="C10" s="24" t="s">
        <v>3026</v>
      </c>
      <c r="D10" s="24" t="s">
        <v>3027</v>
      </c>
      <c r="E10" s="86" t="s">
        <v>2996</v>
      </c>
      <c r="F10" s="24" t="s">
        <v>3011</v>
      </c>
      <c r="G10" s="24" t="s">
        <v>3012</v>
      </c>
      <c r="H10" s="18"/>
      <c r="N10" s="73"/>
      <c r="O10" s="77"/>
      <c r="P10" s="85" t="s">
        <v>3015</v>
      </c>
      <c r="Q10" s="78"/>
      <c r="R10" s="78"/>
      <c r="S10" s="78"/>
      <c r="T10" s="78"/>
      <c r="U10" s="79"/>
      <c r="V10" s="74"/>
    </row>
    <row r="11" spans="1:22" ht="16.5" thickTop="1" thickBot="1" x14ac:dyDescent="0.3">
      <c r="B11" s="25" t="s">
        <v>74</v>
      </c>
      <c r="C11" s="8" t="str">
        <f t="shared" ref="C11:C34" si="0">LEFT(E11,1)</f>
        <v>1</v>
      </c>
      <c r="D11" s="8" t="str">
        <f t="shared" ref="D11:D34" si="1">RIGHT(E11,1)</f>
        <v>A</v>
      </c>
      <c r="E11" s="8" t="s">
        <v>476</v>
      </c>
      <c r="F11" s="8" t="e" cm="1">
        <f t="array" ref="F11">SUMPRODUCT(('Test1 VB10 EGA v03'!$J$2:$J$2505=$B$11)*('Test1 VB10 EGA v03'!#REF!=$E11))</f>
        <v>#REF!</v>
      </c>
      <c r="G11" s="8" t="e" cm="1">
        <f t="array" ref="G11">SUMPRODUCT(('Test1 VB10 EGA v03'!$J$2:$J$2505=$B$11)*('Test1 VB10 EGA v03'!#REF!=$E11))</f>
        <v>#REF!</v>
      </c>
      <c r="I11" s="54" t="e">
        <f>SUM(J12:M17)</f>
        <v>#REF!</v>
      </c>
      <c r="J11" s="26" t="s">
        <v>74</v>
      </c>
      <c r="K11" s="51" t="s">
        <v>3011</v>
      </c>
      <c r="L11" s="27"/>
      <c r="M11" s="28"/>
      <c r="N11" s="73"/>
      <c r="O11" s="80"/>
      <c r="P11" s="54">
        <v>522</v>
      </c>
      <c r="Q11" s="26" t="s">
        <v>74</v>
      </c>
      <c r="R11" s="51" t="s">
        <v>3011</v>
      </c>
      <c r="S11" s="27"/>
      <c r="T11" s="28"/>
      <c r="U11" s="81"/>
      <c r="V11" s="74"/>
    </row>
    <row r="12" spans="1:22" ht="15.75" thickBot="1" x14ac:dyDescent="0.3">
      <c r="C12" s="8" t="str">
        <f t="shared" si="0"/>
        <v>1</v>
      </c>
      <c r="D12" s="8" t="str">
        <f t="shared" si="1"/>
        <v>B</v>
      </c>
      <c r="E12" s="8" t="s">
        <v>244</v>
      </c>
      <c r="F12" s="8" t="e" cm="1">
        <f t="array" ref="F12">SUMPRODUCT(('Test1 VB10 EGA v03'!$J$2:$J$2505=$B$11)*('Test1 VB10 EGA v03'!#REF!=$E12))</f>
        <v>#REF!</v>
      </c>
      <c r="G12" s="8" t="e" cm="1">
        <f t="array" ref="G12">SUMPRODUCT(('Test1 VB10 EGA v03'!$J$2:$J$2505=$B$11)*('Test1 VB10 EGA v03'!#REF!=$E12))</f>
        <v>#REF!</v>
      </c>
      <c r="I12" s="29" t="s">
        <v>390</v>
      </c>
      <c r="J12" s="48" t="e" cm="1">
        <f t="array" ref="J12">SUMPRODUCT(('Test1 VB10 EGA v03'!$J$2:$J$2505=$B$11)*('Test1 VB10 EGA v03'!#REF!=(J$18&amp;"-"&amp;$I12)))</f>
        <v>#REF!</v>
      </c>
      <c r="K12" s="30" t="e" cm="1">
        <f t="array" ref="K12">SUMPRODUCT(('Test1 VB10 EGA v03'!$J$2:$J$2505=$J$11)*('Test1 VB10 EGA v03'!#REF!=(K$18&amp;"-"&amp;$I12)))</f>
        <v>#REF!</v>
      </c>
      <c r="L12" s="30" t="e" cm="1">
        <f t="array" ref="L12">SUMPRODUCT(('Test1 VB10 EGA v03'!$J$2:$J$2505=$J$11)*('Test1 VB10 EGA v03'!#REF!=(L$18&amp;"-"&amp;$I12)))</f>
        <v>#REF!</v>
      </c>
      <c r="M12" s="31" t="e" cm="1">
        <f t="array" ref="M12">SUMPRODUCT(('Test1 VB10 EGA v03'!$J$2:$J$2505=$J$11)*('Test1 VB10 EGA v03'!#REF!=(M$18&amp;"-"&amp;$I12)))</f>
        <v>#REF!</v>
      </c>
      <c r="N12" s="73"/>
      <c r="O12" s="80"/>
      <c r="P12" s="29" t="s">
        <v>390</v>
      </c>
      <c r="Q12" s="48">
        <v>0</v>
      </c>
      <c r="R12" s="30">
        <v>0</v>
      </c>
      <c r="S12" s="30">
        <v>0</v>
      </c>
      <c r="T12" s="31">
        <v>0</v>
      </c>
      <c r="U12" s="81"/>
      <c r="V12" s="74"/>
    </row>
    <row r="13" spans="1:22" ht="15.75" thickBot="1" x14ac:dyDescent="0.3">
      <c r="C13" s="8" t="str">
        <f t="shared" si="0"/>
        <v>1</v>
      </c>
      <c r="D13" s="8" t="str">
        <f t="shared" si="1"/>
        <v>C</v>
      </c>
      <c r="E13" s="8" t="s">
        <v>243</v>
      </c>
      <c r="F13" s="8" t="e" cm="1">
        <f t="array" ref="F13">SUMPRODUCT(('Test1 VB10 EGA v03'!$J$2:$J$2505=$B$11)*('Test1 VB10 EGA v03'!#REF!=$E13))</f>
        <v>#REF!</v>
      </c>
      <c r="G13" s="8" t="e" cm="1">
        <f t="array" ref="G13">SUMPRODUCT(('Test1 VB10 EGA v03'!$J$2:$J$2505=$B$11)*('Test1 VB10 EGA v03'!#REF!=$E13))</f>
        <v>#REF!</v>
      </c>
      <c r="I13" s="29" t="s">
        <v>311</v>
      </c>
      <c r="J13" s="49" t="e" cm="1">
        <f t="array" ref="J13">SUMPRODUCT(('Test1 VB10 EGA v03'!$J$2:$J$2505=$J$11)*('Test1 VB10 EGA v03'!#REF!=(J$18&amp;"-"&amp;$I13)))</f>
        <v>#REF!</v>
      </c>
      <c r="K13" s="50" t="e" cm="1">
        <f t="array" ref="K13">SUMPRODUCT(('Test1 VB10 EGA v03'!$J$2:$J$2505=$J$11)*('Test1 VB10 EGA v03'!#REF!=(K$18&amp;"-"&amp;$I13)))</f>
        <v>#REF!</v>
      </c>
      <c r="L13" s="33" t="e" cm="1">
        <f t="array" ref="L13">SUMPRODUCT(('Test1 VB10 EGA v03'!$J$2:$J$2505=$J$11)*('Test1 VB10 EGA v03'!#REF!=(L$18&amp;"-"&amp;$I13)))</f>
        <v>#REF!</v>
      </c>
      <c r="M13" s="34" t="e" cm="1">
        <f t="array" ref="M13">SUMPRODUCT(('Test1 VB10 EGA v03'!$J$2:$J$2505=$J$11)*('Test1 VB10 EGA v03'!#REF!=(M$18&amp;"-"&amp;$I13)))</f>
        <v>#REF!</v>
      </c>
      <c r="N13" s="73"/>
      <c r="O13" s="80"/>
      <c r="P13" s="29" t="s">
        <v>311</v>
      </c>
      <c r="Q13" s="49">
        <v>0</v>
      </c>
      <c r="R13" s="50">
        <v>0</v>
      </c>
      <c r="S13" s="33">
        <v>0</v>
      </c>
      <c r="T13" s="34">
        <v>0</v>
      </c>
      <c r="U13" s="81"/>
      <c r="V13" s="74"/>
    </row>
    <row r="14" spans="1:22" ht="15.75" thickBot="1" x14ac:dyDescent="0.3">
      <c r="C14" s="8" t="str">
        <f t="shared" si="0"/>
        <v>1</v>
      </c>
      <c r="D14" s="8" t="str">
        <f t="shared" si="1"/>
        <v>D</v>
      </c>
      <c r="E14" s="8" t="s">
        <v>537</v>
      </c>
      <c r="F14" s="8" t="e" cm="1">
        <f t="array" ref="F14">SUMPRODUCT(('Test1 VB10 EGA v03'!$J$2:$J$2505=$B$11)*('Test1 VB10 EGA v03'!#REF!=$E14))</f>
        <v>#REF!</v>
      </c>
      <c r="G14" s="8" t="e" cm="1">
        <f t="array" ref="G14">SUMPRODUCT(('Test1 VB10 EGA v03'!$J$2:$J$2505=$B$11)*('Test1 VB10 EGA v03'!#REF!=$E14))</f>
        <v>#REF!</v>
      </c>
      <c r="I14" s="29" t="s">
        <v>149</v>
      </c>
      <c r="J14" s="46" t="e" cm="1">
        <f t="array" ref="J14">SUMPRODUCT(('Test1 VB10 EGA v03'!$J$2:$J$2505=$J$11)*('Test1 VB10 EGA v03'!#REF!=(J$18&amp;"-"&amp;$I14)))</f>
        <v>#REF!</v>
      </c>
      <c r="K14" s="48" t="e" cm="1">
        <f t="array" ref="K14">SUMPRODUCT(('Test1 VB10 EGA v03'!$J$2:$J$2505=$J$11)*('Test1 VB10 EGA v03'!#REF!=(K$18&amp;"-"&amp;$I14)))</f>
        <v>#REF!</v>
      </c>
      <c r="L14" s="32" t="e" cm="1">
        <f t="array" ref="L14">SUMPRODUCT(('Test1 VB10 EGA v03'!$J$2:$J$2505=$J$11)*('Test1 VB10 EGA v03'!#REF!=(L$18&amp;"-"&amp;$I14)))</f>
        <v>#REF!</v>
      </c>
      <c r="M14" s="34" t="e" cm="1">
        <f t="array" ref="M14">SUMPRODUCT(('Test1 VB10 EGA v03'!$J$2:$J$2505=$J$11)*('Test1 VB10 EGA v03'!#REF!=(M$18&amp;"-"&amp;$I14)))</f>
        <v>#REF!</v>
      </c>
      <c r="N14" s="73"/>
      <c r="O14" s="80"/>
      <c r="P14" s="29" t="s">
        <v>149</v>
      </c>
      <c r="Q14" s="46">
        <v>18</v>
      </c>
      <c r="R14" s="48">
        <v>17</v>
      </c>
      <c r="S14" s="32">
        <v>0</v>
      </c>
      <c r="T14" s="34">
        <v>0</v>
      </c>
      <c r="U14" s="81"/>
      <c r="V14" s="74"/>
    </row>
    <row r="15" spans="1:22" ht="15.75" thickBot="1" x14ac:dyDescent="0.3">
      <c r="C15" s="8" t="str">
        <f t="shared" si="0"/>
        <v>1</v>
      </c>
      <c r="D15" s="8" t="str">
        <f t="shared" si="1"/>
        <v>E</v>
      </c>
      <c r="E15" s="8" t="s">
        <v>2997</v>
      </c>
      <c r="F15" s="8" t="e" cm="1">
        <f t="array" ref="F15">SUMPRODUCT(('Test1 VB10 EGA v03'!$J$2:$J$2505=$B$11)*('Test1 VB10 EGA v03'!#REF!=$E15))</f>
        <v>#REF!</v>
      </c>
      <c r="G15" s="8" t="e" cm="1">
        <f t="array" ref="G15">SUMPRODUCT(('Test1 VB10 EGA v03'!$J$2:$J$2505=$B$11)*('Test1 VB10 EGA v03'!#REF!=$E15))</f>
        <v>#REF!</v>
      </c>
      <c r="I15" s="29" t="s">
        <v>92</v>
      </c>
      <c r="J15" s="35" t="e" cm="1">
        <f t="array" ref="J15">SUMPRODUCT(('Test1 VB10 EGA v03'!$J$2:$J$2505=$J$11)*('Test1 VB10 EGA v03'!#REF!=(J$18&amp;"-"&amp;$I15)))</f>
        <v>#REF!</v>
      </c>
      <c r="K15" s="47" t="e" cm="1">
        <f t="array" ref="K15">SUMPRODUCT(('Test1 VB10 EGA v03'!$J$2:$J$2505=$J$11)*('Test1 VB10 EGA v03'!#REF!=(K$18&amp;"-"&amp;$I15)))</f>
        <v>#REF!</v>
      </c>
      <c r="L15" s="48" t="e" cm="1">
        <f t="array" ref="L15">SUMPRODUCT(('Test1 VB10 EGA v03'!$J$2:$J$2505=$J$11)*('Test1 VB10 EGA v03'!#REF!=(L$18&amp;"-"&amp;$I15)))</f>
        <v>#REF!</v>
      </c>
      <c r="M15" s="37" t="e" cm="1">
        <f t="array" ref="M15">SUMPRODUCT(('Test1 VB10 EGA v03'!$J$2:$J$2505=$J$11)*('Test1 VB10 EGA v03'!#REF!=(M$18&amp;"-"&amp;$I15)))</f>
        <v>#REF!</v>
      </c>
      <c r="N15" s="73"/>
      <c r="O15" s="80"/>
      <c r="P15" s="29" t="s">
        <v>92</v>
      </c>
      <c r="Q15" s="35">
        <v>58</v>
      </c>
      <c r="R15" s="47">
        <v>119</v>
      </c>
      <c r="S15" s="48">
        <v>12</v>
      </c>
      <c r="T15" s="37">
        <v>0</v>
      </c>
      <c r="U15" s="81"/>
      <c r="V15" s="74"/>
    </row>
    <row r="16" spans="1:22" ht="15.75" thickBot="1" x14ac:dyDescent="0.3">
      <c r="C16" s="8" t="str">
        <f t="shared" si="0"/>
        <v>1</v>
      </c>
      <c r="D16" s="8" t="str">
        <f t="shared" si="1"/>
        <v>F</v>
      </c>
      <c r="E16" s="8" t="s">
        <v>2998</v>
      </c>
      <c r="F16" s="8" t="e" cm="1">
        <f t="array" ref="F16">SUMPRODUCT(('Test1 VB10 EGA v03'!$J$2:$J$2505=$B$11)*('Test1 VB10 EGA v03'!#REF!=$E16))</f>
        <v>#REF!</v>
      </c>
      <c r="G16" s="8" t="e" cm="1">
        <f t="array" ref="G16">SUMPRODUCT(('Test1 VB10 EGA v03'!$J$2:$J$2505=$B$11)*('Test1 VB10 EGA v03'!#REF!=$E16))</f>
        <v>#REF!</v>
      </c>
      <c r="I16" s="29" t="s">
        <v>75</v>
      </c>
      <c r="J16" s="35" t="e" cm="1">
        <f t="array" ref="J16">SUMPRODUCT(('Test1 VB10 EGA v03'!$J$2:$J$2505=$J$11)*('Test1 VB10 EGA v03'!#REF!=(J$18&amp;"-"&amp;$I16)))</f>
        <v>#REF!</v>
      </c>
      <c r="K16" s="59" t="e" cm="1">
        <f t="array" ref="K16">SUMPRODUCT(('Test1 VB10 EGA v03'!$J$2:$J$2505=$J$11)*('Test1 VB10 EGA v03'!#REF!=(K$18&amp;"-"&amp;$I16)))</f>
        <v>#REF!</v>
      </c>
      <c r="L16" s="36" t="e" cm="1">
        <f t="array" ref="L16">SUMPRODUCT(('Test1 VB10 EGA v03'!$J$2:$J$2505=$J$11)*('Test1 VB10 EGA v03'!#REF!=(L$18&amp;"-"&amp;$I16)))</f>
        <v>#REF!</v>
      </c>
      <c r="M16" s="48" t="e" cm="1">
        <f t="array" ref="M16">SUMPRODUCT(('Test1 VB10 EGA v03'!$J$2:$J$2505=$J$11)*('Test1 VB10 EGA v03'!#REF!=(M$18&amp;"-"&amp;$I16)))</f>
        <v>#REF!</v>
      </c>
      <c r="N16" s="73"/>
      <c r="O16" s="80"/>
      <c r="P16" s="29" t="s">
        <v>75</v>
      </c>
      <c r="Q16" s="35">
        <v>21</v>
      </c>
      <c r="R16" s="60">
        <v>111</v>
      </c>
      <c r="S16" s="36">
        <v>120</v>
      </c>
      <c r="T16" s="48">
        <v>0</v>
      </c>
      <c r="U16" s="81"/>
      <c r="V16" s="74"/>
    </row>
    <row r="17" spans="3:22" ht="15.75" thickBot="1" x14ac:dyDescent="0.3">
      <c r="C17" s="8" t="str">
        <f t="shared" si="0"/>
        <v>2</v>
      </c>
      <c r="D17" s="8" t="str">
        <f t="shared" si="1"/>
        <v>A</v>
      </c>
      <c r="E17" s="8" t="s">
        <v>148</v>
      </c>
      <c r="F17" s="8" t="e" cm="1">
        <f t="array" ref="F17">SUMPRODUCT(('Test1 VB10 EGA v03'!$J$2:$J$2505=$B$11)*('Test1 VB10 EGA v03'!#REF!=$E17))</f>
        <v>#REF!</v>
      </c>
      <c r="G17" s="8" t="e" cm="1">
        <f t="array" ref="G17">SUMPRODUCT(('Test1 VB10 EGA v03'!$J$2:$J$2505=$B$11)*('Test1 VB10 EGA v03'!#REF!=$E17))</f>
        <v>#REF!</v>
      </c>
      <c r="I17" s="29" t="s">
        <v>76</v>
      </c>
      <c r="J17" s="39" t="e" cm="1">
        <f t="array" ref="J17">SUMPRODUCT(('Test1 VB10 EGA v03'!$J$2:$J$2505=$J$11)*('Test1 VB10 EGA v03'!#REF!=(J$18&amp;"-"&amp;$I17)))</f>
        <v>#REF!</v>
      </c>
      <c r="K17" s="40" t="e" cm="1">
        <f t="array" ref="K17">SUMPRODUCT(('Test1 VB10 EGA v03'!$J$2:$J$2505=$J$11)*('Test1 VB10 EGA v03'!#REF!=(K$18&amp;"-"&amp;$I17)))</f>
        <v>#REF!</v>
      </c>
      <c r="L17" s="41" t="e" cm="1">
        <f t="array" ref="L17">SUMPRODUCT(('Test1 VB10 EGA v03'!$J$2:$J$2505=$J$11)*('Test1 VB10 EGA v03'!#REF!=(L$18&amp;"-"&amp;$I17)))</f>
        <v>#REF!</v>
      </c>
      <c r="M17" s="42" t="e" cm="1">
        <f t="array" ref="M17">SUMPRODUCT(('Test1 VB10 EGA v03'!$J$2:$J$2505=$J$11)*('Test1 VB10 EGA v03'!#REF!=(M$18&amp;"-"&amp;$I17)))</f>
        <v>#REF!</v>
      </c>
      <c r="N17" s="73"/>
      <c r="O17" s="80"/>
      <c r="P17" s="29" t="s">
        <v>76</v>
      </c>
      <c r="Q17" s="39">
        <v>9</v>
      </c>
      <c r="R17" s="40">
        <v>19</v>
      </c>
      <c r="S17" s="41">
        <v>18</v>
      </c>
      <c r="T17" s="42">
        <v>0</v>
      </c>
      <c r="U17" s="81"/>
      <c r="V17" s="74"/>
    </row>
    <row r="18" spans="3:22" ht="15.75" thickBot="1" x14ac:dyDescent="0.3">
      <c r="C18" s="8" t="str">
        <f t="shared" si="0"/>
        <v>2</v>
      </c>
      <c r="D18" s="8" t="str">
        <f t="shared" si="1"/>
        <v>B</v>
      </c>
      <c r="E18" s="57" t="s">
        <v>141</v>
      </c>
      <c r="F18" s="57" t="e" cm="1">
        <f t="array" ref="F18">SUMPRODUCT(('Test1 VB10 EGA v03'!$J$2:$J$2505=$B$11)*('Test1 VB10 EGA v03'!#REF!=$E18))</f>
        <v>#REF!</v>
      </c>
      <c r="G18" s="57" t="e" cm="1">
        <f t="array" ref="G18">SUMPRODUCT(('Test1 VB10 EGA v03'!$J$2:$J$2505=$B$11)*('Test1 VB10 EGA v03'!#REF!=$E18))</f>
        <v>#REF!</v>
      </c>
      <c r="I18" s="43"/>
      <c r="J18" s="44">
        <v>1</v>
      </c>
      <c r="K18" s="44">
        <v>2</v>
      </c>
      <c r="L18" s="44">
        <v>3</v>
      </c>
      <c r="M18" s="45">
        <v>4</v>
      </c>
      <c r="N18" s="73"/>
      <c r="O18" s="80"/>
      <c r="P18" s="43"/>
      <c r="Q18" s="44">
        <v>1</v>
      </c>
      <c r="R18" s="44">
        <v>2</v>
      </c>
      <c r="S18" s="44">
        <v>3</v>
      </c>
      <c r="T18" s="45">
        <v>4</v>
      </c>
      <c r="U18" s="81"/>
      <c r="V18" s="74"/>
    </row>
    <row r="19" spans="3:22" ht="16.5" thickTop="1" thickBot="1" x14ac:dyDescent="0.3">
      <c r="C19" s="8" t="str">
        <f t="shared" si="0"/>
        <v>2</v>
      </c>
      <c r="D19" s="8" t="str">
        <f t="shared" si="1"/>
        <v>C</v>
      </c>
      <c r="E19" s="8" t="s">
        <v>310</v>
      </c>
      <c r="F19" s="8" t="e" cm="1">
        <f t="array" ref="F19">SUMPRODUCT(('Test1 VB10 EGA v03'!$J$2:$J$2505=$B$11)*('Test1 VB10 EGA v03'!#REF!=$E19))</f>
        <v>#REF!</v>
      </c>
      <c r="G19" s="8" t="e" cm="1">
        <f t="array" ref="G19">SUMPRODUCT(('Test1 VB10 EGA v03'!$J$2:$J$2505=$B$11)*('Test1 VB10 EGA v03'!#REF!=$E19))</f>
        <v>#REF!</v>
      </c>
      <c r="J19" s="56" t="e">
        <f t="shared" ref="J19:M19" si="2">SUM(J12:J17)</f>
        <v>#REF!</v>
      </c>
      <c r="K19" s="56" t="e">
        <f t="shared" si="2"/>
        <v>#REF!</v>
      </c>
      <c r="L19" s="56" t="e">
        <f t="shared" si="2"/>
        <v>#REF!</v>
      </c>
      <c r="M19" s="56" t="e">
        <f t="shared" si="2"/>
        <v>#REF!</v>
      </c>
      <c r="N19" s="73"/>
      <c r="O19" s="80"/>
      <c r="Q19" s="56">
        <v>106</v>
      </c>
      <c r="R19" s="56">
        <v>266</v>
      </c>
      <c r="S19" s="56">
        <v>150</v>
      </c>
      <c r="T19" s="56">
        <v>0</v>
      </c>
      <c r="U19" s="81"/>
      <c r="V19" s="74"/>
    </row>
    <row r="20" spans="3:22" ht="16.5" thickTop="1" thickBot="1" x14ac:dyDescent="0.3">
      <c r="C20" s="8" t="str">
        <f t="shared" si="0"/>
        <v>2</v>
      </c>
      <c r="D20" s="8" t="str">
        <f t="shared" si="1"/>
        <v>D</v>
      </c>
      <c r="E20" s="8" t="s">
        <v>389</v>
      </c>
      <c r="F20" s="8" t="e" cm="1">
        <f t="array" ref="F20">SUMPRODUCT(('Test1 VB10 EGA v03'!$J$2:$J$2505=$B$11)*('Test1 VB10 EGA v03'!#REF!=$E20))</f>
        <v>#REF!</v>
      </c>
      <c r="G20" s="8" t="e" cm="1">
        <f t="array" ref="G20">SUMPRODUCT(('Test1 VB10 EGA v03'!$J$2:$J$2505=$B$11)*('Test1 VB10 EGA v03'!#REF!=$E20))</f>
        <v>#REF!</v>
      </c>
      <c r="I20" s="54" t="e">
        <f>SUM(J21:M26)</f>
        <v>#REF!</v>
      </c>
      <c r="J20" s="26" t="s">
        <v>74</v>
      </c>
      <c r="K20" s="52" t="s">
        <v>3012</v>
      </c>
      <c r="L20" s="27"/>
      <c r="M20" s="28"/>
      <c r="N20" s="73"/>
      <c r="O20" s="80"/>
      <c r="P20" s="54">
        <v>522</v>
      </c>
      <c r="Q20" s="26" t="s">
        <v>74</v>
      </c>
      <c r="R20" s="52" t="s">
        <v>3012</v>
      </c>
      <c r="S20" s="27"/>
      <c r="T20" s="28"/>
      <c r="U20" s="81"/>
      <c r="V20" s="74"/>
    </row>
    <row r="21" spans="3:22" ht="15.75" thickBot="1" x14ac:dyDescent="0.3">
      <c r="C21" s="8" t="str">
        <f t="shared" si="0"/>
        <v>2</v>
      </c>
      <c r="D21" s="8" t="str">
        <f t="shared" si="1"/>
        <v>E</v>
      </c>
      <c r="E21" s="8" t="s">
        <v>2999</v>
      </c>
      <c r="F21" s="8" t="e" cm="1">
        <f t="array" ref="F21">SUMPRODUCT(('Test1 VB10 EGA v03'!$J$2:$J$2505=$B$11)*('Test1 VB10 EGA v03'!#REF!=$E21))</f>
        <v>#REF!</v>
      </c>
      <c r="G21" s="8" t="e" cm="1">
        <f t="array" ref="G21">SUMPRODUCT(('Test1 VB10 EGA v03'!$J$2:$J$2505=$B$11)*('Test1 VB10 EGA v03'!#REF!=$E21))</f>
        <v>#REF!</v>
      </c>
      <c r="I21" s="29" t="s">
        <v>390</v>
      </c>
      <c r="J21" s="48" t="e" cm="1">
        <f t="array" ref="J21">SUMPRODUCT(('Test1 VB10 EGA v03'!$J$2:$J$2505=$J$11)*('Test1 VB10 EGA v03'!#REF!=(J$27&amp;"-"&amp;$I21)))</f>
        <v>#REF!</v>
      </c>
      <c r="K21" s="30" t="e" cm="1">
        <f t="array" ref="K21">SUMPRODUCT(('Test1 VB10 EGA v03'!$J$2:$J$2505=$J$11)*('Test1 VB10 EGA v03'!#REF!=(K$27&amp;"-"&amp;$I21)))</f>
        <v>#REF!</v>
      </c>
      <c r="L21" s="30" t="e" cm="1">
        <f t="array" ref="L21">SUMPRODUCT(('Test1 VB10 EGA v03'!$J$2:$J$2505=$J$11)*('Test1 VB10 EGA v03'!#REF!=(L$27&amp;"-"&amp;$I21)))</f>
        <v>#REF!</v>
      </c>
      <c r="M21" s="31" t="e" cm="1">
        <f t="array" ref="M21">SUMPRODUCT(('Test1 VB10 EGA v03'!$J$2:$J$2505=$J$11)*('Test1 VB10 EGA v03'!#REF!=(M$27&amp;"-"&amp;$I21)))</f>
        <v>#REF!</v>
      </c>
      <c r="N21" s="73"/>
      <c r="O21" s="80"/>
      <c r="P21" s="29" t="s">
        <v>390</v>
      </c>
      <c r="Q21" s="48">
        <v>0</v>
      </c>
      <c r="R21" s="30">
        <v>0</v>
      </c>
      <c r="S21" s="30">
        <v>0</v>
      </c>
      <c r="T21" s="31">
        <v>0</v>
      </c>
      <c r="U21" s="81"/>
      <c r="V21" s="74"/>
    </row>
    <row r="22" spans="3:22" ht="15.75" thickBot="1" x14ac:dyDescent="0.3">
      <c r="C22" s="8" t="str">
        <f t="shared" si="0"/>
        <v>2</v>
      </c>
      <c r="D22" s="8" t="str">
        <f t="shared" si="1"/>
        <v>F</v>
      </c>
      <c r="E22" s="8" t="s">
        <v>3000</v>
      </c>
      <c r="F22" s="8" t="e" cm="1">
        <f t="array" ref="F22">SUMPRODUCT(('Test1 VB10 EGA v03'!$J$2:$J$2505=$B$11)*('Test1 VB10 EGA v03'!#REF!=$E22))</f>
        <v>#REF!</v>
      </c>
      <c r="G22" s="8" t="e" cm="1">
        <f t="array" ref="G22">SUMPRODUCT(('Test1 VB10 EGA v03'!$J$2:$J$2505=$B$11)*('Test1 VB10 EGA v03'!#REF!=$E22))</f>
        <v>#REF!</v>
      </c>
      <c r="I22" s="29" t="s">
        <v>311</v>
      </c>
      <c r="J22" s="49" t="e" cm="1">
        <f t="array" ref="J22">SUMPRODUCT(('Test1 VB10 EGA v03'!$J$2:$J$2505=$J$11)*('Test1 VB10 EGA v03'!#REF!=(J$27&amp;"-"&amp;$I22)))</f>
        <v>#REF!</v>
      </c>
      <c r="K22" s="50" t="e" cm="1">
        <f t="array" ref="K22">SUMPRODUCT(('Test1 VB10 EGA v03'!$J$2:$J$2505=$J$11)*('Test1 VB10 EGA v03'!#REF!=(K$27&amp;"-"&amp;$I22)))</f>
        <v>#REF!</v>
      </c>
      <c r="L22" s="33" t="e" cm="1">
        <f t="array" ref="L22">SUMPRODUCT(('Test1 VB10 EGA v03'!$J$2:$J$2505=$J$11)*('Test1 VB10 EGA v03'!#REF!=(L$27&amp;"-"&amp;$I22)))</f>
        <v>#REF!</v>
      </c>
      <c r="M22" s="34" t="e" cm="1">
        <f t="array" ref="M22">SUMPRODUCT(('Test1 VB10 EGA v03'!$J$2:$J$2505=$J$11)*('Test1 VB10 EGA v03'!#REF!=(M$27&amp;"-"&amp;$I22)))</f>
        <v>#REF!</v>
      </c>
      <c r="N22" s="73"/>
      <c r="O22" s="80"/>
      <c r="P22" s="29" t="s">
        <v>311</v>
      </c>
      <c r="Q22" s="49">
        <v>0</v>
      </c>
      <c r="R22" s="50">
        <v>0</v>
      </c>
      <c r="S22" s="33">
        <v>0</v>
      </c>
      <c r="T22" s="34">
        <v>0</v>
      </c>
      <c r="U22" s="81"/>
      <c r="V22" s="74"/>
    </row>
    <row r="23" spans="3:22" ht="15.75" thickBot="1" x14ac:dyDescent="0.3">
      <c r="C23" s="8" t="str">
        <f t="shared" si="0"/>
        <v>3</v>
      </c>
      <c r="D23" s="8" t="str">
        <f t="shared" si="1"/>
        <v>A</v>
      </c>
      <c r="E23" s="57" t="s">
        <v>73</v>
      </c>
      <c r="F23" s="57" t="e" cm="1">
        <f t="array" ref="F23">SUMPRODUCT(('Test1 VB10 EGA v03'!$J$2:$J$2505=$B$11)*('Test1 VB10 EGA v03'!#REF!=$E23))</f>
        <v>#REF!</v>
      </c>
      <c r="G23" s="57" t="e" cm="1">
        <f t="array" ref="G23">SUMPRODUCT(('Test1 VB10 EGA v03'!$J$2:$J$2505=$B$11)*('Test1 VB10 EGA v03'!#REF!=$E23))</f>
        <v>#REF!</v>
      </c>
      <c r="I23" s="29" t="s">
        <v>149</v>
      </c>
      <c r="J23" s="46" t="e" cm="1">
        <f t="array" ref="J23">SUMPRODUCT(('Test1 VB10 EGA v03'!$J$2:$J$2505=$J$11)*('Test1 VB10 EGA v03'!#REF!=(J$27&amp;"-"&amp;$I23)))</f>
        <v>#REF!</v>
      </c>
      <c r="K23" s="48" t="e" cm="1">
        <f t="array" ref="K23">SUMPRODUCT(('Test1 VB10 EGA v03'!$J$2:$J$2505=$J$11)*('Test1 VB10 EGA v03'!#REF!=(K$27&amp;"-"&amp;$I23)))</f>
        <v>#REF!</v>
      </c>
      <c r="L23" s="32" t="e" cm="1">
        <f t="array" ref="L23">SUMPRODUCT(('Test1 VB10 EGA v03'!$J$2:$J$2505=$J$11)*('Test1 VB10 EGA v03'!#REF!=(L$27&amp;"-"&amp;$I23)))</f>
        <v>#REF!</v>
      </c>
      <c r="M23" s="34" t="e" cm="1">
        <f t="array" ref="M23">SUMPRODUCT(('Test1 VB10 EGA v03'!$J$2:$J$2505=$J$11)*('Test1 VB10 EGA v03'!#REF!=(M$27&amp;"-"&amp;$I23)))</f>
        <v>#REF!</v>
      </c>
      <c r="N23" s="73"/>
      <c r="O23" s="80"/>
      <c r="P23" s="29" t="s">
        <v>149</v>
      </c>
      <c r="Q23" s="46">
        <v>1</v>
      </c>
      <c r="R23" s="48">
        <v>0</v>
      </c>
      <c r="S23" s="32">
        <v>0</v>
      </c>
      <c r="T23" s="34">
        <v>0</v>
      </c>
      <c r="U23" s="81"/>
      <c r="V23" s="74"/>
    </row>
    <row r="24" spans="3:22" ht="15.75" thickBot="1" x14ac:dyDescent="0.3">
      <c r="C24" s="8" t="str">
        <f t="shared" si="0"/>
        <v>3</v>
      </c>
      <c r="D24" s="8" t="str">
        <f t="shared" si="1"/>
        <v>B</v>
      </c>
      <c r="E24" s="62" t="s">
        <v>72</v>
      </c>
      <c r="F24" s="62" t="e" cm="1">
        <f t="array" ref="F24">SUMPRODUCT(('Test1 VB10 EGA v03'!$J$2:$J$2505=$B$11)*('Test1 VB10 EGA v03'!#REF!=$E24))</f>
        <v>#REF!</v>
      </c>
      <c r="G24" s="62" t="e" cm="1">
        <f t="array" ref="G24">SUMPRODUCT(('Test1 VB10 EGA v03'!$J$2:$J$2505=$B$11)*('Test1 VB10 EGA v03'!#REF!=$E24))</f>
        <v>#REF!</v>
      </c>
      <c r="I24" s="29" t="s">
        <v>92</v>
      </c>
      <c r="J24" s="35" t="e" cm="1">
        <f t="array" ref="J24">SUMPRODUCT(('Test1 VB10 EGA v03'!$J$2:$J$2505=$J$11)*('Test1 VB10 EGA v03'!#REF!=(J$27&amp;"-"&amp;$I24)))</f>
        <v>#REF!</v>
      </c>
      <c r="K24" s="47" t="e" cm="1">
        <f t="array" ref="K24">SUMPRODUCT(('Test1 VB10 EGA v03'!$J$2:$J$2505=$J$11)*('Test1 VB10 EGA v03'!#REF!=(K$27&amp;"-"&amp;$I24)))</f>
        <v>#REF!</v>
      </c>
      <c r="L24" s="48" t="e" cm="1">
        <f t="array" ref="L24">SUMPRODUCT(('Test1 VB10 EGA v03'!$J$2:$J$2505=$J$11)*('Test1 VB10 EGA v03'!#REF!=(L$27&amp;"-"&amp;$I24)))</f>
        <v>#REF!</v>
      </c>
      <c r="M24" s="37" t="e" cm="1">
        <f t="array" ref="M24">SUMPRODUCT(('Test1 VB10 EGA v03'!$J$2:$J$2505=$J$11)*('Test1 VB10 EGA v03'!#REF!=(M$27&amp;"-"&amp;$I24)))</f>
        <v>#REF!</v>
      </c>
      <c r="N24" s="73"/>
      <c r="O24" s="80"/>
      <c r="P24" s="29" t="s">
        <v>92</v>
      </c>
      <c r="Q24" s="35">
        <v>25</v>
      </c>
      <c r="R24" s="47">
        <v>16</v>
      </c>
      <c r="S24" s="48">
        <v>0</v>
      </c>
      <c r="T24" s="37">
        <v>0</v>
      </c>
      <c r="U24" s="81"/>
      <c r="V24" s="74"/>
    </row>
    <row r="25" spans="3:22" ht="15.75" thickBot="1" x14ac:dyDescent="0.3">
      <c r="C25" s="8" t="str">
        <f t="shared" si="0"/>
        <v>3</v>
      </c>
      <c r="D25" s="8" t="str">
        <f t="shared" si="1"/>
        <v>C</v>
      </c>
      <c r="E25" s="8" t="s">
        <v>156</v>
      </c>
      <c r="F25" s="8" t="e" cm="1">
        <f t="array" ref="F25">SUMPRODUCT(('Test1 VB10 EGA v03'!$J$2:$J$2505=$B$11)*('Test1 VB10 EGA v03'!#REF!=$E25))</f>
        <v>#REF!</v>
      </c>
      <c r="G25" s="8" t="e" cm="1">
        <f t="array" ref="G25">SUMPRODUCT(('Test1 VB10 EGA v03'!$J$2:$J$2505=$B$11)*('Test1 VB10 EGA v03'!#REF!=$E25))</f>
        <v>#REF!</v>
      </c>
      <c r="I25" s="29" t="s">
        <v>75</v>
      </c>
      <c r="J25" s="35" t="e" cm="1">
        <f t="array" ref="J25">SUMPRODUCT(('Test1 VB10 EGA v03'!$J$2:$J$2505=$J$11)*('Test1 VB10 EGA v03'!#REF!=(J$27&amp;"-"&amp;$I25)))</f>
        <v>#REF!</v>
      </c>
      <c r="K25" s="38" t="e" cm="1">
        <f t="array" ref="K25">SUMPRODUCT(('Test1 VB10 EGA v03'!$J$2:$J$2505=$J$11)*('Test1 VB10 EGA v03'!#REF!=(K$27&amp;"-"&amp;$I25)))</f>
        <v>#REF!</v>
      </c>
      <c r="L25" s="36" t="e" cm="1">
        <f t="array" ref="L25">SUMPRODUCT(('Test1 VB10 EGA v03'!$J$2:$J$2505=$J$11)*('Test1 VB10 EGA v03'!#REF!=(L$27&amp;"-"&amp;$I25)))</f>
        <v>#REF!</v>
      </c>
      <c r="M25" s="48" t="e" cm="1">
        <f t="array" ref="M25">SUMPRODUCT(('Test1 VB10 EGA v03'!$J$2:$J$2505=$J$11)*('Test1 VB10 EGA v03'!#REF!=(M$27&amp;"-"&amp;$I25)))</f>
        <v>#REF!</v>
      </c>
      <c r="N25" s="73"/>
      <c r="O25" s="80"/>
      <c r="P25" s="29" t="s">
        <v>75</v>
      </c>
      <c r="Q25" s="35">
        <v>65</v>
      </c>
      <c r="R25" s="38">
        <v>160</v>
      </c>
      <c r="S25" s="36">
        <v>3</v>
      </c>
      <c r="T25" s="48">
        <v>0</v>
      </c>
      <c r="U25" s="81"/>
      <c r="V25" s="74"/>
    </row>
    <row r="26" spans="3:22" ht="15.75" thickBot="1" x14ac:dyDescent="0.3">
      <c r="C26" s="8" t="str">
        <f t="shared" si="0"/>
        <v>3</v>
      </c>
      <c r="D26" s="8" t="str">
        <f t="shared" si="1"/>
        <v>D</v>
      </c>
      <c r="E26" s="8" t="s">
        <v>3001</v>
      </c>
      <c r="F26" s="8" t="e" cm="1">
        <f t="array" ref="F26">SUMPRODUCT(('Test1 VB10 EGA v03'!$J$2:$J$2505=$B$11)*('Test1 VB10 EGA v03'!#REF!=$E26))</f>
        <v>#REF!</v>
      </c>
      <c r="G26" s="8" t="e" cm="1">
        <f t="array" ref="G26">SUMPRODUCT(('Test1 VB10 EGA v03'!$J$2:$J$2505=$B$11)*('Test1 VB10 EGA v03'!#REF!=$E26))</f>
        <v>#REF!</v>
      </c>
      <c r="I26" s="29" t="s">
        <v>76</v>
      </c>
      <c r="J26" s="39" t="e" cm="1">
        <f t="array" ref="J26">SUMPRODUCT(('Test1 VB10 EGA v03'!$J$2:$J$2505=$J$11)*('Test1 VB10 EGA v03'!#REF!=(J$27&amp;"-"&amp;$I26)))</f>
        <v>#REF!</v>
      </c>
      <c r="K26" s="40" t="e" cm="1">
        <f t="array" ref="K26">SUMPRODUCT(('Test1 VB10 EGA v03'!$J$2:$J$2505=$J$11)*('Test1 VB10 EGA v03'!#REF!=(K$27&amp;"-"&amp;$I26)))</f>
        <v>#REF!</v>
      </c>
      <c r="L26" s="58" t="e" cm="1">
        <f t="array" ref="L26">SUMPRODUCT(('Test1 VB10 EGA v03'!$J$2:$J$2505=$J$11)*('Test1 VB10 EGA v03'!#REF!=(L$27&amp;"-"&amp;$I26)))</f>
        <v>#REF!</v>
      </c>
      <c r="M26" s="42" t="e" cm="1">
        <f t="array" ref="M26">SUMPRODUCT(('Test1 VB10 EGA v03'!$J$2:$J$2505=$J$11)*('Test1 VB10 EGA v03'!#REF!=(M$27&amp;"-"&amp;$I26)))</f>
        <v>#REF!</v>
      </c>
      <c r="N26" s="73"/>
      <c r="O26" s="80"/>
      <c r="P26" s="29" t="s">
        <v>76</v>
      </c>
      <c r="Q26" s="39">
        <v>15</v>
      </c>
      <c r="R26" s="40">
        <v>91</v>
      </c>
      <c r="S26" s="61">
        <v>146</v>
      </c>
      <c r="T26" s="42">
        <v>0</v>
      </c>
      <c r="U26" s="81"/>
      <c r="V26" s="74"/>
    </row>
    <row r="27" spans="3:22" ht="15.75" thickBot="1" x14ac:dyDescent="0.3">
      <c r="C27" s="8" t="str">
        <f t="shared" si="0"/>
        <v>3</v>
      </c>
      <c r="D27" s="8" t="str">
        <f t="shared" si="1"/>
        <v>E</v>
      </c>
      <c r="E27" s="8" t="s">
        <v>3002</v>
      </c>
      <c r="F27" s="8" t="e" cm="1">
        <f t="array" ref="F27">SUMPRODUCT(('Test1 VB10 EGA v03'!$J$2:$J$2505=$B$11)*('Test1 VB10 EGA v03'!#REF!=$E27))</f>
        <v>#REF!</v>
      </c>
      <c r="G27" s="8" t="e" cm="1">
        <f t="array" ref="G27">SUMPRODUCT(('Test1 VB10 EGA v03'!$J$2:$J$2505=$B$11)*('Test1 VB10 EGA v03'!#REF!=$E27))</f>
        <v>#REF!</v>
      </c>
      <c r="I27" s="43"/>
      <c r="J27" s="44">
        <v>1</v>
      </c>
      <c r="K27" s="44">
        <v>2</v>
      </c>
      <c r="L27" s="44">
        <v>3</v>
      </c>
      <c r="M27" s="45">
        <v>4</v>
      </c>
      <c r="N27" s="73"/>
      <c r="O27" s="80"/>
      <c r="P27" s="43"/>
      <c r="Q27" s="44">
        <v>1</v>
      </c>
      <c r="R27" s="44">
        <v>2</v>
      </c>
      <c r="S27" s="44">
        <v>3</v>
      </c>
      <c r="T27" s="45">
        <v>4</v>
      </c>
      <c r="U27" s="81"/>
      <c r="V27" s="74"/>
    </row>
    <row r="28" spans="3:22" ht="15.75" thickTop="1" x14ac:dyDescent="0.25">
      <c r="C28" s="8" t="str">
        <f t="shared" si="0"/>
        <v>3</v>
      </c>
      <c r="D28" s="8" t="str">
        <f t="shared" si="1"/>
        <v>F</v>
      </c>
      <c r="E28" s="8" t="s">
        <v>3003</v>
      </c>
      <c r="F28" s="8" t="e" cm="1">
        <f t="array" ref="F28">SUMPRODUCT(('Test1 VB10 EGA v03'!$J$2:$J$2505=$B$11)*('Test1 VB10 EGA v03'!#REF!=$E28))</f>
        <v>#REF!</v>
      </c>
      <c r="G28" s="8" t="e" cm="1">
        <f t="array" ref="G28">SUMPRODUCT(('Test1 VB10 EGA v03'!$J$2:$J$2505=$B$11)*('Test1 VB10 EGA v03'!#REF!=$E28))</f>
        <v>#REF!</v>
      </c>
      <c r="J28" s="56" t="e">
        <f>SUM(J21:J26)</f>
        <v>#REF!</v>
      </c>
      <c r="K28" s="56" t="e">
        <f t="shared" ref="K28:M28" si="3">SUM(K21:K26)</f>
        <v>#REF!</v>
      </c>
      <c r="L28" s="56" t="e">
        <f t="shared" si="3"/>
        <v>#REF!</v>
      </c>
      <c r="M28" s="56" t="e">
        <f t="shared" si="3"/>
        <v>#REF!</v>
      </c>
      <c r="N28" s="73"/>
      <c r="O28" s="80"/>
      <c r="Q28" s="56">
        <v>106</v>
      </c>
      <c r="R28" s="56">
        <v>267</v>
      </c>
      <c r="S28" s="56">
        <v>149</v>
      </c>
      <c r="T28" s="56">
        <v>0</v>
      </c>
      <c r="U28" s="81"/>
      <c r="V28" s="74"/>
    </row>
    <row r="29" spans="3:22" x14ac:dyDescent="0.25">
      <c r="C29" s="8" t="str">
        <f t="shared" si="0"/>
        <v>4</v>
      </c>
      <c r="D29" s="8" t="str">
        <f t="shared" si="1"/>
        <v>A</v>
      </c>
      <c r="E29" s="8" t="s">
        <v>3004</v>
      </c>
      <c r="F29" s="8" t="e" cm="1">
        <f t="array" ref="F29">SUMPRODUCT(('Test1 VB10 EGA v03'!$J$2:$J$2505=$B$11)*('Test1 VB10 EGA v03'!#REF!=$E29))</f>
        <v>#REF!</v>
      </c>
      <c r="G29" s="8" t="e" cm="1">
        <f t="array" ref="G29">SUMPRODUCT(('Test1 VB10 EGA v03'!$J$2:$J$2505=$B$11)*('Test1 VB10 EGA v03'!#REF!=$E29))</f>
        <v>#REF!</v>
      </c>
      <c r="N29" s="73"/>
      <c r="O29" s="80"/>
      <c r="U29" s="81"/>
      <c r="V29" s="74"/>
    </row>
    <row r="30" spans="3:22" x14ac:dyDescent="0.25">
      <c r="C30" s="8" t="str">
        <f t="shared" si="0"/>
        <v>4</v>
      </c>
      <c r="D30" s="8" t="str">
        <f t="shared" si="1"/>
        <v>B</v>
      </c>
      <c r="E30" s="8" t="s">
        <v>3005</v>
      </c>
      <c r="F30" s="8" t="e" cm="1">
        <f t="array" ref="F30">SUMPRODUCT(('Test1 VB10 EGA v03'!$J$2:$J$2505=$B$11)*('Test1 VB10 EGA v03'!#REF!=$E30))</f>
        <v>#REF!</v>
      </c>
      <c r="G30" s="8" t="e" cm="1">
        <f t="array" ref="G30">SUMPRODUCT(('Test1 VB10 EGA v03'!$J$2:$J$2505=$B$11)*('Test1 VB10 EGA v03'!#REF!=$E30))</f>
        <v>#REF!</v>
      </c>
      <c r="N30" s="73"/>
      <c r="O30" s="80"/>
      <c r="P30" s="64">
        <v>568827</v>
      </c>
      <c r="Q30" s="8" t="s">
        <v>73</v>
      </c>
      <c r="R30" s="8">
        <v>18</v>
      </c>
      <c r="S30" s="57">
        <v>146</v>
      </c>
      <c r="U30" s="81"/>
      <c r="V30" s="74"/>
    </row>
    <row r="31" spans="3:22" x14ac:dyDescent="0.25">
      <c r="C31" s="8" t="str">
        <f t="shared" si="0"/>
        <v>4</v>
      </c>
      <c r="D31" s="8" t="str">
        <f t="shared" si="1"/>
        <v>C</v>
      </c>
      <c r="E31" s="8" t="s">
        <v>3006</v>
      </c>
      <c r="F31" s="8" t="e" cm="1">
        <f t="array" ref="F31">SUMPRODUCT(('Test1 VB10 EGA v03'!$J$2:$J$2505=$B$11)*('Test1 VB10 EGA v03'!#REF!=$E31))</f>
        <v>#REF!</v>
      </c>
      <c r="G31" s="8" t="e" cm="1">
        <f t="array" ref="G31">SUMPRODUCT(('Test1 VB10 EGA v03'!$J$2:$J$2505=$B$11)*('Test1 VB10 EGA v03'!#REF!=$E31))</f>
        <v>#REF!</v>
      </c>
      <c r="N31" s="73"/>
      <c r="O31" s="80"/>
      <c r="P31" s="64">
        <v>562469</v>
      </c>
      <c r="Q31" s="8" t="s">
        <v>141</v>
      </c>
      <c r="R31" s="57">
        <v>112</v>
      </c>
      <c r="S31" s="8">
        <v>160</v>
      </c>
      <c r="U31" s="81"/>
      <c r="V31" s="74"/>
    </row>
    <row r="32" spans="3:22" x14ac:dyDescent="0.25">
      <c r="C32" s="8" t="str">
        <f t="shared" si="0"/>
        <v>4</v>
      </c>
      <c r="D32" s="8" t="str">
        <f t="shared" si="1"/>
        <v>D</v>
      </c>
      <c r="E32" s="8" t="s">
        <v>3007</v>
      </c>
      <c r="F32" s="8" t="e" cm="1">
        <f t="array" ref="F32">SUMPRODUCT(('Test1 VB10 EGA v03'!$J$2:$J$2505=$B$11)*('Test1 VB10 EGA v03'!#REF!=$E32))</f>
        <v>#REF!</v>
      </c>
      <c r="G32" s="8" t="e" cm="1">
        <f t="array" ref="G32">SUMPRODUCT(('Test1 VB10 EGA v03'!$J$2:$J$2505=$B$11)*('Test1 VB10 EGA v03'!#REF!=$E32))</f>
        <v>#REF!</v>
      </c>
      <c r="N32" s="73"/>
      <c r="O32" s="80"/>
      <c r="U32" s="81"/>
      <c r="V32" s="74"/>
    </row>
    <row r="33" spans="3:22" ht="15.75" thickBot="1" x14ac:dyDescent="0.3">
      <c r="C33" s="8" t="str">
        <f t="shared" si="0"/>
        <v>4</v>
      </c>
      <c r="D33" s="8" t="str">
        <f t="shared" si="1"/>
        <v>E</v>
      </c>
      <c r="E33" s="8" t="s">
        <v>3008</v>
      </c>
      <c r="F33" s="8" t="e" cm="1">
        <f t="array" ref="F33">SUMPRODUCT(('Test1 VB10 EGA v03'!$J$2:$J$2505=$B$11)*('Test1 VB10 EGA v03'!#REF!=$E33))</f>
        <v>#REF!</v>
      </c>
      <c r="G33" s="8" t="e" cm="1">
        <f t="array" ref="G33">SUMPRODUCT(('Test1 VB10 EGA v03'!$J$2:$J$2505=$B$11)*('Test1 VB10 EGA v03'!#REF!=$E33))</f>
        <v>#REF!</v>
      </c>
      <c r="N33" s="73"/>
      <c r="O33" s="82"/>
      <c r="P33" s="83"/>
      <c r="Q33" s="83"/>
      <c r="R33" s="83"/>
      <c r="S33" s="83"/>
      <c r="T33" s="83"/>
      <c r="U33" s="84"/>
      <c r="V33" s="74"/>
    </row>
    <row r="34" spans="3:22" ht="15.75" thickTop="1" x14ac:dyDescent="0.25">
      <c r="C34" s="8" t="str">
        <f t="shared" si="0"/>
        <v>4</v>
      </c>
      <c r="D34" s="8" t="str">
        <f t="shared" si="1"/>
        <v>F</v>
      </c>
      <c r="E34" s="8" t="s">
        <v>3009</v>
      </c>
      <c r="F34" s="8" t="e" cm="1">
        <f t="array" ref="F34">SUMPRODUCT(('Test1 VB10 EGA v03'!$J$2:$J$2505=$B$11)*('Test1 VB10 EGA v03'!#REF!=$E34))</f>
        <v>#REF!</v>
      </c>
      <c r="G34" s="8" t="e" cm="1">
        <f t="array" ref="G34">SUMPRODUCT(('Test1 VB10 EGA v03'!$J$2:$J$2505=$B$11)*('Test1 VB10 EGA v03'!#REF!=$E34))</f>
        <v>#REF!</v>
      </c>
      <c r="O34" s="76"/>
      <c r="P34" s="76"/>
      <c r="Q34" s="76"/>
      <c r="R34" s="76"/>
      <c r="S34" s="76"/>
      <c r="T34" s="76"/>
      <c r="U34" s="76"/>
    </row>
    <row r="35" spans="3:22" x14ac:dyDescent="0.25">
      <c r="E35" s="8" t="s">
        <v>3010</v>
      </c>
      <c r="F35" s="63" t="e" cm="1">
        <f t="array" ref="F35">SUMPRODUCT(('Test1 VB10 EGA v03'!$J$2:$J$2505=$B$11)*('Test1 VB10 EGA v03'!#REF!=$E35))</f>
        <v>#REF!</v>
      </c>
      <c r="G35" s="63" t="e" cm="1">
        <f t="array" ref="G35">SUMPRODUCT(('Test1 VB10 EGA v03'!$J$2:$J$2505=$B$11)*('Test1 VB10 EGA v03'!#REF!=$E35))</f>
        <v>#REF!</v>
      </c>
    </row>
    <row r="36" spans="3:22" ht="30" x14ac:dyDescent="0.25">
      <c r="E36" s="8" t="s">
        <v>66</v>
      </c>
      <c r="F36" s="8" t="e" cm="1">
        <f t="array" ref="F36">SUMPRODUCT(('Test1 VB10 EGA v03'!$J$2:$J$2505=$B$11)*('Test1 VB10 EGA v03'!#REF!=$E36))</f>
        <v>#REF!</v>
      </c>
      <c r="G36" s="8" t="e" cm="1">
        <f t="array" ref="G36">SUMPRODUCT(('Test1 VB10 EGA v03'!$J$2:$J$2505=$B$11)*('Test1 VB10 EGA v03'!#REF!=$E36))</f>
        <v>#REF!</v>
      </c>
    </row>
    <row r="37" spans="3:22" x14ac:dyDescent="0.25">
      <c r="C37" s="8" t="e">
        <f>I11+G36</f>
        <v>#REF!</v>
      </c>
      <c r="F37" s="8" t="e">
        <f>SUM(F11:F36)</f>
        <v>#REF!</v>
      </c>
      <c r="G37" s="8" t="e">
        <f>SUM(G11:G36)</f>
        <v>#REF!</v>
      </c>
    </row>
  </sheetData>
  <autoFilter ref="A10:H10" xr:uid="{9AADF587-D1F3-4423-A52E-4D36F2BC5889}"/>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cbcf3d-5d4d-4417-838a-444ef8535c56">
      <Terms xmlns="http://schemas.microsoft.com/office/infopath/2007/PartnerControls"/>
    </lcf76f155ced4ddcb4097134ff3c332f>
    <TaxCatchAll xmlns="01f47165-2ee1-49b1-a439-b7b16b7e5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9BF91C10B0D34CB8115EE0F2A7CCAE" ma:contentTypeVersion="13" ma:contentTypeDescription="Create a new document." ma:contentTypeScope="" ma:versionID="ede68556406a2fb3bafde55880ba588e">
  <xsd:schema xmlns:xsd="http://www.w3.org/2001/XMLSchema" xmlns:xs="http://www.w3.org/2001/XMLSchema" xmlns:p="http://schemas.microsoft.com/office/2006/metadata/properties" xmlns:ns2="e1cbcf3d-5d4d-4417-838a-444ef8535c56" xmlns:ns3="01f47165-2ee1-49b1-a439-b7b16b7e565d" targetNamespace="http://schemas.microsoft.com/office/2006/metadata/properties" ma:root="true" ma:fieldsID="ffa56f32920192ac8b84a44518fd2bd1" ns2:_="" ns3:_="">
    <xsd:import namespace="e1cbcf3d-5d4d-4417-838a-444ef8535c56"/>
    <xsd:import namespace="01f47165-2ee1-49b1-a439-b7b16b7e56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cbcf3d-5d4d-4417-838a-444ef8535c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3e8f82-da09-4279-aed2-eee19e49ff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1f47165-2ee1-49b1-a439-b7b16b7e565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357341c-da0a-4df3-ba20-5f0725cae8ca}" ma:internalName="TaxCatchAll" ma:showField="CatchAllData" ma:web="01f47165-2ee1-49b1-a439-b7b16b7e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349BB0-7A1A-4957-9518-97D6FB3761BB}">
  <ds:schemaRefs>
    <ds:schemaRef ds:uri="http://schemas.microsoft.com/office/2006/documentManagement/types"/>
    <ds:schemaRef ds:uri="http://schemas.openxmlformats.org/package/2006/metadata/core-properties"/>
    <ds:schemaRef ds:uri="01f47165-2ee1-49b1-a439-b7b16b7e565d"/>
    <ds:schemaRef ds:uri="http://purl.org/dc/elements/1.1/"/>
    <ds:schemaRef ds:uri="http://schemas.microsoft.com/office/2006/metadata/properties"/>
    <ds:schemaRef ds:uri="http://purl.org/dc/terms/"/>
    <ds:schemaRef ds:uri="http://schemas.microsoft.com/office/infopath/2007/PartnerControls"/>
    <ds:schemaRef ds:uri="e1cbcf3d-5d4d-4417-838a-444ef8535c56"/>
    <ds:schemaRef ds:uri="http://www.w3.org/XML/1998/namespace"/>
    <ds:schemaRef ds:uri="http://purl.org/dc/dcmitype/"/>
  </ds:schemaRefs>
</ds:datastoreItem>
</file>

<file path=customXml/itemProps2.xml><?xml version="1.0" encoding="utf-8"?>
<ds:datastoreItem xmlns:ds="http://schemas.openxmlformats.org/officeDocument/2006/customXml" ds:itemID="{68AB3980-71EE-4F8E-8310-7AB3FD578790}">
  <ds:schemaRefs>
    <ds:schemaRef ds:uri="http://schemas.microsoft.com/sharepoint/v3/contenttype/forms"/>
  </ds:schemaRefs>
</ds:datastoreItem>
</file>

<file path=customXml/itemProps3.xml><?xml version="1.0" encoding="utf-8"?>
<ds:datastoreItem xmlns:ds="http://schemas.openxmlformats.org/officeDocument/2006/customXml" ds:itemID="{69422EDD-5FE2-4503-A5D5-94774EE99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cbcf3d-5d4d-4417-838a-444ef8535c56"/>
    <ds:schemaRef ds:uri="01f47165-2ee1-49b1-a439-b7b16b7e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History</vt:lpstr>
      <vt:lpstr>Required Keys</vt:lpstr>
      <vt:lpstr>Test1 VB10 EGA v03</vt:lpstr>
      <vt:lpstr>Spezialfilter</vt:lpstr>
      <vt:lpstr>Risk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Klaus-Peter Fichtner</cp:lastModifiedBy>
  <dcterms:created xsi:type="dcterms:W3CDTF">2022-10-17T08:37:42Z</dcterms:created>
  <dcterms:modified xsi:type="dcterms:W3CDTF">2022-12-29T08:25:42Z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2022-10-17T08:33:34Z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1131a756-8ef4-4ce6-8017-e141ae54b629</vt:lpwstr>
  </property>
  <property fmtid="{D5CDD505-2E9C-101B-9397-08002B2CF9AE}" pid="8" name="MSIP_Label_ff6dbec8-95a8-4638-9f5f-bd076536645c_ContentBits">
    <vt:lpwstr>0</vt:lpwstr>
  </property>
  <property fmtid="{D5CDD505-2E9C-101B-9397-08002B2CF9AE}" pid="9" name="ContentTypeId">
    <vt:lpwstr>0x010100A09BF91C10B0D34CB8115EE0F2A7CCAE</vt:lpwstr>
  </property>
  <property fmtid="{D5CDD505-2E9C-101B-9397-08002B2CF9AE}" pid="10" name="MediaServiceImageTags">
    <vt:lpwstr/>
  </property>
</Properties>
</file>