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D7A5A5C2-5511-4CAD-BC24-9041935EB016}" xr6:coauthVersionLast="40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етка на каз,рус,анг языке" sheetId="1" r:id="rId1"/>
    <sheet name="Сетка на анг языке" sheetId="8" r:id="rId2"/>
  </sheets>
  <definedNames>
    <definedName name="_xlnm._FilterDatabase" localSheetId="1" hidden="1">'Сетка на анг языке'!$A$7:$G$344</definedName>
    <definedName name="_xlnm._FilterDatabase" localSheetId="0" hidden="1">'Сетка на каз,рус,анг языке'!$A$7:$E$344</definedName>
  </definedNames>
  <calcPr calcId="191029"/>
</workbook>
</file>

<file path=xl/calcChain.xml><?xml version="1.0" encoding="utf-8"?>
<calcChain xmlns="http://schemas.openxmlformats.org/spreadsheetml/2006/main">
  <c r="C171" i="1" l="1"/>
  <c r="D171" i="8"/>
  <c r="B171" i="8" s="1"/>
  <c r="B171" i="1" l="1"/>
  <c r="C172" i="1"/>
  <c r="A171" i="1"/>
  <c r="A171" i="8"/>
  <c r="D172" i="8"/>
  <c r="D173" i="8" s="1"/>
  <c r="C171" i="8"/>
  <c r="B173" i="8" l="1"/>
  <c r="A173" i="8"/>
  <c r="C173" i="8"/>
  <c r="D174" i="8"/>
  <c r="B172" i="1"/>
  <c r="C173" i="1"/>
  <c r="A172" i="1"/>
  <c r="B174" i="8" l="1"/>
  <c r="C174" i="8"/>
  <c r="D175" i="8"/>
  <c r="A174" i="8"/>
  <c r="B173" i="1"/>
  <c r="C174" i="1"/>
  <c r="A173" i="1"/>
  <c r="B175" i="8" l="1"/>
  <c r="A175" i="8"/>
  <c r="C175" i="8"/>
  <c r="D176" i="8"/>
  <c r="A174" i="1"/>
  <c r="C175" i="1"/>
  <c r="B174" i="1"/>
  <c r="B176" i="8" l="1"/>
  <c r="C176" i="8"/>
  <c r="D177" i="8"/>
  <c r="A176" i="8"/>
  <c r="B175" i="1"/>
  <c r="A175" i="1"/>
  <c r="C176" i="1"/>
  <c r="B177" i="8" l="1"/>
  <c r="A177" i="8"/>
  <c r="C177" i="8"/>
  <c r="D178" i="8"/>
  <c r="A176" i="1"/>
  <c r="C177" i="1"/>
  <c r="B176" i="1"/>
  <c r="B178" i="8" l="1"/>
  <c r="C178" i="8"/>
  <c r="D179" i="8"/>
  <c r="A178" i="8"/>
  <c r="C178" i="1"/>
  <c r="B177" i="1"/>
  <c r="A177" i="1"/>
  <c r="B179" i="8" l="1"/>
  <c r="A179" i="8"/>
  <c r="C179" i="8"/>
  <c r="D180" i="8"/>
  <c r="A178" i="1"/>
  <c r="B178" i="1"/>
  <c r="C179" i="1"/>
  <c r="B180" i="8" l="1"/>
  <c r="C180" i="8"/>
  <c r="D181" i="8"/>
  <c r="A180" i="8"/>
  <c r="A179" i="1"/>
  <c r="C180" i="1"/>
  <c r="B179" i="1"/>
  <c r="B181" i="8" l="1"/>
  <c r="A181" i="8"/>
  <c r="C181" i="8"/>
  <c r="D182" i="8"/>
  <c r="A180" i="1"/>
  <c r="C181" i="1"/>
  <c r="B180" i="1"/>
  <c r="C11" i="1"/>
  <c r="C66" i="1"/>
  <c r="C120" i="1"/>
  <c r="C121" i="1" s="1"/>
  <c r="C227" i="1"/>
  <c r="C282" i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l="1"/>
  <c r="C336" i="1" s="1"/>
  <c r="C337" i="1" s="1"/>
  <c r="C338" i="1" s="1"/>
  <c r="C339" i="1" s="1"/>
  <c r="C340" i="1" s="1"/>
  <c r="C341" i="1" s="1"/>
  <c r="C342" i="1" s="1"/>
  <c r="C343" i="1" s="1"/>
  <c r="C344" i="1" s="1"/>
  <c r="B334" i="1"/>
  <c r="A334" i="1"/>
  <c r="A301" i="1"/>
  <c r="B301" i="1"/>
  <c r="C302" i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A283" i="1"/>
  <c r="B283" i="1"/>
  <c r="B321" i="1"/>
  <c r="A321" i="1"/>
  <c r="B182" i="8"/>
  <c r="C182" i="8"/>
  <c r="D183" i="8"/>
  <c r="A182" i="8"/>
  <c r="C182" i="1"/>
  <c r="B181" i="1"/>
  <c r="A181" i="1"/>
  <c r="B319" i="1"/>
  <c r="A319" i="1"/>
  <c r="A318" i="1"/>
  <c r="B318" i="1"/>
  <c r="A282" i="1"/>
  <c r="B284" i="1" l="1"/>
  <c r="A284" i="1"/>
  <c r="A322" i="1"/>
  <c r="B322" i="1"/>
  <c r="B183" i="8"/>
  <c r="A183" i="8"/>
  <c r="C183" i="8"/>
  <c r="D184" i="8"/>
  <c r="A320" i="1"/>
  <c r="B320" i="1"/>
  <c r="B182" i="1"/>
  <c r="A182" i="1"/>
  <c r="C183" i="1"/>
  <c r="B291" i="1" l="1"/>
  <c r="A291" i="1"/>
  <c r="B286" i="1"/>
  <c r="A286" i="1"/>
  <c r="B285" i="1"/>
  <c r="A285" i="1"/>
  <c r="B323" i="1"/>
  <c r="A323" i="1"/>
  <c r="B184" i="8"/>
  <c r="C184" i="8"/>
  <c r="D185" i="8"/>
  <c r="A184" i="8"/>
  <c r="C184" i="1"/>
  <c r="B183" i="1"/>
  <c r="A183" i="1"/>
  <c r="A292" i="1" l="1"/>
  <c r="B292" i="1"/>
  <c r="B287" i="1"/>
  <c r="A287" i="1"/>
  <c r="A324" i="1"/>
  <c r="B324" i="1"/>
  <c r="B185" i="8"/>
  <c r="A185" i="8"/>
  <c r="C185" i="8"/>
  <c r="D186" i="8"/>
  <c r="B184" i="1"/>
  <c r="A184" i="1"/>
  <c r="C185" i="1"/>
  <c r="B293" i="1" l="1"/>
  <c r="A293" i="1"/>
  <c r="B288" i="1"/>
  <c r="A288" i="1"/>
  <c r="B186" i="8"/>
  <c r="C186" i="8"/>
  <c r="D187" i="8"/>
  <c r="A186" i="8"/>
  <c r="C186" i="1"/>
  <c r="B185" i="1"/>
  <c r="A185" i="1"/>
  <c r="B289" i="1" l="1"/>
  <c r="A289" i="1"/>
  <c r="B187" i="8"/>
  <c r="A187" i="8"/>
  <c r="C187" i="8"/>
  <c r="D188" i="8"/>
  <c r="C187" i="1"/>
  <c r="B186" i="1"/>
  <c r="A186" i="1"/>
  <c r="B290" i="1" l="1"/>
  <c r="A290" i="1"/>
  <c r="B188" i="8"/>
  <c r="C188" i="8"/>
  <c r="D189" i="8"/>
  <c r="A188" i="8"/>
  <c r="A187" i="1"/>
  <c r="B187" i="1"/>
  <c r="C188" i="1"/>
  <c r="A325" i="1"/>
  <c r="B325" i="1"/>
  <c r="B189" i="8" l="1"/>
  <c r="A189" i="8"/>
  <c r="C189" i="8"/>
  <c r="D190" i="8"/>
  <c r="C189" i="1"/>
  <c r="B188" i="1"/>
  <c r="A188" i="1"/>
  <c r="B326" i="1"/>
  <c r="A326" i="1"/>
  <c r="B327" i="1" l="1"/>
  <c r="A327" i="1"/>
  <c r="B190" i="8"/>
  <c r="C190" i="8"/>
  <c r="D191" i="8"/>
  <c r="A190" i="8"/>
  <c r="B189" i="1"/>
  <c r="A189" i="1"/>
  <c r="C190" i="1"/>
  <c r="A294" i="1" l="1"/>
  <c r="B294" i="1"/>
  <c r="B328" i="1"/>
  <c r="A328" i="1"/>
  <c r="B295" i="1"/>
  <c r="A295" i="1"/>
  <c r="B191" i="8"/>
  <c r="A191" i="8"/>
  <c r="C191" i="8"/>
  <c r="D192" i="8"/>
  <c r="C191" i="1"/>
  <c r="B190" i="1"/>
  <c r="A190" i="1"/>
  <c r="B296" i="1" l="1"/>
  <c r="A296" i="1"/>
  <c r="B329" i="1"/>
  <c r="A329" i="1"/>
  <c r="B192" i="8"/>
  <c r="C192" i="8"/>
  <c r="D193" i="8"/>
  <c r="A192" i="8"/>
  <c r="A191" i="1"/>
  <c r="C192" i="1"/>
  <c r="B191" i="1"/>
  <c r="A297" i="1" l="1"/>
  <c r="B297" i="1"/>
  <c r="B193" i="8"/>
  <c r="A193" i="8"/>
  <c r="C193" i="8"/>
  <c r="D194" i="8"/>
  <c r="B192" i="1"/>
  <c r="C193" i="1"/>
  <c r="A192" i="1"/>
  <c r="A330" i="1"/>
  <c r="B330" i="1"/>
  <c r="A332" i="1" l="1"/>
  <c r="B332" i="1"/>
  <c r="B194" i="8"/>
  <c r="C194" i="8"/>
  <c r="D195" i="8"/>
  <c r="A194" i="8"/>
  <c r="B193" i="1"/>
  <c r="A193" i="1"/>
  <c r="C194" i="1"/>
  <c r="A331" i="1"/>
  <c r="B331" i="1"/>
  <c r="B333" i="1" l="1"/>
  <c r="A333" i="1"/>
  <c r="B299" i="1"/>
  <c r="A299" i="1"/>
  <c r="B195" i="8"/>
  <c r="A195" i="8"/>
  <c r="C195" i="8"/>
  <c r="D196" i="8"/>
  <c r="D197" i="8" s="1"/>
  <c r="C195" i="1"/>
  <c r="B194" i="1"/>
  <c r="A194" i="1"/>
  <c r="A298" i="1"/>
  <c r="B298" i="1"/>
  <c r="B197" i="8" l="1"/>
  <c r="C197" i="8"/>
  <c r="D198" i="8"/>
  <c r="A197" i="8"/>
  <c r="B196" i="8"/>
  <c r="C196" i="8"/>
  <c r="A196" i="8"/>
  <c r="B195" i="1"/>
  <c r="A195" i="1"/>
  <c r="C196" i="1"/>
  <c r="C197" i="1" s="1"/>
  <c r="A198" i="8" l="1"/>
  <c r="D199" i="8"/>
  <c r="B198" i="8"/>
  <c r="C198" i="8"/>
  <c r="B197" i="1"/>
  <c r="A197" i="1"/>
  <c r="C198" i="1"/>
  <c r="A335" i="1"/>
  <c r="B335" i="1"/>
  <c r="B336" i="1"/>
  <c r="A336" i="1"/>
  <c r="A196" i="1"/>
  <c r="B196" i="1"/>
  <c r="A199" i="8" l="1"/>
  <c r="D200" i="8"/>
  <c r="B199" i="8"/>
  <c r="C199" i="8"/>
  <c r="A198" i="1"/>
  <c r="C199" i="1"/>
  <c r="B198" i="1"/>
  <c r="B300" i="1"/>
  <c r="A300" i="1"/>
  <c r="B337" i="1"/>
  <c r="A337" i="1"/>
  <c r="A200" i="8" l="1"/>
  <c r="D201" i="8"/>
  <c r="B200" i="8"/>
  <c r="C200" i="8"/>
  <c r="B199" i="1"/>
  <c r="A199" i="1"/>
  <c r="C200" i="1"/>
  <c r="B338" i="1"/>
  <c r="A338" i="1"/>
  <c r="A201" i="8" l="1"/>
  <c r="D202" i="8"/>
  <c r="B201" i="8"/>
  <c r="C201" i="8"/>
  <c r="A200" i="1"/>
  <c r="C201" i="1"/>
  <c r="B200" i="1"/>
  <c r="A302" i="1"/>
  <c r="B302" i="1"/>
  <c r="B339" i="1"/>
  <c r="A339" i="1"/>
  <c r="C12" i="1"/>
  <c r="C13" i="1" s="1"/>
  <c r="C14" i="1" s="1"/>
  <c r="D317" i="8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282" i="8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227" i="8"/>
  <c r="D228" i="8" s="1"/>
  <c r="B228" i="8" s="1"/>
  <c r="D120" i="8"/>
  <c r="D66" i="8"/>
  <c r="D67" i="8" s="1"/>
  <c r="D11" i="8"/>
  <c r="C11" i="8" s="1"/>
  <c r="C10" i="8"/>
  <c r="C65" i="8"/>
  <c r="C119" i="8"/>
  <c r="C170" i="8"/>
  <c r="C226" i="8"/>
  <c r="C281" i="8"/>
  <c r="C316" i="8"/>
  <c r="A10" i="1"/>
  <c r="A65" i="8"/>
  <c r="B65" i="8"/>
  <c r="B316" i="8"/>
  <c r="A316" i="8"/>
  <c r="B281" i="8"/>
  <c r="A281" i="8"/>
  <c r="B226" i="8"/>
  <c r="A226" i="8"/>
  <c r="B170" i="8"/>
  <c r="A170" i="8"/>
  <c r="B119" i="8"/>
  <c r="A119" i="8"/>
  <c r="B10" i="8"/>
  <c r="A10" i="8"/>
  <c r="B316" i="1"/>
  <c r="A316" i="1"/>
  <c r="B281" i="1"/>
  <c r="A281" i="1"/>
  <c r="B226" i="1"/>
  <c r="A226" i="1"/>
  <c r="B170" i="1"/>
  <c r="A170" i="1"/>
  <c r="B119" i="1"/>
  <c r="A119" i="1"/>
  <c r="B65" i="1"/>
  <c r="A65" i="1"/>
  <c r="B10" i="1"/>
  <c r="A11" i="8" l="1"/>
  <c r="A202" i="8"/>
  <c r="D203" i="8"/>
  <c r="B202" i="8"/>
  <c r="C202" i="8"/>
  <c r="B120" i="8"/>
  <c r="D121" i="8"/>
  <c r="B201" i="1"/>
  <c r="A201" i="1"/>
  <c r="C202" i="1"/>
  <c r="B303" i="1"/>
  <c r="A303" i="1"/>
  <c r="B340" i="1"/>
  <c r="A340" i="1"/>
  <c r="A306" i="1"/>
  <c r="B306" i="1"/>
  <c r="B305" i="1"/>
  <c r="A305" i="1"/>
  <c r="A284" i="8"/>
  <c r="B284" i="8"/>
  <c r="C284" i="8"/>
  <c r="B304" i="1"/>
  <c r="A304" i="1"/>
  <c r="A14" i="1"/>
  <c r="C15" i="1"/>
  <c r="B14" i="1"/>
  <c r="B13" i="1"/>
  <c r="A13" i="1"/>
  <c r="B227" i="1"/>
  <c r="B282" i="1"/>
  <c r="A12" i="1"/>
  <c r="B12" i="1"/>
  <c r="B11" i="1"/>
  <c r="A317" i="1"/>
  <c r="B317" i="1"/>
  <c r="A227" i="1"/>
  <c r="A120" i="1"/>
  <c r="C122" i="1"/>
  <c r="B120" i="1"/>
  <c r="B317" i="8"/>
  <c r="A11" i="1"/>
  <c r="B66" i="1"/>
  <c r="C67" i="1"/>
  <c r="C68" i="1" s="1"/>
  <c r="C69" i="1" s="1"/>
  <c r="C70" i="1" s="1"/>
  <c r="A66" i="1"/>
  <c r="B282" i="8"/>
  <c r="B283" i="8"/>
  <c r="C283" i="8"/>
  <c r="A228" i="8"/>
  <c r="A227" i="8"/>
  <c r="B66" i="8"/>
  <c r="A282" i="8"/>
  <c r="B227" i="8"/>
  <c r="C227" i="8"/>
  <c r="D12" i="8"/>
  <c r="A12" i="8" s="1"/>
  <c r="B11" i="8"/>
  <c r="C120" i="8"/>
  <c r="A120" i="8"/>
  <c r="D229" i="8"/>
  <c r="C228" i="8"/>
  <c r="C317" i="8"/>
  <c r="A317" i="8"/>
  <c r="A283" i="8"/>
  <c r="A66" i="8"/>
  <c r="C66" i="8"/>
  <c r="C282" i="8"/>
  <c r="D68" i="8"/>
  <c r="D69" i="8" s="1"/>
  <c r="D70" i="8" s="1"/>
  <c r="A67" i="8"/>
  <c r="B67" i="8"/>
  <c r="C67" i="8"/>
  <c r="C172" i="8"/>
  <c r="B172" i="8"/>
  <c r="A172" i="8"/>
  <c r="B286" i="8" l="1"/>
  <c r="C286" i="8"/>
  <c r="A286" i="8"/>
  <c r="A203" i="8"/>
  <c r="D204" i="8"/>
  <c r="B203" i="8"/>
  <c r="C203" i="8"/>
  <c r="A202" i="1"/>
  <c r="C203" i="1"/>
  <c r="B202" i="1"/>
  <c r="B341" i="1"/>
  <c r="A341" i="1"/>
  <c r="B319" i="8"/>
  <c r="C319" i="8"/>
  <c r="A319" i="8"/>
  <c r="B307" i="1"/>
  <c r="A307" i="1"/>
  <c r="C285" i="8"/>
  <c r="A285" i="8"/>
  <c r="B285" i="8"/>
  <c r="B15" i="1"/>
  <c r="A15" i="1"/>
  <c r="C16" i="1"/>
  <c r="A122" i="1"/>
  <c r="C123" i="1"/>
  <c r="B122" i="1"/>
  <c r="A121" i="1"/>
  <c r="B121" i="1"/>
  <c r="B68" i="1"/>
  <c r="A68" i="1"/>
  <c r="C228" i="1"/>
  <c r="C229" i="1" s="1"/>
  <c r="A318" i="8"/>
  <c r="B318" i="8"/>
  <c r="C318" i="8"/>
  <c r="B67" i="1"/>
  <c r="A67" i="1"/>
  <c r="D13" i="8"/>
  <c r="D14" i="8" s="1"/>
  <c r="A121" i="8"/>
  <c r="B12" i="8"/>
  <c r="C12" i="8"/>
  <c r="D230" i="8"/>
  <c r="C229" i="8"/>
  <c r="B229" i="8"/>
  <c r="A229" i="8"/>
  <c r="C68" i="8"/>
  <c r="A68" i="8"/>
  <c r="B68" i="8"/>
  <c r="B287" i="8" l="1"/>
  <c r="A287" i="8"/>
  <c r="C287" i="8"/>
  <c r="A204" i="8"/>
  <c r="D205" i="8"/>
  <c r="B204" i="8"/>
  <c r="C204" i="8"/>
  <c r="B229" i="1"/>
  <c r="C230" i="1"/>
  <c r="A229" i="1"/>
  <c r="B203" i="1"/>
  <c r="A203" i="1"/>
  <c r="C204" i="1"/>
  <c r="B342" i="1"/>
  <c r="A342" i="1"/>
  <c r="C320" i="8"/>
  <c r="B320" i="8"/>
  <c r="B309" i="1"/>
  <c r="A309" i="1"/>
  <c r="B308" i="1"/>
  <c r="A308" i="1"/>
  <c r="C17" i="1"/>
  <c r="A16" i="1"/>
  <c r="B16" i="1"/>
  <c r="A69" i="1"/>
  <c r="B69" i="1"/>
  <c r="C124" i="1"/>
  <c r="A123" i="1"/>
  <c r="B123" i="1"/>
  <c r="B228" i="1"/>
  <c r="A228" i="1"/>
  <c r="A13" i="8"/>
  <c r="B121" i="8"/>
  <c r="B13" i="8"/>
  <c r="C13" i="8"/>
  <c r="D122" i="8"/>
  <c r="D123" i="8" s="1"/>
  <c r="C121" i="8"/>
  <c r="D231" i="8"/>
  <c r="C230" i="8"/>
  <c r="B230" i="8"/>
  <c r="A230" i="8"/>
  <c r="B14" i="8"/>
  <c r="A14" i="8"/>
  <c r="D15" i="8"/>
  <c r="C14" i="8"/>
  <c r="B288" i="8" l="1"/>
  <c r="C288" i="8"/>
  <c r="A288" i="8"/>
  <c r="A205" i="8"/>
  <c r="D206" i="8"/>
  <c r="B205" i="8"/>
  <c r="C205" i="8"/>
  <c r="A230" i="1"/>
  <c r="C231" i="1"/>
  <c r="B230" i="1"/>
  <c r="A204" i="1"/>
  <c r="C205" i="1"/>
  <c r="B204" i="1"/>
  <c r="A343" i="1"/>
  <c r="B343" i="1"/>
  <c r="C321" i="8"/>
  <c r="B321" i="8"/>
  <c r="A321" i="8"/>
  <c r="A310" i="1"/>
  <c r="B310" i="1"/>
  <c r="A320" i="8"/>
  <c r="A17" i="1"/>
  <c r="C18" i="1"/>
  <c r="B17" i="1"/>
  <c r="A70" i="1"/>
  <c r="B70" i="1"/>
  <c r="C71" i="1"/>
  <c r="B124" i="1"/>
  <c r="A124" i="1"/>
  <c r="C125" i="1"/>
  <c r="A122" i="8"/>
  <c r="C122" i="8"/>
  <c r="B122" i="8"/>
  <c r="D232" i="8"/>
  <c r="C231" i="8"/>
  <c r="A231" i="8"/>
  <c r="B231" i="8"/>
  <c r="D71" i="8"/>
  <c r="D72" i="8" s="1"/>
  <c r="D73" i="8" s="1"/>
  <c r="D74" i="8" s="1"/>
  <c r="C69" i="8"/>
  <c r="B69" i="8"/>
  <c r="A69" i="8"/>
  <c r="D16" i="8"/>
  <c r="B15" i="8"/>
  <c r="C15" i="8"/>
  <c r="A15" i="8"/>
  <c r="D124" i="8"/>
  <c r="C123" i="8"/>
  <c r="B123" i="8"/>
  <c r="A123" i="8"/>
  <c r="B289" i="8" l="1"/>
  <c r="A289" i="8"/>
  <c r="C289" i="8"/>
  <c r="A206" i="8"/>
  <c r="D207" i="8"/>
  <c r="B206" i="8"/>
  <c r="C206" i="8"/>
  <c r="C232" i="1"/>
  <c r="B231" i="1"/>
  <c r="A231" i="1"/>
  <c r="B205" i="1"/>
  <c r="A205" i="1"/>
  <c r="C206" i="1"/>
  <c r="A344" i="1"/>
  <c r="B344" i="1"/>
  <c r="C322" i="8"/>
  <c r="B322" i="8"/>
  <c r="B311" i="1"/>
  <c r="A311" i="1"/>
  <c r="A322" i="8"/>
  <c r="B74" i="8"/>
  <c r="C74" i="8"/>
  <c r="D75" i="8"/>
  <c r="A74" i="8"/>
  <c r="A18" i="1"/>
  <c r="C19" i="1"/>
  <c r="B18" i="1"/>
  <c r="C72" i="1"/>
  <c r="A71" i="1"/>
  <c r="B71" i="1"/>
  <c r="C126" i="1"/>
  <c r="A125" i="1"/>
  <c r="B125" i="1"/>
  <c r="C71" i="8"/>
  <c r="A71" i="8"/>
  <c r="B71" i="8"/>
  <c r="D233" i="8"/>
  <c r="D234" i="8" s="1"/>
  <c r="C232" i="8"/>
  <c r="A232" i="8"/>
  <c r="B232" i="8"/>
  <c r="B16" i="8"/>
  <c r="A16" i="8"/>
  <c r="D17" i="8"/>
  <c r="C16" i="8"/>
  <c r="C70" i="8"/>
  <c r="B70" i="8"/>
  <c r="A70" i="8"/>
  <c r="D125" i="8"/>
  <c r="B124" i="8"/>
  <c r="A124" i="8"/>
  <c r="C124" i="8"/>
  <c r="B290" i="8" l="1"/>
  <c r="C290" i="8"/>
  <c r="A290" i="8"/>
  <c r="A207" i="8"/>
  <c r="B207" i="8"/>
  <c r="C207" i="8"/>
  <c r="B232" i="1"/>
  <c r="A232" i="1"/>
  <c r="C233" i="1"/>
  <c r="A206" i="1"/>
  <c r="C207" i="1"/>
  <c r="C208" i="1" s="1"/>
  <c r="B206" i="1"/>
  <c r="C323" i="8"/>
  <c r="B323" i="8"/>
  <c r="A312" i="1"/>
  <c r="B312" i="1"/>
  <c r="A323" i="8"/>
  <c r="B75" i="8"/>
  <c r="A75" i="8"/>
  <c r="C75" i="8"/>
  <c r="D76" i="8"/>
  <c r="B19" i="1"/>
  <c r="A19" i="1"/>
  <c r="C20" i="1"/>
  <c r="B72" i="1"/>
  <c r="C73" i="1"/>
  <c r="A72" i="1"/>
  <c r="B126" i="1"/>
  <c r="C127" i="1"/>
  <c r="A126" i="1"/>
  <c r="C72" i="8"/>
  <c r="A72" i="8"/>
  <c r="B72" i="8"/>
  <c r="C233" i="8"/>
  <c r="B233" i="8"/>
  <c r="A233" i="8"/>
  <c r="B17" i="8"/>
  <c r="A17" i="8"/>
  <c r="C17" i="8"/>
  <c r="D18" i="8"/>
  <c r="D126" i="8"/>
  <c r="B125" i="8"/>
  <c r="C125" i="8"/>
  <c r="A125" i="8"/>
  <c r="B291" i="8" l="1"/>
  <c r="A291" i="8"/>
  <c r="C291" i="8"/>
  <c r="C234" i="1"/>
  <c r="B233" i="1"/>
  <c r="A233" i="1"/>
  <c r="A208" i="1"/>
  <c r="B208" i="1"/>
  <c r="C209" i="1"/>
  <c r="B207" i="1"/>
  <c r="A207" i="1"/>
  <c r="C324" i="8"/>
  <c r="B324" i="8"/>
  <c r="A324" i="8"/>
  <c r="B76" i="8"/>
  <c r="C76" i="8"/>
  <c r="D77" i="8"/>
  <c r="A76" i="8"/>
  <c r="C21" i="1"/>
  <c r="A20" i="1"/>
  <c r="B20" i="1"/>
  <c r="A73" i="1"/>
  <c r="B73" i="1"/>
  <c r="C74" i="1"/>
  <c r="B127" i="1"/>
  <c r="A127" i="1"/>
  <c r="C128" i="1"/>
  <c r="B234" i="8"/>
  <c r="C234" i="8"/>
  <c r="D235" i="8"/>
  <c r="A234" i="8"/>
  <c r="C73" i="8"/>
  <c r="A73" i="8"/>
  <c r="B73" i="8"/>
  <c r="A18" i="8"/>
  <c r="B18" i="8"/>
  <c r="D19" i="8"/>
  <c r="C18" i="8"/>
  <c r="D127" i="8"/>
  <c r="C126" i="8"/>
  <c r="B126" i="8"/>
  <c r="A126" i="8"/>
  <c r="B292" i="8" l="1"/>
  <c r="C292" i="8"/>
  <c r="A292" i="8"/>
  <c r="B234" i="1"/>
  <c r="A234" i="1"/>
  <c r="C235" i="1"/>
  <c r="B209" i="1"/>
  <c r="A209" i="1"/>
  <c r="C210" i="1"/>
  <c r="B325" i="8"/>
  <c r="C325" i="8"/>
  <c r="D208" i="8"/>
  <c r="D209" i="8" s="1"/>
  <c r="A325" i="8"/>
  <c r="B77" i="8"/>
  <c r="D78" i="8"/>
  <c r="A77" i="8"/>
  <c r="C77" i="8"/>
  <c r="C22" i="1"/>
  <c r="B21" i="1"/>
  <c r="A21" i="1"/>
  <c r="B74" i="1"/>
  <c r="C75" i="1"/>
  <c r="A74" i="1"/>
  <c r="C129" i="1"/>
  <c r="A128" i="1"/>
  <c r="B128" i="1"/>
  <c r="B235" i="8"/>
  <c r="A235" i="8"/>
  <c r="C235" i="8"/>
  <c r="D236" i="8"/>
  <c r="C19" i="8"/>
  <c r="A19" i="8"/>
  <c r="D20" i="8"/>
  <c r="B19" i="8"/>
  <c r="D128" i="8"/>
  <c r="A127" i="8"/>
  <c r="B127" i="8"/>
  <c r="C127" i="8"/>
  <c r="B293" i="8" l="1"/>
  <c r="A293" i="8"/>
  <c r="C293" i="8"/>
  <c r="C236" i="1"/>
  <c r="B235" i="1"/>
  <c r="A235" i="1"/>
  <c r="A210" i="1"/>
  <c r="C211" i="1"/>
  <c r="B210" i="1"/>
  <c r="A326" i="8"/>
  <c r="C326" i="8"/>
  <c r="B326" i="8"/>
  <c r="C209" i="8"/>
  <c r="B209" i="8"/>
  <c r="D210" i="8"/>
  <c r="A210" i="8" s="1"/>
  <c r="A209" i="8"/>
  <c r="B208" i="8"/>
  <c r="A208" i="8"/>
  <c r="C208" i="8"/>
  <c r="B78" i="8"/>
  <c r="C78" i="8"/>
  <c r="D79" i="8"/>
  <c r="A78" i="8"/>
  <c r="A22" i="1"/>
  <c r="C23" i="1"/>
  <c r="B22" i="1"/>
  <c r="A75" i="1"/>
  <c r="B75" i="1"/>
  <c r="C76" i="1"/>
  <c r="C130" i="1"/>
  <c r="A129" i="1"/>
  <c r="B129" i="1"/>
  <c r="B236" i="8"/>
  <c r="C236" i="8"/>
  <c r="D237" i="8"/>
  <c r="A236" i="8"/>
  <c r="D21" i="8"/>
  <c r="A20" i="8"/>
  <c r="B20" i="8"/>
  <c r="C20" i="8"/>
  <c r="D129" i="8"/>
  <c r="C128" i="8"/>
  <c r="B128" i="8"/>
  <c r="A128" i="8"/>
  <c r="B294" i="8" l="1"/>
  <c r="C294" i="8"/>
  <c r="A294" i="8"/>
  <c r="B236" i="1"/>
  <c r="A236" i="1"/>
  <c r="B211" i="1"/>
  <c r="A211" i="1"/>
  <c r="C212" i="1"/>
  <c r="A327" i="8"/>
  <c r="B210" i="8"/>
  <c r="D211" i="8"/>
  <c r="A211" i="8" s="1"/>
  <c r="C210" i="8"/>
  <c r="A313" i="1"/>
  <c r="B313" i="1"/>
  <c r="B79" i="8"/>
  <c r="A79" i="8"/>
  <c r="C79" i="8"/>
  <c r="D80" i="8"/>
  <c r="B23" i="1"/>
  <c r="A23" i="1"/>
  <c r="B76" i="1"/>
  <c r="A76" i="1"/>
  <c r="A130" i="1"/>
  <c r="B130" i="1"/>
  <c r="C237" i="1"/>
  <c r="B237" i="8"/>
  <c r="A237" i="8"/>
  <c r="C237" i="8"/>
  <c r="D238" i="8"/>
  <c r="B21" i="8"/>
  <c r="A21" i="8"/>
  <c r="C21" i="8"/>
  <c r="D22" i="8"/>
  <c r="D130" i="8"/>
  <c r="D131" i="8" s="1"/>
  <c r="D132" i="8" s="1"/>
  <c r="D133" i="8" s="1"/>
  <c r="A129" i="8"/>
  <c r="B129" i="8"/>
  <c r="C129" i="8"/>
  <c r="B295" i="8" l="1"/>
  <c r="A295" i="8"/>
  <c r="C295" i="8"/>
  <c r="A212" i="1"/>
  <c r="C213" i="1"/>
  <c r="B212" i="1"/>
  <c r="A328" i="8"/>
  <c r="B327" i="8"/>
  <c r="C327" i="8"/>
  <c r="C211" i="8"/>
  <c r="B211" i="8"/>
  <c r="D212" i="8"/>
  <c r="A212" i="8" s="1"/>
  <c r="B80" i="8"/>
  <c r="C80" i="8"/>
  <c r="D81" i="8"/>
  <c r="A80" i="8"/>
  <c r="B237" i="1"/>
  <c r="C238" i="1"/>
  <c r="A237" i="1"/>
  <c r="B131" i="8"/>
  <c r="C131" i="8"/>
  <c r="A131" i="8"/>
  <c r="B238" i="8"/>
  <c r="C238" i="8"/>
  <c r="D239" i="8"/>
  <c r="A238" i="8"/>
  <c r="B22" i="8"/>
  <c r="A22" i="8"/>
  <c r="D23" i="8"/>
  <c r="C22" i="8"/>
  <c r="B130" i="8"/>
  <c r="C130" i="8"/>
  <c r="A130" i="8"/>
  <c r="B213" i="1" l="1"/>
  <c r="A213" i="1"/>
  <c r="C214" i="1"/>
  <c r="B328" i="8"/>
  <c r="C328" i="8"/>
  <c r="B212" i="8"/>
  <c r="D213" i="8"/>
  <c r="A213" i="8" s="1"/>
  <c r="C212" i="8"/>
  <c r="B81" i="8"/>
  <c r="C81" i="8"/>
  <c r="D82" i="8"/>
  <c r="A81" i="8"/>
  <c r="B238" i="1"/>
  <c r="C239" i="1"/>
  <c r="A238" i="1"/>
  <c r="C77" i="1"/>
  <c r="C24" i="1"/>
  <c r="B239" i="8"/>
  <c r="A239" i="8"/>
  <c r="C239" i="8"/>
  <c r="D240" i="8"/>
  <c r="A23" i="8"/>
  <c r="B23" i="8"/>
  <c r="D24" i="8"/>
  <c r="C23" i="8"/>
  <c r="A132" i="8"/>
  <c r="C132" i="8"/>
  <c r="B132" i="8"/>
  <c r="B296" i="8" l="1"/>
  <c r="A296" i="8"/>
  <c r="C296" i="8"/>
  <c r="A214" i="1"/>
  <c r="C215" i="1"/>
  <c r="B214" i="1"/>
  <c r="A330" i="8"/>
  <c r="A329" i="8"/>
  <c r="C329" i="8"/>
  <c r="B329" i="8"/>
  <c r="C213" i="8"/>
  <c r="B213" i="8"/>
  <c r="D214" i="8"/>
  <c r="A214" i="8" s="1"/>
  <c r="B82" i="8"/>
  <c r="C82" i="8"/>
  <c r="D83" i="8"/>
  <c r="A82" i="8"/>
  <c r="A24" i="1"/>
  <c r="C25" i="1"/>
  <c r="B24" i="1"/>
  <c r="B77" i="1"/>
  <c r="C78" i="1"/>
  <c r="A77" i="1"/>
  <c r="C131" i="1"/>
  <c r="B239" i="1"/>
  <c r="A239" i="1"/>
  <c r="D241" i="8"/>
  <c r="A240" i="8"/>
  <c r="C240" i="8"/>
  <c r="B240" i="8"/>
  <c r="C24" i="8"/>
  <c r="A24" i="8"/>
  <c r="D25" i="8"/>
  <c r="B24" i="8"/>
  <c r="D134" i="8"/>
  <c r="A133" i="8"/>
  <c r="C133" i="8"/>
  <c r="B133" i="8"/>
  <c r="B297" i="8" l="1"/>
  <c r="A297" i="8"/>
  <c r="C297" i="8"/>
  <c r="B215" i="1"/>
  <c r="A215" i="1"/>
  <c r="B330" i="8"/>
  <c r="C330" i="8"/>
  <c r="A331" i="8"/>
  <c r="B214" i="8"/>
  <c r="D215" i="8"/>
  <c r="C214" i="8"/>
  <c r="B83" i="8"/>
  <c r="D84" i="8"/>
  <c r="A83" i="8"/>
  <c r="C83" i="8"/>
  <c r="B25" i="1"/>
  <c r="A25" i="1"/>
  <c r="C26" i="1"/>
  <c r="C79" i="1"/>
  <c r="A78" i="1"/>
  <c r="B78" i="1"/>
  <c r="B131" i="1"/>
  <c r="C132" i="1"/>
  <c r="A131" i="1"/>
  <c r="C240" i="1"/>
  <c r="A241" i="8"/>
  <c r="B241" i="8"/>
  <c r="D242" i="8"/>
  <c r="C241" i="8"/>
  <c r="C25" i="8"/>
  <c r="D26" i="8"/>
  <c r="B25" i="8"/>
  <c r="A25" i="8"/>
  <c r="D135" i="8"/>
  <c r="D136" i="8" s="1"/>
  <c r="C134" i="8"/>
  <c r="A134" i="8"/>
  <c r="B134" i="8"/>
  <c r="C298" i="8" l="1"/>
  <c r="A298" i="8"/>
  <c r="C301" i="8"/>
  <c r="B298" i="8"/>
  <c r="C331" i="8"/>
  <c r="B331" i="8"/>
  <c r="C215" i="8"/>
  <c r="B215" i="8"/>
  <c r="D216" i="8"/>
  <c r="A215" i="8"/>
  <c r="B301" i="8"/>
  <c r="B84" i="8"/>
  <c r="C84" i="8"/>
  <c r="D85" i="8"/>
  <c r="A84" i="8"/>
  <c r="C27" i="1"/>
  <c r="A26" i="1"/>
  <c r="B26" i="1"/>
  <c r="B79" i="1"/>
  <c r="C80" i="1"/>
  <c r="A79" i="1"/>
  <c r="B132" i="1"/>
  <c r="C133" i="1"/>
  <c r="A132" i="1"/>
  <c r="B240" i="1"/>
  <c r="A240" i="1"/>
  <c r="C241" i="1"/>
  <c r="A242" i="8"/>
  <c r="B242" i="8"/>
  <c r="D243" i="8"/>
  <c r="C242" i="8"/>
  <c r="B136" i="8"/>
  <c r="C136" i="8"/>
  <c r="D137" i="8"/>
  <c r="A136" i="8"/>
  <c r="C26" i="8"/>
  <c r="B26" i="8"/>
  <c r="D27" i="8"/>
  <c r="A26" i="8"/>
  <c r="B135" i="8"/>
  <c r="C135" i="8"/>
  <c r="A135" i="8"/>
  <c r="C300" i="8" l="1"/>
  <c r="A300" i="8"/>
  <c r="B300" i="8"/>
  <c r="A301" i="8"/>
  <c r="A299" i="8"/>
  <c r="C299" i="8"/>
  <c r="B299" i="8"/>
  <c r="B333" i="8"/>
  <c r="A333" i="8"/>
  <c r="C333" i="8"/>
  <c r="B332" i="8"/>
  <c r="A332" i="8"/>
  <c r="C332" i="8"/>
  <c r="B216" i="8"/>
  <c r="D217" i="8"/>
  <c r="C216" i="8"/>
  <c r="A216" i="8"/>
  <c r="C216" i="1"/>
  <c r="B302" i="8"/>
  <c r="C302" i="8"/>
  <c r="B85" i="8"/>
  <c r="A85" i="8"/>
  <c r="C85" i="8"/>
  <c r="D86" i="8"/>
  <c r="A27" i="1"/>
  <c r="B27" i="1"/>
  <c r="C28" i="1"/>
  <c r="A80" i="1"/>
  <c r="B80" i="1"/>
  <c r="C81" i="1"/>
  <c r="A133" i="1"/>
  <c r="B133" i="1"/>
  <c r="C134" i="1"/>
  <c r="A241" i="1"/>
  <c r="B241" i="1"/>
  <c r="B243" i="8"/>
  <c r="A243" i="8"/>
  <c r="D244" i="8"/>
  <c r="C243" i="8"/>
  <c r="B137" i="8"/>
  <c r="A137" i="8"/>
  <c r="C137" i="8"/>
  <c r="D138" i="8"/>
  <c r="D139" i="8" s="1"/>
  <c r="D140" i="8" s="1"/>
  <c r="B27" i="8"/>
  <c r="A27" i="8"/>
  <c r="C27" i="8"/>
  <c r="D28" i="8"/>
  <c r="A302" i="8" l="1"/>
  <c r="C217" i="8"/>
  <c r="B217" i="8"/>
  <c r="D218" i="8"/>
  <c r="A217" i="8"/>
  <c r="C217" i="1"/>
  <c r="B216" i="1"/>
  <c r="A216" i="1"/>
  <c r="B303" i="8"/>
  <c r="C303" i="8"/>
  <c r="A303" i="8"/>
  <c r="D87" i="8"/>
  <c r="C86" i="8"/>
  <c r="B86" i="8"/>
  <c r="A86" i="8"/>
  <c r="B28" i="1"/>
  <c r="A28" i="1"/>
  <c r="C29" i="1"/>
  <c r="C82" i="1"/>
  <c r="B81" i="1"/>
  <c r="A81" i="1"/>
  <c r="A134" i="1"/>
  <c r="B134" i="1"/>
  <c r="C135" i="1"/>
  <c r="C244" i="8"/>
  <c r="A244" i="8"/>
  <c r="D245" i="8"/>
  <c r="B244" i="8"/>
  <c r="B138" i="8"/>
  <c r="C138" i="8"/>
  <c r="A138" i="8"/>
  <c r="D29" i="8"/>
  <c r="A28" i="8"/>
  <c r="C28" i="8"/>
  <c r="B28" i="8"/>
  <c r="A334" i="8" l="1"/>
  <c r="B334" i="8"/>
  <c r="C334" i="8"/>
  <c r="A335" i="8"/>
  <c r="B218" i="8"/>
  <c r="C218" i="8"/>
  <c r="A218" i="8"/>
  <c r="D219" i="8"/>
  <c r="D220" i="8" s="1"/>
  <c r="B217" i="1"/>
  <c r="A217" i="1"/>
  <c r="B304" i="8"/>
  <c r="C304" i="8"/>
  <c r="A304" i="8"/>
  <c r="D88" i="8"/>
  <c r="A87" i="8"/>
  <c r="C87" i="8"/>
  <c r="B87" i="8"/>
  <c r="A29" i="1"/>
  <c r="B29" i="1"/>
  <c r="C30" i="1"/>
  <c r="B82" i="1"/>
  <c r="C83" i="1"/>
  <c r="A82" i="1"/>
  <c r="B135" i="1"/>
  <c r="C136" i="1"/>
  <c r="A135" i="1"/>
  <c r="C242" i="1"/>
  <c r="D246" i="8"/>
  <c r="D247" i="8" s="1"/>
  <c r="D248" i="8" s="1"/>
  <c r="A245" i="8"/>
  <c r="C245" i="8"/>
  <c r="B245" i="8"/>
  <c r="D141" i="8"/>
  <c r="B29" i="8"/>
  <c r="A29" i="8"/>
  <c r="C29" i="8"/>
  <c r="D30" i="8"/>
  <c r="C335" i="8" l="1"/>
  <c r="B335" i="8"/>
  <c r="A220" i="8"/>
  <c r="D221" i="8"/>
  <c r="C220" i="8"/>
  <c r="B220" i="8"/>
  <c r="A336" i="8"/>
  <c r="A219" i="8"/>
  <c r="B219" i="8"/>
  <c r="C219" i="8"/>
  <c r="C306" i="8"/>
  <c r="A306" i="8"/>
  <c r="B306" i="8"/>
  <c r="C218" i="1"/>
  <c r="A305" i="8"/>
  <c r="C305" i="8"/>
  <c r="B305" i="8"/>
  <c r="D89" i="8"/>
  <c r="C88" i="8"/>
  <c r="A88" i="8"/>
  <c r="B88" i="8"/>
  <c r="A30" i="1"/>
  <c r="B30" i="1"/>
  <c r="C31" i="1"/>
  <c r="A83" i="1"/>
  <c r="B83" i="1"/>
  <c r="B136" i="1"/>
  <c r="C137" i="1"/>
  <c r="A136" i="1"/>
  <c r="A242" i="1"/>
  <c r="C243" i="1"/>
  <c r="B242" i="1"/>
  <c r="B246" i="8"/>
  <c r="C246" i="8"/>
  <c r="A246" i="8"/>
  <c r="B139" i="8"/>
  <c r="C139" i="8"/>
  <c r="A139" i="8"/>
  <c r="C30" i="8"/>
  <c r="B30" i="8"/>
  <c r="D31" i="8"/>
  <c r="A30" i="8"/>
  <c r="C336" i="8" l="1"/>
  <c r="B336" i="8"/>
  <c r="A221" i="8"/>
  <c r="D222" i="8"/>
  <c r="B221" i="8"/>
  <c r="C221" i="8"/>
  <c r="A337" i="8"/>
  <c r="B337" i="8"/>
  <c r="C337" i="8"/>
  <c r="B309" i="8"/>
  <c r="C309" i="8"/>
  <c r="A310" i="8"/>
  <c r="C219" i="1"/>
  <c r="C220" i="1" s="1"/>
  <c r="B218" i="1"/>
  <c r="A218" i="1"/>
  <c r="B89" i="8"/>
  <c r="A89" i="8"/>
  <c r="C89" i="8"/>
  <c r="D90" i="8"/>
  <c r="D91" i="8" s="1"/>
  <c r="B31" i="1"/>
  <c r="A31" i="1"/>
  <c r="A137" i="1"/>
  <c r="B137" i="1"/>
  <c r="C138" i="1"/>
  <c r="C139" i="1" s="1"/>
  <c r="C140" i="1" s="1"/>
  <c r="B243" i="1"/>
  <c r="A243" i="1"/>
  <c r="C244" i="1"/>
  <c r="C245" i="1" s="1"/>
  <c r="C246" i="1" s="1"/>
  <c r="B31" i="8"/>
  <c r="A31" i="8"/>
  <c r="C31" i="8"/>
  <c r="D32" i="8"/>
  <c r="B91" i="8" l="1"/>
  <c r="C91" i="8"/>
  <c r="D92" i="8"/>
  <c r="A91" i="8"/>
  <c r="B220" i="1"/>
  <c r="C221" i="1"/>
  <c r="A220" i="1"/>
  <c r="A222" i="8"/>
  <c r="C222" i="8"/>
  <c r="B222" i="8"/>
  <c r="B338" i="8"/>
  <c r="A338" i="8"/>
  <c r="C338" i="8"/>
  <c r="C310" i="8"/>
  <c r="B310" i="8"/>
  <c r="D223" i="8"/>
  <c r="A219" i="1"/>
  <c r="B219" i="1"/>
  <c r="C307" i="8"/>
  <c r="A307" i="8"/>
  <c r="B307" i="8"/>
  <c r="B90" i="8"/>
  <c r="C90" i="8"/>
  <c r="A90" i="8"/>
  <c r="C32" i="1"/>
  <c r="A138" i="1"/>
  <c r="B138" i="1"/>
  <c r="A246" i="1"/>
  <c r="C247" i="1"/>
  <c r="B246" i="1"/>
  <c r="B245" i="1"/>
  <c r="A245" i="1"/>
  <c r="A244" i="1"/>
  <c r="B244" i="1"/>
  <c r="C84" i="1"/>
  <c r="C85" i="1" s="1"/>
  <c r="A247" i="8"/>
  <c r="C247" i="8"/>
  <c r="B247" i="8"/>
  <c r="B140" i="8"/>
  <c r="C140" i="8"/>
  <c r="A140" i="8"/>
  <c r="D33" i="8"/>
  <c r="B32" i="8"/>
  <c r="C32" i="8"/>
  <c r="A32" i="8"/>
  <c r="B92" i="8" l="1"/>
  <c r="A92" i="8"/>
  <c r="C92" i="8"/>
  <c r="D93" i="8"/>
  <c r="B221" i="1"/>
  <c r="A221" i="1"/>
  <c r="C222" i="1"/>
  <c r="C223" i="1" s="1"/>
  <c r="B339" i="8"/>
  <c r="A339" i="8"/>
  <c r="C339" i="8"/>
  <c r="C311" i="8"/>
  <c r="B311" i="8"/>
  <c r="C308" i="8"/>
  <c r="A308" i="8"/>
  <c r="B308" i="8"/>
  <c r="B32" i="1"/>
  <c r="C33" i="1"/>
  <c r="A32" i="1"/>
  <c r="A85" i="1"/>
  <c r="C86" i="1"/>
  <c r="B85" i="1"/>
  <c r="A247" i="1"/>
  <c r="B247" i="1"/>
  <c r="C248" i="1"/>
  <c r="B84" i="1"/>
  <c r="A84" i="1"/>
  <c r="D249" i="8"/>
  <c r="C248" i="8"/>
  <c r="A248" i="8"/>
  <c r="B248" i="8"/>
  <c r="B141" i="8"/>
  <c r="A141" i="8"/>
  <c r="C141" i="8"/>
  <c r="D142" i="8"/>
  <c r="A33" i="8"/>
  <c r="B33" i="8"/>
  <c r="C33" i="8"/>
  <c r="D34" i="8"/>
  <c r="B93" i="8" l="1"/>
  <c r="C93" i="8"/>
  <c r="D94" i="8"/>
  <c r="A93" i="8"/>
  <c r="A222" i="1"/>
  <c r="B222" i="1"/>
  <c r="C340" i="8"/>
  <c r="A340" i="8"/>
  <c r="B340" i="8"/>
  <c r="A223" i="1"/>
  <c r="B223" i="1"/>
  <c r="A309" i="8"/>
  <c r="B33" i="1"/>
  <c r="C34" i="1"/>
  <c r="A33" i="1"/>
  <c r="C87" i="1"/>
  <c r="A86" i="1"/>
  <c r="B86" i="1"/>
  <c r="C249" i="1"/>
  <c r="B248" i="1"/>
  <c r="A248" i="1"/>
  <c r="D250" i="8"/>
  <c r="C249" i="8"/>
  <c r="B249" i="8"/>
  <c r="A249" i="8"/>
  <c r="B142" i="8"/>
  <c r="C142" i="8"/>
  <c r="D143" i="8"/>
  <c r="A142" i="8"/>
  <c r="C34" i="8"/>
  <c r="B34" i="8"/>
  <c r="D35" i="8"/>
  <c r="A34" i="8"/>
  <c r="B94" i="8" l="1"/>
  <c r="A94" i="8"/>
  <c r="C94" i="8"/>
  <c r="D95" i="8"/>
  <c r="C341" i="8"/>
  <c r="A341" i="8"/>
  <c r="B341" i="8"/>
  <c r="B223" i="8"/>
  <c r="C223" i="8"/>
  <c r="A223" i="8"/>
  <c r="A34" i="1"/>
  <c r="C35" i="1"/>
  <c r="B34" i="1"/>
  <c r="A87" i="1"/>
  <c r="B87" i="1"/>
  <c r="C88" i="1"/>
  <c r="B249" i="1"/>
  <c r="C250" i="1"/>
  <c r="A249" i="1"/>
  <c r="D251" i="8"/>
  <c r="C250" i="8"/>
  <c r="B250" i="8"/>
  <c r="A250" i="8"/>
  <c r="B143" i="8"/>
  <c r="A143" i="8"/>
  <c r="C143" i="8"/>
  <c r="D144" i="8"/>
  <c r="D145" i="8" s="1"/>
  <c r="D36" i="8"/>
  <c r="A35" i="8"/>
  <c r="B35" i="8"/>
  <c r="C35" i="8"/>
  <c r="B95" i="8" l="1"/>
  <c r="C95" i="8"/>
  <c r="D96" i="8"/>
  <c r="A95" i="8"/>
  <c r="A311" i="8"/>
  <c r="B342" i="8"/>
  <c r="A342" i="8"/>
  <c r="C342" i="8"/>
  <c r="B145" i="8"/>
  <c r="C145" i="8"/>
  <c r="D146" i="8"/>
  <c r="A145" i="8"/>
  <c r="A35" i="1"/>
  <c r="B35" i="1"/>
  <c r="C36" i="1"/>
  <c r="C89" i="1"/>
  <c r="A88" i="1"/>
  <c r="B88" i="1"/>
  <c r="B139" i="1"/>
  <c r="A139" i="1"/>
  <c r="A250" i="1"/>
  <c r="B250" i="1"/>
  <c r="C251" i="1"/>
  <c r="C251" i="8"/>
  <c r="B251" i="8"/>
  <c r="D252" i="8"/>
  <c r="A251" i="8"/>
  <c r="C144" i="8"/>
  <c r="A144" i="8"/>
  <c r="B144" i="8"/>
  <c r="C36" i="8"/>
  <c r="A36" i="8"/>
  <c r="B36" i="8"/>
  <c r="D37" i="8"/>
  <c r="D38" i="8" s="1"/>
  <c r="B96" i="8" l="1"/>
  <c r="A96" i="8"/>
  <c r="C96" i="8"/>
  <c r="D97" i="8"/>
  <c r="B38" i="8"/>
  <c r="C38" i="8"/>
  <c r="D39" i="8"/>
  <c r="A38" i="8"/>
  <c r="C312" i="8"/>
  <c r="A312" i="8"/>
  <c r="B312" i="8"/>
  <c r="B146" i="8"/>
  <c r="A146" i="8"/>
  <c r="C146" i="8"/>
  <c r="D147" i="8"/>
  <c r="B343" i="8"/>
  <c r="C343" i="8"/>
  <c r="A343" i="8"/>
  <c r="B36" i="1"/>
  <c r="C37" i="1"/>
  <c r="C38" i="1" s="1"/>
  <c r="A36" i="1"/>
  <c r="C90" i="1"/>
  <c r="C91" i="1" s="1"/>
  <c r="A89" i="1"/>
  <c r="B89" i="1"/>
  <c r="C141" i="1"/>
  <c r="A140" i="1"/>
  <c r="B140" i="1"/>
  <c r="A251" i="1"/>
  <c r="B251" i="1"/>
  <c r="C252" i="1"/>
  <c r="D253" i="8"/>
  <c r="A252" i="8"/>
  <c r="C252" i="8"/>
  <c r="B252" i="8"/>
  <c r="B37" i="8"/>
  <c r="A37" i="8"/>
  <c r="C37" i="8"/>
  <c r="B97" i="8" l="1"/>
  <c r="C97" i="8"/>
  <c r="D98" i="8"/>
  <c r="A97" i="8"/>
  <c r="B39" i="8"/>
  <c r="A39" i="8"/>
  <c r="C39" i="8"/>
  <c r="D40" i="8"/>
  <c r="B91" i="1"/>
  <c r="A91" i="1"/>
  <c r="C92" i="1"/>
  <c r="B38" i="1"/>
  <c r="C39" i="1"/>
  <c r="C40" i="1" s="1"/>
  <c r="A38" i="1"/>
  <c r="B313" i="8"/>
  <c r="A313" i="8"/>
  <c r="C313" i="8"/>
  <c r="B344" i="8"/>
  <c r="A344" i="8"/>
  <c r="C344" i="8"/>
  <c r="B147" i="8"/>
  <c r="C147" i="8"/>
  <c r="D148" i="8"/>
  <c r="A147" i="8"/>
  <c r="A37" i="1"/>
  <c r="B37" i="1"/>
  <c r="A90" i="1"/>
  <c r="B90" i="1"/>
  <c r="C142" i="1"/>
  <c r="A141" i="1"/>
  <c r="B141" i="1"/>
  <c r="B252" i="1"/>
  <c r="A252" i="1"/>
  <c r="C253" i="1"/>
  <c r="C253" i="8"/>
  <c r="B253" i="8"/>
  <c r="D254" i="8"/>
  <c r="A253" i="8"/>
  <c r="B98" i="8" l="1"/>
  <c r="A98" i="8"/>
  <c r="C98" i="8"/>
  <c r="D99" i="8"/>
  <c r="B40" i="8"/>
  <c r="C40" i="8"/>
  <c r="D41" i="8"/>
  <c r="A40" i="8"/>
  <c r="A92" i="1"/>
  <c r="C93" i="1"/>
  <c r="B92" i="1"/>
  <c r="B40" i="1"/>
  <c r="C41" i="1"/>
  <c r="A40" i="1"/>
  <c r="B39" i="1"/>
  <c r="A39" i="1"/>
  <c r="B148" i="8"/>
  <c r="A148" i="8"/>
  <c r="C148" i="8"/>
  <c r="D149" i="8"/>
  <c r="D150" i="8" s="1"/>
  <c r="A142" i="1"/>
  <c r="B142" i="1"/>
  <c r="C143" i="1"/>
  <c r="B253" i="1"/>
  <c r="A253" i="1"/>
  <c r="C254" i="1"/>
  <c r="A254" i="8"/>
  <c r="C254" i="8"/>
  <c r="D255" i="8"/>
  <c r="B254" i="8"/>
  <c r="B150" i="8" l="1"/>
  <c r="C150" i="8"/>
  <c r="D151" i="8"/>
  <c r="A150" i="8"/>
  <c r="B99" i="8"/>
  <c r="C99" i="8"/>
  <c r="D100" i="8"/>
  <c r="A99" i="8"/>
  <c r="B41" i="8"/>
  <c r="A41" i="8"/>
  <c r="C41" i="8"/>
  <c r="D42" i="8"/>
  <c r="B93" i="1"/>
  <c r="A93" i="1"/>
  <c r="C94" i="1"/>
  <c r="B41" i="1"/>
  <c r="A41" i="1"/>
  <c r="C42" i="1"/>
  <c r="B149" i="8"/>
  <c r="C149" i="8"/>
  <c r="A149" i="8"/>
  <c r="B143" i="1"/>
  <c r="C144" i="1"/>
  <c r="C145" i="1" s="1"/>
  <c r="A143" i="1"/>
  <c r="A254" i="1"/>
  <c r="B254" i="1"/>
  <c r="A255" i="8"/>
  <c r="B255" i="8"/>
  <c r="D256" i="8"/>
  <c r="C255" i="8"/>
  <c r="B151" i="8" l="1"/>
  <c r="A151" i="8"/>
  <c r="C151" i="8"/>
  <c r="D152" i="8"/>
  <c r="B100" i="8"/>
  <c r="A100" i="8"/>
  <c r="C100" i="8"/>
  <c r="B42" i="8"/>
  <c r="C42" i="8"/>
  <c r="D43" i="8"/>
  <c r="A42" i="8"/>
  <c r="B145" i="1"/>
  <c r="C146" i="1"/>
  <c r="A145" i="1"/>
  <c r="A94" i="1"/>
  <c r="B94" i="1"/>
  <c r="C43" i="1"/>
  <c r="B42" i="1"/>
  <c r="A42" i="1"/>
  <c r="A144" i="1"/>
  <c r="B144" i="1"/>
  <c r="D257" i="8"/>
  <c r="D258" i="8" s="1"/>
  <c r="C256" i="8"/>
  <c r="A256" i="8"/>
  <c r="B256" i="8"/>
  <c r="B152" i="8" l="1"/>
  <c r="C152" i="8"/>
  <c r="D153" i="8"/>
  <c r="A152" i="8"/>
  <c r="B43" i="8"/>
  <c r="A43" i="8"/>
  <c r="C43" i="8"/>
  <c r="D44" i="8"/>
  <c r="B146" i="1"/>
  <c r="A146" i="1"/>
  <c r="C147" i="1"/>
  <c r="B43" i="1"/>
  <c r="A43" i="1"/>
  <c r="C44" i="1"/>
  <c r="B258" i="8"/>
  <c r="A258" i="8"/>
  <c r="C258" i="8"/>
  <c r="D259" i="8"/>
  <c r="C255" i="1"/>
  <c r="B257" i="8"/>
  <c r="C257" i="8"/>
  <c r="A257" i="8"/>
  <c r="B153" i="8" l="1"/>
  <c r="A153" i="8"/>
  <c r="C153" i="8"/>
  <c r="D154" i="8"/>
  <c r="B44" i="8"/>
  <c r="C44" i="8"/>
  <c r="D45" i="8"/>
  <c r="A44" i="8"/>
  <c r="C148" i="1"/>
  <c r="B147" i="1"/>
  <c r="A147" i="1"/>
  <c r="C45" i="1"/>
  <c r="B44" i="1"/>
  <c r="A44" i="1"/>
  <c r="B259" i="8"/>
  <c r="C259" i="8"/>
  <c r="D260" i="8"/>
  <c r="A259" i="8"/>
  <c r="D101" i="8"/>
  <c r="D102" i="8" s="1"/>
  <c r="D103" i="8" s="1"/>
  <c r="B255" i="1"/>
  <c r="C256" i="1"/>
  <c r="A255" i="1"/>
  <c r="B154" i="8" l="1"/>
  <c r="C154" i="8"/>
  <c r="A154" i="8"/>
  <c r="B45" i="8"/>
  <c r="A45" i="8"/>
  <c r="C45" i="8"/>
  <c r="D46" i="8"/>
  <c r="B148" i="1"/>
  <c r="A148" i="1"/>
  <c r="C149" i="1"/>
  <c r="B45" i="1"/>
  <c r="A45" i="1"/>
  <c r="C46" i="1"/>
  <c r="B101" i="8"/>
  <c r="C101" i="8"/>
  <c r="A101" i="8"/>
  <c r="B260" i="8"/>
  <c r="A260" i="8"/>
  <c r="C260" i="8"/>
  <c r="D261" i="8"/>
  <c r="C95" i="1"/>
  <c r="B256" i="1"/>
  <c r="C257" i="1"/>
  <c r="A256" i="1"/>
  <c r="B46" i="8" l="1"/>
  <c r="C46" i="8"/>
  <c r="D47" i="8"/>
  <c r="A46" i="8"/>
  <c r="C150" i="1"/>
  <c r="B149" i="1"/>
  <c r="A149" i="1"/>
  <c r="C47" i="1"/>
  <c r="B46" i="1"/>
  <c r="A46" i="1"/>
  <c r="B261" i="8"/>
  <c r="C261" i="8"/>
  <c r="D262" i="8"/>
  <c r="A261" i="8"/>
  <c r="C96" i="1"/>
  <c r="A95" i="1"/>
  <c r="B95" i="1"/>
  <c r="C258" i="1"/>
  <c r="A257" i="1"/>
  <c r="B257" i="1"/>
  <c r="B47" i="8" l="1"/>
  <c r="A47" i="8"/>
  <c r="C47" i="8"/>
  <c r="D48" i="8"/>
  <c r="B150" i="1"/>
  <c r="A150" i="1"/>
  <c r="C151" i="1"/>
  <c r="B47" i="1"/>
  <c r="A47" i="1"/>
  <c r="C48" i="1"/>
  <c r="B262" i="8"/>
  <c r="A262" i="8"/>
  <c r="C262" i="8"/>
  <c r="D263" i="8"/>
  <c r="D155" i="8"/>
  <c r="A96" i="1"/>
  <c r="B96" i="1"/>
  <c r="C97" i="1"/>
  <c r="C98" i="1" s="1"/>
  <c r="B258" i="1"/>
  <c r="C259" i="1"/>
  <c r="A258" i="1"/>
  <c r="B48" i="8" l="1"/>
  <c r="C48" i="8"/>
  <c r="A48" i="8"/>
  <c r="C152" i="1"/>
  <c r="B151" i="1"/>
  <c r="A151" i="1"/>
  <c r="C49" i="1"/>
  <c r="B48" i="1"/>
  <c r="A48" i="1"/>
  <c r="A102" i="8"/>
  <c r="B102" i="8"/>
  <c r="C102" i="8"/>
  <c r="D49" i="8"/>
  <c r="D50" i="8" s="1"/>
  <c r="B155" i="8"/>
  <c r="A155" i="8"/>
  <c r="C155" i="8"/>
  <c r="D156" i="8"/>
  <c r="D157" i="8" s="1"/>
  <c r="B263" i="8"/>
  <c r="C263" i="8"/>
  <c r="D264" i="8"/>
  <c r="A263" i="8"/>
  <c r="A97" i="1"/>
  <c r="B97" i="1"/>
  <c r="B259" i="1"/>
  <c r="C260" i="1"/>
  <c r="A259" i="1"/>
  <c r="A157" i="8" l="1"/>
  <c r="D158" i="8"/>
  <c r="B157" i="8"/>
  <c r="C157" i="8"/>
  <c r="B152" i="1"/>
  <c r="A152" i="1"/>
  <c r="C153" i="1"/>
  <c r="B49" i="1"/>
  <c r="A49" i="1"/>
  <c r="C50" i="1"/>
  <c r="D51" i="8"/>
  <c r="A50" i="8"/>
  <c r="B50" i="8"/>
  <c r="C50" i="8"/>
  <c r="B264" i="8"/>
  <c r="A264" i="8"/>
  <c r="C264" i="8"/>
  <c r="D265" i="8"/>
  <c r="B156" i="8"/>
  <c r="C156" i="8"/>
  <c r="A156" i="8"/>
  <c r="A49" i="8"/>
  <c r="C49" i="8"/>
  <c r="B49" i="8"/>
  <c r="A103" i="8"/>
  <c r="D104" i="8"/>
  <c r="B103" i="8"/>
  <c r="C103" i="8"/>
  <c r="C99" i="1"/>
  <c r="C100" i="1" s="1"/>
  <c r="A260" i="1"/>
  <c r="B260" i="1"/>
  <c r="C261" i="1"/>
  <c r="A158" i="8" l="1"/>
  <c r="D159" i="8"/>
  <c r="B158" i="8"/>
  <c r="C158" i="8"/>
  <c r="A153" i="1"/>
  <c r="B153" i="1"/>
  <c r="B99" i="1"/>
  <c r="A99" i="1"/>
  <c r="C51" i="1"/>
  <c r="B50" i="1"/>
  <c r="A50" i="1"/>
  <c r="C51" i="8"/>
  <c r="A51" i="8"/>
  <c r="B51" i="8"/>
  <c r="A104" i="8"/>
  <c r="D105" i="8"/>
  <c r="B104" i="8"/>
  <c r="C104" i="8"/>
  <c r="B265" i="8"/>
  <c r="C265" i="8"/>
  <c r="D266" i="8"/>
  <c r="D267" i="8" s="1"/>
  <c r="A265" i="8"/>
  <c r="A98" i="1"/>
  <c r="B98" i="1"/>
  <c r="B261" i="1"/>
  <c r="A261" i="1"/>
  <c r="C262" i="1"/>
  <c r="A159" i="8" l="1"/>
  <c r="D160" i="8"/>
  <c r="D161" i="8" s="1"/>
  <c r="D162" i="8" s="1"/>
  <c r="D163" i="8" s="1"/>
  <c r="B159" i="8"/>
  <c r="C159" i="8"/>
  <c r="B51" i="1"/>
  <c r="A51" i="1"/>
  <c r="B267" i="8"/>
  <c r="C267" i="8"/>
  <c r="D268" i="8"/>
  <c r="A268" i="8" s="1"/>
  <c r="D52" i="8"/>
  <c r="A105" i="8"/>
  <c r="D106" i="8"/>
  <c r="B105" i="8"/>
  <c r="C105" i="8"/>
  <c r="B266" i="8"/>
  <c r="A266" i="8"/>
  <c r="C266" i="8"/>
  <c r="B100" i="1"/>
  <c r="A100" i="1"/>
  <c r="C101" i="1"/>
  <c r="C102" i="1" s="1"/>
  <c r="C103" i="1" s="1"/>
  <c r="C104" i="1" s="1"/>
  <c r="A262" i="1"/>
  <c r="C263" i="1"/>
  <c r="B262" i="1"/>
  <c r="A160" i="8" l="1"/>
  <c r="B160" i="8"/>
  <c r="C160" i="8"/>
  <c r="C268" i="8"/>
  <c r="D269" i="8"/>
  <c r="A269" i="8" s="1"/>
  <c r="B268" i="8"/>
  <c r="A267" i="8"/>
  <c r="A106" i="8"/>
  <c r="D107" i="8"/>
  <c r="D108" i="8" s="1"/>
  <c r="A108" i="8" s="1"/>
  <c r="B106" i="8"/>
  <c r="C106" i="8"/>
  <c r="B52" i="8"/>
  <c r="C52" i="8"/>
  <c r="D53" i="8"/>
  <c r="A52" i="8"/>
  <c r="A101" i="1"/>
  <c r="B101" i="1"/>
  <c r="B263" i="1"/>
  <c r="A263" i="1"/>
  <c r="B102" i="1" l="1"/>
  <c r="A102" i="1"/>
  <c r="C269" i="8"/>
  <c r="B269" i="8"/>
  <c r="D270" i="8"/>
  <c r="A270" i="8" s="1"/>
  <c r="B108" i="8"/>
  <c r="C108" i="8"/>
  <c r="D109" i="8"/>
  <c r="A109" i="8" s="1"/>
  <c r="A107" i="8"/>
  <c r="B107" i="8"/>
  <c r="C107" i="8"/>
  <c r="B53" i="8"/>
  <c r="A53" i="8"/>
  <c r="C53" i="8"/>
  <c r="D54" i="8"/>
  <c r="C154" i="1"/>
  <c r="A161" i="8" l="1"/>
  <c r="B161" i="8"/>
  <c r="C161" i="8"/>
  <c r="B103" i="1"/>
  <c r="A103" i="1"/>
  <c r="D271" i="8"/>
  <c r="A271" i="8" s="1"/>
  <c r="C270" i="8"/>
  <c r="B270" i="8"/>
  <c r="C109" i="8"/>
  <c r="B109" i="8"/>
  <c r="C52" i="1"/>
  <c r="B54" i="8"/>
  <c r="C54" i="8"/>
  <c r="D55" i="8"/>
  <c r="A54" i="8"/>
  <c r="D110" i="8"/>
  <c r="A154" i="1"/>
  <c r="B154" i="1"/>
  <c r="C264" i="1"/>
  <c r="C265" i="1" s="1"/>
  <c r="A162" i="8" l="1"/>
  <c r="B162" i="8"/>
  <c r="C162" i="8"/>
  <c r="B104" i="1"/>
  <c r="A104" i="1"/>
  <c r="C105" i="1"/>
  <c r="C271" i="8"/>
  <c r="B271" i="8"/>
  <c r="D272" i="8"/>
  <c r="A110" i="8"/>
  <c r="D111" i="8"/>
  <c r="B110" i="8"/>
  <c r="C110" i="8"/>
  <c r="B55" i="8"/>
  <c r="C55" i="8"/>
  <c r="A55" i="8"/>
  <c r="D56" i="8"/>
  <c r="A265" i="1"/>
  <c r="C266" i="1"/>
  <c r="B265" i="1"/>
  <c r="B264" i="1"/>
  <c r="A264" i="1"/>
  <c r="A163" i="8" l="1"/>
  <c r="B163" i="8"/>
  <c r="C163" i="8"/>
  <c r="A105" i="1"/>
  <c r="C106" i="1"/>
  <c r="B105" i="1"/>
  <c r="A272" i="8"/>
  <c r="C272" i="8"/>
  <c r="D273" i="8"/>
  <c r="B272" i="8"/>
  <c r="B56" i="8"/>
  <c r="C56" i="8"/>
  <c r="D57" i="8"/>
  <c r="A56" i="8"/>
  <c r="A111" i="8"/>
  <c r="D112" i="8"/>
  <c r="B111" i="8"/>
  <c r="C111" i="8"/>
  <c r="D164" i="8"/>
  <c r="B266" i="1"/>
  <c r="A266" i="1"/>
  <c r="C267" i="1"/>
  <c r="B106" i="1" l="1"/>
  <c r="A106" i="1"/>
  <c r="C107" i="1"/>
  <c r="C108" i="1" s="1"/>
  <c r="D274" i="8"/>
  <c r="D275" i="8" s="1"/>
  <c r="C273" i="8"/>
  <c r="A273" i="8"/>
  <c r="B273" i="8"/>
  <c r="B164" i="8"/>
  <c r="C164" i="8"/>
  <c r="D165" i="8"/>
  <c r="A164" i="8"/>
  <c r="A112" i="8"/>
  <c r="D113" i="8"/>
  <c r="B112" i="8"/>
  <c r="C112" i="8"/>
  <c r="B57" i="8"/>
  <c r="A57" i="8"/>
  <c r="C57" i="8"/>
  <c r="D58" i="8"/>
  <c r="C268" i="1"/>
  <c r="C269" i="1" s="1"/>
  <c r="A267" i="1"/>
  <c r="B267" i="1"/>
  <c r="C155" i="1"/>
  <c r="C156" i="1" s="1"/>
  <c r="A275" i="8" l="1"/>
  <c r="D276" i="8"/>
  <c r="B275" i="8"/>
  <c r="C275" i="8"/>
  <c r="A156" i="1"/>
  <c r="B156" i="1"/>
  <c r="C157" i="1"/>
  <c r="B108" i="1"/>
  <c r="A108" i="1"/>
  <c r="C109" i="1"/>
  <c r="A107" i="1"/>
  <c r="B107" i="1"/>
  <c r="A274" i="8"/>
  <c r="B274" i="8"/>
  <c r="C274" i="8"/>
  <c r="B269" i="1"/>
  <c r="A269" i="1"/>
  <c r="C270" i="1"/>
  <c r="B58" i="8"/>
  <c r="A58" i="8"/>
  <c r="C58" i="8"/>
  <c r="D59" i="8"/>
  <c r="D60" i="8" s="1"/>
  <c r="A113" i="8"/>
  <c r="D114" i="8"/>
  <c r="B113" i="8"/>
  <c r="C113" i="8"/>
  <c r="B165" i="8"/>
  <c r="A165" i="8"/>
  <c r="C165" i="8"/>
  <c r="D166" i="8"/>
  <c r="A268" i="1"/>
  <c r="B268" i="1"/>
  <c r="B155" i="1"/>
  <c r="A155" i="1"/>
  <c r="A276" i="8" l="1"/>
  <c r="D277" i="8"/>
  <c r="C276" i="8"/>
  <c r="B276" i="8"/>
  <c r="B60" i="8"/>
  <c r="C60" i="8"/>
  <c r="D61" i="8"/>
  <c r="A60" i="8"/>
  <c r="B157" i="1"/>
  <c r="C158" i="1"/>
  <c r="A157" i="1"/>
  <c r="A109" i="1"/>
  <c r="C110" i="1"/>
  <c r="B109" i="1"/>
  <c r="A270" i="1"/>
  <c r="C271" i="1"/>
  <c r="B270" i="1"/>
  <c r="B166" i="8"/>
  <c r="C166" i="8"/>
  <c r="D167" i="8"/>
  <c r="A166" i="8"/>
  <c r="A114" i="8"/>
  <c r="D115" i="8"/>
  <c r="B114" i="8"/>
  <c r="C114" i="8"/>
  <c r="B59" i="8"/>
  <c r="A59" i="8"/>
  <c r="C59" i="8"/>
  <c r="A277" i="8" l="1"/>
  <c r="B277" i="8"/>
  <c r="C277" i="8"/>
  <c r="B61" i="8"/>
  <c r="A61" i="8"/>
  <c r="C61" i="8"/>
  <c r="B158" i="1"/>
  <c r="A158" i="1"/>
  <c r="C159" i="1"/>
  <c r="B110" i="1"/>
  <c r="A110" i="1"/>
  <c r="C111" i="1"/>
  <c r="B271" i="1"/>
  <c r="C272" i="1"/>
  <c r="C273" i="1" s="1"/>
  <c r="C274" i="1" s="1"/>
  <c r="C275" i="1" s="1"/>
  <c r="A271" i="1"/>
  <c r="D62" i="8"/>
  <c r="A115" i="8"/>
  <c r="D116" i="8"/>
  <c r="B115" i="8"/>
  <c r="C115" i="8"/>
  <c r="B167" i="8"/>
  <c r="A167" i="8"/>
  <c r="C167" i="8"/>
  <c r="A275" i="1" l="1"/>
  <c r="B275" i="1"/>
  <c r="C276" i="1"/>
  <c r="A159" i="1"/>
  <c r="B159" i="1"/>
  <c r="C160" i="1"/>
  <c r="A160" i="1" s="1"/>
  <c r="A111" i="1"/>
  <c r="B111" i="1"/>
  <c r="A272" i="1"/>
  <c r="B272" i="1"/>
  <c r="A116" i="8"/>
  <c r="B116" i="8"/>
  <c r="C116" i="8"/>
  <c r="B62" i="8"/>
  <c r="A62" i="8"/>
  <c r="C62" i="8"/>
  <c r="D278" i="8"/>
  <c r="A52" i="1"/>
  <c r="B52" i="1"/>
  <c r="C53" i="1"/>
  <c r="B276" i="1" l="1"/>
  <c r="C277" i="1"/>
  <c r="A276" i="1"/>
  <c r="B160" i="1"/>
  <c r="C161" i="1"/>
  <c r="B278" i="8"/>
  <c r="C278" i="8"/>
  <c r="A278" i="8"/>
  <c r="B53" i="1"/>
  <c r="C54" i="1"/>
  <c r="A53" i="1"/>
  <c r="B277" i="1" l="1"/>
  <c r="A277" i="1"/>
  <c r="C278" i="1"/>
  <c r="A54" i="1"/>
  <c r="B54" i="1"/>
  <c r="C55" i="1"/>
  <c r="B161" i="1"/>
  <c r="C162" i="1"/>
  <c r="A161" i="1"/>
  <c r="A273" i="1"/>
  <c r="B273" i="1"/>
  <c r="A278" i="1" l="1"/>
  <c r="B278" i="1"/>
  <c r="A55" i="1"/>
  <c r="B55" i="1"/>
  <c r="C56" i="1"/>
  <c r="A162" i="1"/>
  <c r="B162" i="1"/>
  <c r="C163" i="1"/>
  <c r="B274" i="1"/>
  <c r="A274" i="1"/>
  <c r="C112" i="1"/>
  <c r="B56" i="1" l="1"/>
  <c r="C57" i="1"/>
  <c r="A56" i="1"/>
  <c r="A112" i="1"/>
  <c r="C113" i="1"/>
  <c r="B112" i="1"/>
  <c r="A163" i="1"/>
  <c r="C164" i="1"/>
  <c r="B163" i="1"/>
  <c r="A57" i="1" l="1"/>
  <c r="B57" i="1"/>
  <c r="C58" i="1"/>
  <c r="C59" i="1" s="1"/>
  <c r="C60" i="1" s="1"/>
  <c r="A113" i="1"/>
  <c r="B113" i="1"/>
  <c r="C114" i="1"/>
  <c r="A164" i="1"/>
  <c r="B164" i="1"/>
  <c r="A60" i="1" l="1"/>
  <c r="B60" i="1"/>
  <c r="C61" i="1"/>
  <c r="B59" i="1"/>
  <c r="A59" i="1"/>
  <c r="B58" i="1"/>
  <c r="A58" i="1"/>
  <c r="A114" i="1"/>
  <c r="B114" i="1"/>
  <c r="C115" i="1"/>
  <c r="B61" i="1" l="1"/>
  <c r="A61" i="1"/>
  <c r="C116" i="1"/>
  <c r="B115" i="1"/>
  <c r="A115" i="1"/>
  <c r="B116" i="1" l="1"/>
  <c r="A116" i="1"/>
  <c r="C165" i="1" l="1"/>
  <c r="A165" i="1" l="1"/>
  <c r="B165" i="1"/>
  <c r="C166" i="1"/>
  <c r="A166" i="1" l="1"/>
  <c r="C167" i="1"/>
  <c r="B166" i="1"/>
  <c r="A167" i="1" l="1"/>
  <c r="B167" i="1"/>
  <c r="C62" i="1" l="1"/>
  <c r="B62" i="1" l="1"/>
  <c r="A62" i="1"/>
</calcChain>
</file>

<file path=xl/sharedStrings.xml><?xml version="1.0" encoding="utf-8"?>
<sst xmlns="http://schemas.openxmlformats.org/spreadsheetml/2006/main" count="685" uniqueCount="151">
  <si>
    <t>GMT</t>
  </si>
  <si>
    <t>CET</t>
  </si>
  <si>
    <t>Duration</t>
  </si>
  <si>
    <t>00.00-00.00</t>
  </si>
  <si>
    <t>Қазақстан Республикасының Мемлекеттік Әнұраны / Государственный гимн Республики Казахстан / Anthem of the Republic of Kazakhstan</t>
  </si>
  <si>
    <t>Ролик  / Video clip</t>
  </si>
  <si>
    <t xml:space="preserve">Құмсағат / Загадки истории / Reflections on History </t>
  </si>
  <si>
    <t>Сынақ / Наедине с природой / Outdoor Kazakhstan</t>
  </si>
  <si>
    <t xml:space="preserve">Бабалар ізімен / По следам предков / Trails of Nomads </t>
  </si>
  <si>
    <t xml:space="preserve">Көшпенділер мектебі / Школа кочевников / School of Nomads  </t>
  </si>
  <si>
    <t>Рахат - саяхат! /  Путешествуй с умом! / Travel Hackers</t>
  </si>
  <si>
    <r>
      <t xml:space="preserve">00.00-00.00                                                                                                                                </t>
    </r>
    <r>
      <rPr>
        <b/>
        <sz val="12"/>
        <rFont val="Times New Roman"/>
        <family val="1"/>
        <charset val="204"/>
      </rPr>
      <t xml:space="preserve">                                        </t>
    </r>
  </si>
  <si>
    <t>Nur-Sultan</t>
  </si>
  <si>
    <t>Anthem of the Republic of Kazakhstan</t>
  </si>
  <si>
    <t xml:space="preserve">00.00-00.00                                                                                                                                          </t>
  </si>
  <si>
    <t xml:space="preserve">Ұлы дала құпиялары / Тайны великой степи / Enigma of the Great Steppe </t>
  </si>
  <si>
    <t>Байтақ ел / Казахстан. От края до края / Across Central Asia</t>
  </si>
  <si>
    <t>Қазақ Life. Дәстүр Тамара Асармен / Жизнь казахов. Традиции с Тамарой Асар / Qazaq LIFE. Dastur with Tamara Asar</t>
  </si>
  <si>
    <t>Moscow</t>
  </si>
  <si>
    <t>Ұлттық ойындар. / Этноспорт. Возрождение Традиционных Игр / Ethnosport. Reviving the Traditional Games</t>
  </si>
  <si>
    <t xml:space="preserve">Шартарапқа танылған өнер / Прославленное искусство / Art Global </t>
  </si>
  <si>
    <t>Әдеби клуб / Литературный клуб / Book club</t>
  </si>
  <si>
    <t>Ортақ шаңырақ / Общий дом / Kazakhstan: Recipe for Friendship</t>
  </si>
  <si>
    <t>Дала дәмі / Дастархан на колесах / Culinary tour</t>
  </si>
  <si>
    <t>Көне Шығыс өнері / Восточный винтаж / Oriental Vintage</t>
  </si>
  <si>
    <t xml:space="preserve">Азия өрнегі / Цвета Азии / Colours of Asia </t>
  </si>
  <si>
    <t>Алтын тамыр / Богатство наследия / Culture talks</t>
  </si>
  <si>
    <t>Жаңа буын / Новое поколение / Next  Generation</t>
  </si>
  <si>
    <t xml:space="preserve">Отандастар / Наши / Pride </t>
  </si>
  <si>
    <t xml:space="preserve">Тылсым дүние / Загадки времени / Time Puzzle </t>
  </si>
  <si>
    <t>Салауатты ұлт / Спортивная нация / Sports nation</t>
  </si>
  <si>
    <t>Отандастар / Cоотечественники / Otandastar</t>
  </si>
  <si>
    <t>Байтақ ел / Казахстан. От края до края / Across the Kazakh Land</t>
  </si>
  <si>
    <t xml:space="preserve">Интервью / Impactful </t>
  </si>
  <si>
    <t>Дарынды ұрпақ / Одаренные дети / Gifted</t>
  </si>
  <si>
    <t>Бұл қалай жасалған? / Как это сделано? / Art of Making</t>
  </si>
  <si>
    <t>Art of Making</t>
  </si>
  <si>
    <t xml:space="preserve">Terra Incognita </t>
  </si>
  <si>
    <t xml:space="preserve">Colours of Asia </t>
  </si>
  <si>
    <t>Culture talks</t>
  </si>
  <si>
    <t>I am a Human</t>
  </si>
  <si>
    <t>Across the Kazakh Land</t>
  </si>
  <si>
    <t xml:space="preserve">Trails of Nomads </t>
  </si>
  <si>
    <t>Culinary tour</t>
  </si>
  <si>
    <t>Book club</t>
  </si>
  <si>
    <t xml:space="preserve">Impactful </t>
  </si>
  <si>
    <t>Next  Generation</t>
  </si>
  <si>
    <t>Gifted</t>
  </si>
  <si>
    <t>Oriental Vintage</t>
  </si>
  <si>
    <t xml:space="preserve">School of Nomads  </t>
  </si>
  <si>
    <t xml:space="preserve">Pride </t>
  </si>
  <si>
    <t xml:space="preserve">Reflections on History </t>
  </si>
  <si>
    <t>Kazakhstan: Recipe for Friendship</t>
  </si>
  <si>
    <t>Travel Hackers</t>
  </si>
  <si>
    <t>Otandastar</t>
  </si>
  <si>
    <t>Qazaq LIFE. Dastur with Tamara Asar</t>
  </si>
  <si>
    <t>Video clip</t>
  </si>
  <si>
    <t>Sports nation</t>
  </si>
  <si>
    <t>Outdoor Kazakhstan</t>
  </si>
  <si>
    <t xml:space="preserve">Art Global </t>
  </si>
  <si>
    <t>Ethnosport. Reviving the Traditional Games</t>
  </si>
  <si>
    <t xml:space="preserve">Time Puzzle </t>
  </si>
  <si>
    <t>Connecting Cultures</t>
  </si>
  <si>
    <t>Адам болу - парызым  / Мы / I am a Human</t>
  </si>
  <si>
    <t>Казарт / Kazart</t>
  </si>
  <si>
    <t>Kazart</t>
  </si>
  <si>
    <t xml:space="preserve">Кен дала / Ken dala </t>
  </si>
  <si>
    <t xml:space="preserve">Алтын Орда / Золотая Орда / Altyn Orda </t>
  </si>
  <si>
    <t xml:space="preserve">Мәңгілік мұра / Вне времени / Beyond Time </t>
  </si>
  <si>
    <t>Тоғысқан мәдениет / Точки соприкосновения / Connecting Cultures</t>
  </si>
  <si>
    <t xml:space="preserve">Пандемия деректері / Хроники пандемии / COVID Chronicles </t>
  </si>
  <si>
    <t xml:space="preserve">Сырлы сұқбат / Беседа о культуре / Focus on Culture </t>
  </si>
  <si>
    <t>Сәлем, Қазақстан / Привет, Казахстан / Hello, Kazakhstan</t>
  </si>
  <si>
    <t>Интервью / Impactful</t>
  </si>
  <si>
    <t>Муражайға саяхат / Музейные истории / Museum Stories</t>
  </si>
  <si>
    <t>Қазақ  квест / Квест по Казахстану / Qazaq Quest</t>
  </si>
  <si>
    <t xml:space="preserve">Беймәлім мекен / Терра Инкогнита / Terra Incognita </t>
  </si>
  <si>
    <t>Қазақстанға қош келдіңіз / Добро пожаловать в Казахстан / Welcome to Kazakhstan</t>
  </si>
  <si>
    <t xml:space="preserve">Altyn Orda </t>
  </si>
  <si>
    <t xml:space="preserve">Across Central Asia </t>
  </si>
  <si>
    <t>Qazaq Golden Hits</t>
  </si>
  <si>
    <t xml:space="preserve">Ken dala </t>
  </si>
  <si>
    <t>Welcome to Kazakhstan</t>
  </si>
  <si>
    <t xml:space="preserve">Beyond Time </t>
  </si>
  <si>
    <t>Qazaq Quest</t>
  </si>
  <si>
    <t>Museum Stories</t>
  </si>
  <si>
    <t xml:space="preserve">COVID Chronicles </t>
  </si>
  <si>
    <t>Hello, Kazakhstan</t>
  </si>
  <si>
    <t xml:space="preserve">Focus on Culture </t>
  </si>
  <si>
    <t>Қазақ Life. Дарабоз Сара Тоқтамысова мен Жандарбек Булгаков / Жизнь казахов. Дарабоз / Qazaq LIFE. Daraboz with Sara Toktamysova &amp; Jandarbek Bulgakov</t>
  </si>
  <si>
    <t>Байланыс аясынан тыс жерде / Из города в село / Bailanys Aiasynan Tys Jerde</t>
  </si>
  <si>
    <t>Bailanys Aiasynan Tys Jerde</t>
  </si>
  <si>
    <t>Impactful</t>
  </si>
  <si>
    <t>Qazaq LIFE. Daraboz with Sara Toktamysova &amp; Jandarbek Bulgakov</t>
  </si>
  <si>
    <t>Enigma of the Great Steppe</t>
  </si>
  <si>
    <t>00.00-03.00</t>
  </si>
  <si>
    <t xml:space="preserve">Enigma of the Great Steppe </t>
  </si>
  <si>
    <t xml:space="preserve">Саятшылық өнері / Охота с беркутом / Golden Eagle: Art of Hunting    </t>
  </si>
  <si>
    <t>Ұлттық өнер / Народное творчество / Folk art</t>
  </si>
  <si>
    <t>Жаңалықтар / Новости / News digest</t>
  </si>
  <si>
    <t>News digest</t>
  </si>
  <si>
    <t xml:space="preserve">Golden Eagle: Art of Hunting    </t>
  </si>
  <si>
    <t>Folk art</t>
  </si>
  <si>
    <t>Байтақ ел / Казахстан. От края до края / Across the Kazakh Land NEW</t>
  </si>
  <si>
    <t>Across the Kazakh Land NEW</t>
  </si>
  <si>
    <t xml:space="preserve">Телехикая"Арман жолында" / TV series `Arman Zholynda` </t>
  </si>
  <si>
    <t>Әсем әуен / Золотые хиты Казахстана / Qazaq Golden Hits</t>
  </si>
  <si>
    <t xml:space="preserve">TV series `Arman Zholynda` </t>
  </si>
  <si>
    <t>Тайны. Судьбы. Имена - Назир Торекулов   / Voyaging into History - Nazir Torekulov</t>
  </si>
  <si>
    <t>Телехикая"Қаламгер" / TV series `Kalamger`</t>
  </si>
  <si>
    <t>Тарих. Тағдыр. Тұлға - Кемел Ақышев / Voyaging into History - Kemel Akyshev</t>
  </si>
  <si>
    <t>Тайны. Судьбы. Имена - Бауыржан Момышулы  / Voyaging into History - Bauyrzhan Momyshuly</t>
  </si>
  <si>
    <t>Тарих. Тағдыр. Тұлға  - Тілеп Аспантайұлы / Voyaging into History - Tilep Aspantaiuly</t>
  </si>
  <si>
    <t>Тарих. Тағдыр. Тұлға  - Әміре Қашаубаев  / Voyaging into History - Amire Kashaubayev</t>
  </si>
  <si>
    <t xml:space="preserve">Художественный фильм "Шлагбаум" / Feature film ‘Road gate` </t>
  </si>
  <si>
    <t>«Отырар сазы»  оркестрінің концерті және «iFLY» / Концерт оркестра «Отрар сазы» и гр. «iFLY» / Concert of the «iOtrar Sazy» Orchestra and «iIFLY»</t>
  </si>
  <si>
    <t>"Шыңгысхан" атты хореографиялық қойылым / Хореографический спектакль "Шыңгысхан" / Choreographic performance "Shygyskhan"</t>
  </si>
  <si>
    <t xml:space="preserve">Телехикая "Ана жүрегі" / ‘The Mother’s Heart’ TV Series         </t>
  </si>
  <si>
    <t xml:space="preserve">Художественный фильм "Адель" / Feature film ‘Adele` </t>
  </si>
  <si>
    <t>Концерт "Шәмші Әлемі" / Концерт "Мир Шамши" / `Тhe world of Shamshi` Concert</t>
  </si>
  <si>
    <t>Kazakh TV channel programs   01.02.2021-07.02.2021</t>
  </si>
  <si>
    <t>ДҮЙСЕНБІ / MONDAY  01.02.2021</t>
  </si>
  <si>
    <t xml:space="preserve"> СЕЙСЕНБІ / TUESDAY  02.02.2021</t>
  </si>
  <si>
    <t>СӘРСЕНБІ /  WEDNESDAY  03.02.2021</t>
  </si>
  <si>
    <t xml:space="preserve"> БЕЙСЕНБІ / THURSDAY   04.02.2021</t>
  </si>
  <si>
    <t xml:space="preserve"> ЖҰМА / FRIDAY  05.02.2021</t>
  </si>
  <si>
    <t xml:space="preserve"> СЕНБІ / SATURDAY  06.02.2021</t>
  </si>
  <si>
    <t>ЖЕКСЕНБІ / SUNDAY  07.02.2021</t>
  </si>
  <si>
    <t xml:space="preserve">Kazakh TV channel programs   01.02.2021 - 07.02.2021                       </t>
  </si>
  <si>
    <t xml:space="preserve">MONDAY  01.02.2021                     </t>
  </si>
  <si>
    <t xml:space="preserve"> TUESDAY  02.02.2021</t>
  </si>
  <si>
    <t>WEDNESDAY  03.02.2021</t>
  </si>
  <si>
    <t xml:space="preserve">  THURSDAY  04.02.2021</t>
  </si>
  <si>
    <t xml:space="preserve"> FRIDAY  05.02.2021</t>
  </si>
  <si>
    <t xml:space="preserve"> SATURDAY 06.02.2021</t>
  </si>
  <si>
    <t xml:space="preserve"> SUNDAY 07.02.2021</t>
  </si>
  <si>
    <t>Voyaging into History - Nazir Torekulov</t>
  </si>
  <si>
    <t>Voyaging into History - Kemel Akyshev</t>
  </si>
  <si>
    <t>TV series `Kalamger`</t>
  </si>
  <si>
    <t xml:space="preserve"> Voyaging into History - Kemel Akyshev</t>
  </si>
  <si>
    <t>Voyaging into History - Bauyrzhan Momyshuly</t>
  </si>
  <si>
    <t>Voyaging into History - Tilep Aspantaiuly</t>
  </si>
  <si>
    <t>Voyaging into History - Amire Kashaubayev</t>
  </si>
  <si>
    <t>Concert of the «iOtrar Sazy» Orchestra and «iIFLY»</t>
  </si>
  <si>
    <t>Choreographic performance "Shygyskhan"</t>
  </si>
  <si>
    <t xml:space="preserve">‘The Mother’s Heart’ TV Series    </t>
  </si>
  <si>
    <t xml:space="preserve">Feature film ‘Adele` </t>
  </si>
  <si>
    <t>`Тhe world of Shamshi` Concert</t>
  </si>
  <si>
    <t xml:space="preserve">‘The Mother’s Heart’ TV Series        </t>
  </si>
  <si>
    <t>Телехикая "Қаламгер" / TV series `Kalamger`</t>
  </si>
  <si>
    <t xml:space="preserve">Feature film ‘Road gate`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</si>
</sst>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14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12" fillId="0" borderId="0"/>
    <xf numFmtId="0" fontId="12" fillId="0" borderId="0"/>
  </cellStyleXfs>
  <cellXfs count="120">
    <xf numFmtId="0" fontId="0" fillId="0" borderId="0" xfId="0"/>
    <xf numFmtId="164" fontId="1" fillId="0" borderId="0" xfId="0" applyNumberFormat="1" applyFont="1" applyFill="1" applyBorder="1" applyAlignment="1">
      <alignment horizontal="center" vertical="top"/>
    </xf>
    <xf numFmtId="0" fontId="0" fillId="2" borderId="0" xfId="0" applyFont="1" applyFill="1" applyAlignment="1">
      <alignment horizontal="left" vertical="top"/>
    </xf>
    <xf numFmtId="0" fontId="2" fillId="2" borderId="0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>
      <alignment horizontal="center" vertical="top" wrapText="1"/>
    </xf>
    <xf numFmtId="165" fontId="4" fillId="2" borderId="4" xfId="0" applyNumberFormat="1" applyFont="1" applyFill="1" applyBorder="1" applyAlignment="1">
      <alignment horizontal="right" vertical="top"/>
    </xf>
    <xf numFmtId="165" fontId="4" fillId="2" borderId="5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2" fillId="2" borderId="9" xfId="0" applyNumberFormat="1" applyFont="1" applyFill="1" applyBorder="1" applyAlignment="1">
      <alignment horizontal="left" vertical="top"/>
    </xf>
    <xf numFmtId="165" fontId="3" fillId="2" borderId="18" xfId="0" applyNumberFormat="1" applyFont="1" applyFill="1" applyBorder="1" applyAlignment="1">
      <alignment horizontal="center" vertical="top" wrapText="1"/>
    </xf>
    <xf numFmtId="165" fontId="3" fillId="2" borderId="19" xfId="0" applyNumberFormat="1" applyFont="1" applyFill="1" applyBorder="1" applyAlignment="1">
      <alignment horizontal="center" vertical="top" wrapText="1"/>
    </xf>
    <xf numFmtId="164" fontId="3" fillId="2" borderId="19" xfId="0" applyNumberFormat="1" applyFont="1" applyFill="1" applyBorder="1" applyAlignment="1">
      <alignment horizontal="center" vertical="top" wrapText="1"/>
    </xf>
    <xf numFmtId="164" fontId="2" fillId="2" borderId="7" xfId="0" applyNumberFormat="1" applyFont="1" applyFill="1" applyBorder="1" applyAlignment="1">
      <alignment horizontal="left" vertical="top" wrapText="1"/>
    </xf>
    <xf numFmtId="164" fontId="2" fillId="2" borderId="8" xfId="0" applyNumberFormat="1" applyFont="1" applyFill="1" applyBorder="1" applyAlignment="1">
      <alignment horizontal="left" vertical="top" wrapText="1"/>
    </xf>
    <xf numFmtId="164" fontId="2" fillId="2" borderId="22" xfId="0" applyNumberFormat="1" applyFont="1" applyFill="1" applyBorder="1" applyAlignment="1">
      <alignment horizontal="left" vertical="top"/>
    </xf>
    <xf numFmtId="164" fontId="2" fillId="2" borderId="20" xfId="0" applyNumberFormat="1" applyFont="1" applyFill="1" applyBorder="1" applyAlignment="1">
      <alignment horizontal="left" vertical="top" wrapText="1"/>
    </xf>
    <xf numFmtId="164" fontId="7" fillId="2" borderId="0" xfId="0" applyNumberFormat="1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5" fontId="3" fillId="2" borderId="26" xfId="0" applyNumberFormat="1" applyFont="1" applyFill="1" applyBorder="1" applyAlignment="1">
      <alignment horizontal="center" vertical="top" wrapText="1"/>
    </xf>
    <xf numFmtId="164" fontId="3" fillId="2" borderId="28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0" fillId="0" borderId="0" xfId="0"/>
    <xf numFmtId="164" fontId="2" fillId="2" borderId="21" xfId="0" applyNumberFormat="1" applyFont="1" applyFill="1" applyBorder="1" applyAlignment="1">
      <alignment horizontal="left" vertical="top" wrapText="1"/>
    </xf>
    <xf numFmtId="0" fontId="0" fillId="0" borderId="0" xfId="0"/>
    <xf numFmtId="0" fontId="2" fillId="2" borderId="0" xfId="0" applyFont="1" applyFill="1" applyBorder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2" borderId="0" xfId="0" applyFont="1" applyFill="1" applyBorder="1" applyAlignment="1">
      <alignment vertical="top" wrapText="1"/>
    </xf>
    <xf numFmtId="0" fontId="0" fillId="0" borderId="0" xfId="0"/>
    <xf numFmtId="0" fontId="0" fillId="0" borderId="0" xfId="0"/>
    <xf numFmtId="0" fontId="0" fillId="0" borderId="0" xfId="0"/>
    <xf numFmtId="0" fontId="7" fillId="2" borderId="0" xfId="0" applyFont="1" applyFill="1" applyBorder="1" applyAlignment="1">
      <alignment horizontal="center" vertical="top" wrapText="1"/>
    </xf>
    <xf numFmtId="0" fontId="0" fillId="0" borderId="0" xfId="0"/>
    <xf numFmtId="164" fontId="3" fillId="2" borderId="19" xfId="0" applyNumberFormat="1" applyFont="1" applyFill="1" applyBorder="1" applyAlignment="1">
      <alignment horizontal="left" vertical="center" wrapText="1"/>
    </xf>
    <xf numFmtId="0" fontId="0" fillId="0" borderId="0" xfId="0"/>
    <xf numFmtId="14" fontId="0" fillId="2" borderId="0" xfId="0" applyNumberFormat="1" applyFill="1"/>
    <xf numFmtId="0" fontId="0" fillId="0" borderId="0" xfId="0"/>
    <xf numFmtId="0" fontId="7" fillId="2" borderId="2" xfId="0" applyFont="1" applyFill="1" applyBorder="1" applyAlignment="1">
      <alignment horizontal="center" vertical="top" wrapText="1"/>
    </xf>
    <xf numFmtId="0" fontId="0" fillId="0" borderId="0" xfId="0"/>
    <xf numFmtId="0" fontId="0" fillId="2" borderId="0" xfId="0" applyFill="1"/>
    <xf numFmtId="0" fontId="7" fillId="2" borderId="2" xfId="0" applyFont="1" applyFill="1" applyBorder="1" applyAlignment="1">
      <alignment horizontal="center" vertical="top" wrapText="1"/>
    </xf>
    <xf numFmtId="164" fontId="8" fillId="2" borderId="7" xfId="0" applyNumberFormat="1" applyFont="1" applyFill="1" applyBorder="1" applyAlignment="1">
      <alignment horizontal="left" vertical="top" wrapText="1"/>
    </xf>
    <xf numFmtId="0" fontId="0" fillId="0" borderId="0" xfId="0"/>
    <xf numFmtId="0" fontId="0" fillId="2" borderId="0" xfId="0" applyFill="1"/>
    <xf numFmtId="164" fontId="8" fillId="2" borderId="1" xfId="0" applyNumberFormat="1" applyFont="1" applyFill="1" applyBorder="1" applyAlignment="1">
      <alignment horizontal="left" vertical="top" wrapText="1"/>
    </xf>
    <xf numFmtId="164" fontId="8" fillId="2" borderId="2" xfId="0" applyNumberFormat="1" applyFont="1" applyFill="1" applyBorder="1" applyAlignment="1">
      <alignment horizontal="left" vertical="top" wrapText="1"/>
    </xf>
    <xf numFmtId="165" fontId="4" fillId="0" borderId="33" xfId="0" applyNumberFormat="1" applyFont="1" applyFill="1" applyBorder="1" applyAlignment="1">
      <alignment horizontal="left" vertical="top" wrapText="1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165" fontId="4" fillId="0" borderId="14" xfId="0" applyNumberFormat="1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vertical="top" wrapText="1"/>
    </xf>
    <xf numFmtId="164" fontId="8" fillId="2" borderId="15" xfId="0" applyNumberFormat="1" applyFont="1" applyFill="1" applyBorder="1" applyAlignment="1">
      <alignment horizontal="left" vertical="top"/>
    </xf>
    <xf numFmtId="164" fontId="8" fillId="2" borderId="16" xfId="0" applyNumberFormat="1" applyFont="1" applyFill="1" applyBorder="1" applyAlignment="1">
      <alignment horizontal="left" vertical="top" wrapText="1"/>
    </xf>
    <xf numFmtId="164" fontId="8" fillId="2" borderId="17" xfId="0" applyNumberFormat="1" applyFont="1" applyFill="1" applyBorder="1" applyAlignment="1">
      <alignment horizontal="left" vertical="top" wrapText="1"/>
    </xf>
    <xf numFmtId="0" fontId="0" fillId="2" borderId="0" xfId="0" applyFill="1"/>
    <xf numFmtId="164" fontId="8" fillId="2" borderId="2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center" vertical="top" wrapText="1"/>
    </xf>
    <xf numFmtId="0" fontId="0" fillId="0" borderId="0" xfId="0"/>
    <xf numFmtId="0" fontId="0" fillId="2" borderId="0" xfId="0" applyFill="1"/>
    <xf numFmtId="0" fontId="7" fillId="2" borderId="2" xfId="0" applyFont="1" applyFill="1" applyBorder="1" applyAlignment="1">
      <alignment horizontal="center" vertical="top" wrapText="1"/>
    </xf>
    <xf numFmtId="164" fontId="8" fillId="2" borderId="13" xfId="0" applyNumberFormat="1" applyFont="1" applyFill="1" applyBorder="1" applyAlignment="1">
      <alignment horizontal="left" vertical="top"/>
    </xf>
    <xf numFmtId="164" fontId="2" fillId="2" borderId="11" xfId="0" applyNumberFormat="1" applyFont="1" applyFill="1" applyBorder="1" applyAlignment="1">
      <alignment horizontal="left" vertical="top" wrapText="1"/>
    </xf>
    <xf numFmtId="164" fontId="2" fillId="2" borderId="12" xfId="0" applyNumberFormat="1" applyFont="1" applyFill="1" applyBorder="1" applyAlignment="1">
      <alignment horizontal="left" vertical="top" wrapText="1"/>
    </xf>
    <xf numFmtId="164" fontId="8" fillId="2" borderId="11" xfId="0" applyNumberFormat="1" applyFont="1" applyFill="1" applyBorder="1" applyAlignment="1">
      <alignment horizontal="left" vertical="top" wrapText="1"/>
    </xf>
    <xf numFmtId="164" fontId="8" fillId="2" borderId="12" xfId="0" applyNumberFormat="1" applyFont="1" applyFill="1" applyBorder="1" applyAlignment="1">
      <alignment horizontal="left" vertical="top" wrapText="1"/>
    </xf>
    <xf numFmtId="164" fontId="2" fillId="2" borderId="13" xfId="0" applyNumberFormat="1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 wrapText="1"/>
    </xf>
    <xf numFmtId="0" fontId="0" fillId="2" borderId="0" xfId="0" applyFill="1" applyBorder="1"/>
    <xf numFmtId="0" fontId="0" fillId="0" borderId="0" xfId="0" applyFill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5" fillId="0" borderId="19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25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165" fontId="4" fillId="0" borderId="6" xfId="0" applyNumberFormat="1" applyFont="1" applyFill="1" applyBorder="1" applyAlignment="1">
      <alignment horizontal="right" vertical="top"/>
    </xf>
    <xf numFmtId="0" fontId="2" fillId="0" borderId="22" xfId="0" applyFont="1" applyFill="1" applyBorder="1" applyAlignment="1">
      <alignment vertical="top" wrapText="1"/>
    </xf>
    <xf numFmtId="165" fontId="4" fillId="0" borderId="23" xfId="0" applyNumberFormat="1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vertical="top" wrapText="1"/>
    </xf>
    <xf numFmtId="165" fontId="3" fillId="0" borderId="14" xfId="0" applyNumberFormat="1" applyFont="1" applyFill="1" applyBorder="1" applyAlignment="1">
      <alignment horizontal="left" vertical="top" wrapText="1"/>
    </xf>
    <xf numFmtId="0" fontId="9" fillId="0" borderId="32" xfId="0" applyFont="1" applyFill="1" applyBorder="1" applyAlignment="1">
      <alignment vertical="top" wrapText="1"/>
    </xf>
    <xf numFmtId="0" fontId="9" fillId="0" borderId="15" xfId="0" applyFont="1" applyFill="1" applyBorder="1" applyAlignment="1">
      <alignment vertical="top" wrapText="1"/>
    </xf>
    <xf numFmtId="165" fontId="4" fillId="0" borderId="30" xfId="0" applyNumberFormat="1" applyFont="1" applyFill="1" applyBorder="1" applyAlignment="1">
      <alignment horizontal="left" vertical="top" wrapText="1"/>
    </xf>
    <xf numFmtId="0" fontId="9" fillId="0" borderId="9" xfId="0" applyFont="1" applyFill="1" applyBorder="1" applyAlignment="1">
      <alignment vertical="top" wrapText="1"/>
    </xf>
    <xf numFmtId="165" fontId="3" fillId="0" borderId="10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vertical="top" wrapText="1"/>
    </xf>
    <xf numFmtId="165" fontId="4" fillId="0" borderId="10" xfId="0" applyNumberFormat="1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/>
    </xf>
    <xf numFmtId="0" fontId="5" fillId="0" borderId="27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9" fillId="0" borderId="34" xfId="0" applyFont="1" applyFill="1" applyBorder="1" applyAlignment="1">
      <alignment vertical="top" wrapText="1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4">
    <cellStyle name="Обычный" xfId="0" builtinId="0"/>
    <cellStyle name="Обычный 10" xfId="2" xr:uid="{00000000-0005-0000-0000-000001000000}"/>
    <cellStyle name="Обычный 2" xfId="1" xr:uid="{00000000-0005-0000-0000-000002000000}"/>
    <cellStyle name="Обычный 2 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4"/>
  <sheetViews>
    <sheetView tabSelected="1" topLeftCell="A5" workbookViewId="0">
      <pane ySplit="3" topLeftCell="A338" activePane="bottomLeft" state="frozen"/>
      <selection activeCell="A5" sqref="A5"/>
      <selection pane="bottomLeft" activeCell="D353" sqref="D353"/>
    </sheetView>
  </sheetViews>
  <sheetFormatPr defaultRowHeight="15" x14ac:dyDescent="0.25"/>
  <cols>
    <col min="1" max="2" width="6.85546875" customWidth="1"/>
    <col min="3" max="3" width="8" customWidth="1"/>
    <col min="4" max="4" width="89.5703125" style="89" customWidth="1"/>
    <col min="5" max="5" width="9.140625" style="89"/>
    <col min="6" max="6" width="14.5703125" style="74" customWidth="1"/>
    <col min="7" max="10" width="9.140625" style="74"/>
    <col min="11" max="12" width="9.140625" style="59"/>
  </cols>
  <sheetData>
    <row r="1" spans="1:12" ht="30" hidden="1" customHeight="1" x14ac:dyDescent="0.25">
      <c r="A1" s="1">
        <v>0.20833333333333334</v>
      </c>
      <c r="B1" s="1">
        <v>0.16666666666666666</v>
      </c>
      <c r="C1" s="1">
        <v>0</v>
      </c>
    </row>
    <row r="2" spans="1:12" ht="15.75" x14ac:dyDescent="0.25">
      <c r="A2" s="2"/>
      <c r="B2" s="2"/>
      <c r="C2" s="3"/>
      <c r="D2" s="90"/>
      <c r="E2" s="91"/>
    </row>
    <row r="3" spans="1:12" ht="15.75" x14ac:dyDescent="0.25">
      <c r="A3" s="2"/>
      <c r="B3" s="4"/>
      <c r="C3" s="3"/>
      <c r="D3" s="92"/>
      <c r="E3" s="91"/>
    </row>
    <row r="4" spans="1:12" ht="15.75" x14ac:dyDescent="0.25">
      <c r="A4" s="2"/>
      <c r="B4" s="4"/>
      <c r="C4" s="3"/>
      <c r="D4" s="93"/>
      <c r="E4" s="91"/>
    </row>
    <row r="5" spans="1:12" ht="14.25" customHeight="1" x14ac:dyDescent="0.25">
      <c r="A5" s="2"/>
      <c r="B5" s="4"/>
      <c r="C5" s="3"/>
      <c r="D5" s="93"/>
      <c r="E5" s="91"/>
    </row>
    <row r="6" spans="1:12" ht="36.75" customHeight="1" thickBot="1" x14ac:dyDescent="0.3">
      <c r="A6" s="2"/>
      <c r="B6" s="4"/>
      <c r="C6" s="3"/>
      <c r="D6" s="93"/>
      <c r="E6" s="91"/>
    </row>
    <row r="7" spans="1:12" ht="22.5" customHeight="1" thickBot="1" x14ac:dyDescent="0.3">
      <c r="A7" s="12" t="s">
        <v>0</v>
      </c>
      <c r="B7" s="13" t="s">
        <v>1</v>
      </c>
      <c r="C7" s="49" t="s">
        <v>12</v>
      </c>
      <c r="D7" s="94" t="s">
        <v>120</v>
      </c>
      <c r="E7" s="95" t="s">
        <v>2</v>
      </c>
    </row>
    <row r="8" spans="1:12" ht="16.5" customHeight="1" x14ac:dyDescent="0.25">
      <c r="A8" s="20"/>
      <c r="B8" s="47"/>
      <c r="C8" s="19"/>
      <c r="D8" s="96" t="s">
        <v>121</v>
      </c>
      <c r="E8" s="97"/>
    </row>
    <row r="9" spans="1:12" ht="16.5" customHeight="1" thickBot="1" x14ac:dyDescent="0.3">
      <c r="A9" s="8"/>
      <c r="B9" s="9"/>
      <c r="C9" s="10"/>
      <c r="D9" s="98" t="s">
        <v>3</v>
      </c>
      <c r="E9" s="99"/>
    </row>
    <row r="10" spans="1:12" ht="31.5" customHeight="1" x14ac:dyDescent="0.25">
      <c r="A10" s="18">
        <f>C10-$A$1</f>
        <v>1.7916666666666667</v>
      </c>
      <c r="B10" s="28">
        <f t="shared" ref="B10" si="0">C10-$B$1</f>
        <v>1.8333333333333333</v>
      </c>
      <c r="C10" s="17">
        <v>2</v>
      </c>
      <c r="D10" s="100" t="s">
        <v>4</v>
      </c>
      <c r="E10" s="101">
        <v>3.472222222222222E-3</v>
      </c>
    </row>
    <row r="11" spans="1:12" s="52" customFormat="1" ht="16.5" customHeight="1" x14ac:dyDescent="0.25">
      <c r="A11" s="81">
        <f t="shared" ref="A11" si="1">C11-$A$1</f>
        <v>1.7951388888888891</v>
      </c>
      <c r="B11" s="82">
        <f t="shared" ref="B11" si="2">C11-$B$1</f>
        <v>1.8368055555555556</v>
      </c>
      <c r="C11" s="85">
        <f>C10+E10</f>
        <v>2.0034722222222223</v>
      </c>
      <c r="D11" s="102" t="s">
        <v>99</v>
      </c>
      <c r="E11" s="103">
        <v>1.0416666666666666E-2</v>
      </c>
      <c r="F11" s="74"/>
      <c r="G11" s="74"/>
      <c r="H11" s="74"/>
      <c r="I11" s="74"/>
      <c r="J11" s="74"/>
      <c r="K11" s="59"/>
      <c r="L11" s="59"/>
    </row>
    <row r="12" spans="1:12" s="52" customFormat="1" ht="18" customHeight="1" x14ac:dyDescent="0.25">
      <c r="A12" s="83">
        <f t="shared" ref="A12" si="3">C12-$A$1</f>
        <v>1.8055555555555556</v>
      </c>
      <c r="B12" s="84">
        <f t="shared" ref="B12" si="4">C12-$B$1</f>
        <v>1.8472222222222221</v>
      </c>
      <c r="C12" s="80">
        <f t="shared" ref="C12" si="5">C11+E11</f>
        <v>2.0138888888888888</v>
      </c>
      <c r="D12" s="70" t="s">
        <v>5</v>
      </c>
      <c r="E12" s="62">
        <v>3.472222222222222E-3</v>
      </c>
      <c r="F12" s="74"/>
      <c r="G12" s="74"/>
      <c r="H12" s="74"/>
      <c r="I12" s="74"/>
      <c r="J12" s="74"/>
      <c r="K12" s="59"/>
      <c r="L12" s="59"/>
    </row>
    <row r="13" spans="1:12" s="58" customFormat="1" ht="17.25" customHeight="1" x14ac:dyDescent="0.25">
      <c r="A13" s="83">
        <f t="shared" ref="A13" si="6">C13-$A$1</f>
        <v>1.8090277777777779</v>
      </c>
      <c r="B13" s="84">
        <f t="shared" ref="B13" si="7">C13-$B$1</f>
        <v>1.8506944444444444</v>
      </c>
      <c r="C13" s="80">
        <f t="shared" ref="C13" si="8">C12+E12</f>
        <v>2.0173611111111112</v>
      </c>
      <c r="D13" s="70" t="s">
        <v>70</v>
      </c>
      <c r="E13" s="62">
        <v>1.3888888888888888E-2</v>
      </c>
      <c r="F13" s="74"/>
      <c r="G13" s="74"/>
      <c r="H13" s="74"/>
      <c r="I13" s="74"/>
      <c r="J13" s="74"/>
      <c r="K13" s="59"/>
      <c r="L13" s="59"/>
    </row>
    <row r="14" spans="1:12" s="67" customFormat="1" ht="18" customHeight="1" x14ac:dyDescent="0.25">
      <c r="A14" s="83">
        <f t="shared" ref="A14:A23" si="9">C14-$A$1</f>
        <v>1.8229166666666667</v>
      </c>
      <c r="B14" s="84">
        <f t="shared" ref="B14:B23" si="10">C14-$B$1</f>
        <v>1.8645833333333333</v>
      </c>
      <c r="C14" s="80">
        <f t="shared" ref="C14:C23" si="11">C13+E13</f>
        <v>2.03125</v>
      </c>
      <c r="D14" s="70" t="s">
        <v>20</v>
      </c>
      <c r="E14" s="69">
        <v>1.0416666666666666E-2</v>
      </c>
      <c r="F14" s="74"/>
      <c r="G14" s="74"/>
      <c r="H14" s="74"/>
      <c r="I14" s="74"/>
      <c r="J14" s="74"/>
    </row>
    <row r="15" spans="1:12" s="58" customFormat="1" ht="18" customHeight="1" x14ac:dyDescent="0.25">
      <c r="A15" s="83">
        <f t="shared" si="9"/>
        <v>1.8333333333333333</v>
      </c>
      <c r="B15" s="84">
        <f t="shared" si="10"/>
        <v>1.8749999999999998</v>
      </c>
      <c r="C15" s="80">
        <f t="shared" si="11"/>
        <v>2.0416666666666665</v>
      </c>
      <c r="D15" s="70" t="s">
        <v>71</v>
      </c>
      <c r="E15" s="69">
        <v>1.7361111111111112E-2</v>
      </c>
      <c r="F15" s="74"/>
      <c r="G15" s="74"/>
      <c r="H15" s="74"/>
      <c r="I15" s="74"/>
      <c r="J15" s="74"/>
      <c r="K15" s="59"/>
      <c r="L15" s="59"/>
    </row>
    <row r="16" spans="1:12" s="77" customFormat="1" ht="18" customHeight="1" x14ac:dyDescent="0.25">
      <c r="A16" s="83">
        <f t="shared" si="9"/>
        <v>1.8506944444444444</v>
      </c>
      <c r="B16" s="84">
        <f t="shared" si="10"/>
        <v>1.8923611111111109</v>
      </c>
      <c r="C16" s="80">
        <f t="shared" si="11"/>
        <v>2.0590277777777777</v>
      </c>
      <c r="D16" s="104" t="s">
        <v>77</v>
      </c>
      <c r="E16" s="69">
        <v>6.9444444444444441E-3</v>
      </c>
      <c r="F16" s="78"/>
      <c r="G16" s="78"/>
      <c r="H16" s="78"/>
      <c r="I16" s="78"/>
      <c r="J16" s="78"/>
      <c r="K16" s="78"/>
      <c r="L16" s="78"/>
    </row>
    <row r="17" spans="1:12" ht="31.5" x14ac:dyDescent="0.25">
      <c r="A17" s="83">
        <f t="shared" si="9"/>
        <v>1.8576388888888891</v>
      </c>
      <c r="B17" s="84">
        <f t="shared" si="10"/>
        <v>1.8993055555555556</v>
      </c>
      <c r="C17" s="80">
        <f t="shared" si="11"/>
        <v>2.0659722222222223</v>
      </c>
      <c r="D17" s="70" t="s">
        <v>19</v>
      </c>
      <c r="E17" s="69">
        <v>1.7361111111111112E-2</v>
      </c>
    </row>
    <row r="18" spans="1:12" s="67" customFormat="1" ht="18" customHeight="1" x14ac:dyDescent="0.25">
      <c r="A18" s="83">
        <f t="shared" si="9"/>
        <v>1.8750000000000002</v>
      </c>
      <c r="B18" s="84">
        <f t="shared" si="10"/>
        <v>1.9166666666666667</v>
      </c>
      <c r="C18" s="80">
        <f t="shared" si="11"/>
        <v>2.0833333333333335</v>
      </c>
      <c r="D18" s="70" t="s">
        <v>7</v>
      </c>
      <c r="E18" s="69">
        <v>2.7777777777777776E-2</v>
      </c>
      <c r="F18" s="74"/>
      <c r="G18" s="74"/>
      <c r="H18" s="74"/>
      <c r="I18" s="74"/>
      <c r="J18" s="74"/>
      <c r="K18" s="68"/>
      <c r="L18" s="68"/>
    </row>
    <row r="19" spans="1:12" s="77" customFormat="1" ht="18" customHeight="1" x14ac:dyDescent="0.25">
      <c r="A19" s="83">
        <f t="shared" si="9"/>
        <v>1.9027777777777779</v>
      </c>
      <c r="B19" s="84">
        <f t="shared" si="10"/>
        <v>1.9444444444444444</v>
      </c>
      <c r="C19" s="80">
        <f t="shared" si="11"/>
        <v>2.1111111111111112</v>
      </c>
      <c r="D19" s="70" t="s">
        <v>23</v>
      </c>
      <c r="E19" s="69">
        <v>1.7361111111111112E-2</v>
      </c>
      <c r="F19" s="78"/>
      <c r="G19" s="78"/>
      <c r="H19" s="78"/>
      <c r="I19" s="78"/>
      <c r="J19" s="78"/>
      <c r="K19" s="78"/>
      <c r="L19" s="78"/>
    </row>
    <row r="20" spans="1:12" ht="20.25" customHeight="1" x14ac:dyDescent="0.25">
      <c r="A20" s="83">
        <f t="shared" si="9"/>
        <v>1.9201388888888891</v>
      </c>
      <c r="B20" s="84">
        <f t="shared" si="10"/>
        <v>1.9618055555555556</v>
      </c>
      <c r="C20" s="80">
        <f t="shared" si="11"/>
        <v>2.1284722222222223</v>
      </c>
      <c r="D20" s="70" t="s">
        <v>108</v>
      </c>
      <c r="E20" s="62">
        <v>3.8194444444444441E-2</v>
      </c>
    </row>
    <row r="21" spans="1:12" s="54" customFormat="1" ht="18" customHeight="1" x14ac:dyDescent="0.25">
      <c r="A21" s="81">
        <f t="shared" si="9"/>
        <v>1.9583333333333337</v>
      </c>
      <c r="B21" s="82">
        <f t="shared" si="10"/>
        <v>2.0000000000000004</v>
      </c>
      <c r="C21" s="85">
        <f t="shared" si="11"/>
        <v>2.166666666666667</v>
      </c>
      <c r="D21" s="102" t="s">
        <v>99</v>
      </c>
      <c r="E21" s="103">
        <v>1.0416666666666666E-2</v>
      </c>
      <c r="F21" s="74"/>
      <c r="G21" s="74"/>
      <c r="H21" s="74"/>
      <c r="I21" s="74"/>
      <c r="J21" s="74"/>
      <c r="K21" s="59"/>
      <c r="L21" s="59"/>
    </row>
    <row r="22" spans="1:12" s="52" customFormat="1" ht="18" customHeight="1" x14ac:dyDescent="0.25">
      <c r="A22" s="83">
        <f t="shared" si="9"/>
        <v>1.9687500000000002</v>
      </c>
      <c r="B22" s="84">
        <f t="shared" si="10"/>
        <v>2.010416666666667</v>
      </c>
      <c r="C22" s="80">
        <f t="shared" si="11"/>
        <v>2.1770833333333335</v>
      </c>
      <c r="D22" s="70" t="s">
        <v>70</v>
      </c>
      <c r="E22" s="62">
        <v>1.0416666666666666E-2</v>
      </c>
      <c r="F22" s="74"/>
      <c r="G22" s="74"/>
      <c r="H22" s="74"/>
      <c r="I22" s="74"/>
      <c r="J22" s="74"/>
      <c r="K22" s="59"/>
      <c r="L22" s="59"/>
    </row>
    <row r="23" spans="1:12" s="58" customFormat="1" ht="18" customHeight="1" x14ac:dyDescent="0.25">
      <c r="A23" s="83">
        <f t="shared" si="9"/>
        <v>1.9791666666666667</v>
      </c>
      <c r="B23" s="84">
        <f t="shared" si="10"/>
        <v>2.0208333333333335</v>
      </c>
      <c r="C23" s="80">
        <f t="shared" si="11"/>
        <v>2.1875</v>
      </c>
      <c r="D23" s="70" t="s">
        <v>27</v>
      </c>
      <c r="E23" s="69">
        <v>1.3888888888888888E-2</v>
      </c>
      <c r="F23" s="74"/>
      <c r="G23" s="74"/>
      <c r="H23" s="74"/>
      <c r="I23" s="74"/>
      <c r="J23" s="74"/>
      <c r="K23" s="59"/>
      <c r="L23" s="59"/>
    </row>
    <row r="24" spans="1:12" s="58" customFormat="1" ht="18" customHeight="1" x14ac:dyDescent="0.25">
      <c r="A24" s="83">
        <f t="shared" ref="A24:A31" si="12">C24-$A$1</f>
        <v>1.9930555555555556</v>
      </c>
      <c r="B24" s="84">
        <f t="shared" ref="B24:B31" si="13">C24-$B$1</f>
        <v>2.0347222222222223</v>
      </c>
      <c r="C24" s="80">
        <f t="shared" ref="C24:C31" si="14">C23+E23</f>
        <v>2.2013888888888888</v>
      </c>
      <c r="D24" s="70" t="s">
        <v>67</v>
      </c>
      <c r="E24" s="69">
        <v>1.7361111111111112E-2</v>
      </c>
      <c r="F24" s="74"/>
      <c r="G24" s="74"/>
      <c r="H24" s="74"/>
      <c r="I24" s="74"/>
      <c r="J24" s="74"/>
      <c r="K24" s="59"/>
      <c r="L24" s="59"/>
    </row>
    <row r="25" spans="1:12" s="54" customFormat="1" ht="18" customHeight="1" x14ac:dyDescent="0.25">
      <c r="A25" s="83">
        <f t="shared" si="12"/>
        <v>2.0104166666666665</v>
      </c>
      <c r="B25" s="84">
        <f t="shared" si="13"/>
        <v>2.0520833333333335</v>
      </c>
      <c r="C25" s="80">
        <f t="shared" si="14"/>
        <v>2.21875</v>
      </c>
      <c r="D25" s="70" t="s">
        <v>10</v>
      </c>
      <c r="E25" s="69">
        <v>2.0833333333333332E-2</v>
      </c>
      <c r="F25" s="74"/>
      <c r="G25" s="74"/>
      <c r="H25" s="74"/>
      <c r="I25" s="74"/>
      <c r="J25" s="74"/>
      <c r="K25" s="59"/>
      <c r="L25" s="59"/>
    </row>
    <row r="26" spans="1:12" s="77" customFormat="1" ht="18" customHeight="1" x14ac:dyDescent="0.25">
      <c r="A26" s="83">
        <f t="shared" si="12"/>
        <v>2.03125</v>
      </c>
      <c r="B26" s="84">
        <f t="shared" si="13"/>
        <v>2.072916666666667</v>
      </c>
      <c r="C26" s="80">
        <f t="shared" si="14"/>
        <v>2.2395833333333335</v>
      </c>
      <c r="D26" s="70" t="s">
        <v>72</v>
      </c>
      <c r="E26" s="69">
        <v>2.0833333333333332E-2</v>
      </c>
      <c r="F26" s="78"/>
      <c r="G26" s="78"/>
      <c r="H26" s="78"/>
      <c r="I26" s="78"/>
      <c r="J26" s="78"/>
      <c r="K26" s="78"/>
      <c r="L26" s="78"/>
    </row>
    <row r="27" spans="1:12" s="77" customFormat="1" ht="18" customHeight="1" x14ac:dyDescent="0.25">
      <c r="A27" s="83">
        <f t="shared" si="12"/>
        <v>2.0520833333333335</v>
      </c>
      <c r="B27" s="84">
        <f t="shared" si="13"/>
        <v>2.0937500000000004</v>
      </c>
      <c r="C27" s="80">
        <f t="shared" si="14"/>
        <v>2.260416666666667</v>
      </c>
      <c r="D27" s="104" t="s">
        <v>77</v>
      </c>
      <c r="E27" s="69">
        <v>1.0416666666666666E-2</v>
      </c>
      <c r="F27" s="78"/>
      <c r="G27" s="78"/>
      <c r="H27" s="78"/>
      <c r="I27" s="78"/>
      <c r="J27" s="78"/>
      <c r="K27" s="78"/>
      <c r="L27" s="78"/>
    </row>
    <row r="28" spans="1:12" s="58" customFormat="1" ht="18" customHeight="1" x14ac:dyDescent="0.25">
      <c r="A28" s="83">
        <f t="shared" si="12"/>
        <v>2.0625</v>
      </c>
      <c r="B28" s="84">
        <f t="shared" si="13"/>
        <v>2.104166666666667</v>
      </c>
      <c r="C28" s="80">
        <f t="shared" si="14"/>
        <v>2.2708333333333335</v>
      </c>
      <c r="D28" s="70" t="s">
        <v>105</v>
      </c>
      <c r="E28" s="69">
        <v>6.25E-2</v>
      </c>
      <c r="F28" s="74"/>
      <c r="G28" s="74"/>
      <c r="H28" s="74"/>
      <c r="I28" s="74"/>
      <c r="J28" s="74"/>
      <c r="K28" s="59"/>
      <c r="L28" s="59"/>
    </row>
    <row r="29" spans="1:12" s="54" customFormat="1" ht="18" customHeight="1" x14ac:dyDescent="0.25">
      <c r="A29" s="81">
        <f t="shared" si="12"/>
        <v>2.125</v>
      </c>
      <c r="B29" s="82">
        <f t="shared" si="13"/>
        <v>2.166666666666667</v>
      </c>
      <c r="C29" s="85">
        <f t="shared" si="14"/>
        <v>2.3333333333333335</v>
      </c>
      <c r="D29" s="102" t="s">
        <v>99</v>
      </c>
      <c r="E29" s="103">
        <v>6.9444444444444441E-3</v>
      </c>
      <c r="F29" s="51"/>
      <c r="G29" s="74"/>
      <c r="H29" s="74"/>
      <c r="I29" s="74"/>
      <c r="J29" s="74"/>
      <c r="K29" s="59"/>
      <c r="L29" s="59"/>
    </row>
    <row r="30" spans="1:12" s="54" customFormat="1" ht="18" customHeight="1" x14ac:dyDescent="0.25">
      <c r="A30" s="83">
        <f t="shared" si="12"/>
        <v>2.1319444444444446</v>
      </c>
      <c r="B30" s="84">
        <f t="shared" si="13"/>
        <v>2.1736111111111116</v>
      </c>
      <c r="C30" s="80">
        <f t="shared" si="14"/>
        <v>2.3402777777777781</v>
      </c>
      <c r="D30" s="70" t="s">
        <v>70</v>
      </c>
      <c r="E30" s="62">
        <v>1.3888888888888888E-2</v>
      </c>
      <c r="F30" s="74"/>
      <c r="G30" s="74"/>
      <c r="H30" s="74"/>
      <c r="I30" s="74"/>
      <c r="J30" s="74"/>
      <c r="K30" s="59"/>
      <c r="L30" s="59"/>
    </row>
    <row r="31" spans="1:12" s="77" customFormat="1" ht="18" customHeight="1" x14ac:dyDescent="0.25">
      <c r="A31" s="83">
        <f t="shared" si="12"/>
        <v>2.1458333333333335</v>
      </c>
      <c r="B31" s="84">
        <f t="shared" si="13"/>
        <v>2.1875000000000004</v>
      </c>
      <c r="C31" s="80">
        <f t="shared" si="14"/>
        <v>2.354166666666667</v>
      </c>
      <c r="D31" s="70" t="s">
        <v>20</v>
      </c>
      <c r="E31" s="69">
        <v>1.0416666666666666E-2</v>
      </c>
      <c r="F31" s="78"/>
      <c r="G31" s="78"/>
      <c r="H31" s="78"/>
      <c r="I31" s="78"/>
      <c r="J31" s="78"/>
      <c r="K31" s="78"/>
      <c r="L31" s="78"/>
    </row>
    <row r="32" spans="1:12" s="77" customFormat="1" ht="18" customHeight="1" x14ac:dyDescent="0.25">
      <c r="A32" s="83">
        <f t="shared" ref="A32:A37" si="15">C32-$A$1</f>
        <v>2.15625</v>
      </c>
      <c r="B32" s="84">
        <f t="shared" ref="B32:B37" si="16">C32-$B$1</f>
        <v>2.197916666666667</v>
      </c>
      <c r="C32" s="80">
        <f t="shared" ref="C32:C37" si="17">C31+E31</f>
        <v>2.3645833333333335</v>
      </c>
      <c r="D32" s="70" t="s">
        <v>71</v>
      </c>
      <c r="E32" s="69">
        <v>1.7361111111111112E-2</v>
      </c>
      <c r="F32" s="78"/>
      <c r="G32" s="78"/>
      <c r="H32" s="78"/>
      <c r="I32" s="78"/>
      <c r="J32" s="78"/>
      <c r="K32" s="78"/>
      <c r="L32" s="78"/>
    </row>
    <row r="33" spans="1:12" s="77" customFormat="1" ht="18" customHeight="1" x14ac:dyDescent="0.25">
      <c r="A33" s="83">
        <f t="shared" si="15"/>
        <v>2.1736111111111112</v>
      </c>
      <c r="B33" s="84">
        <f t="shared" si="16"/>
        <v>2.2152777777777781</v>
      </c>
      <c r="C33" s="80">
        <f t="shared" si="17"/>
        <v>2.3819444444444446</v>
      </c>
      <c r="D33" s="104" t="s">
        <v>77</v>
      </c>
      <c r="E33" s="69">
        <v>6.9444444444444441E-3</v>
      </c>
      <c r="F33" s="78"/>
      <c r="G33" s="78"/>
      <c r="H33" s="78"/>
      <c r="I33" s="78"/>
      <c r="J33" s="78"/>
      <c r="K33" s="78"/>
      <c r="L33" s="78"/>
    </row>
    <row r="34" spans="1:12" s="77" customFormat="1" ht="31.5" x14ac:dyDescent="0.25">
      <c r="A34" s="83">
        <f t="shared" si="15"/>
        <v>2.1805555555555558</v>
      </c>
      <c r="B34" s="84">
        <f t="shared" si="16"/>
        <v>2.2222222222222228</v>
      </c>
      <c r="C34" s="80">
        <f t="shared" si="17"/>
        <v>2.3888888888888893</v>
      </c>
      <c r="D34" s="70" t="s">
        <v>19</v>
      </c>
      <c r="E34" s="69">
        <v>1.7361111111111112E-2</v>
      </c>
      <c r="F34" s="78"/>
      <c r="G34" s="78"/>
      <c r="H34" s="78"/>
      <c r="I34" s="78"/>
      <c r="J34" s="78"/>
      <c r="K34" s="78"/>
      <c r="L34" s="78"/>
    </row>
    <row r="35" spans="1:12" s="77" customFormat="1" ht="18" customHeight="1" x14ac:dyDescent="0.25">
      <c r="A35" s="83">
        <f t="shared" si="15"/>
        <v>2.197916666666667</v>
      </c>
      <c r="B35" s="84">
        <f t="shared" si="16"/>
        <v>2.2395833333333339</v>
      </c>
      <c r="C35" s="80">
        <f t="shared" si="17"/>
        <v>2.4062500000000004</v>
      </c>
      <c r="D35" s="70" t="s">
        <v>7</v>
      </c>
      <c r="E35" s="69">
        <v>3.125E-2</v>
      </c>
      <c r="F35" s="78"/>
      <c r="G35" s="78"/>
      <c r="H35" s="78"/>
      <c r="I35" s="78"/>
      <c r="J35" s="78"/>
      <c r="K35" s="78"/>
      <c r="L35" s="78"/>
    </row>
    <row r="36" spans="1:12" s="77" customFormat="1" ht="20.25" customHeight="1" x14ac:dyDescent="0.25">
      <c r="A36" s="83">
        <f t="shared" si="15"/>
        <v>2.229166666666667</v>
      </c>
      <c r="B36" s="84">
        <f t="shared" si="16"/>
        <v>2.2708333333333339</v>
      </c>
      <c r="C36" s="80">
        <f t="shared" si="17"/>
        <v>2.4375000000000004</v>
      </c>
      <c r="D36" s="70" t="s">
        <v>23</v>
      </c>
      <c r="E36" s="69">
        <v>1.7361111111111112E-2</v>
      </c>
      <c r="F36" s="78"/>
      <c r="G36" s="78"/>
      <c r="H36" s="78"/>
      <c r="I36" s="78"/>
      <c r="J36" s="78"/>
      <c r="K36" s="78"/>
      <c r="L36" s="78"/>
    </row>
    <row r="37" spans="1:12" s="77" customFormat="1" ht="18" customHeight="1" x14ac:dyDescent="0.25">
      <c r="A37" s="83">
        <f t="shared" si="15"/>
        <v>2.2465277777777781</v>
      </c>
      <c r="B37" s="84">
        <f t="shared" si="16"/>
        <v>2.2881944444444451</v>
      </c>
      <c r="C37" s="80">
        <f t="shared" si="17"/>
        <v>2.4548611111111116</v>
      </c>
      <c r="D37" s="70" t="s">
        <v>90</v>
      </c>
      <c r="E37" s="69">
        <v>4.5138888888888888E-2</v>
      </c>
      <c r="F37" s="78"/>
      <c r="G37" s="78"/>
      <c r="H37" s="78"/>
      <c r="I37" s="78"/>
      <c r="J37" s="78"/>
      <c r="K37" s="78"/>
      <c r="L37" s="78"/>
    </row>
    <row r="38" spans="1:12" s="58" customFormat="1" ht="18" customHeight="1" x14ac:dyDescent="0.25">
      <c r="A38" s="81">
        <f t="shared" ref="A38:A39" si="18">C38-$A$1</f>
        <v>2.291666666666667</v>
      </c>
      <c r="B38" s="82">
        <f t="shared" ref="B38:B39" si="19">C38-$B$1</f>
        <v>2.3333333333333339</v>
      </c>
      <c r="C38" s="85">
        <f t="shared" ref="C38:C39" si="20">C37+E37</f>
        <v>2.5000000000000004</v>
      </c>
      <c r="D38" s="102" t="s">
        <v>99</v>
      </c>
      <c r="E38" s="103">
        <v>6.9444444444444441E-3</v>
      </c>
      <c r="F38" s="74"/>
      <c r="G38" s="74"/>
      <c r="H38" s="74"/>
      <c r="I38" s="74"/>
      <c r="J38" s="74"/>
      <c r="K38" s="59"/>
      <c r="L38" s="59"/>
    </row>
    <row r="39" spans="1:12" s="77" customFormat="1" ht="18" customHeight="1" x14ac:dyDescent="0.25">
      <c r="A39" s="83">
        <f t="shared" si="18"/>
        <v>2.2986111111111116</v>
      </c>
      <c r="B39" s="84">
        <f t="shared" si="19"/>
        <v>2.3402777777777786</v>
      </c>
      <c r="C39" s="80">
        <f t="shared" si="20"/>
        <v>2.5069444444444451</v>
      </c>
      <c r="D39" s="70" t="s">
        <v>27</v>
      </c>
      <c r="E39" s="69">
        <v>1.0416666666666666E-2</v>
      </c>
      <c r="F39" s="78"/>
      <c r="G39" s="78"/>
      <c r="H39" s="78"/>
      <c r="I39" s="78"/>
      <c r="J39" s="78"/>
      <c r="K39" s="78"/>
      <c r="L39" s="78"/>
    </row>
    <row r="40" spans="1:12" s="77" customFormat="1" ht="18" customHeight="1" x14ac:dyDescent="0.25">
      <c r="A40" s="83">
        <f t="shared" ref="A40:A51" si="21">C40-$A$1</f>
        <v>2.3090277777777781</v>
      </c>
      <c r="B40" s="84">
        <f t="shared" ref="B40:B51" si="22">C40-$B$1</f>
        <v>2.3506944444444451</v>
      </c>
      <c r="C40" s="80">
        <f t="shared" ref="C40:C51" si="23">C39+E39</f>
        <v>2.5173611111111116</v>
      </c>
      <c r="D40" s="70" t="s">
        <v>67</v>
      </c>
      <c r="E40" s="69">
        <v>2.0833333333333332E-2</v>
      </c>
      <c r="F40" s="78"/>
      <c r="G40" s="78"/>
      <c r="H40" s="78"/>
      <c r="I40" s="78"/>
      <c r="J40" s="78"/>
      <c r="K40" s="78"/>
      <c r="L40" s="78"/>
    </row>
    <row r="41" spans="1:12" s="77" customFormat="1" ht="18" customHeight="1" x14ac:dyDescent="0.25">
      <c r="A41" s="83">
        <f t="shared" si="21"/>
        <v>2.3298611111111116</v>
      </c>
      <c r="B41" s="84">
        <f t="shared" si="22"/>
        <v>2.3715277777777786</v>
      </c>
      <c r="C41" s="80">
        <f t="shared" si="23"/>
        <v>2.5381944444444451</v>
      </c>
      <c r="D41" s="70" t="s">
        <v>10</v>
      </c>
      <c r="E41" s="69">
        <v>2.4305555555555556E-2</v>
      </c>
      <c r="F41" s="78"/>
      <c r="G41" s="78"/>
      <c r="H41" s="78"/>
      <c r="I41" s="78"/>
      <c r="J41" s="78"/>
      <c r="K41" s="78"/>
      <c r="L41" s="78"/>
    </row>
    <row r="42" spans="1:12" s="77" customFormat="1" ht="18" customHeight="1" x14ac:dyDescent="0.25">
      <c r="A42" s="83">
        <f t="shared" si="21"/>
        <v>2.354166666666667</v>
      </c>
      <c r="B42" s="84">
        <f t="shared" si="22"/>
        <v>2.3958333333333339</v>
      </c>
      <c r="C42" s="80">
        <f t="shared" si="23"/>
        <v>2.5625000000000004</v>
      </c>
      <c r="D42" s="104" t="s">
        <v>77</v>
      </c>
      <c r="E42" s="69">
        <v>6.9444444444444441E-3</v>
      </c>
      <c r="F42" s="78"/>
      <c r="G42" s="78"/>
      <c r="H42" s="78"/>
      <c r="I42" s="78"/>
      <c r="J42" s="78"/>
      <c r="K42" s="78"/>
      <c r="L42" s="78"/>
    </row>
    <row r="43" spans="1:12" s="77" customFormat="1" ht="18" customHeight="1" x14ac:dyDescent="0.25">
      <c r="A43" s="83">
        <f t="shared" si="21"/>
        <v>2.3611111111111116</v>
      </c>
      <c r="B43" s="84">
        <f t="shared" si="22"/>
        <v>2.4027777777777786</v>
      </c>
      <c r="C43" s="80">
        <f t="shared" si="23"/>
        <v>2.5694444444444451</v>
      </c>
      <c r="D43" s="70" t="s">
        <v>28</v>
      </c>
      <c r="E43" s="69">
        <v>2.0833333333333332E-2</v>
      </c>
      <c r="F43" s="78"/>
      <c r="G43" s="78"/>
      <c r="H43" s="78"/>
      <c r="I43" s="78"/>
      <c r="J43" s="78"/>
      <c r="K43" s="78"/>
      <c r="L43" s="78"/>
    </row>
    <row r="44" spans="1:12" s="77" customFormat="1" ht="18" customHeight="1" x14ac:dyDescent="0.25">
      <c r="A44" s="83">
        <f t="shared" si="21"/>
        <v>2.3819444444444451</v>
      </c>
      <c r="B44" s="84">
        <f t="shared" si="22"/>
        <v>2.423611111111112</v>
      </c>
      <c r="C44" s="80">
        <f t="shared" si="23"/>
        <v>2.5902777777777786</v>
      </c>
      <c r="D44" s="70" t="s">
        <v>64</v>
      </c>
      <c r="E44" s="69">
        <v>2.0833333333333332E-2</v>
      </c>
      <c r="F44" s="78"/>
      <c r="G44" s="78"/>
      <c r="H44" s="78"/>
      <c r="I44" s="78"/>
      <c r="J44" s="78"/>
      <c r="K44" s="78"/>
      <c r="L44" s="78"/>
    </row>
    <row r="45" spans="1:12" s="77" customFormat="1" ht="18" customHeight="1" x14ac:dyDescent="0.25">
      <c r="A45" s="83">
        <f t="shared" si="21"/>
        <v>2.4027777777777786</v>
      </c>
      <c r="B45" s="84">
        <f t="shared" si="22"/>
        <v>2.4444444444444455</v>
      </c>
      <c r="C45" s="80">
        <f t="shared" si="23"/>
        <v>2.611111111111112</v>
      </c>
      <c r="D45" s="70" t="s">
        <v>35</v>
      </c>
      <c r="E45" s="69">
        <v>1.7361111111111112E-2</v>
      </c>
      <c r="F45" s="78"/>
      <c r="G45" s="78"/>
      <c r="H45" s="78"/>
      <c r="I45" s="78"/>
      <c r="J45" s="78"/>
      <c r="K45" s="78"/>
      <c r="L45" s="78"/>
    </row>
    <row r="46" spans="1:12" s="77" customFormat="1" ht="20.25" customHeight="1" x14ac:dyDescent="0.25">
      <c r="A46" s="83">
        <f t="shared" si="21"/>
        <v>2.4201388888888897</v>
      </c>
      <c r="B46" s="84">
        <f t="shared" si="22"/>
        <v>2.4618055555555567</v>
      </c>
      <c r="C46" s="80">
        <f t="shared" si="23"/>
        <v>2.6284722222222232</v>
      </c>
      <c r="D46" s="70" t="s">
        <v>108</v>
      </c>
      <c r="E46" s="62">
        <v>3.8194444444444441E-2</v>
      </c>
      <c r="F46" s="78"/>
      <c r="G46" s="78"/>
      <c r="H46" s="78"/>
      <c r="I46" s="78"/>
      <c r="J46" s="78"/>
      <c r="K46" s="78"/>
      <c r="L46" s="78"/>
    </row>
    <row r="47" spans="1:12" s="54" customFormat="1" ht="18" customHeight="1" x14ac:dyDescent="0.25">
      <c r="A47" s="81">
        <f t="shared" si="21"/>
        <v>2.4583333333333344</v>
      </c>
      <c r="B47" s="82">
        <f t="shared" si="22"/>
        <v>2.5000000000000013</v>
      </c>
      <c r="C47" s="85">
        <f t="shared" si="23"/>
        <v>2.6666666666666679</v>
      </c>
      <c r="D47" s="102" t="s">
        <v>99</v>
      </c>
      <c r="E47" s="103">
        <v>6.9444444444444441E-3</v>
      </c>
      <c r="F47" s="74"/>
      <c r="G47" s="74"/>
      <c r="H47" s="74"/>
      <c r="I47" s="74"/>
      <c r="J47" s="74"/>
      <c r="K47" s="59"/>
      <c r="L47" s="59"/>
    </row>
    <row r="48" spans="1:12" s="77" customFormat="1" ht="17.25" customHeight="1" x14ac:dyDescent="0.25">
      <c r="A48" s="83">
        <f t="shared" si="21"/>
        <v>2.465277777777779</v>
      </c>
      <c r="B48" s="84">
        <f t="shared" si="22"/>
        <v>2.506944444444446</v>
      </c>
      <c r="C48" s="80">
        <f t="shared" si="23"/>
        <v>2.6736111111111125</v>
      </c>
      <c r="D48" s="70" t="s">
        <v>5</v>
      </c>
      <c r="E48" s="69">
        <v>3.472222222222222E-3</v>
      </c>
      <c r="F48" s="78"/>
      <c r="G48" s="78"/>
      <c r="H48" s="78"/>
      <c r="I48" s="78"/>
      <c r="J48" s="78"/>
      <c r="K48" s="78"/>
      <c r="L48" s="78"/>
    </row>
    <row r="49" spans="1:12" s="77" customFormat="1" ht="18" customHeight="1" x14ac:dyDescent="0.25">
      <c r="A49" s="83">
        <f t="shared" si="21"/>
        <v>2.4687500000000013</v>
      </c>
      <c r="B49" s="84">
        <f t="shared" si="22"/>
        <v>2.5104166666666683</v>
      </c>
      <c r="C49" s="80">
        <f t="shared" si="23"/>
        <v>2.6770833333333348</v>
      </c>
      <c r="D49" s="70" t="s">
        <v>72</v>
      </c>
      <c r="E49" s="69">
        <v>2.0833333333333332E-2</v>
      </c>
      <c r="F49" s="78"/>
      <c r="G49" s="78"/>
      <c r="H49" s="78"/>
      <c r="I49" s="78"/>
      <c r="J49" s="78"/>
      <c r="K49" s="78"/>
      <c r="L49" s="78"/>
    </row>
    <row r="50" spans="1:12" s="77" customFormat="1" ht="18" customHeight="1" x14ac:dyDescent="0.25">
      <c r="A50" s="83">
        <f t="shared" si="21"/>
        <v>2.4895833333333348</v>
      </c>
      <c r="B50" s="84">
        <f t="shared" si="22"/>
        <v>2.5312500000000018</v>
      </c>
      <c r="C50" s="80">
        <f t="shared" si="23"/>
        <v>2.6979166666666683</v>
      </c>
      <c r="D50" s="70" t="s">
        <v>20</v>
      </c>
      <c r="E50" s="69">
        <v>1.0416666666666666E-2</v>
      </c>
      <c r="F50" s="78"/>
      <c r="G50" s="78"/>
      <c r="H50" s="78"/>
      <c r="I50" s="78"/>
      <c r="J50" s="78"/>
      <c r="K50" s="78"/>
      <c r="L50" s="78"/>
    </row>
    <row r="51" spans="1:12" s="77" customFormat="1" ht="18" customHeight="1" x14ac:dyDescent="0.25">
      <c r="A51" s="83">
        <f t="shared" si="21"/>
        <v>2.5000000000000013</v>
      </c>
      <c r="B51" s="84">
        <f t="shared" si="22"/>
        <v>2.5416666666666683</v>
      </c>
      <c r="C51" s="80">
        <f t="shared" si="23"/>
        <v>2.7083333333333348</v>
      </c>
      <c r="D51" s="70" t="s">
        <v>71</v>
      </c>
      <c r="E51" s="69">
        <v>1.3888888888888888E-2</v>
      </c>
      <c r="F51" s="78"/>
      <c r="G51" s="78"/>
      <c r="H51" s="78"/>
      <c r="I51" s="78"/>
      <c r="J51" s="78"/>
      <c r="K51" s="78"/>
      <c r="L51" s="78"/>
    </row>
    <row r="52" spans="1:12" s="77" customFormat="1" ht="18" customHeight="1" x14ac:dyDescent="0.25">
      <c r="A52" s="83">
        <f t="shared" ref="A52:A59" si="24">C52-$A$1</f>
        <v>2.5138888888888902</v>
      </c>
      <c r="B52" s="84">
        <f t="shared" ref="B52:B59" si="25">C52-$B$1</f>
        <v>2.5555555555555571</v>
      </c>
      <c r="C52" s="80">
        <f t="shared" ref="C52" si="26">C51+E51</f>
        <v>2.7222222222222237</v>
      </c>
      <c r="D52" s="104" t="s">
        <v>77</v>
      </c>
      <c r="E52" s="69">
        <v>6.9444444444444441E-3</v>
      </c>
      <c r="F52" s="78"/>
      <c r="G52" s="78"/>
      <c r="H52" s="78"/>
      <c r="I52" s="78"/>
      <c r="J52" s="78"/>
      <c r="K52" s="78"/>
      <c r="L52" s="78"/>
    </row>
    <row r="53" spans="1:12" s="77" customFormat="1" ht="31.5" x14ac:dyDescent="0.25">
      <c r="A53" s="83">
        <f t="shared" si="24"/>
        <v>2.5208333333333348</v>
      </c>
      <c r="B53" s="84">
        <f t="shared" si="25"/>
        <v>2.5625000000000018</v>
      </c>
      <c r="C53" s="80">
        <f t="shared" ref="C53:C59" si="27">C52+E52</f>
        <v>2.7291666666666683</v>
      </c>
      <c r="D53" s="70" t="s">
        <v>19</v>
      </c>
      <c r="E53" s="69">
        <v>1.3888888888888888E-2</v>
      </c>
      <c r="F53" s="78"/>
      <c r="G53" s="78"/>
      <c r="H53" s="78"/>
      <c r="I53" s="78"/>
      <c r="J53" s="78"/>
      <c r="K53" s="78"/>
      <c r="L53" s="78"/>
    </row>
    <row r="54" spans="1:12" s="77" customFormat="1" ht="18" customHeight="1" x14ac:dyDescent="0.25">
      <c r="A54" s="83">
        <f t="shared" si="24"/>
        <v>2.5347222222222237</v>
      </c>
      <c r="B54" s="84">
        <f t="shared" si="25"/>
        <v>2.5763888888888906</v>
      </c>
      <c r="C54" s="80">
        <f t="shared" si="27"/>
        <v>2.7430555555555571</v>
      </c>
      <c r="D54" s="70" t="s">
        <v>7</v>
      </c>
      <c r="E54" s="69">
        <v>3.125E-2</v>
      </c>
      <c r="F54" s="78"/>
      <c r="G54" s="78"/>
      <c r="H54" s="78"/>
      <c r="I54" s="78"/>
      <c r="J54" s="78"/>
    </row>
    <row r="55" spans="1:12" s="77" customFormat="1" ht="20.25" customHeight="1" x14ac:dyDescent="0.25">
      <c r="A55" s="83">
        <f t="shared" si="24"/>
        <v>2.5659722222222237</v>
      </c>
      <c r="B55" s="84">
        <f t="shared" si="25"/>
        <v>2.6076388888888906</v>
      </c>
      <c r="C55" s="80">
        <f t="shared" si="27"/>
        <v>2.7743055555555571</v>
      </c>
      <c r="D55" s="70" t="s">
        <v>23</v>
      </c>
      <c r="E55" s="69">
        <v>1.7361111111111112E-2</v>
      </c>
      <c r="F55" s="78"/>
      <c r="G55" s="78"/>
      <c r="H55" s="78"/>
      <c r="I55" s="78"/>
      <c r="J55" s="78"/>
      <c r="K55" s="78"/>
      <c r="L55" s="78"/>
    </row>
    <row r="56" spans="1:12" s="77" customFormat="1" ht="20.25" customHeight="1" x14ac:dyDescent="0.25">
      <c r="A56" s="83">
        <f t="shared" si="24"/>
        <v>2.5833333333333348</v>
      </c>
      <c r="B56" s="84">
        <f t="shared" si="25"/>
        <v>2.6250000000000018</v>
      </c>
      <c r="C56" s="80">
        <f t="shared" si="27"/>
        <v>2.7916666666666683</v>
      </c>
      <c r="D56" s="70" t="s">
        <v>90</v>
      </c>
      <c r="E56" s="69">
        <v>4.1666666666666664E-2</v>
      </c>
      <c r="F56" s="78"/>
      <c r="G56" s="78"/>
      <c r="H56" s="78"/>
      <c r="I56" s="78"/>
      <c r="J56" s="78"/>
      <c r="K56" s="78"/>
      <c r="L56" s="78"/>
    </row>
    <row r="57" spans="1:12" s="77" customFormat="1" ht="18" customHeight="1" x14ac:dyDescent="0.25">
      <c r="A57" s="81">
        <f t="shared" si="24"/>
        <v>2.6250000000000013</v>
      </c>
      <c r="B57" s="82">
        <f t="shared" si="25"/>
        <v>2.6666666666666683</v>
      </c>
      <c r="C57" s="85">
        <f t="shared" si="27"/>
        <v>2.8333333333333348</v>
      </c>
      <c r="D57" s="102" t="s">
        <v>99</v>
      </c>
      <c r="E57" s="103">
        <v>1.0416666666666666E-2</v>
      </c>
      <c r="F57" s="51"/>
      <c r="G57" s="78"/>
      <c r="H57" s="78"/>
      <c r="I57" s="78"/>
      <c r="J57" s="78"/>
      <c r="K57" s="78"/>
      <c r="L57" s="78"/>
    </row>
    <row r="58" spans="1:12" s="77" customFormat="1" ht="18" customHeight="1" x14ac:dyDescent="0.25">
      <c r="A58" s="83">
        <f t="shared" si="24"/>
        <v>2.6354166666666679</v>
      </c>
      <c r="B58" s="84">
        <f t="shared" si="25"/>
        <v>2.6770833333333348</v>
      </c>
      <c r="C58" s="80">
        <f t="shared" si="27"/>
        <v>2.8437500000000013</v>
      </c>
      <c r="D58" s="70" t="s">
        <v>5</v>
      </c>
      <c r="E58" s="69">
        <v>3.472222222222222E-3</v>
      </c>
      <c r="F58" s="51"/>
      <c r="G58" s="78"/>
      <c r="H58" s="78"/>
      <c r="I58" s="78"/>
      <c r="J58" s="78"/>
      <c r="K58" s="78"/>
      <c r="L58" s="78"/>
    </row>
    <row r="59" spans="1:12" s="77" customFormat="1" ht="18" customHeight="1" x14ac:dyDescent="0.25">
      <c r="A59" s="83">
        <f t="shared" si="24"/>
        <v>2.6388888888888902</v>
      </c>
      <c r="B59" s="84">
        <f t="shared" si="25"/>
        <v>2.6805555555555571</v>
      </c>
      <c r="C59" s="80">
        <f t="shared" si="27"/>
        <v>2.8472222222222237</v>
      </c>
      <c r="D59" s="70" t="s">
        <v>28</v>
      </c>
      <c r="E59" s="69">
        <v>2.4305555555555556E-2</v>
      </c>
      <c r="F59" s="78"/>
      <c r="G59" s="78"/>
      <c r="H59" s="78"/>
      <c r="I59" s="78"/>
      <c r="J59" s="78"/>
      <c r="K59" s="78"/>
      <c r="L59" s="78"/>
    </row>
    <row r="60" spans="1:12" s="77" customFormat="1" ht="18" customHeight="1" x14ac:dyDescent="0.25">
      <c r="A60" s="83">
        <f t="shared" ref="A60:A61" si="28">C60-$A$1</f>
        <v>2.6631944444444455</v>
      </c>
      <c r="B60" s="84">
        <f t="shared" ref="B60:B61" si="29">C60-$B$1</f>
        <v>2.7048611111111125</v>
      </c>
      <c r="C60" s="80">
        <f t="shared" ref="C60:C61" si="30">C59+E59</f>
        <v>2.871527777777779</v>
      </c>
      <c r="D60" s="70" t="s">
        <v>10</v>
      </c>
      <c r="E60" s="69">
        <v>2.4305555555555556E-2</v>
      </c>
      <c r="F60" s="78"/>
      <c r="G60" s="78"/>
      <c r="H60" s="78"/>
      <c r="I60" s="78"/>
      <c r="J60" s="78"/>
      <c r="K60" s="78"/>
      <c r="L60" s="78"/>
    </row>
    <row r="61" spans="1:12" s="77" customFormat="1" ht="18" customHeight="1" x14ac:dyDescent="0.25">
      <c r="A61" s="83">
        <f t="shared" si="28"/>
        <v>2.6875000000000009</v>
      </c>
      <c r="B61" s="84">
        <f t="shared" si="29"/>
        <v>2.7291666666666679</v>
      </c>
      <c r="C61" s="80">
        <f t="shared" si="30"/>
        <v>2.8958333333333344</v>
      </c>
      <c r="D61" s="70" t="s">
        <v>67</v>
      </c>
      <c r="E61" s="69">
        <v>2.0833333333333332E-2</v>
      </c>
      <c r="F61" s="78"/>
      <c r="G61" s="78"/>
      <c r="H61" s="78"/>
      <c r="I61" s="78"/>
      <c r="J61" s="78"/>
      <c r="K61" s="78"/>
      <c r="L61" s="78"/>
    </row>
    <row r="62" spans="1:12" s="58" customFormat="1" ht="18" customHeight="1" thickBot="1" x14ac:dyDescent="0.3">
      <c r="A62" s="83">
        <f t="shared" ref="A62" si="31">C62-$A$1</f>
        <v>2.7083333333333344</v>
      </c>
      <c r="B62" s="84">
        <f t="shared" ref="B62" si="32">C62-$B$1</f>
        <v>2.7500000000000013</v>
      </c>
      <c r="C62" s="80">
        <f t="shared" ref="C62" si="33">C61+E61</f>
        <v>2.9166666666666679</v>
      </c>
      <c r="D62" s="105" t="s">
        <v>109</v>
      </c>
      <c r="E62" s="106">
        <v>6.25E-2</v>
      </c>
      <c r="F62" s="78"/>
      <c r="G62" s="74"/>
      <c r="H62" s="74"/>
      <c r="I62" s="74"/>
      <c r="J62" s="74"/>
    </row>
    <row r="63" spans="1:12" ht="18" customHeight="1" x14ac:dyDescent="0.25">
      <c r="A63" s="5"/>
      <c r="B63" s="6"/>
      <c r="C63" s="79"/>
      <c r="D63" s="96" t="s">
        <v>122</v>
      </c>
      <c r="E63" s="97"/>
    </row>
    <row r="64" spans="1:12" ht="18" customHeight="1" thickBot="1" x14ac:dyDescent="0.3">
      <c r="A64" s="8"/>
      <c r="B64" s="9"/>
      <c r="C64" s="10"/>
      <c r="D64" s="98" t="s">
        <v>3</v>
      </c>
      <c r="E64" s="99"/>
    </row>
    <row r="65" spans="1:12" ht="31.5" x14ac:dyDescent="0.25">
      <c r="A65" s="18">
        <f t="shared" ref="A65" si="34">C65-$A$1</f>
        <v>1.7916666666666667</v>
      </c>
      <c r="B65" s="28">
        <f t="shared" ref="B65" si="35">C65-$B$1</f>
        <v>1.8333333333333333</v>
      </c>
      <c r="C65" s="17">
        <v>2</v>
      </c>
      <c r="D65" s="100" t="s">
        <v>4</v>
      </c>
      <c r="E65" s="101">
        <v>3.472222222222222E-3</v>
      </c>
    </row>
    <row r="66" spans="1:12" s="77" customFormat="1" ht="18" customHeight="1" x14ac:dyDescent="0.25">
      <c r="A66" s="81">
        <f t="shared" ref="A66:A67" si="36">C66-$A$1</f>
        <v>1.7951388888888891</v>
      </c>
      <c r="B66" s="82">
        <f t="shared" ref="B66:B67" si="37">C66-$B$1</f>
        <v>1.8368055555555556</v>
      </c>
      <c r="C66" s="85">
        <f>C65+E65</f>
        <v>2.0034722222222223</v>
      </c>
      <c r="D66" s="102" t="s">
        <v>99</v>
      </c>
      <c r="E66" s="103">
        <v>1.0416666666666666E-2</v>
      </c>
      <c r="F66" s="78"/>
      <c r="G66" s="78"/>
      <c r="H66" s="78"/>
      <c r="I66" s="78"/>
      <c r="J66" s="78"/>
    </row>
    <row r="67" spans="1:12" s="58" customFormat="1" ht="18" customHeight="1" x14ac:dyDescent="0.25">
      <c r="A67" s="83">
        <f t="shared" si="36"/>
        <v>1.8055555555555556</v>
      </c>
      <c r="B67" s="84">
        <f t="shared" si="37"/>
        <v>1.8472222222222221</v>
      </c>
      <c r="C67" s="80">
        <f t="shared" ref="C67" si="38">C66+E66</f>
        <v>2.0138888888888888</v>
      </c>
      <c r="D67" s="70" t="s">
        <v>68</v>
      </c>
      <c r="E67" s="62">
        <v>2.0833333333333332E-2</v>
      </c>
      <c r="F67" s="74"/>
      <c r="G67" s="74"/>
      <c r="H67" s="74"/>
      <c r="I67" s="74"/>
      <c r="J67" s="74"/>
    </row>
    <row r="68" spans="1:12" s="77" customFormat="1" ht="17.25" customHeight="1" x14ac:dyDescent="0.25">
      <c r="A68" s="83">
        <f t="shared" ref="A68" si="39">C68-$A$1</f>
        <v>1.8263888888888891</v>
      </c>
      <c r="B68" s="84">
        <f t="shared" ref="B68" si="40">C68-$B$1</f>
        <v>1.8680555555555556</v>
      </c>
      <c r="C68" s="80">
        <f t="shared" ref="C68:C70" si="41">C67+E67</f>
        <v>2.0347222222222223</v>
      </c>
      <c r="D68" s="70" t="s">
        <v>63</v>
      </c>
      <c r="E68" s="69">
        <v>1.3888888888888888E-2</v>
      </c>
      <c r="F68" s="78"/>
      <c r="G68" s="78"/>
      <c r="H68" s="78"/>
      <c r="I68" s="78"/>
      <c r="J68" s="78"/>
      <c r="K68" s="78"/>
      <c r="L68" s="78"/>
    </row>
    <row r="69" spans="1:12" s="77" customFormat="1" ht="18" customHeight="1" x14ac:dyDescent="0.25">
      <c r="A69" s="83">
        <f t="shared" ref="A69:A76" si="42">C69-$A$1</f>
        <v>1.8402777777777779</v>
      </c>
      <c r="B69" s="84">
        <f t="shared" ref="B69:B76" si="43">C69-$B$1</f>
        <v>1.8819444444444444</v>
      </c>
      <c r="C69" s="80">
        <f t="shared" si="41"/>
        <v>2.0486111111111112</v>
      </c>
      <c r="D69" s="70" t="s">
        <v>22</v>
      </c>
      <c r="E69" s="69">
        <v>1.3888888888888888E-2</v>
      </c>
      <c r="F69" s="78"/>
      <c r="G69" s="78"/>
      <c r="H69" s="78"/>
      <c r="I69" s="78"/>
      <c r="J69" s="78"/>
      <c r="K69" s="78"/>
      <c r="L69" s="78"/>
    </row>
    <row r="70" spans="1:12" s="77" customFormat="1" ht="17.25" customHeight="1" x14ac:dyDescent="0.25">
      <c r="A70" s="83">
        <f t="shared" si="42"/>
        <v>1.8541666666666667</v>
      </c>
      <c r="B70" s="84">
        <f t="shared" si="43"/>
        <v>1.8958333333333333</v>
      </c>
      <c r="C70" s="80">
        <f t="shared" si="41"/>
        <v>2.0625</v>
      </c>
      <c r="D70" s="70" t="s">
        <v>9</v>
      </c>
      <c r="E70" s="69">
        <v>2.0833333333333332E-2</v>
      </c>
      <c r="F70" s="78"/>
      <c r="G70" s="78"/>
      <c r="H70" s="78"/>
      <c r="I70" s="78"/>
      <c r="J70" s="78"/>
      <c r="K70" s="78"/>
      <c r="L70" s="78"/>
    </row>
    <row r="71" spans="1:12" s="58" customFormat="1" ht="18" customHeight="1" x14ac:dyDescent="0.25">
      <c r="A71" s="83">
        <f t="shared" si="42"/>
        <v>1.8750000000000002</v>
      </c>
      <c r="B71" s="84">
        <f t="shared" si="43"/>
        <v>1.9166666666666667</v>
      </c>
      <c r="C71" s="80">
        <f t="shared" ref="C71:C76" si="44">C70+E70</f>
        <v>2.0833333333333335</v>
      </c>
      <c r="D71" s="70" t="s">
        <v>25</v>
      </c>
      <c r="E71" s="69">
        <v>2.0833333333333332E-2</v>
      </c>
      <c r="F71" s="74"/>
      <c r="G71" s="74"/>
      <c r="H71" s="74"/>
      <c r="I71" s="74"/>
      <c r="J71" s="74"/>
      <c r="K71" s="59"/>
      <c r="L71" s="59"/>
    </row>
    <row r="72" spans="1:12" s="54" customFormat="1" ht="17.25" customHeight="1" x14ac:dyDescent="0.25">
      <c r="A72" s="83">
        <f t="shared" si="42"/>
        <v>1.8958333333333337</v>
      </c>
      <c r="B72" s="84">
        <f t="shared" si="43"/>
        <v>1.9375000000000002</v>
      </c>
      <c r="C72" s="80">
        <f t="shared" si="44"/>
        <v>2.104166666666667</v>
      </c>
      <c r="D72" s="70" t="s">
        <v>21</v>
      </c>
      <c r="E72" s="69">
        <v>1.0416666666666666E-2</v>
      </c>
      <c r="F72" s="74"/>
      <c r="G72" s="74"/>
      <c r="H72" s="74"/>
      <c r="I72" s="74"/>
      <c r="J72" s="74"/>
      <c r="K72" s="59"/>
      <c r="L72" s="59"/>
    </row>
    <row r="73" spans="1:12" s="54" customFormat="1" ht="18" customHeight="1" x14ac:dyDescent="0.25">
      <c r="A73" s="83">
        <f t="shared" si="42"/>
        <v>1.9062500000000002</v>
      </c>
      <c r="B73" s="84">
        <f t="shared" si="43"/>
        <v>1.9479166666666667</v>
      </c>
      <c r="C73" s="80">
        <f t="shared" si="44"/>
        <v>2.1145833333333335</v>
      </c>
      <c r="D73" s="70" t="s">
        <v>26</v>
      </c>
      <c r="E73" s="69">
        <v>2.0833333333333332E-2</v>
      </c>
      <c r="F73" s="74"/>
      <c r="G73" s="74"/>
      <c r="H73" s="74"/>
      <c r="I73" s="74"/>
      <c r="J73" s="74"/>
      <c r="K73" s="59"/>
      <c r="L73" s="59"/>
    </row>
    <row r="74" spans="1:12" s="58" customFormat="1" ht="15.75" x14ac:dyDescent="0.25">
      <c r="A74" s="83">
        <f t="shared" si="42"/>
        <v>1.9270833333333337</v>
      </c>
      <c r="B74" s="84">
        <f t="shared" si="43"/>
        <v>1.9687500000000002</v>
      </c>
      <c r="C74" s="80">
        <f t="shared" si="44"/>
        <v>2.135416666666667</v>
      </c>
      <c r="D74" s="70" t="s">
        <v>110</v>
      </c>
      <c r="E74" s="69">
        <v>3.125E-2</v>
      </c>
      <c r="F74" s="74"/>
      <c r="G74" s="74"/>
      <c r="H74" s="74"/>
      <c r="I74" s="74"/>
      <c r="J74" s="74"/>
      <c r="K74" s="59"/>
      <c r="L74" s="59"/>
    </row>
    <row r="75" spans="1:12" s="77" customFormat="1" ht="18" customHeight="1" x14ac:dyDescent="0.25">
      <c r="A75" s="81">
        <f t="shared" si="42"/>
        <v>1.9583333333333337</v>
      </c>
      <c r="B75" s="82">
        <f t="shared" si="43"/>
        <v>2.0000000000000004</v>
      </c>
      <c r="C75" s="85">
        <f t="shared" si="44"/>
        <v>2.166666666666667</v>
      </c>
      <c r="D75" s="102" t="s">
        <v>99</v>
      </c>
      <c r="E75" s="103">
        <v>1.0416666666666666E-2</v>
      </c>
      <c r="F75" s="78"/>
      <c r="G75" s="78"/>
      <c r="H75" s="78"/>
      <c r="I75" s="78"/>
      <c r="J75" s="78"/>
    </row>
    <row r="76" spans="1:12" s="58" customFormat="1" ht="18" customHeight="1" x14ac:dyDescent="0.25">
      <c r="A76" s="83">
        <f t="shared" si="42"/>
        <v>1.9687500000000002</v>
      </c>
      <c r="B76" s="84">
        <f t="shared" si="43"/>
        <v>2.010416666666667</v>
      </c>
      <c r="C76" s="80">
        <f t="shared" si="44"/>
        <v>2.1770833333333335</v>
      </c>
      <c r="D76" s="70" t="s">
        <v>71</v>
      </c>
      <c r="E76" s="69">
        <v>1.7361111111111112E-2</v>
      </c>
      <c r="F76" s="74"/>
      <c r="G76" s="74"/>
      <c r="H76" s="74"/>
      <c r="I76" s="74"/>
      <c r="J76" s="74"/>
      <c r="K76" s="59"/>
      <c r="L76" s="59"/>
    </row>
    <row r="77" spans="1:12" s="77" customFormat="1" ht="18" customHeight="1" x14ac:dyDescent="0.25">
      <c r="A77" s="83">
        <f t="shared" ref="A77:A83" si="45">C77-$A$1</f>
        <v>1.9861111111111114</v>
      </c>
      <c r="B77" s="84">
        <f t="shared" ref="B77:B83" si="46">C77-$B$1</f>
        <v>2.0277777777777781</v>
      </c>
      <c r="C77" s="80">
        <f t="shared" ref="C77:C83" si="47">C76+E76</f>
        <v>2.1944444444444446</v>
      </c>
      <c r="D77" s="70" t="s">
        <v>74</v>
      </c>
      <c r="E77" s="69">
        <v>1.3888888888888888E-2</v>
      </c>
      <c r="F77" s="78"/>
      <c r="G77" s="78"/>
      <c r="H77" s="78"/>
      <c r="I77" s="78"/>
      <c r="J77" s="78"/>
      <c r="K77" s="78"/>
      <c r="L77" s="78"/>
    </row>
    <row r="78" spans="1:12" s="77" customFormat="1" ht="18" customHeight="1" x14ac:dyDescent="0.25">
      <c r="A78" s="83">
        <f t="shared" si="45"/>
        <v>2</v>
      </c>
      <c r="B78" s="84">
        <f t="shared" si="46"/>
        <v>2.041666666666667</v>
      </c>
      <c r="C78" s="80">
        <f t="shared" si="47"/>
        <v>2.2083333333333335</v>
      </c>
      <c r="D78" s="107" t="s">
        <v>24</v>
      </c>
      <c r="E78" s="69">
        <v>2.0833333333333332E-2</v>
      </c>
      <c r="F78" s="78"/>
      <c r="G78" s="78"/>
      <c r="H78" s="78"/>
      <c r="I78" s="78"/>
      <c r="J78" s="78"/>
      <c r="K78" s="78"/>
      <c r="L78" s="78"/>
    </row>
    <row r="79" spans="1:12" s="77" customFormat="1" ht="18" customHeight="1" x14ac:dyDescent="0.25">
      <c r="A79" s="83">
        <f t="shared" si="45"/>
        <v>2.0208333333333335</v>
      </c>
      <c r="B79" s="84">
        <f t="shared" si="46"/>
        <v>2.0625000000000004</v>
      </c>
      <c r="C79" s="80">
        <f t="shared" si="47"/>
        <v>2.229166666666667</v>
      </c>
      <c r="D79" s="70" t="s">
        <v>15</v>
      </c>
      <c r="E79" s="69">
        <v>1.7361111111111112E-2</v>
      </c>
      <c r="F79" s="78"/>
      <c r="G79" s="78"/>
      <c r="H79" s="78"/>
      <c r="I79" s="78"/>
      <c r="J79" s="78"/>
      <c r="K79" s="78"/>
      <c r="L79" s="78"/>
    </row>
    <row r="80" spans="1:12" s="58" customFormat="1" ht="18" customHeight="1" x14ac:dyDescent="0.25">
      <c r="A80" s="83">
        <f t="shared" si="45"/>
        <v>2.0381944444444446</v>
      </c>
      <c r="B80" s="84">
        <f t="shared" si="46"/>
        <v>2.0798611111111116</v>
      </c>
      <c r="C80" s="80">
        <f t="shared" si="47"/>
        <v>2.2465277777777781</v>
      </c>
      <c r="D80" s="70" t="s">
        <v>76</v>
      </c>
      <c r="E80" s="69">
        <v>2.4305555555555556E-2</v>
      </c>
      <c r="F80" s="74"/>
      <c r="G80" s="74"/>
      <c r="H80" s="74"/>
      <c r="I80" s="74"/>
      <c r="J80" s="74"/>
      <c r="K80" s="59"/>
      <c r="L80" s="59"/>
    </row>
    <row r="81" spans="1:12" s="54" customFormat="1" ht="18" customHeight="1" x14ac:dyDescent="0.25">
      <c r="A81" s="83">
        <f t="shared" si="45"/>
        <v>2.0625</v>
      </c>
      <c r="B81" s="84">
        <f t="shared" si="46"/>
        <v>2.104166666666667</v>
      </c>
      <c r="C81" s="80">
        <f t="shared" si="47"/>
        <v>2.2708333333333335</v>
      </c>
      <c r="D81" s="107" t="s">
        <v>149</v>
      </c>
      <c r="E81" s="69">
        <v>6.25E-2</v>
      </c>
      <c r="F81" s="78"/>
      <c r="G81" s="74"/>
      <c r="H81" s="74"/>
      <c r="I81" s="74"/>
      <c r="J81" s="74"/>
      <c r="K81" s="59"/>
      <c r="L81" s="59"/>
    </row>
    <row r="82" spans="1:12" s="77" customFormat="1" ht="18" customHeight="1" x14ac:dyDescent="0.25">
      <c r="A82" s="81">
        <f t="shared" si="45"/>
        <v>2.125</v>
      </c>
      <c r="B82" s="82">
        <f t="shared" si="46"/>
        <v>2.166666666666667</v>
      </c>
      <c r="C82" s="85">
        <f t="shared" si="47"/>
        <v>2.3333333333333335</v>
      </c>
      <c r="D82" s="102" t="s">
        <v>99</v>
      </c>
      <c r="E82" s="103">
        <v>6.9444444444444441E-3</v>
      </c>
      <c r="F82" s="78"/>
      <c r="G82" s="78"/>
      <c r="H82" s="78"/>
      <c r="I82" s="78"/>
      <c r="J82" s="78"/>
    </row>
    <row r="83" spans="1:12" s="77" customFormat="1" ht="18" customHeight="1" x14ac:dyDescent="0.25">
      <c r="A83" s="83">
        <f t="shared" si="45"/>
        <v>2.1319444444444446</v>
      </c>
      <c r="B83" s="84">
        <f t="shared" si="46"/>
        <v>2.1736111111111116</v>
      </c>
      <c r="C83" s="80">
        <f t="shared" si="47"/>
        <v>2.3402777777777781</v>
      </c>
      <c r="D83" s="70" t="s">
        <v>29</v>
      </c>
      <c r="E83" s="69">
        <v>2.7777777777777776E-2</v>
      </c>
      <c r="F83" s="78"/>
      <c r="G83" s="78"/>
      <c r="H83" s="78"/>
      <c r="I83" s="78"/>
      <c r="J83" s="78"/>
    </row>
    <row r="84" spans="1:12" s="77" customFormat="1" ht="17.25" customHeight="1" x14ac:dyDescent="0.25">
      <c r="A84" s="83">
        <f t="shared" ref="A84" si="48">C84-$A$1</f>
        <v>2.1597222222222223</v>
      </c>
      <c r="B84" s="84">
        <f t="shared" ref="B84" si="49">C84-$B$1</f>
        <v>2.2013888888888893</v>
      </c>
      <c r="C84" s="80">
        <f t="shared" ref="C84" si="50">C83+E83</f>
        <v>2.3680555555555558</v>
      </c>
      <c r="D84" s="70" t="s">
        <v>63</v>
      </c>
      <c r="E84" s="69">
        <v>1.3888888888888888E-2</v>
      </c>
      <c r="F84" s="78"/>
      <c r="G84" s="78"/>
      <c r="H84" s="78"/>
      <c r="I84" s="78"/>
      <c r="J84" s="78"/>
      <c r="K84" s="78"/>
      <c r="L84" s="78"/>
    </row>
    <row r="85" spans="1:12" s="77" customFormat="1" ht="18" customHeight="1" x14ac:dyDescent="0.25">
      <c r="A85" s="83">
        <f t="shared" ref="A85:A90" si="51">C85-$A$1</f>
        <v>2.1736111111111112</v>
      </c>
      <c r="B85" s="84">
        <f t="shared" ref="B85:B90" si="52">C85-$B$1</f>
        <v>2.2152777777777781</v>
      </c>
      <c r="C85" s="80">
        <f t="shared" ref="C85:C90" si="53">C84+E84</f>
        <v>2.3819444444444446</v>
      </c>
      <c r="D85" s="70" t="s">
        <v>22</v>
      </c>
      <c r="E85" s="69">
        <v>1.3888888888888888E-2</v>
      </c>
      <c r="F85" s="78"/>
      <c r="G85" s="78"/>
      <c r="H85" s="78"/>
      <c r="I85" s="78"/>
      <c r="J85" s="78"/>
      <c r="K85" s="78"/>
      <c r="L85" s="78"/>
    </row>
    <row r="86" spans="1:12" s="77" customFormat="1" ht="18" customHeight="1" x14ac:dyDescent="0.25">
      <c r="A86" s="83">
        <f t="shared" si="51"/>
        <v>2.1875</v>
      </c>
      <c r="B86" s="84">
        <f t="shared" si="52"/>
        <v>2.229166666666667</v>
      </c>
      <c r="C86" s="80">
        <f t="shared" si="53"/>
        <v>2.3958333333333335</v>
      </c>
      <c r="D86" s="70" t="s">
        <v>9</v>
      </c>
      <c r="E86" s="69">
        <v>2.0833333333333332E-2</v>
      </c>
      <c r="F86" s="78"/>
      <c r="G86" s="78"/>
      <c r="H86" s="78"/>
      <c r="I86" s="78"/>
      <c r="J86" s="78"/>
      <c r="K86" s="78"/>
      <c r="L86" s="78"/>
    </row>
    <row r="87" spans="1:12" s="77" customFormat="1" ht="17.25" customHeight="1" x14ac:dyDescent="0.25">
      <c r="A87" s="83">
        <f t="shared" si="51"/>
        <v>2.2083333333333335</v>
      </c>
      <c r="B87" s="84">
        <f t="shared" si="52"/>
        <v>2.2500000000000004</v>
      </c>
      <c r="C87" s="80">
        <f t="shared" si="53"/>
        <v>2.416666666666667</v>
      </c>
      <c r="D87" s="70" t="s">
        <v>25</v>
      </c>
      <c r="E87" s="69">
        <v>2.0833333333333332E-2</v>
      </c>
      <c r="F87" s="78"/>
      <c r="G87" s="78"/>
      <c r="H87" s="78"/>
      <c r="I87" s="78"/>
      <c r="J87" s="78"/>
      <c r="K87" s="78"/>
      <c r="L87" s="78"/>
    </row>
    <row r="88" spans="1:12" s="77" customFormat="1" ht="18" customHeight="1" x14ac:dyDescent="0.25">
      <c r="A88" s="83">
        <f t="shared" si="51"/>
        <v>2.229166666666667</v>
      </c>
      <c r="B88" s="84">
        <f t="shared" si="52"/>
        <v>2.2708333333333339</v>
      </c>
      <c r="C88" s="80">
        <f t="shared" si="53"/>
        <v>2.4375000000000004</v>
      </c>
      <c r="D88" s="70" t="s">
        <v>21</v>
      </c>
      <c r="E88" s="69">
        <v>1.0416666666666666E-2</v>
      </c>
      <c r="F88" s="78"/>
      <c r="G88" s="78"/>
      <c r="H88" s="78"/>
      <c r="I88" s="78"/>
      <c r="J88" s="78"/>
      <c r="K88" s="78"/>
      <c r="L88" s="78"/>
    </row>
    <row r="89" spans="1:12" s="77" customFormat="1" ht="17.25" customHeight="1" x14ac:dyDescent="0.25">
      <c r="A89" s="83">
        <f t="shared" si="51"/>
        <v>2.2395833333333335</v>
      </c>
      <c r="B89" s="84">
        <f t="shared" si="52"/>
        <v>2.2812500000000004</v>
      </c>
      <c r="C89" s="80">
        <f t="shared" si="53"/>
        <v>2.447916666666667</v>
      </c>
      <c r="D89" s="70" t="s">
        <v>26</v>
      </c>
      <c r="E89" s="69">
        <v>2.0833333333333332E-2</v>
      </c>
      <c r="F89" s="78"/>
      <c r="G89" s="78"/>
      <c r="H89" s="78"/>
      <c r="I89" s="78"/>
      <c r="J89" s="78"/>
      <c r="K89" s="78"/>
      <c r="L89" s="78"/>
    </row>
    <row r="90" spans="1:12" s="77" customFormat="1" ht="18" customHeight="1" x14ac:dyDescent="0.25">
      <c r="A90" s="83">
        <f t="shared" si="51"/>
        <v>2.260416666666667</v>
      </c>
      <c r="B90" s="84">
        <f t="shared" si="52"/>
        <v>2.3020833333333339</v>
      </c>
      <c r="C90" s="80">
        <f t="shared" si="53"/>
        <v>2.4687500000000004</v>
      </c>
      <c r="D90" s="70" t="s">
        <v>75</v>
      </c>
      <c r="E90" s="69">
        <v>3.125E-2</v>
      </c>
      <c r="F90" s="78"/>
      <c r="G90" s="78"/>
      <c r="H90" s="78"/>
      <c r="I90" s="78"/>
      <c r="J90" s="78"/>
      <c r="K90" s="78"/>
      <c r="L90" s="78"/>
    </row>
    <row r="91" spans="1:12" s="77" customFormat="1" ht="18" customHeight="1" x14ac:dyDescent="0.25">
      <c r="A91" s="81">
        <f t="shared" ref="A91:A94" si="54">C91-$A$1</f>
        <v>2.291666666666667</v>
      </c>
      <c r="B91" s="82">
        <f t="shared" ref="B91:B94" si="55">C91-$B$1</f>
        <v>2.3333333333333339</v>
      </c>
      <c r="C91" s="85">
        <f t="shared" ref="C91:C94" si="56">C90+E90</f>
        <v>2.5000000000000004</v>
      </c>
      <c r="D91" s="102" t="s">
        <v>99</v>
      </c>
      <c r="E91" s="103">
        <v>6.9444444444444441E-3</v>
      </c>
      <c r="F91" s="78"/>
      <c r="G91" s="78"/>
      <c r="H91" s="78"/>
      <c r="I91" s="78"/>
      <c r="J91" s="78"/>
    </row>
    <row r="92" spans="1:12" s="77" customFormat="1" ht="18" customHeight="1" x14ac:dyDescent="0.25">
      <c r="A92" s="83">
        <f t="shared" si="54"/>
        <v>2.2986111111111116</v>
      </c>
      <c r="B92" s="84">
        <f t="shared" si="55"/>
        <v>2.3402777777777786</v>
      </c>
      <c r="C92" s="80">
        <f t="shared" si="56"/>
        <v>2.5069444444444451</v>
      </c>
      <c r="D92" s="70" t="s">
        <v>68</v>
      </c>
      <c r="E92" s="69">
        <v>2.0833333333333332E-2</v>
      </c>
      <c r="F92" s="78"/>
      <c r="G92" s="78"/>
      <c r="H92" s="78"/>
      <c r="I92" s="78"/>
      <c r="J92" s="78"/>
    </row>
    <row r="93" spans="1:12" s="77" customFormat="1" ht="18" customHeight="1" x14ac:dyDescent="0.25">
      <c r="A93" s="83">
        <f t="shared" si="54"/>
        <v>2.3194444444444451</v>
      </c>
      <c r="B93" s="84">
        <f t="shared" si="55"/>
        <v>2.361111111111112</v>
      </c>
      <c r="C93" s="80">
        <f t="shared" si="56"/>
        <v>2.5277777777777786</v>
      </c>
      <c r="D93" s="70" t="s">
        <v>77</v>
      </c>
      <c r="E93" s="69">
        <v>6.9444444444444441E-3</v>
      </c>
      <c r="F93" s="78"/>
      <c r="G93" s="78"/>
      <c r="H93" s="78"/>
      <c r="I93" s="78"/>
      <c r="J93" s="78"/>
      <c r="K93" s="78"/>
      <c r="L93" s="78"/>
    </row>
    <row r="94" spans="1:12" s="77" customFormat="1" ht="18" customHeight="1" x14ac:dyDescent="0.25">
      <c r="A94" s="83">
        <f t="shared" si="54"/>
        <v>2.3263888888888897</v>
      </c>
      <c r="B94" s="84">
        <f t="shared" si="55"/>
        <v>2.3680555555555567</v>
      </c>
      <c r="C94" s="80">
        <f t="shared" si="56"/>
        <v>2.5347222222222232</v>
      </c>
      <c r="D94" s="70" t="s">
        <v>71</v>
      </c>
      <c r="E94" s="69">
        <v>1.7361111111111112E-2</v>
      </c>
      <c r="F94" s="78"/>
      <c r="G94" s="78"/>
      <c r="H94" s="78"/>
      <c r="I94" s="78"/>
      <c r="J94" s="78"/>
      <c r="K94" s="78"/>
      <c r="L94" s="78"/>
    </row>
    <row r="95" spans="1:12" s="77" customFormat="1" ht="18" customHeight="1" x14ac:dyDescent="0.25">
      <c r="A95" s="83">
        <f t="shared" ref="A95:A101" si="57">C95-$A$1</f>
        <v>2.3437500000000009</v>
      </c>
      <c r="B95" s="84">
        <f t="shared" ref="B95:B101" si="58">C95-$B$1</f>
        <v>2.3854166666666679</v>
      </c>
      <c r="C95" s="80">
        <f t="shared" ref="C95:C104" si="59">C94+E94</f>
        <v>2.5520833333333344</v>
      </c>
      <c r="D95" s="70" t="s">
        <v>74</v>
      </c>
      <c r="E95" s="69">
        <v>1.3888888888888888E-2</v>
      </c>
      <c r="F95" s="78"/>
      <c r="G95" s="78"/>
      <c r="H95" s="78"/>
      <c r="I95" s="78"/>
      <c r="J95" s="78"/>
      <c r="K95" s="78"/>
      <c r="L95" s="78"/>
    </row>
    <row r="96" spans="1:12" s="77" customFormat="1" ht="18" customHeight="1" x14ac:dyDescent="0.25">
      <c r="A96" s="83">
        <f t="shared" si="57"/>
        <v>2.3576388888888897</v>
      </c>
      <c r="B96" s="84">
        <f t="shared" si="58"/>
        <v>2.3993055555555567</v>
      </c>
      <c r="C96" s="80">
        <f t="shared" si="59"/>
        <v>2.5659722222222232</v>
      </c>
      <c r="D96" s="107" t="s">
        <v>24</v>
      </c>
      <c r="E96" s="69">
        <v>2.0833333333333332E-2</v>
      </c>
      <c r="F96" s="78"/>
      <c r="G96" s="78"/>
      <c r="H96" s="78"/>
      <c r="I96" s="78"/>
      <c r="J96" s="78"/>
      <c r="K96" s="78"/>
      <c r="L96" s="78"/>
    </row>
    <row r="97" spans="1:12" s="77" customFormat="1" ht="18" customHeight="1" x14ac:dyDescent="0.25">
      <c r="A97" s="83">
        <f t="shared" si="57"/>
        <v>2.3784722222222232</v>
      </c>
      <c r="B97" s="84">
        <f t="shared" si="58"/>
        <v>2.4201388888888902</v>
      </c>
      <c r="C97" s="80">
        <f t="shared" si="59"/>
        <v>2.5868055555555567</v>
      </c>
      <c r="D97" s="70" t="s">
        <v>15</v>
      </c>
      <c r="E97" s="69">
        <v>1.7361111111111112E-2</v>
      </c>
      <c r="F97" s="78"/>
      <c r="G97" s="78"/>
      <c r="H97" s="78"/>
      <c r="I97" s="78"/>
      <c r="J97" s="78"/>
      <c r="K97" s="78"/>
      <c r="L97" s="78"/>
    </row>
    <row r="98" spans="1:12" s="77" customFormat="1" ht="18" customHeight="1" x14ac:dyDescent="0.25">
      <c r="A98" s="83">
        <f t="shared" si="57"/>
        <v>2.3958333333333344</v>
      </c>
      <c r="B98" s="84">
        <f t="shared" si="58"/>
        <v>2.4375000000000013</v>
      </c>
      <c r="C98" s="80">
        <f t="shared" si="59"/>
        <v>2.6041666666666679</v>
      </c>
      <c r="D98" s="70" t="s">
        <v>29</v>
      </c>
      <c r="E98" s="69">
        <v>2.7777777777777776E-2</v>
      </c>
      <c r="F98" s="78"/>
      <c r="G98" s="78"/>
      <c r="H98" s="78"/>
      <c r="I98" s="78"/>
      <c r="J98" s="78"/>
      <c r="K98" s="78"/>
      <c r="L98" s="78"/>
    </row>
    <row r="99" spans="1:12" s="77" customFormat="1" ht="15.75" x14ac:dyDescent="0.25">
      <c r="A99" s="83">
        <f t="shared" si="57"/>
        <v>2.423611111111112</v>
      </c>
      <c r="B99" s="84">
        <f t="shared" si="58"/>
        <v>2.465277777777779</v>
      </c>
      <c r="C99" s="80">
        <f t="shared" si="59"/>
        <v>2.6319444444444455</v>
      </c>
      <c r="D99" s="70" t="s">
        <v>110</v>
      </c>
      <c r="E99" s="69">
        <v>3.4722222222222224E-2</v>
      </c>
      <c r="F99" s="78"/>
      <c r="G99" s="78"/>
      <c r="H99" s="78"/>
      <c r="I99" s="78"/>
      <c r="J99" s="78"/>
      <c r="K99" s="78"/>
      <c r="L99" s="78"/>
    </row>
    <row r="100" spans="1:12" s="77" customFormat="1" ht="18" customHeight="1" x14ac:dyDescent="0.25">
      <c r="A100" s="81">
        <f t="shared" si="57"/>
        <v>2.4583333333333344</v>
      </c>
      <c r="B100" s="82">
        <f t="shared" si="58"/>
        <v>2.5000000000000013</v>
      </c>
      <c r="C100" s="85">
        <f t="shared" si="59"/>
        <v>2.6666666666666679</v>
      </c>
      <c r="D100" s="102" t="s">
        <v>99</v>
      </c>
      <c r="E100" s="108">
        <v>6.9444444444444441E-3</v>
      </c>
      <c r="F100" s="78"/>
      <c r="G100" s="78"/>
      <c r="H100" s="78"/>
      <c r="I100" s="78"/>
      <c r="J100" s="78"/>
    </row>
    <row r="101" spans="1:12" s="54" customFormat="1" ht="18" customHeight="1" x14ac:dyDescent="0.25">
      <c r="A101" s="83">
        <f t="shared" si="57"/>
        <v>2.465277777777779</v>
      </c>
      <c r="B101" s="84">
        <f t="shared" si="58"/>
        <v>2.506944444444446</v>
      </c>
      <c r="C101" s="80">
        <f t="shared" si="59"/>
        <v>2.6736111111111125</v>
      </c>
      <c r="D101" s="70" t="s">
        <v>5</v>
      </c>
      <c r="E101" s="69">
        <v>3.472222222222222E-3</v>
      </c>
      <c r="F101" s="74"/>
      <c r="G101" s="74"/>
      <c r="H101" s="74"/>
      <c r="I101" s="74"/>
      <c r="J101" s="74"/>
      <c r="K101" s="59"/>
      <c r="L101" s="59"/>
    </row>
    <row r="102" spans="1:12" s="77" customFormat="1" ht="18" customHeight="1" x14ac:dyDescent="0.25">
      <c r="A102" s="83">
        <f t="shared" ref="A102:A107" si="60">C102-$A$1</f>
        <v>2.4687500000000013</v>
      </c>
      <c r="B102" s="84">
        <f t="shared" ref="B102:B107" si="61">C102-$B$1</f>
        <v>2.5104166666666683</v>
      </c>
      <c r="C102" s="80">
        <f t="shared" si="59"/>
        <v>2.6770833333333348</v>
      </c>
      <c r="D102" s="70" t="s">
        <v>22</v>
      </c>
      <c r="E102" s="69">
        <v>1.7361111111111112E-2</v>
      </c>
      <c r="F102" s="78"/>
      <c r="G102" s="78"/>
      <c r="H102" s="78"/>
      <c r="I102" s="78"/>
      <c r="J102" s="78"/>
      <c r="K102" s="78"/>
      <c r="L102" s="78"/>
    </row>
    <row r="103" spans="1:12" s="77" customFormat="1" ht="18" customHeight="1" x14ac:dyDescent="0.25">
      <c r="A103" s="83">
        <f t="shared" si="60"/>
        <v>2.4861111111111125</v>
      </c>
      <c r="B103" s="84">
        <f t="shared" si="61"/>
        <v>2.5277777777777795</v>
      </c>
      <c r="C103" s="80">
        <f t="shared" si="59"/>
        <v>2.694444444444446</v>
      </c>
      <c r="D103" s="70" t="s">
        <v>77</v>
      </c>
      <c r="E103" s="69">
        <v>6.9444444444444441E-3</v>
      </c>
      <c r="F103" s="78"/>
      <c r="G103" s="78"/>
      <c r="H103" s="78"/>
      <c r="I103" s="78"/>
      <c r="J103" s="78"/>
      <c r="K103" s="78"/>
      <c r="L103" s="78"/>
    </row>
    <row r="104" spans="1:12" s="77" customFormat="1" ht="18" customHeight="1" x14ac:dyDescent="0.25">
      <c r="A104" s="83">
        <f t="shared" si="60"/>
        <v>2.4930555555555571</v>
      </c>
      <c r="B104" s="84">
        <f t="shared" si="61"/>
        <v>2.5347222222222241</v>
      </c>
      <c r="C104" s="80">
        <f t="shared" si="59"/>
        <v>2.7013888888888906</v>
      </c>
      <c r="D104" s="70" t="s">
        <v>9</v>
      </c>
      <c r="E104" s="69">
        <v>2.0833333333333332E-2</v>
      </c>
      <c r="F104" s="78"/>
      <c r="G104" s="78"/>
      <c r="H104" s="78"/>
      <c r="I104" s="78"/>
      <c r="J104" s="78"/>
      <c r="K104" s="78"/>
      <c r="L104" s="78"/>
    </row>
    <row r="105" spans="1:12" s="77" customFormat="1" ht="17.25" customHeight="1" x14ac:dyDescent="0.25">
      <c r="A105" s="83">
        <f t="shared" si="60"/>
        <v>2.5138888888888906</v>
      </c>
      <c r="B105" s="84">
        <f t="shared" si="61"/>
        <v>2.5555555555555576</v>
      </c>
      <c r="C105" s="80">
        <f t="shared" ref="C105:C107" si="62">C104+E104</f>
        <v>2.7222222222222241</v>
      </c>
      <c r="D105" s="70" t="s">
        <v>25</v>
      </c>
      <c r="E105" s="69">
        <v>2.4305555555555556E-2</v>
      </c>
      <c r="F105" s="78"/>
      <c r="G105" s="78"/>
      <c r="H105" s="78"/>
      <c r="I105" s="78"/>
      <c r="J105" s="78"/>
      <c r="K105" s="78"/>
      <c r="L105" s="78"/>
    </row>
    <row r="106" spans="1:12" s="77" customFormat="1" ht="17.25" customHeight="1" x14ac:dyDescent="0.25">
      <c r="A106" s="83">
        <f t="shared" si="60"/>
        <v>2.538194444444446</v>
      </c>
      <c r="B106" s="84">
        <f t="shared" si="61"/>
        <v>2.5798611111111129</v>
      </c>
      <c r="C106" s="80">
        <f t="shared" si="62"/>
        <v>2.7465277777777795</v>
      </c>
      <c r="D106" s="70" t="s">
        <v>21</v>
      </c>
      <c r="E106" s="69">
        <v>1.3888888888888888E-2</v>
      </c>
      <c r="F106" s="78"/>
      <c r="G106" s="78"/>
      <c r="H106" s="78"/>
      <c r="I106" s="78"/>
      <c r="J106" s="78"/>
      <c r="K106" s="78"/>
      <c r="L106" s="78"/>
    </row>
    <row r="107" spans="1:12" s="77" customFormat="1" ht="18" customHeight="1" x14ac:dyDescent="0.25">
      <c r="A107" s="83">
        <f t="shared" si="60"/>
        <v>2.5520833333333348</v>
      </c>
      <c r="B107" s="84">
        <f t="shared" si="61"/>
        <v>2.5937500000000018</v>
      </c>
      <c r="C107" s="80">
        <f t="shared" si="62"/>
        <v>2.7604166666666683</v>
      </c>
      <c r="D107" s="70" t="s">
        <v>26</v>
      </c>
      <c r="E107" s="69">
        <v>1.7361111111111112E-2</v>
      </c>
      <c r="F107" s="78"/>
      <c r="G107" s="78"/>
      <c r="H107" s="78"/>
      <c r="I107" s="78"/>
      <c r="J107" s="78"/>
      <c r="K107" s="78"/>
      <c r="L107" s="78"/>
    </row>
    <row r="108" spans="1:12" s="77" customFormat="1" ht="18" customHeight="1" x14ac:dyDescent="0.25">
      <c r="A108" s="83">
        <f t="shared" ref="A108:A111" si="63">C108-$A$1</f>
        <v>2.569444444444446</v>
      </c>
      <c r="B108" s="84">
        <f t="shared" ref="B108:B111" si="64">C108-$B$1</f>
        <v>2.6111111111111129</v>
      </c>
      <c r="C108" s="80">
        <f t="shared" ref="C108:C111" si="65">C107+E107</f>
        <v>2.7777777777777795</v>
      </c>
      <c r="D108" s="70" t="s">
        <v>72</v>
      </c>
      <c r="E108" s="69">
        <v>2.4305555555555556E-2</v>
      </c>
      <c r="F108" s="78"/>
      <c r="G108" s="78"/>
      <c r="H108" s="78"/>
      <c r="I108" s="78"/>
      <c r="J108" s="78"/>
      <c r="K108" s="78"/>
      <c r="L108" s="78"/>
    </row>
    <row r="109" spans="1:12" s="77" customFormat="1" ht="18" customHeight="1" x14ac:dyDescent="0.25">
      <c r="A109" s="83">
        <f t="shared" si="63"/>
        <v>2.5937500000000013</v>
      </c>
      <c r="B109" s="84">
        <f t="shared" si="64"/>
        <v>2.6354166666666683</v>
      </c>
      <c r="C109" s="80">
        <f t="shared" si="65"/>
        <v>2.8020833333333348</v>
      </c>
      <c r="D109" s="70" t="s">
        <v>75</v>
      </c>
      <c r="E109" s="69">
        <v>3.125E-2</v>
      </c>
      <c r="F109" s="78"/>
      <c r="G109" s="78"/>
      <c r="H109" s="78"/>
      <c r="I109" s="78"/>
      <c r="J109" s="78"/>
      <c r="K109" s="78"/>
      <c r="L109" s="78"/>
    </row>
    <row r="110" spans="1:12" s="77" customFormat="1" ht="18" customHeight="1" x14ac:dyDescent="0.25">
      <c r="A110" s="81">
        <f t="shared" si="63"/>
        <v>2.6250000000000013</v>
      </c>
      <c r="B110" s="82">
        <f t="shared" si="64"/>
        <v>2.6666666666666683</v>
      </c>
      <c r="C110" s="85">
        <f t="shared" si="65"/>
        <v>2.8333333333333348</v>
      </c>
      <c r="D110" s="102" t="s">
        <v>99</v>
      </c>
      <c r="E110" s="103">
        <v>1.0416666666666666E-2</v>
      </c>
      <c r="F110" s="78"/>
      <c r="G110" s="78"/>
      <c r="H110" s="78"/>
      <c r="I110" s="78"/>
      <c r="J110" s="78"/>
    </row>
    <row r="111" spans="1:12" s="77" customFormat="1" ht="18" customHeight="1" x14ac:dyDescent="0.25">
      <c r="A111" s="83">
        <f t="shared" si="63"/>
        <v>2.6354166666666679</v>
      </c>
      <c r="B111" s="84">
        <f t="shared" si="64"/>
        <v>2.6770833333333348</v>
      </c>
      <c r="C111" s="80">
        <f t="shared" si="65"/>
        <v>2.8437500000000013</v>
      </c>
      <c r="D111" s="70" t="s">
        <v>5</v>
      </c>
      <c r="E111" s="69">
        <v>3.472222222222222E-3</v>
      </c>
      <c r="F111" s="78"/>
      <c r="G111" s="78"/>
      <c r="H111" s="78"/>
      <c r="I111" s="78"/>
      <c r="J111" s="78"/>
      <c r="K111" s="78"/>
      <c r="L111" s="78"/>
    </row>
    <row r="112" spans="1:12" s="77" customFormat="1" ht="18" customHeight="1" x14ac:dyDescent="0.25">
      <c r="A112" s="83">
        <f t="shared" ref="A112:A116" si="66">C112-$A$1</f>
        <v>2.6388888888888902</v>
      </c>
      <c r="B112" s="84">
        <f t="shared" ref="B112:B116" si="67">C112-$B$1</f>
        <v>2.6805555555555571</v>
      </c>
      <c r="C112" s="80">
        <f t="shared" ref="C112:C116" si="68">C111+E111</f>
        <v>2.8472222222222237</v>
      </c>
      <c r="D112" s="70" t="s">
        <v>63</v>
      </c>
      <c r="E112" s="69">
        <v>1.3888888888888888E-2</v>
      </c>
      <c r="F112" s="78"/>
      <c r="G112" s="78"/>
      <c r="H112" s="78"/>
      <c r="I112" s="78"/>
      <c r="J112" s="78"/>
      <c r="K112" s="78"/>
      <c r="L112" s="78"/>
    </row>
    <row r="113" spans="1:12" s="77" customFormat="1" ht="18" customHeight="1" x14ac:dyDescent="0.25">
      <c r="A113" s="83">
        <f t="shared" si="66"/>
        <v>2.652777777777779</v>
      </c>
      <c r="B113" s="84">
        <f t="shared" si="67"/>
        <v>2.694444444444446</v>
      </c>
      <c r="C113" s="80">
        <f t="shared" si="68"/>
        <v>2.8611111111111125</v>
      </c>
      <c r="D113" s="70" t="s">
        <v>68</v>
      </c>
      <c r="E113" s="69">
        <v>2.4305555555555556E-2</v>
      </c>
      <c r="F113" s="78"/>
      <c r="G113" s="78"/>
      <c r="H113" s="78"/>
      <c r="I113" s="78"/>
      <c r="J113" s="78"/>
      <c r="K113" s="78"/>
      <c r="L113" s="78"/>
    </row>
    <row r="114" spans="1:12" s="77" customFormat="1" ht="18" customHeight="1" x14ac:dyDescent="0.25">
      <c r="A114" s="83">
        <f t="shared" si="66"/>
        <v>2.6770833333333344</v>
      </c>
      <c r="B114" s="84">
        <f t="shared" si="67"/>
        <v>2.7187500000000013</v>
      </c>
      <c r="C114" s="80">
        <f t="shared" si="68"/>
        <v>2.8854166666666679</v>
      </c>
      <c r="D114" s="70" t="s">
        <v>71</v>
      </c>
      <c r="E114" s="69">
        <v>1.3888888888888888E-2</v>
      </c>
      <c r="F114" s="78"/>
      <c r="G114" s="78"/>
      <c r="H114" s="78"/>
      <c r="I114" s="78"/>
      <c r="J114" s="78"/>
      <c r="K114" s="78"/>
      <c r="L114" s="78"/>
    </row>
    <row r="115" spans="1:12" s="77" customFormat="1" ht="18" customHeight="1" x14ac:dyDescent="0.25">
      <c r="A115" s="83">
        <f t="shared" si="66"/>
        <v>2.6909722222222232</v>
      </c>
      <c r="B115" s="84">
        <f t="shared" si="67"/>
        <v>2.7326388888888902</v>
      </c>
      <c r="C115" s="80">
        <f t="shared" si="68"/>
        <v>2.8993055555555567</v>
      </c>
      <c r="D115" s="70" t="s">
        <v>74</v>
      </c>
      <c r="E115" s="69">
        <v>1.7361111111111112E-2</v>
      </c>
      <c r="F115" s="78"/>
      <c r="G115" s="78"/>
      <c r="H115" s="78"/>
      <c r="I115" s="78"/>
      <c r="J115" s="78"/>
      <c r="K115" s="78"/>
      <c r="L115" s="78"/>
    </row>
    <row r="116" spans="1:12" s="29" customFormat="1" ht="21.75" customHeight="1" thickBot="1" x14ac:dyDescent="0.3">
      <c r="A116" s="83">
        <f t="shared" si="66"/>
        <v>2.7083333333333344</v>
      </c>
      <c r="B116" s="84">
        <f t="shared" si="67"/>
        <v>2.7500000000000013</v>
      </c>
      <c r="C116" s="80">
        <f t="shared" si="68"/>
        <v>2.9166666666666679</v>
      </c>
      <c r="D116" s="107" t="s">
        <v>149</v>
      </c>
      <c r="E116" s="69">
        <v>6.25E-2</v>
      </c>
      <c r="F116" s="78"/>
      <c r="G116" s="74"/>
      <c r="H116" s="74"/>
      <c r="I116" s="74"/>
      <c r="J116" s="74"/>
      <c r="K116" s="59"/>
      <c r="L116" s="59"/>
    </row>
    <row r="117" spans="1:12" ht="18" customHeight="1" x14ac:dyDescent="0.25">
      <c r="A117" s="5"/>
      <c r="B117" s="6"/>
      <c r="C117" s="79"/>
      <c r="D117" s="109" t="s">
        <v>123</v>
      </c>
      <c r="E117" s="110"/>
    </row>
    <row r="118" spans="1:12" ht="22.5" customHeight="1" thickBot="1" x14ac:dyDescent="0.3">
      <c r="A118" s="8"/>
      <c r="B118" s="9"/>
      <c r="C118" s="9"/>
      <c r="D118" s="98" t="s">
        <v>11</v>
      </c>
      <c r="E118" s="99"/>
      <c r="F118" s="86"/>
      <c r="G118" s="87"/>
    </row>
    <row r="119" spans="1:12" ht="31.5" x14ac:dyDescent="0.25">
      <c r="A119" s="18">
        <f t="shared" ref="A119" si="69">C119-$A$1</f>
        <v>1.7916666666666667</v>
      </c>
      <c r="B119" s="28">
        <f t="shared" ref="B119" si="70">C119-$B$1</f>
        <v>1.8333333333333333</v>
      </c>
      <c r="C119" s="17">
        <v>2</v>
      </c>
      <c r="D119" s="100" t="s">
        <v>4</v>
      </c>
      <c r="E119" s="101">
        <v>3.472222222222222E-3</v>
      </c>
      <c r="F119" s="86"/>
      <c r="G119" s="87"/>
    </row>
    <row r="120" spans="1:12" s="77" customFormat="1" ht="18" customHeight="1" x14ac:dyDescent="0.25">
      <c r="A120" s="81">
        <f t="shared" ref="A120" si="71">C120-$A$1</f>
        <v>1.7951388888888891</v>
      </c>
      <c r="B120" s="82">
        <f t="shared" ref="B120" si="72">C120-$B$1</f>
        <v>1.8368055555555556</v>
      </c>
      <c r="C120" s="85">
        <f>C119+E119</f>
        <v>2.0034722222222223</v>
      </c>
      <c r="D120" s="102" t="s">
        <v>99</v>
      </c>
      <c r="E120" s="103">
        <v>1.0416666666666666E-2</v>
      </c>
      <c r="F120" s="86"/>
      <c r="G120" s="87"/>
      <c r="H120" s="78"/>
      <c r="I120" s="78"/>
      <c r="J120" s="78"/>
    </row>
    <row r="121" spans="1:12" s="58" customFormat="1" ht="19.5" customHeight="1" x14ac:dyDescent="0.25">
      <c r="A121" s="83">
        <f t="shared" ref="A121" si="73">C121-$A$1</f>
        <v>1.8055555555555556</v>
      </c>
      <c r="B121" s="84">
        <f t="shared" ref="B121" si="74">C121-$B$1</f>
        <v>1.8472222222222221</v>
      </c>
      <c r="C121" s="80">
        <f>C120+E120</f>
        <v>2.0138888888888888</v>
      </c>
      <c r="D121" s="70" t="s">
        <v>69</v>
      </c>
      <c r="E121" s="69">
        <v>1.3888888888888888E-2</v>
      </c>
      <c r="F121" s="86"/>
      <c r="G121" s="87"/>
      <c r="H121" s="74"/>
      <c r="I121" s="74"/>
      <c r="J121" s="74"/>
      <c r="K121" s="59"/>
      <c r="L121" s="59"/>
    </row>
    <row r="122" spans="1:12" s="77" customFormat="1" ht="18" customHeight="1" x14ac:dyDescent="0.25">
      <c r="A122" s="83">
        <f t="shared" ref="A122:A130" si="75">C122-$A$1</f>
        <v>1.8194444444444444</v>
      </c>
      <c r="B122" s="84">
        <f t="shared" ref="B122:B130" si="76">C122-$B$1</f>
        <v>1.8611111111111109</v>
      </c>
      <c r="C122" s="80">
        <f t="shared" ref="C122:C130" si="77">C121+E121</f>
        <v>2.0277777777777777</v>
      </c>
      <c r="D122" s="70" t="s">
        <v>16</v>
      </c>
      <c r="E122" s="69">
        <v>1.7361111111111112E-2</v>
      </c>
      <c r="F122" s="86"/>
      <c r="G122" s="87"/>
      <c r="H122" s="78"/>
      <c r="I122" s="78"/>
      <c r="J122" s="78"/>
      <c r="K122" s="78"/>
      <c r="L122" s="78"/>
    </row>
    <row r="123" spans="1:12" s="77" customFormat="1" ht="18" customHeight="1" x14ac:dyDescent="0.25">
      <c r="A123" s="83">
        <f t="shared" si="75"/>
        <v>1.8368055555555556</v>
      </c>
      <c r="B123" s="84">
        <f t="shared" si="76"/>
        <v>1.8784722222222221</v>
      </c>
      <c r="C123" s="80">
        <f t="shared" si="77"/>
        <v>2.0451388888888888</v>
      </c>
      <c r="D123" s="70" t="s">
        <v>67</v>
      </c>
      <c r="E123" s="69">
        <v>1.7361111111111112E-2</v>
      </c>
      <c r="F123" s="86"/>
      <c r="G123" s="87"/>
      <c r="H123" s="78"/>
      <c r="I123" s="78"/>
      <c r="J123" s="78"/>
      <c r="K123" s="78"/>
      <c r="L123" s="78"/>
    </row>
    <row r="124" spans="1:12" s="77" customFormat="1" ht="18" customHeight="1" x14ac:dyDescent="0.25">
      <c r="A124" s="83">
        <f t="shared" si="75"/>
        <v>1.8541666666666667</v>
      </c>
      <c r="B124" s="84">
        <f t="shared" si="76"/>
        <v>1.8958333333333333</v>
      </c>
      <c r="C124" s="80">
        <f t="shared" si="77"/>
        <v>2.0625</v>
      </c>
      <c r="D124" s="70" t="s">
        <v>9</v>
      </c>
      <c r="E124" s="69">
        <v>2.4305555555555556E-2</v>
      </c>
      <c r="F124" s="86"/>
      <c r="G124" s="87"/>
      <c r="H124" s="78"/>
      <c r="I124" s="78"/>
      <c r="J124" s="78"/>
      <c r="K124" s="78"/>
      <c r="L124" s="78"/>
    </row>
    <row r="125" spans="1:12" s="54" customFormat="1" ht="18" customHeight="1" x14ac:dyDescent="0.25">
      <c r="A125" s="83">
        <f t="shared" si="75"/>
        <v>1.8784722222222221</v>
      </c>
      <c r="B125" s="84">
        <f t="shared" si="76"/>
        <v>1.9201388888888886</v>
      </c>
      <c r="C125" s="80">
        <f t="shared" si="77"/>
        <v>2.0868055555555554</v>
      </c>
      <c r="D125" s="104" t="s">
        <v>29</v>
      </c>
      <c r="E125" s="69">
        <v>2.7777777777777776E-2</v>
      </c>
      <c r="F125" s="74"/>
      <c r="G125" s="74"/>
      <c r="H125" s="74"/>
      <c r="I125" s="74"/>
      <c r="J125" s="74"/>
      <c r="K125" s="59"/>
      <c r="L125" s="59"/>
    </row>
    <row r="126" spans="1:12" s="77" customFormat="1" ht="18" customHeight="1" x14ac:dyDescent="0.25">
      <c r="A126" s="83">
        <f t="shared" si="75"/>
        <v>1.9062499999999998</v>
      </c>
      <c r="B126" s="84">
        <f t="shared" si="76"/>
        <v>1.9479166666666663</v>
      </c>
      <c r="C126" s="80">
        <f t="shared" si="77"/>
        <v>2.114583333333333</v>
      </c>
      <c r="D126" s="70" t="s">
        <v>10</v>
      </c>
      <c r="E126" s="69">
        <v>2.0833333333333332E-2</v>
      </c>
      <c r="F126" s="78"/>
      <c r="G126" s="78"/>
      <c r="H126" s="78"/>
      <c r="I126" s="78"/>
      <c r="J126" s="78"/>
      <c r="K126" s="78"/>
      <c r="L126" s="78"/>
    </row>
    <row r="127" spans="1:12" s="58" customFormat="1" ht="18.75" customHeight="1" x14ac:dyDescent="0.25">
      <c r="A127" s="83">
        <f t="shared" si="75"/>
        <v>1.9270833333333333</v>
      </c>
      <c r="B127" s="84">
        <f t="shared" si="76"/>
        <v>1.9687499999999998</v>
      </c>
      <c r="C127" s="80">
        <f t="shared" si="77"/>
        <v>2.1354166666666665</v>
      </c>
      <c r="D127" s="70" t="s">
        <v>111</v>
      </c>
      <c r="E127" s="69">
        <v>3.125E-2</v>
      </c>
      <c r="F127" s="74"/>
      <c r="G127" s="74"/>
      <c r="H127" s="74"/>
      <c r="I127" s="74"/>
      <c r="J127" s="74"/>
      <c r="K127" s="59"/>
      <c r="L127" s="59"/>
    </row>
    <row r="128" spans="1:12" s="77" customFormat="1" ht="18" customHeight="1" x14ac:dyDescent="0.25">
      <c r="A128" s="81">
        <f t="shared" si="75"/>
        <v>1.9583333333333333</v>
      </c>
      <c r="B128" s="82">
        <f t="shared" si="76"/>
        <v>1.9999999999999998</v>
      </c>
      <c r="C128" s="85">
        <f t="shared" si="77"/>
        <v>2.1666666666666665</v>
      </c>
      <c r="D128" s="102" t="s">
        <v>99</v>
      </c>
      <c r="E128" s="103">
        <v>1.0416666666666666E-2</v>
      </c>
      <c r="F128" s="78"/>
      <c r="G128" s="78"/>
      <c r="H128" s="78"/>
      <c r="I128" s="78"/>
      <c r="J128" s="78"/>
    </row>
    <row r="129" spans="1:12" s="77" customFormat="1" ht="18" customHeight="1" x14ac:dyDescent="0.25">
      <c r="A129" s="83">
        <f t="shared" si="75"/>
        <v>1.9687499999999998</v>
      </c>
      <c r="B129" s="84">
        <f t="shared" si="76"/>
        <v>2.0104166666666665</v>
      </c>
      <c r="C129" s="80">
        <f t="shared" si="77"/>
        <v>2.177083333333333</v>
      </c>
      <c r="D129" s="70" t="s">
        <v>30</v>
      </c>
      <c r="E129" s="69">
        <v>2.0833333333333332E-2</v>
      </c>
      <c r="F129" s="78"/>
      <c r="G129" s="78"/>
      <c r="H129" s="78"/>
      <c r="I129" s="78"/>
      <c r="J129" s="78"/>
      <c r="K129" s="78"/>
      <c r="L129" s="78"/>
    </row>
    <row r="130" spans="1:12" s="58" customFormat="1" ht="18" customHeight="1" x14ac:dyDescent="0.25">
      <c r="A130" s="83">
        <f t="shared" si="75"/>
        <v>1.9895833333333333</v>
      </c>
      <c r="B130" s="84">
        <f t="shared" si="76"/>
        <v>2.03125</v>
      </c>
      <c r="C130" s="80">
        <f t="shared" si="77"/>
        <v>2.1979166666666665</v>
      </c>
      <c r="D130" s="70" t="s">
        <v>20</v>
      </c>
      <c r="E130" s="69">
        <v>1.0416666666666666E-2</v>
      </c>
      <c r="F130" s="74"/>
      <c r="G130" s="74"/>
      <c r="H130" s="74"/>
      <c r="I130" s="74"/>
      <c r="J130" s="74"/>
      <c r="K130" s="59"/>
      <c r="L130" s="59"/>
    </row>
    <row r="131" spans="1:12" s="67" customFormat="1" ht="18" customHeight="1" x14ac:dyDescent="0.25">
      <c r="A131" s="83">
        <f t="shared" ref="A131:A138" si="78">C131-$A$1</f>
        <v>1.9999999999999998</v>
      </c>
      <c r="B131" s="84">
        <f t="shared" ref="B131:B138" si="79">C131-$B$1</f>
        <v>2.0416666666666665</v>
      </c>
      <c r="C131" s="80">
        <f t="shared" ref="C131:C140" si="80">C130+E130</f>
        <v>2.208333333333333</v>
      </c>
      <c r="D131" s="70" t="s">
        <v>34</v>
      </c>
      <c r="E131" s="62">
        <v>1.0416666666666666E-2</v>
      </c>
      <c r="F131" s="74"/>
      <c r="G131" s="74"/>
      <c r="H131" s="74"/>
      <c r="I131" s="74"/>
      <c r="J131" s="74"/>
      <c r="K131" s="74"/>
      <c r="L131" s="74"/>
    </row>
    <row r="132" spans="1:12" s="58" customFormat="1" ht="18" customHeight="1" x14ac:dyDescent="0.25">
      <c r="A132" s="83">
        <f t="shared" si="78"/>
        <v>2.0104166666666661</v>
      </c>
      <c r="B132" s="84">
        <f t="shared" si="79"/>
        <v>2.052083333333333</v>
      </c>
      <c r="C132" s="80">
        <f t="shared" si="80"/>
        <v>2.2187499999999996</v>
      </c>
      <c r="D132" s="70" t="s">
        <v>31</v>
      </c>
      <c r="E132" s="69">
        <v>1.7361111111111112E-2</v>
      </c>
      <c r="F132" s="74"/>
      <c r="G132" s="74"/>
      <c r="H132" s="74"/>
      <c r="I132" s="74"/>
      <c r="J132" s="74"/>
      <c r="K132" s="59"/>
      <c r="L132" s="59"/>
    </row>
    <row r="133" spans="1:12" s="58" customFormat="1" ht="18" customHeight="1" x14ac:dyDescent="0.25">
      <c r="A133" s="83">
        <f t="shared" si="78"/>
        <v>2.0277777777777772</v>
      </c>
      <c r="B133" s="84">
        <f t="shared" si="79"/>
        <v>2.0694444444444442</v>
      </c>
      <c r="C133" s="80">
        <f t="shared" si="80"/>
        <v>2.2361111111111107</v>
      </c>
      <c r="D133" s="70" t="s">
        <v>19</v>
      </c>
      <c r="E133" s="69">
        <v>1.3888888888888888E-2</v>
      </c>
      <c r="F133" s="74"/>
      <c r="G133" s="74"/>
      <c r="H133" s="74"/>
      <c r="I133" s="74"/>
      <c r="J133" s="74"/>
      <c r="K133" s="59"/>
      <c r="L133" s="59"/>
    </row>
    <row r="134" spans="1:12" s="77" customFormat="1" ht="19.5" customHeight="1" x14ac:dyDescent="0.25">
      <c r="A134" s="83">
        <f t="shared" si="78"/>
        <v>2.0416666666666661</v>
      </c>
      <c r="B134" s="84">
        <f t="shared" si="79"/>
        <v>2.083333333333333</v>
      </c>
      <c r="C134" s="80">
        <f t="shared" si="80"/>
        <v>2.2499999999999996</v>
      </c>
      <c r="D134" s="70" t="s">
        <v>6</v>
      </c>
      <c r="E134" s="69">
        <v>1.0416666666666666E-2</v>
      </c>
      <c r="F134" s="78"/>
      <c r="G134" s="78"/>
      <c r="H134" s="78"/>
      <c r="I134" s="78"/>
      <c r="J134" s="78"/>
      <c r="K134" s="78"/>
      <c r="L134" s="78"/>
    </row>
    <row r="135" spans="1:12" s="77" customFormat="1" ht="18" customHeight="1" x14ac:dyDescent="0.25">
      <c r="A135" s="83">
        <f t="shared" si="78"/>
        <v>2.0520833333333326</v>
      </c>
      <c r="B135" s="84">
        <f t="shared" si="79"/>
        <v>2.0937499999999996</v>
      </c>
      <c r="C135" s="80">
        <f t="shared" si="80"/>
        <v>2.2604166666666661</v>
      </c>
      <c r="D135" s="70" t="s">
        <v>77</v>
      </c>
      <c r="E135" s="69">
        <v>1.0416666666666666E-2</v>
      </c>
      <c r="F135" s="78"/>
      <c r="G135" s="78"/>
      <c r="H135" s="78"/>
      <c r="I135" s="78"/>
      <c r="J135" s="78"/>
      <c r="K135" s="78"/>
      <c r="L135" s="78"/>
    </row>
    <row r="136" spans="1:12" s="54" customFormat="1" ht="18" customHeight="1" x14ac:dyDescent="0.25">
      <c r="A136" s="83">
        <f t="shared" si="78"/>
        <v>2.0624999999999991</v>
      </c>
      <c r="B136" s="84">
        <f t="shared" si="79"/>
        <v>2.1041666666666661</v>
      </c>
      <c r="C136" s="80">
        <f t="shared" si="80"/>
        <v>2.2708333333333326</v>
      </c>
      <c r="D136" s="107" t="s">
        <v>109</v>
      </c>
      <c r="E136" s="69">
        <v>6.25E-2</v>
      </c>
      <c r="F136" s="78"/>
      <c r="G136" s="78"/>
      <c r="H136" s="74"/>
      <c r="I136" s="74"/>
      <c r="J136" s="74"/>
      <c r="K136" s="59"/>
      <c r="L136" s="59"/>
    </row>
    <row r="137" spans="1:12" s="77" customFormat="1" ht="18" customHeight="1" x14ac:dyDescent="0.25">
      <c r="A137" s="81">
        <f t="shared" si="78"/>
        <v>2.1249999999999991</v>
      </c>
      <c r="B137" s="82">
        <f t="shared" si="79"/>
        <v>2.1666666666666661</v>
      </c>
      <c r="C137" s="85">
        <f t="shared" si="80"/>
        <v>2.3333333333333326</v>
      </c>
      <c r="D137" s="102" t="s">
        <v>99</v>
      </c>
      <c r="E137" s="103">
        <v>6.9444444444444441E-3</v>
      </c>
      <c r="F137" s="78"/>
      <c r="G137" s="78"/>
      <c r="H137" s="78"/>
      <c r="I137" s="78"/>
      <c r="J137" s="78"/>
    </row>
    <row r="138" spans="1:12" s="77" customFormat="1" ht="18" customHeight="1" x14ac:dyDescent="0.25">
      <c r="A138" s="83">
        <f t="shared" si="78"/>
        <v>2.1319444444444438</v>
      </c>
      <c r="B138" s="84">
        <f t="shared" si="79"/>
        <v>2.1736111111111107</v>
      </c>
      <c r="C138" s="80">
        <f t="shared" si="80"/>
        <v>2.3402777777777772</v>
      </c>
      <c r="D138" s="70" t="s">
        <v>30</v>
      </c>
      <c r="E138" s="62">
        <v>2.0833333333333332E-2</v>
      </c>
      <c r="F138" s="78"/>
      <c r="G138" s="78"/>
      <c r="H138" s="78"/>
      <c r="I138" s="78"/>
      <c r="J138" s="78"/>
    </row>
    <row r="139" spans="1:12" s="77" customFormat="1" ht="18" customHeight="1" x14ac:dyDescent="0.25">
      <c r="A139" s="83">
        <f t="shared" ref="A139:A144" si="81">C139-$A$1</f>
        <v>2.1527777777777772</v>
      </c>
      <c r="B139" s="84">
        <f t="shared" ref="B139:B144" si="82">C139-$B$1</f>
        <v>2.1944444444444442</v>
      </c>
      <c r="C139" s="80">
        <f t="shared" si="80"/>
        <v>2.3611111111111107</v>
      </c>
      <c r="D139" s="70" t="s">
        <v>16</v>
      </c>
      <c r="E139" s="69">
        <v>1.7361111111111112E-2</v>
      </c>
      <c r="F139" s="78"/>
      <c r="G139" s="78"/>
      <c r="H139" s="78"/>
      <c r="I139" s="78"/>
      <c r="J139" s="78"/>
      <c r="K139" s="78"/>
      <c r="L139" s="78"/>
    </row>
    <row r="140" spans="1:12" s="77" customFormat="1" ht="18" customHeight="1" x14ac:dyDescent="0.25">
      <c r="A140" s="83">
        <f t="shared" si="81"/>
        <v>2.1701388888888884</v>
      </c>
      <c r="B140" s="84">
        <f t="shared" si="82"/>
        <v>2.2118055555555554</v>
      </c>
      <c r="C140" s="80">
        <f t="shared" si="80"/>
        <v>2.3784722222222219</v>
      </c>
      <c r="D140" s="70" t="s">
        <v>67</v>
      </c>
      <c r="E140" s="69">
        <v>2.0833333333333332E-2</v>
      </c>
      <c r="F140" s="78"/>
      <c r="G140" s="78"/>
      <c r="H140" s="78"/>
      <c r="I140" s="78"/>
      <c r="J140" s="78"/>
      <c r="K140" s="78"/>
      <c r="L140" s="78"/>
    </row>
    <row r="141" spans="1:12" s="77" customFormat="1" ht="18" customHeight="1" x14ac:dyDescent="0.25">
      <c r="A141" s="83">
        <f t="shared" si="81"/>
        <v>2.1909722222222219</v>
      </c>
      <c r="B141" s="84">
        <f t="shared" si="82"/>
        <v>2.2326388888888888</v>
      </c>
      <c r="C141" s="80">
        <f t="shared" ref="C141:C144" si="83">C140+E140</f>
        <v>2.3993055555555554</v>
      </c>
      <c r="D141" s="70" t="s">
        <v>10</v>
      </c>
      <c r="E141" s="69">
        <v>2.0833333333333332E-2</v>
      </c>
      <c r="F141" s="78"/>
      <c r="G141" s="78"/>
      <c r="H141" s="78"/>
      <c r="I141" s="78"/>
      <c r="J141" s="78"/>
      <c r="K141" s="78"/>
      <c r="L141" s="78"/>
    </row>
    <row r="142" spans="1:12" s="77" customFormat="1" ht="18" customHeight="1" x14ac:dyDescent="0.25">
      <c r="A142" s="83">
        <f t="shared" si="81"/>
        <v>2.2118055555555554</v>
      </c>
      <c r="B142" s="84">
        <f t="shared" si="82"/>
        <v>2.2534722222222223</v>
      </c>
      <c r="C142" s="80">
        <f t="shared" si="83"/>
        <v>2.4201388888888888</v>
      </c>
      <c r="D142" s="70" t="s">
        <v>9</v>
      </c>
      <c r="E142" s="69">
        <v>2.0833333333333332E-2</v>
      </c>
      <c r="F142" s="78"/>
      <c r="G142" s="78"/>
      <c r="H142" s="78"/>
      <c r="I142" s="78"/>
      <c r="J142" s="78"/>
      <c r="K142" s="78"/>
      <c r="L142" s="78"/>
    </row>
    <row r="143" spans="1:12" s="77" customFormat="1" ht="18" customHeight="1" x14ac:dyDescent="0.25">
      <c r="A143" s="83">
        <f t="shared" si="81"/>
        <v>2.2326388888888888</v>
      </c>
      <c r="B143" s="84">
        <f t="shared" si="82"/>
        <v>2.2743055555555558</v>
      </c>
      <c r="C143" s="80">
        <f t="shared" si="83"/>
        <v>2.4409722222222223</v>
      </c>
      <c r="D143" s="104" t="s">
        <v>29</v>
      </c>
      <c r="E143" s="69">
        <v>3.125E-2</v>
      </c>
      <c r="F143" s="78"/>
      <c r="G143" s="78"/>
      <c r="H143" s="78"/>
      <c r="I143" s="78"/>
      <c r="J143" s="78"/>
      <c r="K143" s="78"/>
      <c r="L143" s="78"/>
    </row>
    <row r="144" spans="1:12" s="77" customFormat="1" ht="18" customHeight="1" x14ac:dyDescent="0.25">
      <c r="A144" s="83">
        <f t="shared" si="81"/>
        <v>2.2638888888888888</v>
      </c>
      <c r="B144" s="84">
        <f t="shared" si="82"/>
        <v>2.3055555555555558</v>
      </c>
      <c r="C144" s="80">
        <f t="shared" si="83"/>
        <v>2.4722222222222223</v>
      </c>
      <c r="D144" s="70" t="s">
        <v>75</v>
      </c>
      <c r="E144" s="69">
        <v>2.7777777777777776E-2</v>
      </c>
      <c r="F144" s="78"/>
      <c r="G144" s="78"/>
      <c r="H144" s="78"/>
      <c r="I144" s="78"/>
      <c r="J144" s="78"/>
      <c r="K144" s="78"/>
      <c r="L144" s="78"/>
    </row>
    <row r="145" spans="1:12" s="77" customFormat="1" ht="18" customHeight="1" x14ac:dyDescent="0.25">
      <c r="A145" s="81">
        <f t="shared" ref="A145:A153" si="84">C145-$A$1</f>
        <v>2.2916666666666665</v>
      </c>
      <c r="B145" s="82">
        <f t="shared" ref="B145:B153" si="85">C145-$B$1</f>
        <v>2.3333333333333335</v>
      </c>
      <c r="C145" s="85">
        <f t="shared" ref="C145:C153" si="86">C144+E144</f>
        <v>2.5</v>
      </c>
      <c r="D145" s="102" t="s">
        <v>99</v>
      </c>
      <c r="E145" s="103">
        <v>6.9444444444444441E-3</v>
      </c>
      <c r="F145" s="78"/>
      <c r="G145" s="78"/>
      <c r="H145" s="78"/>
      <c r="I145" s="78"/>
      <c r="J145" s="78"/>
    </row>
    <row r="146" spans="1:12" s="77" customFormat="1" ht="18" customHeight="1" x14ac:dyDescent="0.25">
      <c r="A146" s="83">
        <f t="shared" si="84"/>
        <v>2.2986111111111112</v>
      </c>
      <c r="B146" s="84">
        <f t="shared" si="85"/>
        <v>2.3402777777777781</v>
      </c>
      <c r="C146" s="80">
        <f t="shared" si="86"/>
        <v>2.5069444444444446</v>
      </c>
      <c r="D146" s="70" t="s">
        <v>20</v>
      </c>
      <c r="E146" s="69">
        <v>1.3888888888888888E-2</v>
      </c>
      <c r="F146" s="78"/>
      <c r="G146" s="78"/>
      <c r="H146" s="78"/>
      <c r="I146" s="78"/>
      <c r="J146" s="78"/>
      <c r="K146" s="78"/>
      <c r="L146" s="78"/>
    </row>
    <row r="147" spans="1:12" s="77" customFormat="1" ht="18" customHeight="1" x14ac:dyDescent="0.25">
      <c r="A147" s="83">
        <f t="shared" si="84"/>
        <v>2.3125</v>
      </c>
      <c r="B147" s="84">
        <f t="shared" si="85"/>
        <v>2.354166666666667</v>
      </c>
      <c r="C147" s="80">
        <f t="shared" si="86"/>
        <v>2.5208333333333335</v>
      </c>
      <c r="D147" s="70" t="s">
        <v>34</v>
      </c>
      <c r="E147" s="62">
        <v>1.0416666666666666E-2</v>
      </c>
      <c r="F147" s="78"/>
      <c r="G147" s="78"/>
      <c r="H147" s="78"/>
      <c r="I147" s="78"/>
      <c r="J147" s="78"/>
      <c r="K147" s="78"/>
      <c r="L147" s="78"/>
    </row>
    <row r="148" spans="1:12" s="77" customFormat="1" ht="18" customHeight="1" x14ac:dyDescent="0.25">
      <c r="A148" s="83">
        <f t="shared" si="84"/>
        <v>2.3229166666666665</v>
      </c>
      <c r="B148" s="84">
        <f t="shared" si="85"/>
        <v>2.3645833333333335</v>
      </c>
      <c r="C148" s="80">
        <f t="shared" si="86"/>
        <v>2.53125</v>
      </c>
      <c r="D148" s="70" t="s">
        <v>31</v>
      </c>
      <c r="E148" s="69">
        <v>1.7361111111111112E-2</v>
      </c>
      <c r="F148" s="78"/>
      <c r="G148" s="78"/>
      <c r="H148" s="78"/>
      <c r="I148" s="78"/>
      <c r="J148" s="78"/>
      <c r="K148" s="78"/>
      <c r="L148" s="78"/>
    </row>
    <row r="149" spans="1:12" s="77" customFormat="1" ht="18" customHeight="1" x14ac:dyDescent="0.25">
      <c r="A149" s="83">
        <f t="shared" si="84"/>
        <v>2.3402777777777777</v>
      </c>
      <c r="B149" s="84">
        <f t="shared" si="85"/>
        <v>2.3819444444444446</v>
      </c>
      <c r="C149" s="80">
        <f t="shared" si="86"/>
        <v>2.5486111111111112</v>
      </c>
      <c r="D149" s="70" t="s">
        <v>19</v>
      </c>
      <c r="E149" s="69">
        <v>1.7361111111111112E-2</v>
      </c>
      <c r="F149" s="78"/>
      <c r="G149" s="78"/>
      <c r="H149" s="78"/>
      <c r="I149" s="78"/>
      <c r="J149" s="78"/>
      <c r="K149" s="78"/>
      <c r="L149" s="78"/>
    </row>
    <row r="150" spans="1:12" s="77" customFormat="1" ht="18" customHeight="1" x14ac:dyDescent="0.25">
      <c r="A150" s="83">
        <f t="shared" si="84"/>
        <v>2.3576388888888888</v>
      </c>
      <c r="B150" s="84">
        <f t="shared" si="85"/>
        <v>2.3993055555555558</v>
      </c>
      <c r="C150" s="80">
        <f t="shared" si="86"/>
        <v>2.5659722222222223</v>
      </c>
      <c r="D150" s="70" t="s">
        <v>10</v>
      </c>
      <c r="E150" s="69">
        <v>2.4305555555555556E-2</v>
      </c>
      <c r="F150" s="78"/>
      <c r="G150" s="78"/>
      <c r="H150" s="78"/>
      <c r="I150" s="78"/>
      <c r="J150" s="78"/>
      <c r="K150" s="78"/>
      <c r="L150" s="78"/>
    </row>
    <row r="151" spans="1:12" s="77" customFormat="1" ht="18" customHeight="1" x14ac:dyDescent="0.25">
      <c r="A151" s="83">
        <f t="shared" si="84"/>
        <v>2.3819444444444442</v>
      </c>
      <c r="B151" s="84">
        <f t="shared" si="85"/>
        <v>2.4236111111111112</v>
      </c>
      <c r="C151" s="80">
        <f t="shared" si="86"/>
        <v>2.5902777777777777</v>
      </c>
      <c r="D151" s="70" t="s">
        <v>90</v>
      </c>
      <c r="E151" s="69">
        <v>4.1666666666666664E-2</v>
      </c>
      <c r="F151" s="78"/>
      <c r="G151" s="78"/>
      <c r="H151" s="78"/>
      <c r="I151" s="78"/>
      <c r="J151" s="78"/>
      <c r="K151" s="78"/>
      <c r="L151" s="78"/>
    </row>
    <row r="152" spans="1:12" s="77" customFormat="1" ht="18.75" customHeight="1" x14ac:dyDescent="0.25">
      <c r="A152" s="83">
        <f t="shared" si="84"/>
        <v>2.4236111111111107</v>
      </c>
      <c r="B152" s="84">
        <f t="shared" si="85"/>
        <v>2.4652777777777777</v>
      </c>
      <c r="C152" s="80">
        <f t="shared" si="86"/>
        <v>2.6319444444444442</v>
      </c>
      <c r="D152" s="70" t="s">
        <v>111</v>
      </c>
      <c r="E152" s="69">
        <v>3.4722222222222224E-2</v>
      </c>
      <c r="F152" s="78"/>
      <c r="G152" s="78"/>
      <c r="H152" s="78"/>
      <c r="I152" s="78"/>
      <c r="J152" s="78"/>
      <c r="K152" s="78"/>
      <c r="L152" s="78"/>
    </row>
    <row r="153" spans="1:12" s="77" customFormat="1" ht="18" customHeight="1" x14ac:dyDescent="0.25">
      <c r="A153" s="81">
        <f t="shared" si="84"/>
        <v>2.458333333333333</v>
      </c>
      <c r="B153" s="82">
        <f t="shared" si="85"/>
        <v>2.5</v>
      </c>
      <c r="C153" s="85">
        <f t="shared" si="86"/>
        <v>2.6666666666666665</v>
      </c>
      <c r="D153" s="102" t="s">
        <v>99</v>
      </c>
      <c r="E153" s="103">
        <v>6.9444444444444441E-3</v>
      </c>
      <c r="F153" s="78"/>
      <c r="G153" s="78"/>
      <c r="H153" s="78"/>
      <c r="I153" s="78"/>
      <c r="J153" s="78"/>
    </row>
    <row r="154" spans="1:12" s="77" customFormat="1" ht="18" customHeight="1" x14ac:dyDescent="0.25">
      <c r="A154" s="83">
        <f t="shared" ref="A154" si="87">C154-$A$1</f>
        <v>2.4652777777777777</v>
      </c>
      <c r="B154" s="84">
        <f t="shared" ref="B154" si="88">C154-$B$1</f>
        <v>2.5069444444444446</v>
      </c>
      <c r="C154" s="80">
        <f t="shared" ref="C154" si="89">C153+E153</f>
        <v>2.6736111111111112</v>
      </c>
      <c r="D154" s="70" t="s">
        <v>5</v>
      </c>
      <c r="E154" s="69">
        <v>3.472222222222222E-3</v>
      </c>
      <c r="F154" s="78"/>
      <c r="G154" s="78"/>
      <c r="H154" s="78"/>
      <c r="I154" s="78"/>
      <c r="J154" s="78"/>
      <c r="K154" s="78"/>
      <c r="L154" s="78"/>
    </row>
    <row r="155" spans="1:12" s="77" customFormat="1" ht="18" customHeight="1" x14ac:dyDescent="0.25">
      <c r="A155" s="83">
        <f t="shared" ref="A155" si="90">C155-$A$1</f>
        <v>2.46875</v>
      </c>
      <c r="B155" s="84">
        <f t="shared" ref="B155" si="91">C155-$B$1</f>
        <v>2.510416666666667</v>
      </c>
      <c r="C155" s="80">
        <f t="shared" ref="C155" si="92">C154+E154</f>
        <v>2.6770833333333335</v>
      </c>
      <c r="D155" s="70" t="s">
        <v>30</v>
      </c>
      <c r="E155" s="62">
        <v>2.0833333333333332E-2</v>
      </c>
      <c r="F155" s="78"/>
      <c r="G155" s="78"/>
      <c r="H155" s="78"/>
      <c r="I155" s="78"/>
      <c r="J155" s="78"/>
    </row>
    <row r="156" spans="1:12" s="77" customFormat="1" ht="19.5" customHeight="1" x14ac:dyDescent="0.25">
      <c r="A156" s="83">
        <f t="shared" ref="A156:A159" si="93">C156-$A$1</f>
        <v>2.4895833333333335</v>
      </c>
      <c r="B156" s="84">
        <f t="shared" ref="B156:B159" si="94">C156-$B$1</f>
        <v>2.5312500000000004</v>
      </c>
      <c r="C156" s="80">
        <f t="shared" ref="C156:C159" si="95">C155+E155</f>
        <v>2.697916666666667</v>
      </c>
      <c r="D156" s="70" t="s">
        <v>69</v>
      </c>
      <c r="E156" s="69">
        <v>1.3888888888888888E-2</v>
      </c>
      <c r="F156" s="86"/>
      <c r="G156" s="87"/>
      <c r="H156" s="78"/>
      <c r="I156" s="78"/>
      <c r="J156" s="78"/>
      <c r="K156" s="78"/>
      <c r="L156" s="78"/>
    </row>
    <row r="157" spans="1:12" s="77" customFormat="1" ht="18" customHeight="1" x14ac:dyDescent="0.25">
      <c r="A157" s="83">
        <f t="shared" si="93"/>
        <v>2.5034722222222223</v>
      </c>
      <c r="B157" s="84">
        <f t="shared" si="94"/>
        <v>2.5451388888888893</v>
      </c>
      <c r="C157" s="80">
        <f t="shared" si="95"/>
        <v>2.7118055555555558</v>
      </c>
      <c r="D157" s="70" t="s">
        <v>16</v>
      </c>
      <c r="E157" s="69">
        <v>2.0833333333333332E-2</v>
      </c>
      <c r="F157" s="78"/>
      <c r="G157" s="78"/>
      <c r="H157" s="78"/>
      <c r="I157" s="78"/>
      <c r="J157" s="78"/>
      <c r="K157" s="78"/>
      <c r="L157" s="78"/>
    </row>
    <row r="158" spans="1:12" s="77" customFormat="1" ht="18" customHeight="1" x14ac:dyDescent="0.25">
      <c r="A158" s="83">
        <f t="shared" si="93"/>
        <v>2.5243055555555558</v>
      </c>
      <c r="B158" s="84">
        <f t="shared" si="94"/>
        <v>2.5659722222222228</v>
      </c>
      <c r="C158" s="80">
        <f t="shared" si="95"/>
        <v>2.7326388888888893</v>
      </c>
      <c r="D158" s="70" t="s">
        <v>67</v>
      </c>
      <c r="E158" s="69">
        <v>2.0833333333333332E-2</v>
      </c>
      <c r="F158" s="78"/>
      <c r="G158" s="78"/>
      <c r="H158" s="78"/>
      <c r="I158" s="78"/>
      <c r="J158" s="78"/>
      <c r="K158" s="78"/>
      <c r="L158" s="78"/>
    </row>
    <row r="159" spans="1:12" s="77" customFormat="1" ht="18" customHeight="1" x14ac:dyDescent="0.25">
      <c r="A159" s="83">
        <f t="shared" si="93"/>
        <v>2.5451388888888893</v>
      </c>
      <c r="B159" s="84">
        <f t="shared" si="94"/>
        <v>2.5868055555555562</v>
      </c>
      <c r="C159" s="80">
        <f t="shared" si="95"/>
        <v>2.7534722222222228</v>
      </c>
      <c r="D159" s="70" t="s">
        <v>10</v>
      </c>
      <c r="E159" s="69">
        <v>2.4305555555555556E-2</v>
      </c>
      <c r="F159" s="78"/>
      <c r="G159" s="78"/>
      <c r="H159" s="78"/>
      <c r="I159" s="78"/>
      <c r="J159" s="78"/>
      <c r="K159" s="78"/>
      <c r="L159" s="78"/>
    </row>
    <row r="160" spans="1:12" s="77" customFormat="1" ht="18" customHeight="1" x14ac:dyDescent="0.25">
      <c r="A160" s="83">
        <f t="shared" ref="A160:A164" si="96">C160-$A$1</f>
        <v>2.5694444444444446</v>
      </c>
      <c r="B160" s="84">
        <f t="shared" ref="B160:B164" si="97">C160-$B$1</f>
        <v>2.6111111111111116</v>
      </c>
      <c r="C160" s="80">
        <f t="shared" ref="C160:C164" si="98">C159+E159</f>
        <v>2.7777777777777781</v>
      </c>
      <c r="D160" s="70" t="s">
        <v>9</v>
      </c>
      <c r="E160" s="69">
        <v>2.4305555555555556E-2</v>
      </c>
      <c r="F160" s="78"/>
      <c r="G160" s="78"/>
      <c r="H160" s="78"/>
      <c r="I160" s="78"/>
      <c r="J160" s="78"/>
      <c r="K160" s="78"/>
      <c r="L160" s="78"/>
    </row>
    <row r="161" spans="1:12" s="77" customFormat="1" ht="18" customHeight="1" x14ac:dyDescent="0.25">
      <c r="A161" s="83">
        <f t="shared" si="96"/>
        <v>2.59375</v>
      </c>
      <c r="B161" s="84">
        <f t="shared" si="97"/>
        <v>2.635416666666667</v>
      </c>
      <c r="C161" s="80">
        <f t="shared" si="98"/>
        <v>2.8020833333333335</v>
      </c>
      <c r="D161" s="104" t="s">
        <v>29</v>
      </c>
      <c r="E161" s="69">
        <v>3.125E-2</v>
      </c>
      <c r="F161" s="78"/>
      <c r="G161" s="78"/>
      <c r="H161" s="78"/>
      <c r="I161" s="78"/>
      <c r="J161" s="78"/>
      <c r="K161" s="78"/>
      <c r="L161" s="78"/>
    </row>
    <row r="162" spans="1:12" s="77" customFormat="1" ht="18" customHeight="1" x14ac:dyDescent="0.25">
      <c r="A162" s="81">
        <f t="shared" si="96"/>
        <v>2.625</v>
      </c>
      <c r="B162" s="82">
        <f t="shared" si="97"/>
        <v>2.666666666666667</v>
      </c>
      <c r="C162" s="85">
        <f t="shared" si="98"/>
        <v>2.8333333333333335</v>
      </c>
      <c r="D162" s="102" t="s">
        <v>99</v>
      </c>
      <c r="E162" s="103">
        <v>1.0416666666666666E-2</v>
      </c>
      <c r="F162" s="78"/>
      <c r="G162" s="78"/>
      <c r="H162" s="78"/>
      <c r="I162" s="78"/>
      <c r="J162" s="78"/>
    </row>
    <row r="163" spans="1:12" s="58" customFormat="1" ht="18" customHeight="1" x14ac:dyDescent="0.25">
      <c r="A163" s="83">
        <f t="shared" si="96"/>
        <v>2.6354166666666665</v>
      </c>
      <c r="B163" s="84">
        <f t="shared" si="97"/>
        <v>2.6770833333333335</v>
      </c>
      <c r="C163" s="80">
        <f t="shared" si="98"/>
        <v>2.84375</v>
      </c>
      <c r="D163" s="70" t="s">
        <v>5</v>
      </c>
      <c r="E163" s="69">
        <v>3.472222222222222E-3</v>
      </c>
      <c r="F163" s="74"/>
      <c r="G163" s="74"/>
      <c r="H163" s="74"/>
      <c r="I163" s="74"/>
      <c r="J163" s="74"/>
      <c r="K163" s="59"/>
      <c r="L163" s="59"/>
    </row>
    <row r="164" spans="1:12" s="77" customFormat="1" ht="18" customHeight="1" x14ac:dyDescent="0.25">
      <c r="A164" s="83">
        <f t="shared" si="96"/>
        <v>2.6388888888888888</v>
      </c>
      <c r="B164" s="84">
        <f t="shared" si="97"/>
        <v>2.6805555555555558</v>
      </c>
      <c r="C164" s="80">
        <f t="shared" si="98"/>
        <v>2.8472222222222223</v>
      </c>
      <c r="D164" s="70" t="s">
        <v>31</v>
      </c>
      <c r="E164" s="69">
        <v>1.7361111111111112E-2</v>
      </c>
      <c r="F164" s="78"/>
      <c r="G164" s="78"/>
      <c r="H164" s="78"/>
      <c r="I164" s="78"/>
      <c r="J164" s="78"/>
    </row>
    <row r="165" spans="1:12" s="58" customFormat="1" ht="18" customHeight="1" x14ac:dyDescent="0.25">
      <c r="A165" s="83">
        <f t="shared" ref="A165:A167" si="99">C165-$A$1</f>
        <v>2.65625</v>
      </c>
      <c r="B165" s="84">
        <f t="shared" ref="B165:B167" si="100">C165-$B$1</f>
        <v>2.697916666666667</v>
      </c>
      <c r="C165" s="80">
        <f t="shared" ref="C165:C167" si="101">C164+E164</f>
        <v>2.8645833333333335</v>
      </c>
      <c r="D165" s="70" t="s">
        <v>75</v>
      </c>
      <c r="E165" s="69">
        <v>3.125E-2</v>
      </c>
      <c r="F165" s="74"/>
      <c r="G165" s="74"/>
      <c r="H165" s="74"/>
      <c r="I165" s="74"/>
      <c r="J165" s="74"/>
      <c r="K165" s="59"/>
      <c r="L165" s="59"/>
    </row>
    <row r="166" spans="1:12" s="58" customFormat="1" ht="18" customHeight="1" x14ac:dyDescent="0.25">
      <c r="A166" s="83">
        <f t="shared" si="99"/>
        <v>2.6875</v>
      </c>
      <c r="B166" s="84">
        <f t="shared" si="100"/>
        <v>2.729166666666667</v>
      </c>
      <c r="C166" s="80">
        <f t="shared" si="101"/>
        <v>2.8958333333333335</v>
      </c>
      <c r="D166" s="70" t="s">
        <v>6</v>
      </c>
      <c r="E166" s="69">
        <v>2.0833333333333332E-2</v>
      </c>
      <c r="F166" s="74"/>
      <c r="G166" s="74"/>
      <c r="H166" s="74"/>
      <c r="I166" s="74"/>
      <c r="J166" s="74"/>
      <c r="K166" s="59"/>
      <c r="L166" s="59"/>
    </row>
    <row r="167" spans="1:12" s="37" customFormat="1" ht="18" customHeight="1" thickBot="1" x14ac:dyDescent="0.3">
      <c r="A167" s="83">
        <f t="shared" si="99"/>
        <v>2.7083333333333335</v>
      </c>
      <c r="B167" s="84">
        <f t="shared" si="100"/>
        <v>2.7500000000000004</v>
      </c>
      <c r="C167" s="80">
        <f t="shared" si="101"/>
        <v>2.916666666666667</v>
      </c>
      <c r="D167" s="107" t="s">
        <v>109</v>
      </c>
      <c r="E167" s="69">
        <v>6.25E-2</v>
      </c>
      <c r="F167" s="78"/>
      <c r="G167" s="74"/>
      <c r="H167" s="74"/>
      <c r="I167" s="74"/>
      <c r="J167" s="74"/>
      <c r="K167" s="59"/>
      <c r="L167" s="59"/>
    </row>
    <row r="168" spans="1:12" ht="18" customHeight="1" x14ac:dyDescent="0.25">
      <c r="A168" s="5"/>
      <c r="B168" s="6"/>
      <c r="C168" s="79"/>
      <c r="D168" s="111" t="s">
        <v>124</v>
      </c>
      <c r="E168" s="110"/>
      <c r="F168" s="78"/>
    </row>
    <row r="169" spans="1:12" ht="18" customHeight="1" thickBot="1" x14ac:dyDescent="0.3">
      <c r="A169" s="8"/>
      <c r="B169" s="9"/>
      <c r="C169" s="10"/>
      <c r="D169" s="98" t="s">
        <v>95</v>
      </c>
      <c r="E169" s="99"/>
      <c r="F169" s="78"/>
    </row>
    <row r="170" spans="1:12" ht="18.75" customHeight="1" x14ac:dyDescent="0.25">
      <c r="A170" s="15">
        <f t="shared" ref="A170:A171" si="102">C170-$A$1</f>
        <v>1.7916666666666667</v>
      </c>
      <c r="B170" s="16">
        <f t="shared" ref="B170:B171" si="103">C170-$B$1</f>
        <v>1.8333333333333333</v>
      </c>
      <c r="C170" s="11">
        <v>2</v>
      </c>
      <c r="D170" s="112" t="s">
        <v>4</v>
      </c>
      <c r="E170" s="113">
        <v>3.472222222222222E-3</v>
      </c>
      <c r="F170" s="78"/>
    </row>
    <row r="171" spans="1:12" s="77" customFormat="1" ht="18" customHeight="1" x14ac:dyDescent="0.25">
      <c r="A171" s="81">
        <f t="shared" si="102"/>
        <v>1.7951388888888891</v>
      </c>
      <c r="B171" s="82">
        <f t="shared" si="103"/>
        <v>1.8368055555555556</v>
      </c>
      <c r="C171" s="85">
        <f t="shared" ref="C171" si="104">C170+E170</f>
        <v>2.0034722222222223</v>
      </c>
      <c r="D171" s="102" t="s">
        <v>99</v>
      </c>
      <c r="E171" s="103">
        <v>1.0416666666666666E-2</v>
      </c>
      <c r="F171" s="78"/>
      <c r="G171" s="78"/>
      <c r="H171" s="78"/>
      <c r="I171" s="78"/>
      <c r="J171" s="78"/>
    </row>
    <row r="172" spans="1:12" s="77" customFormat="1" ht="18" customHeight="1" x14ac:dyDescent="0.25">
      <c r="A172" s="83">
        <f t="shared" ref="A172" si="105">C172-$A$1</f>
        <v>1.8055555555555556</v>
      </c>
      <c r="B172" s="84">
        <f t="shared" ref="B172" si="106">C172-$B$1</f>
        <v>1.8472222222222221</v>
      </c>
      <c r="C172" s="80">
        <f t="shared" ref="C172" si="107">C171+E171</f>
        <v>2.0138888888888888</v>
      </c>
      <c r="D172" s="70" t="s">
        <v>30</v>
      </c>
      <c r="E172" s="69">
        <v>1.7361111111111112E-2</v>
      </c>
      <c r="F172" s="78"/>
      <c r="G172" s="78"/>
      <c r="H172" s="78"/>
      <c r="I172" s="78"/>
      <c r="J172" s="78"/>
    </row>
    <row r="173" spans="1:12" s="77" customFormat="1" ht="18" customHeight="1" x14ac:dyDescent="0.25">
      <c r="A173" s="83">
        <f t="shared" ref="A173:A187" si="108">C173-$A$1</f>
        <v>1.8229166666666667</v>
      </c>
      <c r="B173" s="84">
        <f t="shared" ref="B173:B187" si="109">C173-$B$1</f>
        <v>1.8645833333333333</v>
      </c>
      <c r="C173" s="80">
        <f t="shared" ref="C173:C187" si="110">C172+E172</f>
        <v>2.03125</v>
      </c>
      <c r="D173" s="70" t="s">
        <v>72</v>
      </c>
      <c r="E173" s="69">
        <v>2.0833333333333332E-2</v>
      </c>
      <c r="F173" s="78"/>
      <c r="G173" s="78"/>
      <c r="H173" s="78"/>
      <c r="I173" s="78"/>
      <c r="J173" s="78"/>
    </row>
    <row r="174" spans="1:12" s="77" customFormat="1" ht="18" customHeight="1" x14ac:dyDescent="0.25">
      <c r="A174" s="83">
        <f t="shared" si="108"/>
        <v>1.8437500000000002</v>
      </c>
      <c r="B174" s="84">
        <f t="shared" si="109"/>
        <v>1.8854166666666667</v>
      </c>
      <c r="C174" s="80">
        <f t="shared" si="110"/>
        <v>2.0520833333333335</v>
      </c>
      <c r="D174" s="70" t="s">
        <v>22</v>
      </c>
      <c r="E174" s="69">
        <v>1.3888888888888888E-2</v>
      </c>
      <c r="F174" s="78"/>
      <c r="G174" s="78"/>
      <c r="H174" s="78"/>
      <c r="I174" s="78"/>
      <c r="J174" s="78"/>
    </row>
    <row r="175" spans="1:12" s="77" customFormat="1" ht="18" customHeight="1" x14ac:dyDescent="0.25">
      <c r="A175" s="83">
        <f t="shared" si="108"/>
        <v>1.8576388888888891</v>
      </c>
      <c r="B175" s="84">
        <f t="shared" si="109"/>
        <v>1.8993055555555556</v>
      </c>
      <c r="C175" s="80">
        <f t="shared" si="110"/>
        <v>2.0659722222222223</v>
      </c>
      <c r="D175" s="70" t="s">
        <v>23</v>
      </c>
      <c r="E175" s="69">
        <v>1.7361111111111112E-2</v>
      </c>
      <c r="F175" s="78"/>
      <c r="G175" s="78"/>
      <c r="H175" s="78"/>
      <c r="I175" s="78"/>
      <c r="J175" s="78"/>
    </row>
    <row r="176" spans="1:12" s="77" customFormat="1" ht="18" customHeight="1" x14ac:dyDescent="0.25">
      <c r="A176" s="83">
        <f t="shared" si="108"/>
        <v>1.8750000000000002</v>
      </c>
      <c r="B176" s="84">
        <f t="shared" si="109"/>
        <v>1.9166666666666667</v>
      </c>
      <c r="C176" s="80">
        <f t="shared" si="110"/>
        <v>2.0833333333333335</v>
      </c>
      <c r="D176" s="70" t="s">
        <v>8</v>
      </c>
      <c r="E176" s="69">
        <v>1.3888888888888888E-2</v>
      </c>
      <c r="F176" s="78"/>
      <c r="G176" s="78"/>
      <c r="H176" s="78"/>
      <c r="I176" s="78"/>
      <c r="J176" s="78"/>
    </row>
    <row r="177" spans="1:10" s="77" customFormat="1" ht="18" customHeight="1" x14ac:dyDescent="0.25">
      <c r="A177" s="83">
        <f t="shared" si="108"/>
        <v>1.8888888888888891</v>
      </c>
      <c r="B177" s="84">
        <f t="shared" si="109"/>
        <v>1.9305555555555556</v>
      </c>
      <c r="C177" s="80">
        <f t="shared" si="110"/>
        <v>2.0972222222222223</v>
      </c>
      <c r="D177" s="70" t="s">
        <v>15</v>
      </c>
      <c r="E177" s="69">
        <v>1.7361111111111112E-2</v>
      </c>
      <c r="F177" s="78"/>
      <c r="G177" s="78"/>
      <c r="H177" s="78"/>
      <c r="I177" s="78"/>
      <c r="J177" s="78"/>
    </row>
    <row r="178" spans="1:10" s="77" customFormat="1" ht="18" customHeight="1" x14ac:dyDescent="0.25">
      <c r="A178" s="83">
        <f t="shared" si="108"/>
        <v>1.9062500000000002</v>
      </c>
      <c r="B178" s="84">
        <f t="shared" si="109"/>
        <v>1.9479166666666667</v>
      </c>
      <c r="C178" s="80">
        <f t="shared" si="110"/>
        <v>2.1145833333333335</v>
      </c>
      <c r="D178" s="70" t="s">
        <v>32</v>
      </c>
      <c r="E178" s="69">
        <v>1.7361111111111112E-2</v>
      </c>
      <c r="F178" s="78"/>
      <c r="G178" s="78"/>
      <c r="H178" s="78"/>
      <c r="I178" s="78"/>
      <c r="J178" s="78"/>
    </row>
    <row r="179" spans="1:10" s="77" customFormat="1" ht="19.5" customHeight="1" x14ac:dyDescent="0.25">
      <c r="A179" s="83">
        <f t="shared" si="108"/>
        <v>1.9236111111111114</v>
      </c>
      <c r="B179" s="84">
        <f t="shared" si="109"/>
        <v>1.9652777777777779</v>
      </c>
      <c r="C179" s="80">
        <f t="shared" si="110"/>
        <v>2.1319444444444446</v>
      </c>
      <c r="D179" s="70" t="s">
        <v>112</v>
      </c>
      <c r="E179" s="69">
        <v>3.4722222222222224E-2</v>
      </c>
      <c r="F179" s="78"/>
      <c r="G179" s="78"/>
      <c r="H179" s="78"/>
      <c r="I179" s="78"/>
      <c r="J179" s="78"/>
    </row>
    <row r="180" spans="1:10" s="77" customFormat="1" ht="18" customHeight="1" x14ac:dyDescent="0.25">
      <c r="A180" s="81">
        <f t="shared" si="108"/>
        <v>1.9583333333333337</v>
      </c>
      <c r="B180" s="82">
        <f t="shared" si="109"/>
        <v>2.0000000000000004</v>
      </c>
      <c r="C180" s="85">
        <f t="shared" si="110"/>
        <v>2.166666666666667</v>
      </c>
      <c r="D180" s="102" t="s">
        <v>99</v>
      </c>
      <c r="E180" s="69">
        <v>1.0416666666666666E-2</v>
      </c>
      <c r="F180" s="78"/>
      <c r="G180" s="78"/>
      <c r="H180" s="78"/>
      <c r="I180" s="78"/>
      <c r="J180" s="78"/>
    </row>
    <row r="181" spans="1:10" s="77" customFormat="1" ht="18" customHeight="1" x14ac:dyDescent="0.25">
      <c r="A181" s="83">
        <f t="shared" si="108"/>
        <v>1.9687500000000002</v>
      </c>
      <c r="B181" s="84">
        <f t="shared" si="109"/>
        <v>2.010416666666667</v>
      </c>
      <c r="C181" s="80">
        <f t="shared" si="110"/>
        <v>2.1770833333333335</v>
      </c>
      <c r="D181" s="70" t="s">
        <v>63</v>
      </c>
      <c r="E181" s="69">
        <v>1.3888888888888888E-2</v>
      </c>
      <c r="F181" s="78"/>
      <c r="G181" s="78"/>
      <c r="H181" s="78"/>
      <c r="I181" s="78"/>
      <c r="J181" s="78"/>
    </row>
    <row r="182" spans="1:10" s="77" customFormat="1" ht="18" customHeight="1" x14ac:dyDescent="0.25">
      <c r="A182" s="83">
        <f t="shared" si="108"/>
        <v>1.9826388888888891</v>
      </c>
      <c r="B182" s="84">
        <f t="shared" si="109"/>
        <v>2.0243055555555558</v>
      </c>
      <c r="C182" s="80">
        <f t="shared" si="110"/>
        <v>2.1909722222222223</v>
      </c>
      <c r="D182" s="70" t="s">
        <v>98</v>
      </c>
      <c r="E182" s="69">
        <v>1.7361111111111112E-2</v>
      </c>
      <c r="F182" s="78"/>
      <c r="G182" s="78"/>
      <c r="H182" s="78"/>
      <c r="I182" s="78"/>
      <c r="J182" s="78"/>
    </row>
    <row r="183" spans="1:10" s="77" customFormat="1" ht="18" customHeight="1" x14ac:dyDescent="0.25">
      <c r="A183" s="83">
        <f t="shared" si="108"/>
        <v>2</v>
      </c>
      <c r="B183" s="84">
        <f t="shared" si="109"/>
        <v>2.041666666666667</v>
      </c>
      <c r="C183" s="80">
        <f t="shared" si="110"/>
        <v>2.2083333333333335</v>
      </c>
      <c r="D183" s="70" t="s">
        <v>28</v>
      </c>
      <c r="E183" s="69">
        <v>2.0833333333333332E-2</v>
      </c>
      <c r="F183" s="78"/>
      <c r="G183" s="78"/>
      <c r="H183" s="78"/>
      <c r="I183" s="78"/>
      <c r="J183" s="78"/>
    </row>
    <row r="184" spans="1:10" s="77" customFormat="1" ht="18" customHeight="1" x14ac:dyDescent="0.25">
      <c r="A184" s="83">
        <f t="shared" si="108"/>
        <v>2.0208333333333335</v>
      </c>
      <c r="B184" s="84">
        <f t="shared" si="109"/>
        <v>2.0625000000000004</v>
      </c>
      <c r="C184" s="80">
        <f t="shared" si="110"/>
        <v>2.229166666666667</v>
      </c>
      <c r="D184" s="70" t="s">
        <v>7</v>
      </c>
      <c r="E184" s="69">
        <v>2.4305555555555556E-2</v>
      </c>
      <c r="F184" s="78"/>
      <c r="G184" s="78"/>
      <c r="H184" s="78"/>
      <c r="I184" s="78"/>
      <c r="J184" s="78"/>
    </row>
    <row r="185" spans="1:10" s="77" customFormat="1" ht="18" customHeight="1" x14ac:dyDescent="0.25">
      <c r="A185" s="83">
        <f t="shared" si="108"/>
        <v>2.0451388888888888</v>
      </c>
      <c r="B185" s="84">
        <f t="shared" si="109"/>
        <v>2.0868055555555558</v>
      </c>
      <c r="C185" s="80">
        <f t="shared" si="110"/>
        <v>2.2534722222222223</v>
      </c>
      <c r="D185" s="70" t="s">
        <v>97</v>
      </c>
      <c r="E185" s="69">
        <v>1.7361111111111112E-2</v>
      </c>
      <c r="F185" s="78"/>
      <c r="G185" s="78"/>
      <c r="H185" s="78"/>
      <c r="I185" s="78"/>
      <c r="J185" s="78"/>
    </row>
    <row r="186" spans="1:10" s="77" customFormat="1" ht="18" customHeight="1" x14ac:dyDescent="0.25">
      <c r="A186" s="83">
        <f t="shared" si="108"/>
        <v>2.0625</v>
      </c>
      <c r="B186" s="84">
        <f t="shared" si="109"/>
        <v>2.104166666666667</v>
      </c>
      <c r="C186" s="80">
        <f t="shared" si="110"/>
        <v>2.2708333333333335</v>
      </c>
      <c r="D186" s="107" t="s">
        <v>109</v>
      </c>
      <c r="E186" s="69">
        <v>6.25E-2</v>
      </c>
      <c r="F186" s="78"/>
      <c r="G186" s="78"/>
      <c r="H186" s="78"/>
      <c r="I186" s="78"/>
      <c r="J186" s="78"/>
    </row>
    <row r="187" spans="1:10" s="77" customFormat="1" ht="18" customHeight="1" x14ac:dyDescent="0.25">
      <c r="A187" s="81">
        <f t="shared" si="108"/>
        <v>2.125</v>
      </c>
      <c r="B187" s="82">
        <f t="shared" si="109"/>
        <v>2.166666666666667</v>
      </c>
      <c r="C187" s="85">
        <f t="shared" si="110"/>
        <v>2.3333333333333335</v>
      </c>
      <c r="D187" s="102" t="s">
        <v>99</v>
      </c>
      <c r="E187" s="103">
        <v>6.9444444444444441E-3</v>
      </c>
      <c r="F187" s="78"/>
      <c r="G187" s="78"/>
      <c r="H187" s="78"/>
      <c r="I187" s="78"/>
      <c r="J187" s="78"/>
    </row>
    <row r="188" spans="1:10" s="77" customFormat="1" ht="18" customHeight="1" x14ac:dyDescent="0.25">
      <c r="A188" s="83">
        <f t="shared" ref="A188:A219" si="111">C188-$A$1</f>
        <v>2.1319444444444446</v>
      </c>
      <c r="B188" s="84">
        <f t="shared" ref="B188:B219" si="112">C188-$B$1</f>
        <v>2.1736111111111116</v>
      </c>
      <c r="C188" s="80">
        <f t="shared" ref="C188:C219" si="113">C187+E187</f>
        <v>2.3402777777777781</v>
      </c>
      <c r="D188" s="70" t="s">
        <v>30</v>
      </c>
      <c r="E188" s="69">
        <v>1.7361111111111112E-2</v>
      </c>
      <c r="F188" s="78"/>
      <c r="G188" s="78"/>
      <c r="H188" s="78"/>
      <c r="I188" s="78"/>
      <c r="J188" s="78"/>
    </row>
    <row r="189" spans="1:10" s="77" customFormat="1" ht="18" customHeight="1" x14ac:dyDescent="0.25">
      <c r="A189" s="83">
        <f t="shared" si="111"/>
        <v>2.1493055555555558</v>
      </c>
      <c r="B189" s="84">
        <f t="shared" si="112"/>
        <v>2.1909722222222228</v>
      </c>
      <c r="C189" s="80">
        <f t="shared" si="113"/>
        <v>2.3576388888888893</v>
      </c>
      <c r="D189" s="70" t="s">
        <v>72</v>
      </c>
      <c r="E189" s="69">
        <v>2.0833333333333332E-2</v>
      </c>
      <c r="F189" s="78"/>
      <c r="G189" s="78"/>
      <c r="H189" s="78"/>
      <c r="I189" s="78"/>
      <c r="J189" s="78"/>
    </row>
    <row r="190" spans="1:10" s="77" customFormat="1" ht="18" customHeight="1" x14ac:dyDescent="0.25">
      <c r="A190" s="83">
        <f t="shared" si="111"/>
        <v>2.1701388888888893</v>
      </c>
      <c r="B190" s="84">
        <f t="shared" si="112"/>
        <v>2.2118055555555562</v>
      </c>
      <c r="C190" s="80">
        <f t="shared" si="113"/>
        <v>2.3784722222222228</v>
      </c>
      <c r="D190" s="70" t="s">
        <v>22</v>
      </c>
      <c r="E190" s="69">
        <v>1.7361111111111112E-2</v>
      </c>
      <c r="F190" s="78"/>
      <c r="G190" s="78"/>
      <c r="H190" s="78"/>
      <c r="I190" s="78"/>
      <c r="J190" s="78"/>
    </row>
    <row r="191" spans="1:10" s="77" customFormat="1" ht="18" customHeight="1" x14ac:dyDescent="0.25">
      <c r="A191" s="83">
        <f t="shared" si="111"/>
        <v>2.1875000000000004</v>
      </c>
      <c r="B191" s="84">
        <f t="shared" si="112"/>
        <v>2.2291666666666674</v>
      </c>
      <c r="C191" s="80">
        <f t="shared" si="113"/>
        <v>2.3958333333333339</v>
      </c>
      <c r="D191" s="70" t="s">
        <v>8</v>
      </c>
      <c r="E191" s="69">
        <v>1.3888888888888888E-2</v>
      </c>
      <c r="F191" s="78"/>
      <c r="G191" s="78"/>
      <c r="H191" s="78"/>
      <c r="I191" s="78"/>
      <c r="J191" s="78"/>
    </row>
    <row r="192" spans="1:10" s="77" customFormat="1" ht="18" customHeight="1" x14ac:dyDescent="0.25">
      <c r="A192" s="83">
        <f t="shared" si="111"/>
        <v>2.2013888888888893</v>
      </c>
      <c r="B192" s="84">
        <f t="shared" si="112"/>
        <v>2.2430555555555562</v>
      </c>
      <c r="C192" s="80">
        <f t="shared" si="113"/>
        <v>2.4097222222222228</v>
      </c>
      <c r="D192" s="70" t="s">
        <v>15</v>
      </c>
      <c r="E192" s="69">
        <v>1.7361111111111112E-2</v>
      </c>
      <c r="F192" s="78"/>
      <c r="G192" s="78"/>
      <c r="H192" s="78"/>
      <c r="I192" s="78"/>
      <c r="J192" s="78"/>
    </row>
    <row r="193" spans="1:12" s="77" customFormat="1" ht="18" customHeight="1" x14ac:dyDescent="0.25">
      <c r="A193" s="83">
        <f t="shared" si="111"/>
        <v>2.2187500000000004</v>
      </c>
      <c r="B193" s="84">
        <f t="shared" si="112"/>
        <v>2.2604166666666674</v>
      </c>
      <c r="C193" s="80">
        <f t="shared" si="113"/>
        <v>2.4270833333333339</v>
      </c>
      <c r="D193" s="70" t="s">
        <v>32</v>
      </c>
      <c r="E193" s="69">
        <v>2.0833333333333332E-2</v>
      </c>
      <c r="F193" s="78"/>
      <c r="G193" s="78"/>
      <c r="H193" s="78"/>
      <c r="I193" s="78"/>
      <c r="J193" s="78"/>
    </row>
    <row r="194" spans="1:12" s="77" customFormat="1" ht="18" customHeight="1" x14ac:dyDescent="0.25">
      <c r="A194" s="83">
        <f t="shared" si="111"/>
        <v>2.2395833333333339</v>
      </c>
      <c r="B194" s="84">
        <f t="shared" si="112"/>
        <v>2.2812500000000009</v>
      </c>
      <c r="C194" s="80">
        <f t="shared" si="113"/>
        <v>2.4479166666666674</v>
      </c>
      <c r="D194" s="70" t="s">
        <v>68</v>
      </c>
      <c r="E194" s="69">
        <v>2.4305555555555556E-2</v>
      </c>
      <c r="F194" s="78"/>
      <c r="G194" s="78"/>
      <c r="H194" s="78"/>
      <c r="I194" s="78"/>
      <c r="J194" s="78"/>
    </row>
    <row r="195" spans="1:12" s="77" customFormat="1" ht="18" customHeight="1" x14ac:dyDescent="0.25">
      <c r="A195" s="83">
        <f t="shared" si="111"/>
        <v>2.2638888888888893</v>
      </c>
      <c r="B195" s="84">
        <f t="shared" si="112"/>
        <v>2.3055555555555562</v>
      </c>
      <c r="C195" s="80">
        <f t="shared" si="113"/>
        <v>2.4722222222222228</v>
      </c>
      <c r="D195" s="70" t="s">
        <v>71</v>
      </c>
      <c r="E195" s="69">
        <v>1.3888888888888888E-2</v>
      </c>
      <c r="F195" s="78"/>
      <c r="G195" s="78"/>
      <c r="H195" s="78"/>
      <c r="I195" s="78"/>
      <c r="J195" s="78"/>
    </row>
    <row r="196" spans="1:12" s="77" customFormat="1" ht="18" customHeight="1" x14ac:dyDescent="0.25">
      <c r="A196" s="83">
        <f t="shared" si="111"/>
        <v>2.2777777777777781</v>
      </c>
      <c r="B196" s="84">
        <f t="shared" si="112"/>
        <v>2.3194444444444451</v>
      </c>
      <c r="C196" s="80">
        <f t="shared" si="113"/>
        <v>2.4861111111111116</v>
      </c>
      <c r="D196" s="70" t="s">
        <v>74</v>
      </c>
      <c r="E196" s="69">
        <v>1.3888888888888888E-2</v>
      </c>
      <c r="F196" s="78"/>
      <c r="G196" s="78"/>
      <c r="H196" s="78"/>
      <c r="I196" s="78"/>
      <c r="J196" s="78"/>
    </row>
    <row r="197" spans="1:12" s="77" customFormat="1" ht="18" customHeight="1" x14ac:dyDescent="0.25">
      <c r="A197" s="81">
        <f t="shared" ref="A197:A207" si="114">C197-$A$1</f>
        <v>2.291666666666667</v>
      </c>
      <c r="B197" s="82">
        <f t="shared" ref="B197:B207" si="115">C197-$B$1</f>
        <v>2.3333333333333339</v>
      </c>
      <c r="C197" s="85">
        <f t="shared" ref="C197:C207" si="116">C196+E196</f>
        <v>2.5000000000000004</v>
      </c>
      <c r="D197" s="102" t="s">
        <v>99</v>
      </c>
      <c r="E197" s="103">
        <v>6.9444444444444441E-3</v>
      </c>
      <c r="F197" s="78"/>
      <c r="G197" s="78"/>
      <c r="H197" s="78"/>
      <c r="I197" s="78"/>
      <c r="J197" s="78"/>
    </row>
    <row r="198" spans="1:12" s="77" customFormat="1" ht="18" customHeight="1" x14ac:dyDescent="0.25">
      <c r="A198" s="83">
        <f t="shared" si="114"/>
        <v>2.2986111111111116</v>
      </c>
      <c r="B198" s="84">
        <f t="shared" si="115"/>
        <v>2.3402777777777786</v>
      </c>
      <c r="C198" s="80">
        <f t="shared" si="116"/>
        <v>2.5069444444444451</v>
      </c>
      <c r="D198" s="70" t="s">
        <v>63</v>
      </c>
      <c r="E198" s="69">
        <v>1.0416666666666666E-2</v>
      </c>
      <c r="F198" s="78"/>
      <c r="G198" s="78"/>
      <c r="H198" s="78"/>
      <c r="I198" s="78"/>
      <c r="J198" s="78"/>
    </row>
    <row r="199" spans="1:12" s="77" customFormat="1" ht="18" customHeight="1" x14ac:dyDescent="0.25">
      <c r="A199" s="83">
        <f t="shared" si="114"/>
        <v>2.3090277777777781</v>
      </c>
      <c r="B199" s="84">
        <f t="shared" si="115"/>
        <v>2.3506944444444451</v>
      </c>
      <c r="C199" s="80">
        <f t="shared" si="116"/>
        <v>2.5173611111111116</v>
      </c>
      <c r="D199" s="70" t="s">
        <v>98</v>
      </c>
      <c r="E199" s="69">
        <v>1.7361111111111112E-2</v>
      </c>
      <c r="F199" s="78"/>
      <c r="G199" s="78"/>
      <c r="H199" s="78"/>
      <c r="I199" s="78"/>
      <c r="J199" s="78"/>
    </row>
    <row r="200" spans="1:12" s="77" customFormat="1" ht="18" customHeight="1" x14ac:dyDescent="0.25">
      <c r="A200" s="83">
        <f t="shared" si="114"/>
        <v>2.3263888888888893</v>
      </c>
      <c r="B200" s="84">
        <f t="shared" si="115"/>
        <v>2.3680555555555562</v>
      </c>
      <c r="C200" s="80">
        <f t="shared" si="116"/>
        <v>2.5347222222222228</v>
      </c>
      <c r="D200" s="107" t="s">
        <v>24</v>
      </c>
      <c r="E200" s="69">
        <v>1.7361111111111112E-2</v>
      </c>
      <c r="F200" s="78"/>
      <c r="G200" s="78"/>
      <c r="H200" s="78"/>
      <c r="I200" s="78"/>
      <c r="J200" s="78"/>
    </row>
    <row r="201" spans="1:12" s="77" customFormat="1" ht="18" customHeight="1" x14ac:dyDescent="0.25">
      <c r="A201" s="83">
        <f t="shared" si="114"/>
        <v>2.3437500000000004</v>
      </c>
      <c r="B201" s="84">
        <f t="shared" si="115"/>
        <v>2.3854166666666674</v>
      </c>
      <c r="C201" s="80">
        <f t="shared" si="116"/>
        <v>2.5520833333333339</v>
      </c>
      <c r="D201" s="70" t="s">
        <v>28</v>
      </c>
      <c r="E201" s="69">
        <v>2.4305555555555556E-2</v>
      </c>
      <c r="F201" s="78"/>
      <c r="G201" s="78"/>
      <c r="H201" s="78"/>
      <c r="I201" s="78"/>
      <c r="J201" s="78"/>
    </row>
    <row r="202" spans="1:12" s="77" customFormat="1" ht="18" customHeight="1" x14ac:dyDescent="0.25">
      <c r="A202" s="83">
        <f t="shared" si="114"/>
        <v>2.3680555555555558</v>
      </c>
      <c r="B202" s="84">
        <f t="shared" si="115"/>
        <v>2.4097222222222228</v>
      </c>
      <c r="C202" s="80">
        <f t="shared" si="116"/>
        <v>2.5763888888888893</v>
      </c>
      <c r="D202" s="70" t="s">
        <v>7</v>
      </c>
      <c r="E202" s="69">
        <v>3.125E-2</v>
      </c>
      <c r="F202" s="78"/>
      <c r="G202" s="78"/>
      <c r="H202" s="78"/>
      <c r="I202" s="78"/>
      <c r="J202" s="78"/>
    </row>
    <row r="203" spans="1:12" s="54" customFormat="1" ht="19.5" customHeight="1" x14ac:dyDescent="0.25">
      <c r="A203" s="83">
        <f t="shared" si="114"/>
        <v>2.3993055555555558</v>
      </c>
      <c r="B203" s="84">
        <f t="shared" si="115"/>
        <v>2.4409722222222228</v>
      </c>
      <c r="C203" s="80">
        <f t="shared" si="116"/>
        <v>2.6076388888888893</v>
      </c>
      <c r="D203" s="70" t="s">
        <v>97</v>
      </c>
      <c r="E203" s="69">
        <v>2.0833333333333332E-2</v>
      </c>
      <c r="F203" s="78"/>
      <c r="G203" s="74"/>
      <c r="H203" s="74"/>
      <c r="I203" s="74"/>
      <c r="J203" s="74"/>
      <c r="K203" s="59"/>
      <c r="L203" s="59"/>
    </row>
    <row r="204" spans="1:12" s="77" customFormat="1" ht="18" customHeight="1" x14ac:dyDescent="0.25">
      <c r="A204" s="83">
        <f t="shared" si="114"/>
        <v>2.4201388888888893</v>
      </c>
      <c r="B204" s="84">
        <f t="shared" si="115"/>
        <v>2.4618055555555562</v>
      </c>
      <c r="C204" s="80">
        <f t="shared" si="116"/>
        <v>2.6284722222222228</v>
      </c>
      <c r="D204" s="70" t="s">
        <v>77</v>
      </c>
      <c r="E204" s="69">
        <v>6.9444444444444441E-3</v>
      </c>
      <c r="F204" s="78"/>
      <c r="G204" s="78"/>
      <c r="H204" s="78"/>
      <c r="I204" s="78"/>
      <c r="J204" s="78"/>
      <c r="K204" s="78"/>
      <c r="L204" s="78"/>
    </row>
    <row r="205" spans="1:12" s="77" customFormat="1" ht="19.5" customHeight="1" x14ac:dyDescent="0.25">
      <c r="A205" s="83">
        <f t="shared" si="114"/>
        <v>2.4270833333333339</v>
      </c>
      <c r="B205" s="84">
        <f t="shared" si="115"/>
        <v>2.4687500000000009</v>
      </c>
      <c r="C205" s="80">
        <f t="shared" si="116"/>
        <v>2.6354166666666674</v>
      </c>
      <c r="D205" s="70" t="s">
        <v>112</v>
      </c>
      <c r="E205" s="69">
        <v>3.125E-2</v>
      </c>
      <c r="F205" s="78"/>
      <c r="G205" s="78"/>
      <c r="H205" s="78"/>
      <c r="I205" s="78"/>
      <c r="J205" s="78"/>
    </row>
    <row r="206" spans="1:12" s="77" customFormat="1" ht="18" customHeight="1" x14ac:dyDescent="0.25">
      <c r="A206" s="81">
        <f t="shared" si="114"/>
        <v>2.4583333333333339</v>
      </c>
      <c r="B206" s="82">
        <f t="shared" si="115"/>
        <v>2.5000000000000009</v>
      </c>
      <c r="C206" s="85">
        <f t="shared" si="116"/>
        <v>2.6666666666666674</v>
      </c>
      <c r="D206" s="102" t="s">
        <v>99</v>
      </c>
      <c r="E206" s="103">
        <v>6.9444444444444441E-3</v>
      </c>
      <c r="F206" s="78"/>
      <c r="G206" s="78"/>
      <c r="H206" s="78"/>
      <c r="I206" s="78"/>
      <c r="J206" s="78"/>
      <c r="K206" s="78"/>
      <c r="L206" s="78"/>
    </row>
    <row r="207" spans="1:12" s="58" customFormat="1" ht="20.25" customHeight="1" x14ac:dyDescent="0.25">
      <c r="A207" s="83">
        <f t="shared" si="114"/>
        <v>2.4652777777777786</v>
      </c>
      <c r="B207" s="84">
        <f t="shared" si="115"/>
        <v>2.5069444444444455</v>
      </c>
      <c r="C207" s="80">
        <f t="shared" si="116"/>
        <v>2.673611111111112</v>
      </c>
      <c r="D207" s="70" t="s">
        <v>5</v>
      </c>
      <c r="E207" s="69">
        <v>3.472222222222222E-3</v>
      </c>
      <c r="F207" s="78"/>
      <c r="G207" s="74"/>
      <c r="H207" s="74"/>
      <c r="I207" s="74"/>
      <c r="J207" s="74"/>
      <c r="K207" s="59"/>
      <c r="L207" s="59"/>
    </row>
    <row r="208" spans="1:12" s="77" customFormat="1" ht="18" customHeight="1" x14ac:dyDescent="0.25">
      <c r="A208" s="83">
        <f t="shared" ref="A208:A215" si="117">C208-$A$1</f>
        <v>2.4687500000000009</v>
      </c>
      <c r="B208" s="84">
        <f t="shared" ref="B208:B215" si="118">C208-$B$1</f>
        <v>2.5104166666666679</v>
      </c>
      <c r="C208" s="80">
        <f t="shared" ref="C208:C215" si="119">C207+E207</f>
        <v>2.6770833333333344</v>
      </c>
      <c r="D208" s="70" t="s">
        <v>72</v>
      </c>
      <c r="E208" s="69">
        <v>2.0833333333333332E-2</v>
      </c>
      <c r="F208" s="78"/>
      <c r="G208" s="88"/>
      <c r="H208" s="88"/>
      <c r="I208" s="78"/>
      <c r="J208" s="78"/>
    </row>
    <row r="209" spans="1:12" s="77" customFormat="1" ht="18" customHeight="1" x14ac:dyDescent="0.25">
      <c r="A209" s="83">
        <f t="shared" si="117"/>
        <v>2.4895833333333344</v>
      </c>
      <c r="B209" s="84">
        <f t="shared" si="118"/>
        <v>2.5312500000000013</v>
      </c>
      <c r="C209" s="80">
        <f t="shared" si="119"/>
        <v>2.6979166666666679</v>
      </c>
      <c r="D209" s="70" t="s">
        <v>23</v>
      </c>
      <c r="E209" s="69">
        <v>1.3888888888888888E-2</v>
      </c>
      <c r="F209" s="78"/>
      <c r="G209" s="78"/>
      <c r="H209" s="78"/>
      <c r="I209" s="78"/>
      <c r="J209" s="78"/>
    </row>
    <row r="210" spans="1:12" s="77" customFormat="1" ht="18" customHeight="1" x14ac:dyDescent="0.25">
      <c r="A210" s="83">
        <f t="shared" si="117"/>
        <v>2.5034722222222232</v>
      </c>
      <c r="B210" s="84">
        <f t="shared" si="118"/>
        <v>2.5451388888888902</v>
      </c>
      <c r="C210" s="80">
        <f t="shared" si="119"/>
        <v>2.7118055555555567</v>
      </c>
      <c r="D210" s="70" t="s">
        <v>22</v>
      </c>
      <c r="E210" s="69">
        <v>1.7361111111111112E-2</v>
      </c>
      <c r="F210" s="78"/>
      <c r="G210" s="88"/>
      <c r="H210" s="88"/>
      <c r="I210" s="78"/>
      <c r="J210" s="78"/>
    </row>
    <row r="211" spans="1:12" s="77" customFormat="1" ht="18.75" customHeight="1" x14ac:dyDescent="0.25">
      <c r="A211" s="83">
        <f t="shared" si="117"/>
        <v>2.5208333333333344</v>
      </c>
      <c r="B211" s="84">
        <f t="shared" si="118"/>
        <v>2.5625000000000013</v>
      </c>
      <c r="C211" s="80">
        <f t="shared" si="119"/>
        <v>2.7291666666666679</v>
      </c>
      <c r="D211" s="70" t="s">
        <v>8</v>
      </c>
      <c r="E211" s="69">
        <v>1.7361111111111112E-2</v>
      </c>
      <c r="F211" s="78"/>
      <c r="G211" s="78"/>
      <c r="H211" s="78"/>
      <c r="I211" s="78"/>
      <c r="J211" s="78"/>
    </row>
    <row r="212" spans="1:12" s="77" customFormat="1" ht="18.75" customHeight="1" x14ac:dyDescent="0.25">
      <c r="A212" s="83">
        <f t="shared" si="117"/>
        <v>2.5381944444444455</v>
      </c>
      <c r="B212" s="84">
        <f t="shared" si="118"/>
        <v>2.5798611111111125</v>
      </c>
      <c r="C212" s="80">
        <f t="shared" si="119"/>
        <v>2.746527777777779</v>
      </c>
      <c r="D212" s="70" t="s">
        <v>15</v>
      </c>
      <c r="E212" s="69">
        <v>2.0833333333333332E-2</v>
      </c>
      <c r="F212" s="78"/>
      <c r="G212" s="78"/>
      <c r="H212" s="78"/>
      <c r="I212" s="78"/>
      <c r="J212" s="78"/>
    </row>
    <row r="213" spans="1:12" s="77" customFormat="1" ht="18.75" customHeight="1" x14ac:dyDescent="0.25">
      <c r="A213" s="83">
        <f t="shared" si="117"/>
        <v>2.559027777777779</v>
      </c>
      <c r="B213" s="84">
        <f t="shared" si="118"/>
        <v>2.600694444444446</v>
      </c>
      <c r="C213" s="80">
        <f t="shared" si="119"/>
        <v>2.7673611111111125</v>
      </c>
      <c r="D213" s="70" t="s">
        <v>32</v>
      </c>
      <c r="E213" s="69">
        <v>2.0833333333333332E-2</v>
      </c>
      <c r="F213" s="78"/>
      <c r="G213" s="78"/>
      <c r="H213" s="78"/>
      <c r="I213" s="78"/>
      <c r="J213" s="78"/>
    </row>
    <row r="214" spans="1:12" s="77" customFormat="1" ht="18" customHeight="1" x14ac:dyDescent="0.25">
      <c r="A214" s="83">
        <f t="shared" si="117"/>
        <v>2.5798611111111125</v>
      </c>
      <c r="B214" s="84">
        <f t="shared" si="118"/>
        <v>2.6215277777777795</v>
      </c>
      <c r="C214" s="80">
        <f t="shared" si="119"/>
        <v>2.788194444444446</v>
      </c>
      <c r="D214" s="70" t="s">
        <v>68</v>
      </c>
      <c r="E214" s="69">
        <v>2.4305555555555556E-2</v>
      </c>
      <c r="F214" s="78"/>
      <c r="G214" s="78"/>
      <c r="H214" s="78"/>
      <c r="I214" s="78"/>
      <c r="J214" s="78"/>
    </row>
    <row r="215" spans="1:12" s="77" customFormat="1" ht="18" customHeight="1" x14ac:dyDescent="0.25">
      <c r="A215" s="83">
        <f t="shared" si="117"/>
        <v>2.6041666666666679</v>
      </c>
      <c r="B215" s="84">
        <f t="shared" si="118"/>
        <v>2.6458333333333348</v>
      </c>
      <c r="C215" s="80">
        <f t="shared" si="119"/>
        <v>2.8125000000000013</v>
      </c>
      <c r="D215" s="70" t="s">
        <v>74</v>
      </c>
      <c r="E215" s="69">
        <v>1.3888888888888888E-2</v>
      </c>
      <c r="F215" s="78"/>
      <c r="G215" s="78"/>
      <c r="H215" s="78"/>
      <c r="I215" s="78"/>
      <c r="J215" s="78"/>
      <c r="K215" s="78"/>
      <c r="L215" s="78"/>
    </row>
    <row r="216" spans="1:12" s="77" customFormat="1" ht="18" customHeight="1" x14ac:dyDescent="0.25">
      <c r="A216" s="83">
        <f t="shared" ref="A216:A217" si="120">C216-$A$1</f>
        <v>2.6180555555555567</v>
      </c>
      <c r="B216" s="84">
        <f t="shared" ref="B216:B217" si="121">C216-$B$1</f>
        <v>2.6597222222222237</v>
      </c>
      <c r="C216" s="80">
        <f t="shared" ref="C216:C217" si="122">C215+E215</f>
        <v>2.8263888888888902</v>
      </c>
      <c r="D216" s="70" t="s">
        <v>77</v>
      </c>
      <c r="E216" s="69">
        <v>6.9444444444444441E-3</v>
      </c>
      <c r="F216" s="78"/>
      <c r="G216" s="78"/>
      <c r="H216" s="78"/>
      <c r="I216" s="78"/>
      <c r="J216" s="78"/>
      <c r="K216" s="78"/>
      <c r="L216" s="78"/>
    </row>
    <row r="217" spans="1:12" s="77" customFormat="1" ht="18" customHeight="1" x14ac:dyDescent="0.25">
      <c r="A217" s="81">
        <f t="shared" si="120"/>
        <v>2.6250000000000013</v>
      </c>
      <c r="B217" s="82">
        <f t="shared" si="121"/>
        <v>2.6666666666666683</v>
      </c>
      <c r="C217" s="85">
        <f t="shared" si="122"/>
        <v>2.8333333333333348</v>
      </c>
      <c r="D217" s="102" t="s">
        <v>99</v>
      </c>
      <c r="E217" s="103">
        <v>1.0416666666666666E-2</v>
      </c>
      <c r="F217" s="78"/>
      <c r="G217" s="78"/>
      <c r="H217" s="78"/>
      <c r="I217" s="78"/>
      <c r="J217" s="78"/>
      <c r="K217" s="78"/>
      <c r="L217" s="78"/>
    </row>
    <row r="218" spans="1:12" s="77" customFormat="1" ht="19.5" customHeight="1" x14ac:dyDescent="0.25">
      <c r="A218" s="83">
        <f t="shared" si="111"/>
        <v>2.6354166666666679</v>
      </c>
      <c r="B218" s="84">
        <f t="shared" si="112"/>
        <v>2.6770833333333348</v>
      </c>
      <c r="C218" s="80">
        <f t="shared" si="113"/>
        <v>2.8437500000000013</v>
      </c>
      <c r="D218" s="70" t="s">
        <v>5</v>
      </c>
      <c r="E218" s="62">
        <v>3.472222222222222E-3</v>
      </c>
      <c r="F218" s="78"/>
      <c r="G218" s="78"/>
      <c r="H218" s="78"/>
      <c r="I218" s="78"/>
      <c r="J218" s="78"/>
      <c r="K218" s="78"/>
      <c r="L218" s="78"/>
    </row>
    <row r="219" spans="1:12" s="77" customFormat="1" ht="18" customHeight="1" x14ac:dyDescent="0.25">
      <c r="A219" s="83">
        <f t="shared" si="111"/>
        <v>2.6388888888888902</v>
      </c>
      <c r="B219" s="84">
        <f t="shared" si="112"/>
        <v>2.6805555555555571</v>
      </c>
      <c r="C219" s="80">
        <f t="shared" si="113"/>
        <v>2.8472222222222237</v>
      </c>
      <c r="D219" s="70" t="s">
        <v>33</v>
      </c>
      <c r="E219" s="62">
        <v>1.7361111111111112E-2</v>
      </c>
      <c r="F219" s="78"/>
      <c r="G219" s="78"/>
      <c r="H219" s="78"/>
      <c r="I219" s="78"/>
      <c r="J219" s="78"/>
    </row>
    <row r="220" spans="1:12" s="58" customFormat="1" ht="18" customHeight="1" x14ac:dyDescent="0.25">
      <c r="A220" s="83">
        <f t="shared" ref="A220:A222" si="123">C220-$A$1</f>
        <v>2.6562500000000013</v>
      </c>
      <c r="B220" s="84">
        <f t="shared" ref="B220:B222" si="124">C220-$B$1</f>
        <v>2.6979166666666683</v>
      </c>
      <c r="C220" s="80">
        <f t="shared" ref="C220:C222" si="125">C219+E219</f>
        <v>2.8645833333333348</v>
      </c>
      <c r="D220" s="70" t="s">
        <v>72</v>
      </c>
      <c r="E220" s="69">
        <v>2.4305555555555556E-2</v>
      </c>
      <c r="F220" s="78"/>
      <c r="G220" s="74"/>
      <c r="H220" s="74"/>
      <c r="I220" s="74"/>
      <c r="J220" s="74"/>
    </row>
    <row r="221" spans="1:12" s="77" customFormat="1" ht="18" customHeight="1" x14ac:dyDescent="0.25">
      <c r="A221" s="83">
        <f t="shared" si="123"/>
        <v>2.6805555555555567</v>
      </c>
      <c r="B221" s="84">
        <f t="shared" si="124"/>
        <v>2.7222222222222237</v>
      </c>
      <c r="C221" s="80">
        <f t="shared" si="125"/>
        <v>2.8888888888888902</v>
      </c>
      <c r="D221" s="70" t="s">
        <v>71</v>
      </c>
      <c r="E221" s="69">
        <v>1.3888888888888888E-2</v>
      </c>
      <c r="F221" s="78"/>
      <c r="G221" s="78"/>
      <c r="H221" s="78"/>
      <c r="I221" s="78"/>
      <c r="J221" s="78"/>
    </row>
    <row r="222" spans="1:12" s="58" customFormat="1" ht="17.25" customHeight="1" x14ac:dyDescent="0.25">
      <c r="A222" s="83">
        <f t="shared" si="123"/>
        <v>2.6944444444444455</v>
      </c>
      <c r="B222" s="84">
        <f t="shared" si="124"/>
        <v>2.7361111111111125</v>
      </c>
      <c r="C222" s="80">
        <f t="shared" si="125"/>
        <v>2.902777777777779</v>
      </c>
      <c r="D222" s="70" t="s">
        <v>8</v>
      </c>
      <c r="E222" s="69">
        <v>1.3888888888888888E-2</v>
      </c>
      <c r="F222" s="78"/>
      <c r="G222" s="74"/>
      <c r="H222" s="74"/>
      <c r="I222" s="74"/>
      <c r="J222" s="74"/>
      <c r="K222" s="59"/>
      <c r="L222" s="59"/>
    </row>
    <row r="223" spans="1:12" s="67" customFormat="1" ht="18" customHeight="1" thickBot="1" x14ac:dyDescent="0.3">
      <c r="A223" s="83">
        <f t="shared" ref="A223" si="126">C223-$A$1</f>
        <v>2.7083333333333344</v>
      </c>
      <c r="B223" s="84">
        <f t="shared" ref="B223" si="127">C223-$B$1</f>
        <v>2.7500000000000013</v>
      </c>
      <c r="C223" s="80">
        <f t="shared" ref="C223" si="128">C222+E222</f>
        <v>2.9166666666666679</v>
      </c>
      <c r="D223" s="107" t="s">
        <v>149</v>
      </c>
      <c r="E223" s="69">
        <v>6.25E-2</v>
      </c>
      <c r="F223" s="74"/>
      <c r="G223" s="74"/>
      <c r="H223" s="74"/>
      <c r="I223" s="74"/>
      <c r="J223" s="74"/>
      <c r="K223" s="74"/>
      <c r="L223" s="74"/>
    </row>
    <row r="224" spans="1:12" ht="20.25" customHeight="1" x14ac:dyDescent="0.25">
      <c r="A224" s="5"/>
      <c r="B224" s="6"/>
      <c r="C224" s="79"/>
      <c r="D224" s="109" t="s">
        <v>125</v>
      </c>
      <c r="E224" s="110"/>
    </row>
    <row r="225" spans="1:12" ht="18" customHeight="1" thickBot="1" x14ac:dyDescent="0.3">
      <c r="A225" s="8"/>
      <c r="B225" s="9"/>
      <c r="C225" s="10"/>
      <c r="D225" s="98" t="s">
        <v>3</v>
      </c>
      <c r="E225" s="99"/>
    </row>
    <row r="226" spans="1:12" ht="31.5" x14ac:dyDescent="0.25">
      <c r="A226" s="18">
        <f t="shared" ref="A226" si="129">C226-$A$1</f>
        <v>1.7916666666666667</v>
      </c>
      <c r="B226" s="28">
        <f t="shared" ref="B226" si="130">C226-$B$1</f>
        <v>1.8333333333333333</v>
      </c>
      <c r="C226" s="17">
        <v>2</v>
      </c>
      <c r="D226" s="100" t="s">
        <v>4</v>
      </c>
      <c r="E226" s="101">
        <v>3.472222222222222E-3</v>
      </c>
    </row>
    <row r="227" spans="1:12" s="77" customFormat="1" ht="18" customHeight="1" x14ac:dyDescent="0.25">
      <c r="A227" s="81">
        <f t="shared" ref="A227:A228" si="131">C227-$A$1</f>
        <v>1.7951388888888891</v>
      </c>
      <c r="B227" s="82">
        <f t="shared" ref="B227:B228" si="132">C227-$B$1</f>
        <v>1.8368055555555556</v>
      </c>
      <c r="C227" s="85">
        <f>C226+E226</f>
        <v>2.0034722222222223</v>
      </c>
      <c r="D227" s="102" t="s">
        <v>99</v>
      </c>
      <c r="E227" s="103">
        <v>1.0416666666666666E-2</v>
      </c>
      <c r="F227" s="78"/>
      <c r="G227" s="78"/>
      <c r="H227" s="78"/>
      <c r="I227" s="78"/>
      <c r="J227" s="78"/>
    </row>
    <row r="228" spans="1:12" s="77" customFormat="1" ht="18" customHeight="1" x14ac:dyDescent="0.25">
      <c r="A228" s="83">
        <f t="shared" si="131"/>
        <v>1.8055555555555556</v>
      </c>
      <c r="B228" s="84">
        <f t="shared" si="132"/>
        <v>1.8472222222222221</v>
      </c>
      <c r="C228" s="80">
        <f t="shared" ref="C228" si="133">C227+E227</f>
        <v>2.0138888888888888</v>
      </c>
      <c r="D228" s="70" t="s">
        <v>27</v>
      </c>
      <c r="E228" s="62">
        <v>1.3888888888888888E-2</v>
      </c>
      <c r="F228" s="78"/>
      <c r="G228" s="78"/>
      <c r="H228" s="78"/>
      <c r="I228" s="78"/>
      <c r="J228" s="78"/>
    </row>
    <row r="229" spans="1:12" s="58" customFormat="1" ht="18" customHeight="1" x14ac:dyDescent="0.25">
      <c r="A229" s="83">
        <f t="shared" ref="A229:A236" si="134">C229-$A$1</f>
        <v>1.8194444444444444</v>
      </c>
      <c r="B229" s="84">
        <f t="shared" ref="B229:B236" si="135">C229-$B$1</f>
        <v>1.8611111111111109</v>
      </c>
      <c r="C229" s="80">
        <f t="shared" ref="C229:C236" si="136">C228+E228</f>
        <v>2.0277777777777777</v>
      </c>
      <c r="D229" s="70" t="s">
        <v>75</v>
      </c>
      <c r="E229" s="69">
        <v>2.7777777777777776E-2</v>
      </c>
      <c r="F229" s="74"/>
      <c r="G229" s="74"/>
      <c r="H229" s="74"/>
      <c r="I229" s="74"/>
      <c r="J229" s="74"/>
    </row>
    <row r="230" spans="1:12" s="77" customFormat="1" ht="18" customHeight="1" x14ac:dyDescent="0.25">
      <c r="A230" s="83">
        <f t="shared" si="134"/>
        <v>1.8472222222222221</v>
      </c>
      <c r="B230" s="84">
        <f t="shared" si="135"/>
        <v>1.8888888888888886</v>
      </c>
      <c r="C230" s="80">
        <f t="shared" si="136"/>
        <v>2.0555555555555554</v>
      </c>
      <c r="D230" s="70" t="s">
        <v>8</v>
      </c>
      <c r="E230" s="69">
        <v>1.3888888888888888E-2</v>
      </c>
      <c r="F230" s="78"/>
      <c r="G230" s="78"/>
      <c r="H230" s="78"/>
      <c r="I230" s="78"/>
      <c r="J230" s="78"/>
      <c r="K230" s="78"/>
      <c r="L230" s="78"/>
    </row>
    <row r="231" spans="1:12" s="54" customFormat="1" ht="18" customHeight="1" x14ac:dyDescent="0.25">
      <c r="A231" s="83">
        <f t="shared" si="134"/>
        <v>1.8611111111111109</v>
      </c>
      <c r="B231" s="84">
        <f t="shared" si="135"/>
        <v>1.9027777777777775</v>
      </c>
      <c r="C231" s="80">
        <f t="shared" si="136"/>
        <v>2.0694444444444442</v>
      </c>
      <c r="D231" s="70" t="s">
        <v>66</v>
      </c>
      <c r="E231" s="69">
        <v>2.4305555555555556E-2</v>
      </c>
      <c r="F231" s="74"/>
      <c r="G231" s="74"/>
      <c r="H231" s="74"/>
      <c r="I231" s="74"/>
      <c r="J231" s="74"/>
      <c r="K231" s="59"/>
      <c r="L231" s="59"/>
    </row>
    <row r="232" spans="1:12" s="58" customFormat="1" ht="18" customHeight="1" x14ac:dyDescent="0.25">
      <c r="A232" s="83">
        <f t="shared" si="134"/>
        <v>1.8854166666666663</v>
      </c>
      <c r="B232" s="84">
        <f t="shared" si="135"/>
        <v>1.9270833333333328</v>
      </c>
      <c r="C232" s="80">
        <f t="shared" si="136"/>
        <v>2.0937499999999996</v>
      </c>
      <c r="D232" s="70" t="s">
        <v>21</v>
      </c>
      <c r="E232" s="69">
        <v>1.0416666666666666E-2</v>
      </c>
      <c r="F232" s="74"/>
      <c r="G232" s="74"/>
      <c r="H232" s="74"/>
      <c r="I232" s="74"/>
      <c r="J232" s="74"/>
      <c r="K232" s="59"/>
      <c r="L232" s="59"/>
    </row>
    <row r="233" spans="1:12" s="54" customFormat="1" ht="18" customHeight="1" x14ac:dyDescent="0.25">
      <c r="A233" s="83">
        <f t="shared" si="134"/>
        <v>1.8958333333333328</v>
      </c>
      <c r="B233" s="84">
        <f t="shared" si="135"/>
        <v>1.9374999999999993</v>
      </c>
      <c r="C233" s="80">
        <f t="shared" si="136"/>
        <v>2.1041666666666661</v>
      </c>
      <c r="D233" s="70" t="s">
        <v>26</v>
      </c>
      <c r="E233" s="69">
        <v>2.0833333333333332E-2</v>
      </c>
      <c r="F233" s="74"/>
      <c r="G233" s="74"/>
      <c r="H233" s="74"/>
      <c r="I233" s="74"/>
      <c r="J233" s="74"/>
      <c r="K233" s="59"/>
      <c r="L233" s="59"/>
    </row>
    <row r="234" spans="1:12" s="77" customFormat="1" ht="18" customHeight="1" x14ac:dyDescent="0.25">
      <c r="A234" s="83">
        <f t="shared" si="134"/>
        <v>1.9166666666666663</v>
      </c>
      <c r="B234" s="84">
        <f t="shared" si="135"/>
        <v>1.9583333333333328</v>
      </c>
      <c r="C234" s="80">
        <f t="shared" si="136"/>
        <v>2.1249999999999996</v>
      </c>
      <c r="D234" s="70" t="s">
        <v>77</v>
      </c>
      <c r="E234" s="69">
        <v>1.0416666666666666E-2</v>
      </c>
      <c r="F234" s="78"/>
      <c r="G234" s="78"/>
      <c r="H234" s="78"/>
      <c r="I234" s="78"/>
      <c r="J234" s="78"/>
    </row>
    <row r="235" spans="1:12" s="58" customFormat="1" ht="15.75" x14ac:dyDescent="0.25">
      <c r="A235" s="83">
        <f t="shared" si="134"/>
        <v>1.9270833333333328</v>
      </c>
      <c r="B235" s="84">
        <f t="shared" si="135"/>
        <v>1.9687499999999993</v>
      </c>
      <c r="C235" s="80">
        <f t="shared" si="136"/>
        <v>2.1354166666666661</v>
      </c>
      <c r="D235" s="70" t="s">
        <v>113</v>
      </c>
      <c r="E235" s="69">
        <v>3.125E-2</v>
      </c>
      <c r="F235" s="74"/>
      <c r="G235" s="74"/>
      <c r="H235" s="74"/>
      <c r="I235" s="74"/>
      <c r="J235" s="74"/>
      <c r="K235" s="59"/>
      <c r="L235" s="59"/>
    </row>
    <row r="236" spans="1:12" s="77" customFormat="1" ht="18" customHeight="1" x14ac:dyDescent="0.25">
      <c r="A236" s="81">
        <f t="shared" si="134"/>
        <v>1.9583333333333328</v>
      </c>
      <c r="B236" s="82">
        <f t="shared" si="135"/>
        <v>1.9999999999999993</v>
      </c>
      <c r="C236" s="85">
        <f t="shared" si="136"/>
        <v>2.1666666666666661</v>
      </c>
      <c r="D236" s="102" t="s">
        <v>99</v>
      </c>
      <c r="E236" s="103">
        <v>1.0416666666666666E-2</v>
      </c>
      <c r="F236" s="78"/>
      <c r="G236" s="78"/>
      <c r="H236" s="78"/>
      <c r="I236" s="78"/>
      <c r="J236" s="78"/>
    </row>
    <row r="237" spans="1:12" s="67" customFormat="1" ht="18" customHeight="1" x14ac:dyDescent="0.25">
      <c r="A237" s="83">
        <f t="shared" ref="A237:A239" si="137">C237-$A$1</f>
        <v>1.9687499999999993</v>
      </c>
      <c r="B237" s="84">
        <f t="shared" ref="B237:B239" si="138">C237-$B$1</f>
        <v>2.0104166666666661</v>
      </c>
      <c r="C237" s="80">
        <f t="shared" ref="C237:C239" si="139">C236+E236</f>
        <v>2.1770833333333326</v>
      </c>
      <c r="D237" s="70" t="s">
        <v>73</v>
      </c>
      <c r="E237" s="62">
        <v>1.3888888888888888E-2</v>
      </c>
      <c r="F237" s="74"/>
      <c r="G237" s="74"/>
      <c r="H237" s="74"/>
      <c r="I237" s="74"/>
      <c r="J237" s="74"/>
      <c r="K237" s="74"/>
      <c r="L237" s="74"/>
    </row>
    <row r="238" spans="1:12" s="65" customFormat="1" ht="18" customHeight="1" x14ac:dyDescent="0.25">
      <c r="A238" s="83">
        <f t="shared" si="137"/>
        <v>1.9826388888888882</v>
      </c>
      <c r="B238" s="84">
        <f t="shared" si="138"/>
        <v>2.0243055555555549</v>
      </c>
      <c r="C238" s="80">
        <f t="shared" si="139"/>
        <v>2.1909722222222214</v>
      </c>
      <c r="D238" s="70" t="s">
        <v>31</v>
      </c>
      <c r="E238" s="69">
        <v>1.3888888888888888E-2</v>
      </c>
      <c r="F238" s="74"/>
      <c r="G238" s="74"/>
      <c r="H238" s="74"/>
      <c r="I238" s="74"/>
      <c r="J238" s="74"/>
      <c r="K238" s="66"/>
      <c r="L238" s="66"/>
    </row>
    <row r="239" spans="1:12" s="58" customFormat="1" ht="18" customHeight="1" x14ac:dyDescent="0.25">
      <c r="A239" s="83">
        <f t="shared" si="137"/>
        <v>1.996527777777777</v>
      </c>
      <c r="B239" s="84">
        <f t="shared" si="138"/>
        <v>2.0381944444444438</v>
      </c>
      <c r="C239" s="80">
        <f t="shared" si="139"/>
        <v>2.2048611111111103</v>
      </c>
      <c r="D239" s="70" t="s">
        <v>6</v>
      </c>
      <c r="E239" s="69">
        <v>2.0833333333333332E-2</v>
      </c>
      <c r="F239" s="74"/>
      <c r="G239" s="74"/>
      <c r="H239" s="74"/>
      <c r="I239" s="74"/>
      <c r="J239" s="74"/>
      <c r="K239" s="59"/>
      <c r="L239" s="59"/>
    </row>
    <row r="240" spans="1:12" s="58" customFormat="1" ht="19.5" customHeight="1" x14ac:dyDescent="0.25">
      <c r="A240" s="83">
        <f t="shared" ref="A240:A241" si="140">C240-$A$1</f>
        <v>2.0173611111111103</v>
      </c>
      <c r="B240" s="84">
        <f t="shared" ref="B240:B241" si="141">C240-$B$1</f>
        <v>2.0590277777777772</v>
      </c>
      <c r="C240" s="80">
        <f t="shared" ref="C240:C241" si="142">C239+E239</f>
        <v>2.2256944444444438</v>
      </c>
      <c r="D240" s="70" t="s">
        <v>7</v>
      </c>
      <c r="E240" s="69">
        <v>2.7777777777777776E-2</v>
      </c>
      <c r="F240" s="74"/>
      <c r="G240" s="74"/>
      <c r="H240" s="74"/>
      <c r="I240" s="74"/>
      <c r="J240" s="74"/>
      <c r="K240" s="59"/>
      <c r="L240" s="59"/>
    </row>
    <row r="241" spans="1:12" s="58" customFormat="1" ht="18" customHeight="1" x14ac:dyDescent="0.25">
      <c r="A241" s="83">
        <f t="shared" si="140"/>
        <v>2.045138888888888</v>
      </c>
      <c r="B241" s="84">
        <f t="shared" si="141"/>
        <v>2.0868055555555549</v>
      </c>
      <c r="C241" s="80">
        <f t="shared" si="142"/>
        <v>2.2534722222222214</v>
      </c>
      <c r="D241" s="70" t="s">
        <v>67</v>
      </c>
      <c r="E241" s="69">
        <v>1.7361111111111112E-2</v>
      </c>
      <c r="F241" s="74"/>
      <c r="G241" s="74"/>
      <c r="H241" s="74"/>
      <c r="I241" s="74"/>
      <c r="J241" s="74"/>
      <c r="K241" s="59"/>
      <c r="L241" s="59"/>
    </row>
    <row r="242" spans="1:12" s="54" customFormat="1" ht="18" customHeight="1" x14ac:dyDescent="0.25">
      <c r="A242" s="83">
        <f t="shared" ref="A242:A244" si="143">C242-$A$1</f>
        <v>2.0624999999999991</v>
      </c>
      <c r="B242" s="84">
        <f t="shared" ref="B242:B244" si="144">C242-$B$1</f>
        <v>2.1041666666666661</v>
      </c>
      <c r="C242" s="80">
        <f t="shared" ref="C242:C244" si="145">C241+E241</f>
        <v>2.2708333333333326</v>
      </c>
      <c r="D242" s="107" t="s">
        <v>149</v>
      </c>
      <c r="E242" s="69">
        <v>6.25E-2</v>
      </c>
      <c r="F242" s="78"/>
      <c r="G242" s="78"/>
      <c r="H242" s="74"/>
      <c r="I242" s="74"/>
      <c r="J242" s="74"/>
      <c r="K242" s="59"/>
      <c r="L242" s="59"/>
    </row>
    <row r="243" spans="1:12" s="77" customFormat="1" ht="18" customHeight="1" x14ac:dyDescent="0.25">
      <c r="A243" s="81">
        <f t="shared" si="143"/>
        <v>2.1249999999999991</v>
      </c>
      <c r="B243" s="82">
        <f t="shared" si="144"/>
        <v>2.1666666666666661</v>
      </c>
      <c r="C243" s="85">
        <f t="shared" si="145"/>
        <v>2.3333333333333326</v>
      </c>
      <c r="D243" s="102" t="s">
        <v>99</v>
      </c>
      <c r="E243" s="103">
        <v>6.9444444444444441E-3</v>
      </c>
      <c r="F243" s="78"/>
      <c r="G243" s="78"/>
      <c r="H243" s="78"/>
      <c r="I243" s="78"/>
      <c r="J243" s="78"/>
    </row>
    <row r="244" spans="1:12" s="54" customFormat="1" ht="18" customHeight="1" x14ac:dyDescent="0.25">
      <c r="A244" s="83">
        <f t="shared" si="143"/>
        <v>2.1319444444444438</v>
      </c>
      <c r="B244" s="84">
        <f t="shared" si="144"/>
        <v>2.1736111111111107</v>
      </c>
      <c r="C244" s="80">
        <f t="shared" si="145"/>
        <v>2.3402777777777772</v>
      </c>
      <c r="D244" s="70" t="s">
        <v>73</v>
      </c>
      <c r="E244" s="62">
        <v>1.3888888888888888E-2</v>
      </c>
      <c r="F244" s="78"/>
      <c r="G244" s="74"/>
      <c r="H244" s="74"/>
      <c r="I244" s="74"/>
      <c r="J244" s="74"/>
      <c r="K244" s="59"/>
      <c r="L244" s="59"/>
    </row>
    <row r="245" spans="1:12" s="77" customFormat="1" ht="18" customHeight="1" x14ac:dyDescent="0.25">
      <c r="A245" s="83">
        <f t="shared" ref="A245" si="146">C245-$A$1</f>
        <v>2.1458333333333326</v>
      </c>
      <c r="B245" s="84">
        <f t="shared" ref="B245" si="147">C245-$B$1</f>
        <v>2.1874999999999996</v>
      </c>
      <c r="C245" s="80">
        <f t="shared" ref="C245" si="148">C244+E244</f>
        <v>2.3541666666666661</v>
      </c>
      <c r="D245" s="70" t="s">
        <v>27</v>
      </c>
      <c r="E245" s="62">
        <v>1.0416666666666666E-2</v>
      </c>
      <c r="F245" s="78"/>
      <c r="G245" s="78"/>
      <c r="H245" s="78"/>
      <c r="I245" s="78"/>
      <c r="J245" s="78"/>
    </row>
    <row r="246" spans="1:12" s="77" customFormat="1" ht="18" customHeight="1" x14ac:dyDescent="0.25">
      <c r="A246" s="83">
        <f t="shared" ref="A246:A254" si="149">C246-$A$1</f>
        <v>2.1562499999999991</v>
      </c>
      <c r="B246" s="84">
        <f t="shared" ref="B246:B254" si="150">C246-$B$1</f>
        <v>2.1979166666666661</v>
      </c>
      <c r="C246" s="80">
        <f t="shared" ref="C246:C254" si="151">C245+E245</f>
        <v>2.3645833333333326</v>
      </c>
      <c r="D246" s="70" t="s">
        <v>77</v>
      </c>
      <c r="E246" s="69">
        <v>6.9444444444444441E-3</v>
      </c>
      <c r="F246" s="78"/>
      <c r="G246" s="78"/>
      <c r="H246" s="78"/>
      <c r="I246" s="78"/>
      <c r="J246" s="78"/>
    </row>
    <row r="247" spans="1:12" s="77" customFormat="1" ht="18" customHeight="1" x14ac:dyDescent="0.25">
      <c r="A247" s="83">
        <f t="shared" si="149"/>
        <v>2.1631944444444438</v>
      </c>
      <c r="B247" s="84">
        <f t="shared" si="150"/>
        <v>2.2048611111111107</v>
      </c>
      <c r="C247" s="80">
        <f t="shared" si="151"/>
        <v>2.3715277777777772</v>
      </c>
      <c r="D247" s="70" t="s">
        <v>8</v>
      </c>
      <c r="E247" s="69">
        <v>1.3888888888888888E-2</v>
      </c>
      <c r="F247" s="78"/>
      <c r="G247" s="78"/>
      <c r="H247" s="78"/>
      <c r="I247" s="78"/>
      <c r="J247" s="78"/>
      <c r="K247" s="78"/>
      <c r="L247" s="78"/>
    </row>
    <row r="248" spans="1:12" s="77" customFormat="1" ht="18" customHeight="1" x14ac:dyDescent="0.25">
      <c r="A248" s="83">
        <f t="shared" si="149"/>
        <v>2.1770833333333326</v>
      </c>
      <c r="B248" s="84">
        <f t="shared" si="150"/>
        <v>2.2187499999999996</v>
      </c>
      <c r="C248" s="80">
        <f t="shared" si="151"/>
        <v>2.3854166666666661</v>
      </c>
      <c r="D248" s="70" t="s">
        <v>66</v>
      </c>
      <c r="E248" s="69">
        <v>2.0833333333333332E-2</v>
      </c>
      <c r="F248" s="78"/>
      <c r="G248" s="78"/>
      <c r="H248" s="78"/>
      <c r="I248" s="78"/>
      <c r="J248" s="78"/>
      <c r="K248" s="78"/>
      <c r="L248" s="78"/>
    </row>
    <row r="249" spans="1:12" s="77" customFormat="1" ht="18" customHeight="1" x14ac:dyDescent="0.25">
      <c r="A249" s="83">
        <f t="shared" si="149"/>
        <v>2.1979166666666661</v>
      </c>
      <c r="B249" s="84">
        <f t="shared" si="150"/>
        <v>2.239583333333333</v>
      </c>
      <c r="C249" s="80">
        <f t="shared" si="151"/>
        <v>2.4062499999999996</v>
      </c>
      <c r="D249" s="70" t="s">
        <v>21</v>
      </c>
      <c r="E249" s="69">
        <v>1.0416666666666666E-2</v>
      </c>
      <c r="F249" s="78"/>
      <c r="G249" s="78"/>
      <c r="H249" s="78"/>
      <c r="I249" s="78"/>
      <c r="J249" s="78"/>
      <c r="K249" s="78"/>
      <c r="L249" s="78"/>
    </row>
    <row r="250" spans="1:12" s="77" customFormat="1" ht="18" customHeight="1" x14ac:dyDescent="0.25">
      <c r="A250" s="83">
        <f t="shared" si="149"/>
        <v>2.2083333333333326</v>
      </c>
      <c r="B250" s="84">
        <f t="shared" si="150"/>
        <v>2.2499999999999996</v>
      </c>
      <c r="C250" s="80">
        <f t="shared" si="151"/>
        <v>2.4166666666666661</v>
      </c>
      <c r="D250" s="70" t="s">
        <v>26</v>
      </c>
      <c r="E250" s="69">
        <v>1.7361111111111112E-2</v>
      </c>
      <c r="F250" s="78"/>
      <c r="G250" s="78"/>
      <c r="H250" s="78"/>
      <c r="I250" s="78"/>
      <c r="J250" s="78"/>
      <c r="K250" s="78"/>
      <c r="L250" s="78"/>
    </row>
    <row r="251" spans="1:12" s="77" customFormat="1" ht="18" customHeight="1" x14ac:dyDescent="0.25">
      <c r="A251" s="83">
        <f t="shared" si="149"/>
        <v>2.2256944444444438</v>
      </c>
      <c r="B251" s="84">
        <f t="shared" si="150"/>
        <v>2.2673611111111107</v>
      </c>
      <c r="C251" s="80">
        <f t="shared" si="151"/>
        <v>2.4340277777777772</v>
      </c>
      <c r="D251" s="70" t="s">
        <v>106</v>
      </c>
      <c r="E251" s="69">
        <v>6.5972222222222224E-2</v>
      </c>
      <c r="F251" s="78"/>
      <c r="G251" s="78"/>
      <c r="H251" s="78"/>
      <c r="I251" s="78"/>
      <c r="J251" s="78"/>
    </row>
    <row r="252" spans="1:12" s="77" customFormat="1" ht="18" customHeight="1" x14ac:dyDescent="0.25">
      <c r="A252" s="81">
        <f t="shared" si="149"/>
        <v>2.2916666666666661</v>
      </c>
      <c r="B252" s="82">
        <f t="shared" si="150"/>
        <v>2.333333333333333</v>
      </c>
      <c r="C252" s="85">
        <f t="shared" si="151"/>
        <v>2.4999999999999996</v>
      </c>
      <c r="D252" s="102" t="s">
        <v>99</v>
      </c>
      <c r="E252" s="103">
        <v>6.9444444444444441E-3</v>
      </c>
      <c r="F252" s="78"/>
      <c r="G252" s="78"/>
      <c r="H252" s="78"/>
      <c r="I252" s="78"/>
      <c r="J252" s="78"/>
    </row>
    <row r="253" spans="1:12" s="77" customFormat="1" ht="18" customHeight="1" x14ac:dyDescent="0.25">
      <c r="A253" s="83">
        <f t="shared" si="149"/>
        <v>2.2986111111111107</v>
      </c>
      <c r="B253" s="84">
        <f t="shared" si="150"/>
        <v>2.3402777777777777</v>
      </c>
      <c r="C253" s="80">
        <f t="shared" si="151"/>
        <v>2.5069444444444442</v>
      </c>
      <c r="D253" s="70" t="s">
        <v>70</v>
      </c>
      <c r="E253" s="62">
        <v>1.3888888888888888E-2</v>
      </c>
      <c r="F253" s="78"/>
      <c r="G253" s="78"/>
      <c r="H253" s="78"/>
      <c r="I253" s="78"/>
      <c r="J253" s="78"/>
      <c r="K253" s="78"/>
      <c r="L253" s="78"/>
    </row>
    <row r="254" spans="1:12" s="77" customFormat="1" ht="18" customHeight="1" x14ac:dyDescent="0.25">
      <c r="A254" s="83">
        <f t="shared" si="149"/>
        <v>2.3124999999999996</v>
      </c>
      <c r="B254" s="84">
        <f t="shared" si="150"/>
        <v>2.3541666666666665</v>
      </c>
      <c r="C254" s="80">
        <f t="shared" si="151"/>
        <v>2.520833333333333</v>
      </c>
      <c r="D254" s="70" t="s">
        <v>31</v>
      </c>
      <c r="E254" s="69">
        <v>1.3888888888888888E-2</v>
      </c>
      <c r="F254" s="78"/>
      <c r="G254" s="78"/>
      <c r="H254" s="78"/>
      <c r="I254" s="78"/>
      <c r="J254" s="78"/>
      <c r="K254" s="78"/>
      <c r="L254" s="78"/>
    </row>
    <row r="255" spans="1:12" s="77" customFormat="1" ht="31.5" x14ac:dyDescent="0.25">
      <c r="A255" s="83">
        <f t="shared" ref="A255:A263" si="152">C255-$A$1</f>
        <v>2.3263888888888884</v>
      </c>
      <c r="B255" s="84">
        <f t="shared" ref="B255:B263" si="153">C255-$B$1</f>
        <v>2.3680555555555554</v>
      </c>
      <c r="C255" s="80">
        <f t="shared" ref="C255:C263" si="154">C254+E254</f>
        <v>2.5347222222222219</v>
      </c>
      <c r="D255" s="70" t="s">
        <v>19</v>
      </c>
      <c r="E255" s="69">
        <v>1.3888888888888888E-2</v>
      </c>
      <c r="F255" s="78"/>
      <c r="G255" s="78"/>
      <c r="H255" s="78"/>
      <c r="I255" s="78"/>
      <c r="J255" s="78"/>
      <c r="K255" s="78"/>
      <c r="L255" s="78"/>
    </row>
    <row r="256" spans="1:12" s="77" customFormat="1" ht="18" customHeight="1" x14ac:dyDescent="0.25">
      <c r="A256" s="83">
        <f t="shared" si="152"/>
        <v>2.3402777777777772</v>
      </c>
      <c r="B256" s="84">
        <f t="shared" si="153"/>
        <v>2.3819444444444442</v>
      </c>
      <c r="C256" s="80">
        <f t="shared" si="154"/>
        <v>2.5486111111111107</v>
      </c>
      <c r="D256" s="70" t="s">
        <v>6</v>
      </c>
      <c r="E256" s="69">
        <v>2.0833333333333332E-2</v>
      </c>
      <c r="F256" s="78"/>
      <c r="G256" s="78"/>
      <c r="H256" s="78"/>
      <c r="I256" s="78"/>
      <c r="J256" s="78"/>
      <c r="K256" s="78"/>
      <c r="L256" s="78"/>
    </row>
    <row r="257" spans="1:12" s="77" customFormat="1" ht="18" customHeight="1" x14ac:dyDescent="0.25">
      <c r="A257" s="83">
        <f t="shared" si="152"/>
        <v>2.3611111111111107</v>
      </c>
      <c r="B257" s="84">
        <f t="shared" si="153"/>
        <v>2.4027777777777777</v>
      </c>
      <c r="C257" s="80">
        <f t="shared" si="154"/>
        <v>2.5694444444444442</v>
      </c>
      <c r="D257" s="70" t="s">
        <v>7</v>
      </c>
      <c r="E257" s="69">
        <v>2.7777777777777776E-2</v>
      </c>
      <c r="F257" s="78"/>
      <c r="G257" s="78"/>
      <c r="H257" s="78"/>
      <c r="I257" s="78"/>
      <c r="J257" s="78"/>
      <c r="K257" s="78"/>
      <c r="L257" s="78"/>
    </row>
    <row r="258" spans="1:12" s="77" customFormat="1" ht="18" customHeight="1" x14ac:dyDescent="0.25">
      <c r="A258" s="83">
        <f t="shared" si="152"/>
        <v>2.3888888888888884</v>
      </c>
      <c r="B258" s="84">
        <f t="shared" si="153"/>
        <v>2.4305555555555554</v>
      </c>
      <c r="C258" s="80">
        <f t="shared" si="154"/>
        <v>2.5972222222222219</v>
      </c>
      <c r="D258" s="70" t="s">
        <v>77</v>
      </c>
      <c r="E258" s="69">
        <v>1.0416666666666666E-2</v>
      </c>
      <c r="F258" s="78"/>
      <c r="G258" s="78"/>
      <c r="H258" s="78"/>
      <c r="I258" s="78"/>
      <c r="J258" s="78"/>
    </row>
    <row r="259" spans="1:12" s="77" customFormat="1" ht="18" customHeight="1" x14ac:dyDescent="0.25">
      <c r="A259" s="83">
        <f t="shared" si="152"/>
        <v>2.3993055555555549</v>
      </c>
      <c r="B259" s="84">
        <f t="shared" si="153"/>
        <v>2.4409722222222219</v>
      </c>
      <c r="C259" s="80">
        <f t="shared" si="154"/>
        <v>2.6076388888888884</v>
      </c>
      <c r="D259" s="70" t="s">
        <v>67</v>
      </c>
      <c r="E259" s="69">
        <v>2.0833333333333332E-2</v>
      </c>
      <c r="F259" s="78"/>
      <c r="G259" s="78"/>
      <c r="H259" s="78"/>
      <c r="I259" s="78"/>
      <c r="J259" s="78"/>
      <c r="K259" s="78"/>
      <c r="L259" s="78"/>
    </row>
    <row r="260" spans="1:12" s="77" customFormat="1" ht="31.5" x14ac:dyDescent="0.25">
      <c r="A260" s="83">
        <f t="shared" si="152"/>
        <v>2.4201388888888884</v>
      </c>
      <c r="B260" s="84">
        <f t="shared" si="153"/>
        <v>2.4618055555555554</v>
      </c>
      <c r="C260" s="80">
        <f t="shared" si="154"/>
        <v>2.6284722222222219</v>
      </c>
      <c r="D260" s="70" t="s">
        <v>17</v>
      </c>
      <c r="E260" s="69">
        <v>2.0833333333333332E-2</v>
      </c>
      <c r="F260" s="78"/>
      <c r="G260" s="78"/>
      <c r="H260" s="78"/>
      <c r="I260" s="78"/>
      <c r="J260" s="78"/>
      <c r="K260" s="78"/>
      <c r="L260" s="78"/>
    </row>
    <row r="261" spans="1:12" s="77" customFormat="1" ht="31.5" x14ac:dyDescent="0.25">
      <c r="A261" s="83">
        <f t="shared" si="152"/>
        <v>2.4409722222222219</v>
      </c>
      <c r="B261" s="84">
        <f t="shared" si="153"/>
        <v>2.4826388888888888</v>
      </c>
      <c r="C261" s="80">
        <f t="shared" si="154"/>
        <v>2.6493055555555554</v>
      </c>
      <c r="D261" s="70" t="s">
        <v>89</v>
      </c>
      <c r="E261" s="69">
        <v>1.7361111111111112E-2</v>
      </c>
      <c r="F261" s="78"/>
      <c r="G261" s="78"/>
      <c r="H261" s="78"/>
      <c r="I261" s="78"/>
      <c r="J261" s="78"/>
      <c r="K261" s="78"/>
      <c r="L261" s="78"/>
    </row>
    <row r="262" spans="1:12" s="77" customFormat="1" ht="18" customHeight="1" x14ac:dyDescent="0.25">
      <c r="A262" s="81">
        <f t="shared" si="152"/>
        <v>2.458333333333333</v>
      </c>
      <c r="B262" s="82">
        <f t="shared" si="153"/>
        <v>2.5</v>
      </c>
      <c r="C262" s="85">
        <f t="shared" si="154"/>
        <v>2.6666666666666665</v>
      </c>
      <c r="D262" s="102" t="s">
        <v>99</v>
      </c>
      <c r="E262" s="103">
        <v>6.9444444444444441E-3</v>
      </c>
      <c r="F262" s="78"/>
      <c r="G262" s="78"/>
      <c r="H262" s="78"/>
      <c r="I262" s="78"/>
      <c r="J262" s="78"/>
    </row>
    <row r="263" spans="1:12" s="77" customFormat="1" ht="18" customHeight="1" x14ac:dyDescent="0.25">
      <c r="A263" s="83">
        <f t="shared" si="152"/>
        <v>2.4652777777777777</v>
      </c>
      <c r="B263" s="84">
        <f t="shared" si="153"/>
        <v>2.5069444444444446</v>
      </c>
      <c r="C263" s="80">
        <f t="shared" si="154"/>
        <v>2.6736111111111112</v>
      </c>
      <c r="D263" s="70" t="s">
        <v>5</v>
      </c>
      <c r="E263" s="69">
        <v>3.472222222222222E-3</v>
      </c>
      <c r="F263" s="78"/>
      <c r="G263" s="78"/>
      <c r="H263" s="78"/>
      <c r="I263" s="78"/>
      <c r="J263" s="78"/>
      <c r="K263" s="78"/>
      <c r="L263" s="78"/>
    </row>
    <row r="264" spans="1:12" s="77" customFormat="1" ht="18" customHeight="1" x14ac:dyDescent="0.25">
      <c r="A264" s="83">
        <f t="shared" ref="A264" si="155">C264-$A$1</f>
        <v>2.46875</v>
      </c>
      <c r="B264" s="84">
        <f t="shared" ref="B264" si="156">C264-$B$1</f>
        <v>2.510416666666667</v>
      </c>
      <c r="C264" s="80">
        <f t="shared" ref="C264" si="157">C263+E263</f>
        <v>2.6770833333333335</v>
      </c>
      <c r="D264" s="70" t="s">
        <v>70</v>
      </c>
      <c r="E264" s="62">
        <v>1.0416666666666666E-2</v>
      </c>
      <c r="F264" s="78"/>
      <c r="G264" s="78"/>
      <c r="H264" s="78"/>
      <c r="I264" s="78"/>
      <c r="J264" s="78"/>
      <c r="K264" s="78"/>
      <c r="L264" s="78"/>
    </row>
    <row r="265" spans="1:12" s="77" customFormat="1" ht="18" customHeight="1" x14ac:dyDescent="0.25">
      <c r="A265" s="83">
        <f t="shared" ref="A265:A274" si="158">C265-$A$1</f>
        <v>2.4791666666666665</v>
      </c>
      <c r="B265" s="84">
        <f t="shared" ref="B265:B274" si="159">C265-$B$1</f>
        <v>2.5208333333333335</v>
      </c>
      <c r="C265" s="80">
        <f t="shared" ref="C265:C274" si="160">C264+E264</f>
        <v>2.6875</v>
      </c>
      <c r="D265" s="70" t="s">
        <v>27</v>
      </c>
      <c r="E265" s="62">
        <v>1.3888888888888888E-2</v>
      </c>
      <c r="F265" s="78"/>
      <c r="G265" s="78"/>
      <c r="H265" s="78"/>
      <c r="I265" s="78"/>
      <c r="J265" s="78"/>
    </row>
    <row r="266" spans="1:12" s="77" customFormat="1" ht="18" customHeight="1" x14ac:dyDescent="0.25">
      <c r="A266" s="83">
        <f t="shared" si="158"/>
        <v>2.4930555555555554</v>
      </c>
      <c r="B266" s="84">
        <f t="shared" si="159"/>
        <v>2.5347222222222223</v>
      </c>
      <c r="C266" s="80">
        <f t="shared" si="160"/>
        <v>2.7013888888888888</v>
      </c>
      <c r="D266" s="70" t="s">
        <v>77</v>
      </c>
      <c r="E266" s="69">
        <v>6.9444444444444441E-3</v>
      </c>
      <c r="F266" s="78"/>
      <c r="G266" s="78"/>
      <c r="H266" s="78"/>
      <c r="I266" s="78"/>
      <c r="J266" s="78"/>
    </row>
    <row r="267" spans="1:12" s="77" customFormat="1" ht="18" customHeight="1" x14ac:dyDescent="0.25">
      <c r="A267" s="83">
        <f t="shared" si="158"/>
        <v>2.5</v>
      </c>
      <c r="B267" s="84">
        <f t="shared" si="159"/>
        <v>2.541666666666667</v>
      </c>
      <c r="C267" s="80">
        <f t="shared" si="160"/>
        <v>2.7083333333333335</v>
      </c>
      <c r="D267" s="70" t="s">
        <v>8</v>
      </c>
      <c r="E267" s="69">
        <v>1.7361111111111112E-2</v>
      </c>
      <c r="F267" s="78"/>
      <c r="G267" s="78"/>
      <c r="H267" s="78"/>
      <c r="I267" s="78"/>
      <c r="J267" s="78"/>
      <c r="K267" s="78"/>
      <c r="L267" s="78"/>
    </row>
    <row r="268" spans="1:12" s="77" customFormat="1" ht="18" customHeight="1" x14ac:dyDescent="0.25">
      <c r="A268" s="83">
        <f t="shared" si="158"/>
        <v>2.5173611111111112</v>
      </c>
      <c r="B268" s="84">
        <f t="shared" si="159"/>
        <v>2.5590277777777781</v>
      </c>
      <c r="C268" s="80">
        <f t="shared" si="160"/>
        <v>2.7256944444444446</v>
      </c>
      <c r="D268" s="70" t="s">
        <v>66</v>
      </c>
      <c r="E268" s="69">
        <v>2.4305555555555556E-2</v>
      </c>
      <c r="F268" s="78"/>
      <c r="G268" s="78"/>
      <c r="H268" s="78"/>
      <c r="I268" s="78"/>
      <c r="J268" s="78"/>
      <c r="K268" s="78"/>
      <c r="L268" s="78"/>
    </row>
    <row r="269" spans="1:12" s="77" customFormat="1" ht="16.5" customHeight="1" x14ac:dyDescent="0.25">
      <c r="A269" s="83">
        <f t="shared" ref="A269:A272" si="161">C269-$A$1</f>
        <v>2.5416666666666665</v>
      </c>
      <c r="B269" s="84">
        <f t="shared" ref="B269:B272" si="162">C269-$B$1</f>
        <v>2.5833333333333335</v>
      </c>
      <c r="C269" s="80">
        <f t="shared" ref="C269:C272" si="163">C268+E268</f>
        <v>2.75</v>
      </c>
      <c r="D269" s="70" t="s">
        <v>25</v>
      </c>
      <c r="E269" s="69">
        <v>2.0833333333333332E-2</v>
      </c>
      <c r="F269" s="78"/>
      <c r="G269" s="78"/>
      <c r="H269" s="78"/>
      <c r="I269" s="78"/>
      <c r="J269" s="78"/>
      <c r="K269" s="78"/>
      <c r="L269" s="78"/>
    </row>
    <row r="270" spans="1:12" s="77" customFormat="1" ht="16.5" customHeight="1" x14ac:dyDescent="0.25">
      <c r="A270" s="83">
        <f t="shared" si="161"/>
        <v>2.5625</v>
      </c>
      <c r="B270" s="84">
        <f t="shared" si="162"/>
        <v>2.604166666666667</v>
      </c>
      <c r="C270" s="80">
        <f t="shared" si="163"/>
        <v>2.7708333333333335</v>
      </c>
      <c r="D270" s="70" t="s">
        <v>21</v>
      </c>
      <c r="E270" s="69">
        <v>1.0416666666666666E-2</v>
      </c>
      <c r="F270" s="78"/>
      <c r="G270" s="78"/>
      <c r="H270" s="78"/>
      <c r="I270" s="78"/>
      <c r="J270" s="78"/>
      <c r="K270" s="78"/>
      <c r="L270" s="78"/>
    </row>
    <row r="271" spans="1:12" s="77" customFormat="1" ht="16.5" customHeight="1" x14ac:dyDescent="0.25">
      <c r="A271" s="83">
        <f t="shared" si="161"/>
        <v>2.5729166666666665</v>
      </c>
      <c r="B271" s="84">
        <f t="shared" si="162"/>
        <v>2.6145833333333335</v>
      </c>
      <c r="C271" s="80">
        <f t="shared" si="163"/>
        <v>2.78125</v>
      </c>
      <c r="D271" s="70" t="s">
        <v>26</v>
      </c>
      <c r="E271" s="69">
        <v>2.0833333333333332E-2</v>
      </c>
      <c r="F271" s="78"/>
      <c r="G271" s="78"/>
      <c r="H271" s="78"/>
      <c r="I271" s="78"/>
      <c r="J271" s="78"/>
      <c r="K271" s="78"/>
      <c r="L271" s="78"/>
    </row>
    <row r="272" spans="1:12" s="58" customFormat="1" ht="17.25" customHeight="1" x14ac:dyDescent="0.25">
      <c r="A272" s="83">
        <f t="shared" si="161"/>
        <v>2.59375</v>
      </c>
      <c r="B272" s="84">
        <f t="shared" si="162"/>
        <v>2.635416666666667</v>
      </c>
      <c r="C272" s="80">
        <f t="shared" si="163"/>
        <v>2.8020833333333335</v>
      </c>
      <c r="D272" s="70" t="s">
        <v>75</v>
      </c>
      <c r="E272" s="69">
        <v>3.125E-2</v>
      </c>
      <c r="F272" s="78"/>
      <c r="G272" s="78"/>
      <c r="H272" s="74"/>
      <c r="I272" s="74"/>
      <c r="J272" s="74"/>
      <c r="K272" s="59"/>
      <c r="L272" s="59"/>
    </row>
    <row r="273" spans="1:12" s="77" customFormat="1" ht="18" customHeight="1" x14ac:dyDescent="0.25">
      <c r="A273" s="81">
        <f t="shared" si="158"/>
        <v>2.625</v>
      </c>
      <c r="B273" s="82">
        <f t="shared" si="159"/>
        <v>2.666666666666667</v>
      </c>
      <c r="C273" s="85">
        <f t="shared" si="160"/>
        <v>2.8333333333333335</v>
      </c>
      <c r="D273" s="102" t="s">
        <v>99</v>
      </c>
      <c r="E273" s="103">
        <v>1.0416666666666666E-2</v>
      </c>
      <c r="F273" s="78"/>
      <c r="G273" s="78"/>
      <c r="H273" s="78"/>
      <c r="I273" s="78"/>
      <c r="J273" s="78"/>
    </row>
    <row r="274" spans="1:12" s="77" customFormat="1" ht="18" customHeight="1" x14ac:dyDescent="0.25">
      <c r="A274" s="83">
        <f t="shared" si="158"/>
        <v>2.6354166666666665</v>
      </c>
      <c r="B274" s="84">
        <f t="shared" si="159"/>
        <v>2.6770833333333335</v>
      </c>
      <c r="C274" s="80">
        <f t="shared" si="160"/>
        <v>2.84375</v>
      </c>
      <c r="D274" s="70" t="s">
        <v>5</v>
      </c>
      <c r="E274" s="62">
        <v>3.472222222222222E-3</v>
      </c>
      <c r="F274" s="78"/>
      <c r="G274" s="78"/>
      <c r="H274" s="78"/>
      <c r="I274" s="78"/>
      <c r="J274" s="78"/>
    </row>
    <row r="275" spans="1:12" s="77" customFormat="1" ht="18" customHeight="1" x14ac:dyDescent="0.25">
      <c r="A275" s="83">
        <f t="shared" ref="A275:A277" si="164">C275-$A$1</f>
        <v>2.6388888888888888</v>
      </c>
      <c r="B275" s="84">
        <f t="shared" ref="B275:B277" si="165">C275-$B$1</f>
        <v>2.6805555555555558</v>
      </c>
      <c r="C275" s="80">
        <f t="shared" ref="C275:C277" si="166">C274+E274</f>
        <v>2.8472222222222223</v>
      </c>
      <c r="D275" s="70" t="s">
        <v>31</v>
      </c>
      <c r="E275" s="69">
        <v>2.0833333333333332E-2</v>
      </c>
      <c r="F275" s="78"/>
      <c r="G275" s="78"/>
      <c r="H275" s="78"/>
      <c r="I275" s="78"/>
      <c r="J275" s="78"/>
      <c r="K275" s="78"/>
      <c r="L275" s="78"/>
    </row>
    <row r="276" spans="1:12" s="67" customFormat="1" ht="18" customHeight="1" x14ac:dyDescent="0.25">
      <c r="A276" s="83">
        <f t="shared" si="164"/>
        <v>2.6597222222222223</v>
      </c>
      <c r="B276" s="84">
        <f t="shared" si="165"/>
        <v>2.7013888888888893</v>
      </c>
      <c r="C276" s="80">
        <f t="shared" si="166"/>
        <v>2.8680555555555558</v>
      </c>
      <c r="D276" s="70" t="s">
        <v>7</v>
      </c>
      <c r="E276" s="69">
        <v>3.125E-2</v>
      </c>
      <c r="F276" s="78"/>
      <c r="G276" s="74"/>
      <c r="H276" s="74"/>
      <c r="I276" s="74"/>
      <c r="J276" s="74"/>
      <c r="K276" s="68"/>
      <c r="L276" s="68"/>
    </row>
    <row r="277" spans="1:12" s="77" customFormat="1" ht="18" customHeight="1" x14ac:dyDescent="0.25">
      <c r="A277" s="83">
        <f t="shared" si="164"/>
        <v>2.6909722222222223</v>
      </c>
      <c r="B277" s="84">
        <f t="shared" si="165"/>
        <v>2.7326388888888893</v>
      </c>
      <c r="C277" s="80">
        <f t="shared" si="166"/>
        <v>2.8993055555555558</v>
      </c>
      <c r="D277" s="70" t="s">
        <v>8</v>
      </c>
      <c r="E277" s="69">
        <v>1.7361111111111112E-2</v>
      </c>
      <c r="F277" s="78"/>
      <c r="G277" s="78"/>
      <c r="H277" s="78"/>
      <c r="I277" s="78"/>
      <c r="J277" s="78"/>
      <c r="K277" s="78"/>
      <c r="L277" s="78"/>
    </row>
    <row r="278" spans="1:12" s="54" customFormat="1" ht="19.5" customHeight="1" thickBot="1" x14ac:dyDescent="0.3">
      <c r="A278" s="83">
        <f t="shared" ref="A278" si="167">C278-$A$1</f>
        <v>2.7083333333333335</v>
      </c>
      <c r="B278" s="84">
        <f t="shared" ref="B278" si="168">C278-$B$1</f>
        <v>2.7500000000000004</v>
      </c>
      <c r="C278" s="80">
        <f t="shared" ref="C278" si="169">C277+E277</f>
        <v>2.916666666666667</v>
      </c>
      <c r="D278" s="70" t="s">
        <v>109</v>
      </c>
      <c r="E278" s="69">
        <v>6.25E-2</v>
      </c>
      <c r="F278" s="78"/>
      <c r="G278" s="74"/>
      <c r="H278" s="74"/>
      <c r="I278" s="74"/>
      <c r="J278" s="74"/>
      <c r="K278" s="59"/>
      <c r="L278" s="59"/>
    </row>
    <row r="279" spans="1:12" ht="18" customHeight="1" x14ac:dyDescent="0.25">
      <c r="A279" s="60"/>
      <c r="B279" s="61"/>
      <c r="C279" s="75"/>
      <c r="D279" s="109" t="s">
        <v>126</v>
      </c>
      <c r="E279" s="110"/>
      <c r="F279" s="86"/>
      <c r="G279" s="87"/>
      <c r="H279" s="86"/>
    </row>
    <row r="280" spans="1:12" ht="18" customHeight="1" thickBot="1" x14ac:dyDescent="0.3">
      <c r="A280" s="8"/>
      <c r="B280" s="9"/>
      <c r="C280" s="10"/>
      <c r="D280" s="98" t="s">
        <v>3</v>
      </c>
      <c r="E280" s="99"/>
      <c r="F280" s="78"/>
      <c r="G280" s="78"/>
      <c r="H280" s="78"/>
    </row>
    <row r="281" spans="1:12" ht="31.5" x14ac:dyDescent="0.25">
      <c r="A281" s="18">
        <f t="shared" ref="A281:A282" si="170">C281-$A$1</f>
        <v>1.7916666666666667</v>
      </c>
      <c r="B281" s="28">
        <f t="shared" ref="B281" si="171">C281-$B$1</f>
        <v>1.8333333333333333</v>
      </c>
      <c r="C281" s="17">
        <v>2</v>
      </c>
      <c r="D281" s="100" t="s">
        <v>4</v>
      </c>
      <c r="E281" s="101">
        <v>3.472222222222222E-3</v>
      </c>
      <c r="F281" s="78"/>
      <c r="G281" s="78"/>
      <c r="H281" s="78"/>
    </row>
    <row r="282" spans="1:12" s="33" customFormat="1" ht="18" customHeight="1" x14ac:dyDescent="0.25">
      <c r="A282" s="57">
        <f t="shared" si="170"/>
        <v>1.7951388888888891</v>
      </c>
      <c r="B282" s="84">
        <f t="shared" ref="B282" si="172">C282-$B$1</f>
        <v>1.8368055555555556</v>
      </c>
      <c r="C282" s="80">
        <f>C281+E281</f>
        <v>2.0034722222222223</v>
      </c>
      <c r="D282" s="70" t="s">
        <v>114</v>
      </c>
      <c r="E282" s="69">
        <v>4.1666666666666664E-2</v>
      </c>
      <c r="F282" s="78"/>
      <c r="G282" s="78"/>
      <c r="H282" s="78"/>
      <c r="I282" s="74"/>
      <c r="J282" s="74"/>
      <c r="K282" s="59"/>
      <c r="L282" s="59"/>
    </row>
    <row r="283" spans="1:12" s="67" customFormat="1" ht="20.25" customHeight="1" x14ac:dyDescent="0.25">
      <c r="A283" s="57">
        <f t="shared" ref="A283:A294" si="173">C283-$A$1</f>
        <v>1.8368055555555556</v>
      </c>
      <c r="B283" s="84">
        <f t="shared" ref="B283:B294" si="174">C283-$B$1</f>
        <v>1.8784722222222221</v>
      </c>
      <c r="C283" s="80">
        <f t="shared" ref="C283:C313" si="175">C282+E282</f>
        <v>2.0451388888888888</v>
      </c>
      <c r="D283" s="70" t="s">
        <v>110</v>
      </c>
      <c r="E283" s="69">
        <v>3.4722222222222224E-2</v>
      </c>
      <c r="F283" s="74"/>
      <c r="G283" s="74"/>
      <c r="H283" s="74"/>
      <c r="I283" s="74"/>
      <c r="J283" s="74"/>
      <c r="K283" s="74"/>
      <c r="L283" s="74"/>
    </row>
    <row r="284" spans="1:12" s="77" customFormat="1" ht="31.5" x14ac:dyDescent="0.25">
      <c r="A284" s="57">
        <f t="shared" si="173"/>
        <v>1.8715277777777779</v>
      </c>
      <c r="B284" s="84">
        <f t="shared" si="174"/>
        <v>1.9131944444444444</v>
      </c>
      <c r="C284" s="80">
        <f t="shared" si="175"/>
        <v>2.0798611111111112</v>
      </c>
      <c r="D284" s="70" t="s">
        <v>115</v>
      </c>
      <c r="E284" s="69">
        <v>5.9027777777777783E-2</v>
      </c>
      <c r="F284" s="78"/>
      <c r="G284" s="78"/>
      <c r="H284" s="78"/>
      <c r="I284" s="78"/>
      <c r="J284" s="78"/>
      <c r="K284" s="78"/>
      <c r="L284" s="78"/>
    </row>
    <row r="285" spans="1:12" s="77" customFormat="1" ht="19.5" customHeight="1" x14ac:dyDescent="0.25">
      <c r="A285" s="57">
        <f t="shared" si="173"/>
        <v>1.9305555555555556</v>
      </c>
      <c r="B285" s="84">
        <f t="shared" si="174"/>
        <v>1.9722222222222221</v>
      </c>
      <c r="C285" s="80">
        <f t="shared" si="175"/>
        <v>2.1388888888888888</v>
      </c>
      <c r="D285" s="70" t="s">
        <v>15</v>
      </c>
      <c r="E285" s="69">
        <v>1.7361111111111112E-2</v>
      </c>
      <c r="F285" s="78"/>
      <c r="G285" s="78"/>
      <c r="H285" s="78"/>
      <c r="I285" s="78"/>
      <c r="J285" s="78"/>
      <c r="K285" s="78"/>
      <c r="L285" s="78"/>
    </row>
    <row r="286" spans="1:12" s="77" customFormat="1" ht="18" customHeight="1" x14ac:dyDescent="0.25">
      <c r="A286" s="83">
        <f t="shared" si="173"/>
        <v>1.9479166666666667</v>
      </c>
      <c r="B286" s="84">
        <f t="shared" si="174"/>
        <v>1.9895833333333333</v>
      </c>
      <c r="C286" s="80">
        <f t="shared" si="175"/>
        <v>2.15625</v>
      </c>
      <c r="D286" s="70" t="s">
        <v>22</v>
      </c>
      <c r="E286" s="69">
        <v>1.3888888888888888E-2</v>
      </c>
      <c r="F286" s="78"/>
      <c r="G286" s="78"/>
      <c r="H286" s="78"/>
      <c r="I286" s="78"/>
      <c r="J286" s="78"/>
      <c r="K286" s="78"/>
      <c r="L286" s="78"/>
    </row>
    <row r="287" spans="1:12" s="77" customFormat="1" ht="18.75" customHeight="1" x14ac:dyDescent="0.25">
      <c r="A287" s="57">
        <f t="shared" si="173"/>
        <v>1.9618055555555556</v>
      </c>
      <c r="B287" s="84">
        <f t="shared" si="174"/>
        <v>2.0034722222222223</v>
      </c>
      <c r="C287" s="80">
        <f t="shared" si="175"/>
        <v>2.1701388888888888</v>
      </c>
      <c r="D287" s="70" t="s">
        <v>30</v>
      </c>
      <c r="E287" s="69">
        <v>1.7361111111111112E-2</v>
      </c>
      <c r="F287" s="78"/>
      <c r="G287" s="78"/>
      <c r="H287" s="78"/>
      <c r="I287" s="78"/>
      <c r="J287" s="78"/>
      <c r="K287" s="78"/>
      <c r="L287" s="78"/>
    </row>
    <row r="288" spans="1:12" s="58" customFormat="1" ht="19.5" customHeight="1" x14ac:dyDescent="0.25">
      <c r="A288" s="57">
        <f t="shared" si="173"/>
        <v>1.9791666666666667</v>
      </c>
      <c r="B288" s="84">
        <f t="shared" si="174"/>
        <v>2.0208333333333335</v>
      </c>
      <c r="C288" s="80">
        <f t="shared" si="175"/>
        <v>2.1875</v>
      </c>
      <c r="D288" s="70" t="s">
        <v>6</v>
      </c>
      <c r="E288" s="69">
        <v>1.7361111111111112E-2</v>
      </c>
      <c r="F288" s="74"/>
      <c r="G288" s="74"/>
      <c r="H288" s="74"/>
      <c r="I288" s="74"/>
      <c r="J288" s="74"/>
      <c r="K288" s="59"/>
      <c r="L288" s="59"/>
    </row>
    <row r="289" spans="1:12" s="58" customFormat="1" ht="19.5" customHeight="1" x14ac:dyDescent="0.25">
      <c r="A289" s="57">
        <f t="shared" si="173"/>
        <v>1.9965277777777779</v>
      </c>
      <c r="B289" s="84">
        <f t="shared" si="174"/>
        <v>2.0381944444444446</v>
      </c>
      <c r="C289" s="80">
        <f t="shared" si="175"/>
        <v>2.2048611111111112</v>
      </c>
      <c r="D289" s="70" t="s">
        <v>7</v>
      </c>
      <c r="E289" s="69">
        <v>2.7777777777777776E-2</v>
      </c>
      <c r="F289" s="74"/>
      <c r="G289" s="74"/>
      <c r="H289" s="74"/>
      <c r="I289" s="74"/>
      <c r="J289" s="74"/>
      <c r="K289" s="59"/>
      <c r="L289" s="59"/>
    </row>
    <row r="290" spans="1:12" s="77" customFormat="1" ht="18" customHeight="1" x14ac:dyDescent="0.25">
      <c r="A290" s="57">
        <f t="shared" si="173"/>
        <v>2.0243055555555554</v>
      </c>
      <c r="B290" s="84">
        <f t="shared" si="174"/>
        <v>2.0659722222222223</v>
      </c>
      <c r="C290" s="80">
        <f t="shared" si="175"/>
        <v>2.2326388888888888</v>
      </c>
      <c r="D290" s="70" t="s">
        <v>76</v>
      </c>
      <c r="E290" s="69">
        <v>2.4305555555555556E-2</v>
      </c>
      <c r="F290" s="78"/>
      <c r="G290" s="78"/>
      <c r="H290" s="78"/>
      <c r="I290" s="78"/>
      <c r="J290" s="78"/>
      <c r="K290" s="78"/>
      <c r="L290" s="78"/>
    </row>
    <row r="291" spans="1:12" s="77" customFormat="1" ht="18" customHeight="1" x14ac:dyDescent="0.25">
      <c r="A291" s="57">
        <f t="shared" ref="A291:A293" si="176">C291-$A$1</f>
        <v>2.0486111111111107</v>
      </c>
      <c r="B291" s="84">
        <f t="shared" ref="B291:B293" si="177">C291-$B$1</f>
        <v>2.0902777777777777</v>
      </c>
      <c r="C291" s="80">
        <f t="shared" si="175"/>
        <v>2.2569444444444442</v>
      </c>
      <c r="D291" s="104" t="s">
        <v>29</v>
      </c>
      <c r="E291" s="69">
        <v>3.125E-2</v>
      </c>
      <c r="F291" s="78"/>
      <c r="G291" s="78"/>
      <c r="H291" s="78"/>
      <c r="I291" s="78"/>
      <c r="J291" s="78"/>
      <c r="K291" s="78"/>
      <c r="L291" s="78"/>
    </row>
    <row r="292" spans="1:12" s="77" customFormat="1" ht="33" customHeight="1" x14ac:dyDescent="0.25">
      <c r="A292" s="57">
        <f t="shared" si="176"/>
        <v>2.0798611111111107</v>
      </c>
      <c r="B292" s="84">
        <f t="shared" si="177"/>
        <v>2.1215277777777777</v>
      </c>
      <c r="C292" s="80">
        <f t="shared" si="175"/>
        <v>2.2881944444444442</v>
      </c>
      <c r="D292" s="70" t="s">
        <v>116</v>
      </c>
      <c r="E292" s="69">
        <v>5.5555555555555552E-2</v>
      </c>
      <c r="F292" s="78"/>
      <c r="G292" s="78"/>
      <c r="H292" s="78"/>
      <c r="I292" s="78"/>
      <c r="J292" s="78"/>
      <c r="K292" s="78"/>
      <c r="L292" s="78"/>
    </row>
    <row r="293" spans="1:12" s="77" customFormat="1" ht="18.75" customHeight="1" x14ac:dyDescent="0.25">
      <c r="A293" s="57">
        <f t="shared" si="176"/>
        <v>2.1354166666666661</v>
      </c>
      <c r="B293" s="84">
        <f t="shared" si="177"/>
        <v>2.177083333333333</v>
      </c>
      <c r="C293" s="80">
        <f t="shared" si="175"/>
        <v>2.3437499999999996</v>
      </c>
      <c r="D293" s="70" t="s">
        <v>9</v>
      </c>
      <c r="E293" s="69">
        <v>2.0833333333333332E-2</v>
      </c>
      <c r="F293" s="78"/>
      <c r="G293" s="78"/>
      <c r="H293" s="78"/>
      <c r="I293" s="78"/>
      <c r="J293" s="78"/>
      <c r="K293" s="78"/>
      <c r="L293" s="78"/>
    </row>
    <row r="294" spans="1:12" s="77" customFormat="1" ht="31.5" x14ac:dyDescent="0.25">
      <c r="A294" s="57">
        <f t="shared" si="173"/>
        <v>2.1562499999999996</v>
      </c>
      <c r="B294" s="84">
        <f t="shared" si="174"/>
        <v>2.1979166666666665</v>
      </c>
      <c r="C294" s="80">
        <f t="shared" si="175"/>
        <v>2.364583333333333</v>
      </c>
      <c r="D294" s="70" t="s">
        <v>17</v>
      </c>
      <c r="E294" s="69">
        <v>1.7361111111111112E-2</v>
      </c>
      <c r="F294" s="78"/>
      <c r="G294" s="78"/>
      <c r="H294" s="78"/>
      <c r="I294" s="78"/>
      <c r="J294" s="78"/>
      <c r="K294" s="78"/>
      <c r="L294" s="78"/>
    </row>
    <row r="295" spans="1:12" s="58" customFormat="1" ht="31.5" x14ac:dyDescent="0.25">
      <c r="A295" s="57">
        <f t="shared" ref="A295" si="178">C295-$A$1</f>
        <v>2.1736111111111107</v>
      </c>
      <c r="B295" s="84">
        <f t="shared" ref="B295" si="179">C295-$B$1</f>
        <v>2.2152777777777777</v>
      </c>
      <c r="C295" s="80">
        <f t="shared" si="175"/>
        <v>2.3819444444444442</v>
      </c>
      <c r="D295" s="70" t="s">
        <v>89</v>
      </c>
      <c r="E295" s="69">
        <v>2.0833333333333332E-2</v>
      </c>
      <c r="F295" s="74"/>
      <c r="G295" s="74"/>
      <c r="H295" s="74"/>
      <c r="I295" s="74"/>
      <c r="J295" s="74"/>
      <c r="K295" s="59"/>
      <c r="L295" s="59"/>
    </row>
    <row r="296" spans="1:12" s="58" customFormat="1" ht="18.75" customHeight="1" x14ac:dyDescent="0.25">
      <c r="A296" s="57">
        <f t="shared" ref="A296:A297" si="180">C296-$A$1</f>
        <v>2.1944444444444442</v>
      </c>
      <c r="B296" s="84">
        <f t="shared" ref="B296:B297" si="181">C296-$B$1</f>
        <v>2.2361111111111112</v>
      </c>
      <c r="C296" s="80">
        <f t="shared" si="175"/>
        <v>2.4027777777777777</v>
      </c>
      <c r="D296" s="70" t="s">
        <v>67</v>
      </c>
      <c r="E296" s="69">
        <v>1.7361111111111112E-2</v>
      </c>
      <c r="F296" s="74"/>
      <c r="G296" s="74"/>
      <c r="H296" s="74"/>
      <c r="I296" s="74"/>
      <c r="J296" s="74"/>
      <c r="K296" s="59"/>
      <c r="L296" s="59"/>
    </row>
    <row r="297" spans="1:12" s="77" customFormat="1" ht="18.75" customHeight="1" x14ac:dyDescent="0.25">
      <c r="A297" s="57">
        <f t="shared" si="180"/>
        <v>2.2118055555555554</v>
      </c>
      <c r="B297" s="84">
        <f t="shared" si="181"/>
        <v>2.2534722222222223</v>
      </c>
      <c r="C297" s="80">
        <f t="shared" si="175"/>
        <v>2.4201388888888888</v>
      </c>
      <c r="D297" s="70" t="s">
        <v>68</v>
      </c>
      <c r="E297" s="69">
        <v>2.0833333333333332E-2</v>
      </c>
      <c r="F297" s="78"/>
      <c r="G297" s="78"/>
      <c r="H297" s="78"/>
      <c r="I297" s="78"/>
      <c r="J297" s="78"/>
      <c r="K297" s="78"/>
      <c r="L297" s="78"/>
    </row>
    <row r="298" spans="1:12" s="77" customFormat="1" ht="18.75" customHeight="1" x14ac:dyDescent="0.25">
      <c r="A298" s="57">
        <f>C298-$A$1</f>
        <v>2.2326388888888888</v>
      </c>
      <c r="B298" s="84">
        <f>C298-$B$1</f>
        <v>2.2743055555555558</v>
      </c>
      <c r="C298" s="80">
        <f t="shared" si="175"/>
        <v>2.4409722222222223</v>
      </c>
      <c r="D298" s="70" t="s">
        <v>71</v>
      </c>
      <c r="E298" s="69">
        <v>1.3888888888888888E-2</v>
      </c>
      <c r="F298" s="78"/>
      <c r="G298" s="78"/>
      <c r="H298" s="78"/>
      <c r="I298" s="78"/>
      <c r="J298" s="78"/>
      <c r="K298" s="78"/>
      <c r="L298" s="78"/>
    </row>
    <row r="299" spans="1:12" s="77" customFormat="1" ht="18.75" customHeight="1" x14ac:dyDescent="0.25">
      <c r="A299" s="57">
        <f t="shared" ref="A299:A303" si="182">C299-$A$1</f>
        <v>2.2465277777777777</v>
      </c>
      <c r="B299" s="84">
        <f t="shared" ref="B299:B303" si="183">C299-$B$1</f>
        <v>2.2881944444444446</v>
      </c>
      <c r="C299" s="80">
        <f t="shared" si="175"/>
        <v>2.4548611111111112</v>
      </c>
      <c r="D299" s="70" t="s">
        <v>74</v>
      </c>
      <c r="E299" s="69">
        <v>1.7361111111111112E-2</v>
      </c>
      <c r="F299" s="78"/>
      <c r="G299" s="78"/>
      <c r="H299" s="78"/>
      <c r="I299" s="78"/>
      <c r="J299" s="78"/>
      <c r="K299" s="78"/>
      <c r="L299" s="78"/>
    </row>
    <row r="300" spans="1:12" s="27" customFormat="1" ht="19.5" customHeight="1" x14ac:dyDescent="0.25">
      <c r="A300" s="57">
        <f t="shared" si="182"/>
        <v>2.2638888888888888</v>
      </c>
      <c r="B300" s="84">
        <f t="shared" si="183"/>
        <v>2.3055555555555558</v>
      </c>
      <c r="C300" s="80">
        <f t="shared" si="175"/>
        <v>2.4722222222222223</v>
      </c>
      <c r="D300" s="70" t="s">
        <v>117</v>
      </c>
      <c r="E300" s="69">
        <v>0.17361111111111113</v>
      </c>
      <c r="F300" s="74"/>
      <c r="G300" s="74"/>
      <c r="H300" s="74"/>
      <c r="I300" s="74"/>
      <c r="J300" s="74"/>
      <c r="K300" s="59"/>
      <c r="L300" s="59"/>
    </row>
    <row r="301" spans="1:12" s="77" customFormat="1" ht="18.75" customHeight="1" x14ac:dyDescent="0.25">
      <c r="A301" s="57">
        <f t="shared" si="182"/>
        <v>2.4375</v>
      </c>
      <c r="B301" s="84">
        <f t="shared" si="183"/>
        <v>2.479166666666667</v>
      </c>
      <c r="C301" s="80">
        <f t="shared" si="175"/>
        <v>2.6458333333333335</v>
      </c>
      <c r="D301" s="70" t="s">
        <v>77</v>
      </c>
      <c r="E301" s="69">
        <v>6.9444444444444441E-3</v>
      </c>
      <c r="F301" s="78"/>
      <c r="G301" s="78"/>
      <c r="H301" s="78"/>
      <c r="I301" s="78"/>
      <c r="J301" s="78"/>
      <c r="K301" s="78"/>
      <c r="L301" s="78"/>
    </row>
    <row r="302" spans="1:12" s="63" customFormat="1" ht="18.75" customHeight="1" x14ac:dyDescent="0.25">
      <c r="A302" s="57">
        <f t="shared" si="182"/>
        <v>2.4444444444444446</v>
      </c>
      <c r="B302" s="84">
        <f t="shared" si="183"/>
        <v>2.4861111111111116</v>
      </c>
      <c r="C302" s="80">
        <f t="shared" si="175"/>
        <v>2.6527777777777781</v>
      </c>
      <c r="D302" s="70" t="s">
        <v>90</v>
      </c>
      <c r="E302" s="69">
        <v>4.5138888888888888E-2</v>
      </c>
      <c r="F302" s="74"/>
      <c r="G302" s="74"/>
      <c r="H302" s="74"/>
      <c r="I302" s="74"/>
      <c r="J302" s="74"/>
      <c r="K302" s="64"/>
      <c r="L302" s="64"/>
    </row>
    <row r="303" spans="1:12" s="77" customFormat="1" ht="18" customHeight="1" x14ac:dyDescent="0.25">
      <c r="A303" s="57">
        <f t="shared" si="182"/>
        <v>2.4895833333333335</v>
      </c>
      <c r="B303" s="84">
        <f t="shared" si="183"/>
        <v>2.5312500000000004</v>
      </c>
      <c r="C303" s="80">
        <f t="shared" si="175"/>
        <v>2.697916666666667</v>
      </c>
      <c r="D303" s="70" t="s">
        <v>9</v>
      </c>
      <c r="E303" s="69">
        <v>2.4305555555555556E-2</v>
      </c>
      <c r="F303" s="78"/>
      <c r="G303" s="78"/>
      <c r="H303" s="78"/>
      <c r="I303" s="78"/>
      <c r="J303" s="78"/>
      <c r="K303" s="78"/>
      <c r="L303" s="78"/>
    </row>
    <row r="304" spans="1:12" s="77" customFormat="1" ht="31.5" x14ac:dyDescent="0.25">
      <c r="A304" s="57">
        <f t="shared" ref="A304:A313" si="184">C304-$A$1</f>
        <v>2.5138888888888888</v>
      </c>
      <c r="B304" s="84">
        <f t="shared" ref="B304:B313" si="185">C304-$B$1</f>
        <v>2.5555555555555558</v>
      </c>
      <c r="C304" s="80">
        <f t="shared" si="175"/>
        <v>2.7222222222222223</v>
      </c>
      <c r="D304" s="70" t="s">
        <v>17</v>
      </c>
      <c r="E304" s="69">
        <v>2.0833333333333332E-2</v>
      </c>
      <c r="F304" s="78"/>
      <c r="G304" s="78"/>
      <c r="H304" s="78"/>
      <c r="I304" s="78"/>
      <c r="J304" s="78"/>
      <c r="K304" s="78"/>
      <c r="L304" s="78"/>
    </row>
    <row r="305" spans="1:12" s="77" customFormat="1" ht="31.5" x14ac:dyDescent="0.25">
      <c r="A305" s="57">
        <f t="shared" ref="A305" si="186">C305-$A$1</f>
        <v>2.5347222222222223</v>
      </c>
      <c r="B305" s="84">
        <f t="shared" ref="B305" si="187">C305-$B$1</f>
        <v>2.5763888888888893</v>
      </c>
      <c r="C305" s="80">
        <f t="shared" si="175"/>
        <v>2.7430555555555558</v>
      </c>
      <c r="D305" s="70" t="s">
        <v>89</v>
      </c>
      <c r="E305" s="69">
        <v>2.0833333333333332E-2</v>
      </c>
      <c r="F305" s="78"/>
      <c r="G305" s="78"/>
      <c r="H305" s="78"/>
      <c r="I305" s="78"/>
      <c r="J305" s="78"/>
      <c r="K305" s="78"/>
      <c r="L305" s="78"/>
    </row>
    <row r="306" spans="1:12" s="77" customFormat="1" ht="18.75" customHeight="1" x14ac:dyDescent="0.25">
      <c r="A306" s="57">
        <f t="shared" ref="A306:A308" si="188">C306-$A$1</f>
        <v>2.5555555555555558</v>
      </c>
      <c r="B306" s="84">
        <f t="shared" ref="B306:B308" si="189">C306-$B$1</f>
        <v>2.5972222222222228</v>
      </c>
      <c r="C306" s="80">
        <f t="shared" si="175"/>
        <v>2.7638888888888893</v>
      </c>
      <c r="D306" s="70" t="s">
        <v>77</v>
      </c>
      <c r="E306" s="69">
        <v>6.9444444444444441E-3</v>
      </c>
      <c r="F306" s="78"/>
      <c r="G306" s="78"/>
      <c r="H306" s="78"/>
      <c r="I306" s="78"/>
      <c r="J306" s="78"/>
    </row>
    <row r="307" spans="1:12" s="77" customFormat="1" ht="18.75" customHeight="1" x14ac:dyDescent="0.25">
      <c r="A307" s="57">
        <f t="shared" si="188"/>
        <v>2.5625000000000004</v>
      </c>
      <c r="B307" s="84">
        <f t="shared" si="189"/>
        <v>2.6041666666666674</v>
      </c>
      <c r="C307" s="80">
        <f t="shared" si="175"/>
        <v>2.7708333333333339</v>
      </c>
      <c r="D307" s="70" t="s">
        <v>67</v>
      </c>
      <c r="E307" s="69">
        <v>1.7361111111111112E-2</v>
      </c>
      <c r="F307" s="78"/>
      <c r="G307" s="78"/>
      <c r="H307" s="78"/>
      <c r="I307" s="78"/>
      <c r="J307" s="78"/>
      <c r="K307" s="78"/>
      <c r="L307" s="78"/>
    </row>
    <row r="308" spans="1:12" s="77" customFormat="1" ht="18.75" customHeight="1" x14ac:dyDescent="0.25">
      <c r="A308" s="57">
        <f t="shared" si="188"/>
        <v>2.5798611111111116</v>
      </c>
      <c r="B308" s="84">
        <f t="shared" si="189"/>
        <v>2.6215277777777786</v>
      </c>
      <c r="C308" s="80">
        <f t="shared" si="175"/>
        <v>2.7881944444444451</v>
      </c>
      <c r="D308" s="70" t="s">
        <v>68</v>
      </c>
      <c r="E308" s="69">
        <v>2.0833333333333332E-2</v>
      </c>
      <c r="F308" s="78"/>
      <c r="G308" s="78"/>
      <c r="H308" s="78"/>
      <c r="I308" s="78"/>
      <c r="J308" s="78"/>
      <c r="K308" s="78"/>
      <c r="L308" s="78"/>
    </row>
    <row r="309" spans="1:12" s="77" customFormat="1" ht="18.75" customHeight="1" x14ac:dyDescent="0.25">
      <c r="A309" s="57">
        <f t="shared" ref="A309:A312" si="190">C309-$A$1</f>
        <v>2.6006944444444451</v>
      </c>
      <c r="B309" s="84">
        <f t="shared" ref="B309:B312" si="191">C309-$B$1</f>
        <v>2.642361111111112</v>
      </c>
      <c r="C309" s="80">
        <f t="shared" si="175"/>
        <v>2.8090277777777786</v>
      </c>
      <c r="D309" s="70" t="s">
        <v>71</v>
      </c>
      <c r="E309" s="69">
        <v>1.3888888888888888E-2</v>
      </c>
      <c r="F309" s="78"/>
      <c r="G309" s="78"/>
      <c r="H309" s="78"/>
      <c r="I309" s="78"/>
      <c r="J309" s="78"/>
      <c r="K309" s="78"/>
      <c r="L309" s="78"/>
    </row>
    <row r="310" spans="1:12" s="77" customFormat="1" ht="18.75" customHeight="1" x14ac:dyDescent="0.25">
      <c r="A310" s="57">
        <f t="shared" si="190"/>
        <v>2.6145833333333339</v>
      </c>
      <c r="B310" s="84">
        <f t="shared" si="191"/>
        <v>2.6562500000000009</v>
      </c>
      <c r="C310" s="80">
        <f t="shared" si="175"/>
        <v>2.8229166666666674</v>
      </c>
      <c r="D310" s="70" t="s">
        <v>74</v>
      </c>
      <c r="E310" s="69">
        <v>1.7361111111111112E-2</v>
      </c>
      <c r="F310" s="78"/>
      <c r="G310" s="78"/>
      <c r="H310" s="78"/>
      <c r="I310" s="78"/>
      <c r="J310" s="78"/>
      <c r="K310" s="78"/>
      <c r="L310" s="78"/>
    </row>
    <row r="311" spans="1:12" s="77" customFormat="1" ht="18.75" customHeight="1" x14ac:dyDescent="0.25">
      <c r="A311" s="57">
        <f t="shared" si="190"/>
        <v>2.6319444444444451</v>
      </c>
      <c r="B311" s="84">
        <f t="shared" si="191"/>
        <v>2.673611111111112</v>
      </c>
      <c r="C311" s="80">
        <f t="shared" si="175"/>
        <v>2.8402777777777786</v>
      </c>
      <c r="D311" s="70" t="s">
        <v>75</v>
      </c>
      <c r="E311" s="69">
        <v>3.125E-2</v>
      </c>
      <c r="F311" s="78"/>
      <c r="G311" s="78"/>
      <c r="H311" s="78"/>
      <c r="I311" s="78"/>
      <c r="J311" s="78"/>
      <c r="K311" s="78"/>
      <c r="L311" s="78"/>
    </row>
    <row r="312" spans="1:12" s="54" customFormat="1" ht="21.75" customHeight="1" x14ac:dyDescent="0.25">
      <c r="A312" s="57">
        <f t="shared" si="190"/>
        <v>2.6631944444444451</v>
      </c>
      <c r="B312" s="84">
        <f t="shared" si="191"/>
        <v>2.704861111111112</v>
      </c>
      <c r="C312" s="80">
        <f t="shared" si="175"/>
        <v>2.8715277777777786</v>
      </c>
      <c r="D312" s="70" t="s">
        <v>106</v>
      </c>
      <c r="E312" s="69">
        <v>6.5972222222222224E-2</v>
      </c>
      <c r="F312" s="74"/>
      <c r="G312" s="74"/>
      <c r="H312" s="74"/>
      <c r="I312" s="74"/>
      <c r="J312" s="74"/>
      <c r="K312" s="59"/>
      <c r="L312" s="59"/>
    </row>
    <row r="313" spans="1:12" s="58" customFormat="1" ht="19.5" customHeight="1" thickBot="1" x14ac:dyDescent="0.3">
      <c r="A313" s="57">
        <f t="shared" si="184"/>
        <v>2.7291666666666674</v>
      </c>
      <c r="B313" s="84">
        <f t="shared" si="185"/>
        <v>2.7708333333333344</v>
      </c>
      <c r="C313" s="80">
        <f t="shared" si="175"/>
        <v>2.9375000000000009</v>
      </c>
      <c r="D313" s="70" t="s">
        <v>114</v>
      </c>
      <c r="E313" s="69">
        <v>4.1666666666666664E-2</v>
      </c>
      <c r="F313" s="74"/>
      <c r="G313" s="74"/>
      <c r="H313" s="74"/>
      <c r="I313" s="74"/>
      <c r="J313" s="74"/>
      <c r="K313" s="59"/>
      <c r="L313" s="59"/>
    </row>
    <row r="314" spans="1:12" ht="18" customHeight="1" x14ac:dyDescent="0.25">
      <c r="A314" s="5"/>
      <c r="B314" s="56"/>
      <c r="C314" s="79"/>
      <c r="D314" s="114" t="s">
        <v>127</v>
      </c>
      <c r="E314" s="118"/>
    </row>
    <row r="315" spans="1:12" ht="24.75" customHeight="1" thickBot="1" x14ac:dyDescent="0.3">
      <c r="A315" s="8"/>
      <c r="B315" s="9"/>
      <c r="C315" s="10"/>
      <c r="D315" s="98" t="s">
        <v>14</v>
      </c>
      <c r="E315" s="119"/>
      <c r="F315" s="78"/>
      <c r="G315" s="78"/>
      <c r="H315" s="78"/>
      <c r="I315" s="78"/>
      <c r="J315" s="78"/>
      <c r="K315" s="78"/>
      <c r="L315" s="78"/>
    </row>
    <row r="316" spans="1:12" ht="31.5" x14ac:dyDescent="0.25">
      <c r="A316" s="18">
        <f t="shared" ref="A316" si="192">C316-$A$1</f>
        <v>1.7916666666666667</v>
      </c>
      <c r="B316" s="28">
        <f t="shared" ref="B316" si="193">C316-$B$1</f>
        <v>1.8333333333333333</v>
      </c>
      <c r="C316" s="17">
        <v>2</v>
      </c>
      <c r="D316" s="100" t="s">
        <v>4</v>
      </c>
      <c r="E316" s="101">
        <v>3.472222222222222E-3</v>
      </c>
      <c r="F316" s="78"/>
      <c r="G316" s="78"/>
      <c r="H316" s="78"/>
      <c r="I316" s="78"/>
      <c r="J316" s="78"/>
      <c r="K316" s="78"/>
      <c r="L316" s="78"/>
    </row>
    <row r="317" spans="1:12" s="37" customFormat="1" ht="15.75" x14ac:dyDescent="0.25">
      <c r="A317" s="83">
        <f t="shared" ref="A317" si="194">C317-$A$1</f>
        <v>1.7951388888888891</v>
      </c>
      <c r="B317" s="84">
        <f t="shared" ref="B317" si="195">C317-$B$1</f>
        <v>1.8368055555555556</v>
      </c>
      <c r="C317" s="80">
        <f>C316+E316</f>
        <v>2.0034722222222223</v>
      </c>
      <c r="D317" s="70" t="s">
        <v>118</v>
      </c>
      <c r="E317" s="69">
        <v>5.5555555555555552E-2</v>
      </c>
      <c r="F317" s="74"/>
      <c r="G317" s="74"/>
      <c r="H317" s="74"/>
      <c r="I317" s="74"/>
      <c r="J317" s="74"/>
      <c r="K317" s="59"/>
      <c r="L317" s="59"/>
    </row>
    <row r="318" spans="1:12" s="77" customFormat="1" ht="20.25" customHeight="1" x14ac:dyDescent="0.25">
      <c r="A318" s="83">
        <f t="shared" ref="A318" si="196">C318-$A$1</f>
        <v>1.8506944444444444</v>
      </c>
      <c r="B318" s="84">
        <f t="shared" ref="B318" si="197">C318-$B$1</f>
        <v>1.8923611111111109</v>
      </c>
      <c r="C318" s="80">
        <f t="shared" ref="C318:C344" si="198">C317+E317</f>
        <v>2.0590277777777777</v>
      </c>
      <c r="D318" s="70" t="s">
        <v>111</v>
      </c>
      <c r="E318" s="69">
        <v>3.4722222222222224E-2</v>
      </c>
      <c r="F318" s="78"/>
      <c r="G318" s="78"/>
      <c r="H318" s="78"/>
      <c r="I318" s="78"/>
      <c r="J318" s="78"/>
      <c r="K318" s="78"/>
      <c r="L318" s="78"/>
    </row>
    <row r="319" spans="1:12" s="67" customFormat="1" ht="15.75" x14ac:dyDescent="0.25">
      <c r="A319" s="83">
        <f t="shared" ref="A319" si="199">C319-$A$1</f>
        <v>1.8854166666666667</v>
      </c>
      <c r="B319" s="84">
        <f t="shared" ref="B319" si="200">C319-$B$1</f>
        <v>1.9270833333333333</v>
      </c>
      <c r="C319" s="80">
        <f t="shared" si="198"/>
        <v>2.09375</v>
      </c>
      <c r="D319" s="70" t="s">
        <v>119</v>
      </c>
      <c r="E319" s="69">
        <v>5.5555555555555552E-2</v>
      </c>
      <c r="F319" s="74"/>
      <c r="G319" s="74"/>
      <c r="H319" s="74"/>
      <c r="I319" s="74"/>
      <c r="J319" s="74"/>
      <c r="K319" s="74"/>
      <c r="L319" s="74"/>
    </row>
    <row r="320" spans="1:12" s="77" customFormat="1" ht="17.25" customHeight="1" x14ac:dyDescent="0.25">
      <c r="A320" s="83">
        <f t="shared" ref="A320:A330" si="201">C320-$A$1</f>
        <v>1.9409722222222221</v>
      </c>
      <c r="B320" s="84">
        <f t="shared" ref="B320:B330" si="202">C320-$B$1</f>
        <v>1.9826388888888886</v>
      </c>
      <c r="C320" s="80">
        <f t="shared" si="198"/>
        <v>2.1493055555555554</v>
      </c>
      <c r="D320" s="70" t="s">
        <v>15</v>
      </c>
      <c r="E320" s="69">
        <v>1.7361111111111112E-2</v>
      </c>
      <c r="F320" s="78"/>
      <c r="G320" s="78"/>
      <c r="H320" s="78"/>
      <c r="I320" s="78"/>
      <c r="J320" s="78"/>
      <c r="K320" s="78"/>
      <c r="L320" s="78"/>
    </row>
    <row r="321" spans="1:12" s="77" customFormat="1" ht="18" customHeight="1" x14ac:dyDescent="0.25">
      <c r="A321" s="83">
        <f t="shared" ref="A321:A324" si="203">C321-$A$1</f>
        <v>1.9583333333333333</v>
      </c>
      <c r="B321" s="84">
        <f t="shared" ref="B321:B324" si="204">C321-$B$1</f>
        <v>1.9999999999999998</v>
      </c>
      <c r="C321" s="80">
        <f t="shared" si="198"/>
        <v>2.1666666666666665</v>
      </c>
      <c r="D321" s="70" t="s">
        <v>22</v>
      </c>
      <c r="E321" s="69">
        <v>1.7361111111111112E-2</v>
      </c>
      <c r="F321" s="78"/>
      <c r="G321" s="78"/>
      <c r="H321" s="78"/>
      <c r="I321" s="78"/>
      <c r="J321" s="78"/>
      <c r="K321" s="78"/>
      <c r="L321" s="78"/>
    </row>
    <row r="322" spans="1:12" s="77" customFormat="1" ht="18" customHeight="1" x14ac:dyDescent="0.25">
      <c r="A322" s="83">
        <f t="shared" si="203"/>
        <v>1.9756944444444444</v>
      </c>
      <c r="B322" s="84">
        <f t="shared" si="204"/>
        <v>2.0173611111111112</v>
      </c>
      <c r="C322" s="80">
        <f t="shared" si="198"/>
        <v>2.1840277777777777</v>
      </c>
      <c r="D322" s="70" t="s">
        <v>30</v>
      </c>
      <c r="E322" s="69">
        <v>1.7361111111111112E-2</v>
      </c>
      <c r="F322" s="78"/>
      <c r="G322" s="78"/>
      <c r="H322" s="78"/>
      <c r="I322" s="78"/>
      <c r="J322" s="78"/>
      <c r="K322" s="78"/>
      <c r="L322" s="78"/>
    </row>
    <row r="323" spans="1:12" s="67" customFormat="1" ht="19.5" customHeight="1" x14ac:dyDescent="0.25">
      <c r="A323" s="83">
        <f t="shared" si="203"/>
        <v>1.9930555555555556</v>
      </c>
      <c r="B323" s="84">
        <f t="shared" si="204"/>
        <v>2.0347222222222223</v>
      </c>
      <c r="C323" s="80">
        <f t="shared" si="198"/>
        <v>2.2013888888888888</v>
      </c>
      <c r="D323" s="70" t="s">
        <v>6</v>
      </c>
      <c r="E323" s="69">
        <v>2.0833333333333332E-2</v>
      </c>
      <c r="F323" s="74"/>
      <c r="G323" s="74"/>
      <c r="H323" s="74"/>
      <c r="I323" s="74"/>
      <c r="J323" s="74"/>
      <c r="K323" s="74"/>
      <c r="L323" s="74"/>
    </row>
    <row r="324" spans="1:12" s="58" customFormat="1" ht="18" customHeight="1" x14ac:dyDescent="0.25">
      <c r="A324" s="83">
        <f t="shared" si="203"/>
        <v>2.0138888888888888</v>
      </c>
      <c r="B324" s="84">
        <f t="shared" si="204"/>
        <v>2.0555555555555558</v>
      </c>
      <c r="C324" s="80">
        <f t="shared" si="198"/>
        <v>2.2222222222222223</v>
      </c>
      <c r="D324" s="70" t="s">
        <v>7</v>
      </c>
      <c r="E324" s="69">
        <v>2.7777777777777776E-2</v>
      </c>
      <c r="F324" s="74"/>
      <c r="G324" s="74"/>
      <c r="H324" s="74"/>
      <c r="I324" s="74"/>
      <c r="J324" s="74"/>
      <c r="K324" s="59"/>
      <c r="L324" s="59"/>
    </row>
    <row r="325" spans="1:12" s="77" customFormat="1" ht="18" customHeight="1" x14ac:dyDescent="0.25">
      <c r="A325" s="83">
        <f t="shared" si="201"/>
        <v>2.0416666666666665</v>
      </c>
      <c r="B325" s="84">
        <f t="shared" si="202"/>
        <v>2.0833333333333335</v>
      </c>
      <c r="C325" s="80">
        <f t="shared" si="198"/>
        <v>2.25</v>
      </c>
      <c r="D325" s="70" t="s">
        <v>76</v>
      </c>
      <c r="E325" s="69">
        <v>2.4305555555555556E-2</v>
      </c>
      <c r="F325" s="78"/>
      <c r="G325" s="78"/>
      <c r="H325" s="78"/>
      <c r="I325" s="78"/>
      <c r="J325" s="78"/>
      <c r="K325" s="78"/>
      <c r="L325" s="78"/>
    </row>
    <row r="326" spans="1:12" s="67" customFormat="1" ht="17.25" customHeight="1" x14ac:dyDescent="0.25">
      <c r="A326" s="83">
        <f t="shared" si="201"/>
        <v>2.0659722222222219</v>
      </c>
      <c r="B326" s="84">
        <f t="shared" si="202"/>
        <v>2.1076388888888888</v>
      </c>
      <c r="C326" s="80">
        <f t="shared" si="198"/>
        <v>2.2743055555555554</v>
      </c>
      <c r="D326" s="70" t="s">
        <v>106</v>
      </c>
      <c r="E326" s="69">
        <v>6.9444444444444434E-2</v>
      </c>
      <c r="F326" s="74"/>
      <c r="G326" s="74"/>
      <c r="H326" s="74"/>
      <c r="I326" s="74"/>
      <c r="J326" s="74"/>
      <c r="K326" s="74"/>
      <c r="L326" s="74"/>
    </row>
    <row r="327" spans="1:12" s="77" customFormat="1" ht="18" customHeight="1" x14ac:dyDescent="0.25">
      <c r="A327" s="83">
        <f t="shared" ref="A327:A329" si="205">C327-$A$1</f>
        <v>2.1354166666666665</v>
      </c>
      <c r="B327" s="84">
        <f t="shared" ref="B327:B329" si="206">C327-$B$1</f>
        <v>2.1770833333333335</v>
      </c>
      <c r="C327" s="80">
        <f t="shared" si="198"/>
        <v>2.34375</v>
      </c>
      <c r="D327" s="70" t="s">
        <v>68</v>
      </c>
      <c r="E327" s="69">
        <v>2.0833333333333332E-2</v>
      </c>
      <c r="F327" s="78"/>
      <c r="G327" s="78"/>
      <c r="H327" s="78"/>
      <c r="I327" s="78"/>
      <c r="J327" s="78"/>
      <c r="K327" s="78"/>
      <c r="L327" s="78"/>
    </row>
    <row r="328" spans="1:12" s="77" customFormat="1" ht="18" customHeight="1" x14ac:dyDescent="0.25">
      <c r="A328" s="83">
        <f t="shared" si="205"/>
        <v>2.15625</v>
      </c>
      <c r="B328" s="84">
        <f t="shared" si="206"/>
        <v>2.197916666666667</v>
      </c>
      <c r="C328" s="80">
        <f t="shared" si="198"/>
        <v>2.3645833333333335</v>
      </c>
      <c r="D328" s="70" t="s">
        <v>103</v>
      </c>
      <c r="E328" s="69">
        <v>1.7361111111111112E-2</v>
      </c>
      <c r="F328" s="78"/>
      <c r="G328" s="78"/>
      <c r="H328" s="78"/>
      <c r="I328" s="78"/>
      <c r="J328" s="78"/>
      <c r="K328" s="78"/>
      <c r="L328" s="78"/>
    </row>
    <row r="329" spans="1:12" s="77" customFormat="1" ht="18" customHeight="1" x14ac:dyDescent="0.25">
      <c r="A329" s="83">
        <f t="shared" si="205"/>
        <v>2.1736111111111112</v>
      </c>
      <c r="B329" s="84">
        <f t="shared" si="206"/>
        <v>2.2152777777777781</v>
      </c>
      <c r="C329" s="80">
        <f t="shared" si="198"/>
        <v>2.3819444444444446</v>
      </c>
      <c r="D329" s="70" t="s">
        <v>8</v>
      </c>
      <c r="E329" s="69">
        <v>1.7361111111111112E-2</v>
      </c>
      <c r="F329" s="78"/>
      <c r="G329" s="78"/>
      <c r="H329" s="78"/>
      <c r="I329" s="78"/>
      <c r="J329" s="78"/>
      <c r="K329" s="78"/>
      <c r="L329" s="78"/>
    </row>
    <row r="330" spans="1:12" s="77" customFormat="1" ht="18" customHeight="1" x14ac:dyDescent="0.25">
      <c r="A330" s="83">
        <f t="shared" si="201"/>
        <v>2.1909722222222223</v>
      </c>
      <c r="B330" s="84">
        <f t="shared" si="202"/>
        <v>2.2326388888888893</v>
      </c>
      <c r="C330" s="80">
        <f t="shared" si="198"/>
        <v>2.3993055555555558</v>
      </c>
      <c r="D330" s="70" t="s">
        <v>10</v>
      </c>
      <c r="E330" s="69">
        <v>2.0833333333333332E-2</v>
      </c>
      <c r="F330" s="78"/>
      <c r="G330" s="78"/>
      <c r="H330" s="78"/>
      <c r="I330" s="78"/>
      <c r="J330" s="78"/>
      <c r="K330" s="78"/>
      <c r="L330" s="78"/>
    </row>
    <row r="331" spans="1:12" s="77" customFormat="1" ht="18" customHeight="1" x14ac:dyDescent="0.25">
      <c r="A331" s="83">
        <f t="shared" ref="A331" si="207">C331-$A$1</f>
        <v>2.2118055555555558</v>
      </c>
      <c r="B331" s="84">
        <f t="shared" ref="B331" si="208">C331-$B$1</f>
        <v>2.2534722222222228</v>
      </c>
      <c r="C331" s="80">
        <f t="shared" si="198"/>
        <v>2.4201388888888893</v>
      </c>
      <c r="D331" s="70" t="s">
        <v>66</v>
      </c>
      <c r="E331" s="69">
        <v>2.0833333333333332E-2</v>
      </c>
      <c r="F331" s="78"/>
      <c r="G331" s="78"/>
      <c r="H331" s="78"/>
      <c r="I331" s="78"/>
      <c r="J331" s="78"/>
      <c r="K331" s="78"/>
      <c r="L331" s="78"/>
    </row>
    <row r="332" spans="1:12" s="77" customFormat="1" ht="18" customHeight="1" x14ac:dyDescent="0.25">
      <c r="A332" s="83">
        <f t="shared" ref="A332:A344" si="209">C332-$A$1</f>
        <v>2.2326388888888893</v>
      </c>
      <c r="B332" s="84">
        <f t="shared" ref="B332:B344" si="210">C332-$B$1</f>
        <v>2.2743055555555562</v>
      </c>
      <c r="C332" s="80">
        <f t="shared" si="198"/>
        <v>2.4409722222222228</v>
      </c>
      <c r="D332" s="70" t="s">
        <v>7</v>
      </c>
      <c r="E332" s="69">
        <v>3.125E-2</v>
      </c>
      <c r="F332" s="78"/>
      <c r="G332" s="78"/>
      <c r="H332" s="78"/>
      <c r="I332" s="78"/>
      <c r="J332" s="78"/>
      <c r="K332" s="78"/>
      <c r="L332" s="78"/>
    </row>
    <row r="333" spans="1:12" s="26" customFormat="1" ht="18" customHeight="1" x14ac:dyDescent="0.25">
      <c r="A333" s="83">
        <f t="shared" ref="A333:A335" si="211">C333-$A$1</f>
        <v>2.2638888888888893</v>
      </c>
      <c r="B333" s="84">
        <f t="shared" ref="B333:B335" si="212">C333-$B$1</f>
        <v>2.3055555555555562</v>
      </c>
      <c r="C333" s="80">
        <f t="shared" si="198"/>
        <v>2.4722222222222228</v>
      </c>
      <c r="D333" s="70" t="s">
        <v>117</v>
      </c>
      <c r="E333" s="69">
        <v>0.17361111111111113</v>
      </c>
      <c r="F333" s="78"/>
      <c r="G333" s="74"/>
      <c r="H333" s="74"/>
      <c r="I333" s="74"/>
      <c r="J333" s="74"/>
      <c r="K333" s="59"/>
      <c r="L333" s="59"/>
    </row>
    <row r="334" spans="1:12" s="77" customFormat="1" ht="18" customHeight="1" x14ac:dyDescent="0.25">
      <c r="A334" s="83">
        <f t="shared" si="211"/>
        <v>2.4375000000000004</v>
      </c>
      <c r="B334" s="84">
        <f t="shared" si="212"/>
        <v>2.4791666666666674</v>
      </c>
      <c r="C334" s="80">
        <f t="shared" si="198"/>
        <v>2.6458333333333339</v>
      </c>
      <c r="D334" s="70" t="s">
        <v>77</v>
      </c>
      <c r="E334" s="69">
        <v>1.0416666666666666E-2</v>
      </c>
      <c r="F334" s="78"/>
      <c r="G334" s="78"/>
      <c r="H334" s="78"/>
      <c r="I334" s="78"/>
      <c r="J334" s="78"/>
      <c r="K334" s="78"/>
      <c r="L334" s="78"/>
    </row>
    <row r="335" spans="1:12" s="77" customFormat="1" ht="18" customHeight="1" x14ac:dyDescent="0.25">
      <c r="A335" s="83">
        <f t="shared" si="211"/>
        <v>2.447916666666667</v>
      </c>
      <c r="B335" s="84">
        <f t="shared" si="212"/>
        <v>2.4895833333333339</v>
      </c>
      <c r="C335" s="80">
        <f t="shared" si="198"/>
        <v>2.6562500000000004</v>
      </c>
      <c r="D335" s="70" t="s">
        <v>75</v>
      </c>
      <c r="E335" s="69">
        <v>3.125E-2</v>
      </c>
      <c r="F335" s="78"/>
      <c r="G335" s="78"/>
      <c r="H335" s="78"/>
      <c r="I335" s="78"/>
      <c r="J335" s="78"/>
      <c r="K335" s="78"/>
      <c r="L335" s="78"/>
    </row>
    <row r="336" spans="1:12" s="77" customFormat="1" ht="18" customHeight="1" x14ac:dyDescent="0.25">
      <c r="A336" s="83">
        <f t="shared" ref="A336:A343" si="213">C336-$A$1</f>
        <v>2.479166666666667</v>
      </c>
      <c r="B336" s="84">
        <f t="shared" ref="B336:B343" si="214">C336-$B$1</f>
        <v>2.5208333333333339</v>
      </c>
      <c r="C336" s="80">
        <f t="shared" si="198"/>
        <v>2.6875000000000004</v>
      </c>
      <c r="D336" s="70" t="s">
        <v>103</v>
      </c>
      <c r="E336" s="69">
        <v>1.7361111111111112E-2</v>
      </c>
      <c r="F336" s="78"/>
      <c r="G336" s="78"/>
      <c r="H336" s="78"/>
      <c r="I336" s="78"/>
      <c r="J336" s="78"/>
      <c r="K336" s="78"/>
      <c r="L336" s="78"/>
    </row>
    <row r="337" spans="1:12" s="77" customFormat="1" ht="18" customHeight="1" x14ac:dyDescent="0.25">
      <c r="A337" s="83">
        <f t="shared" si="213"/>
        <v>2.4965277777777781</v>
      </c>
      <c r="B337" s="84">
        <f t="shared" si="214"/>
        <v>2.5381944444444451</v>
      </c>
      <c r="C337" s="80">
        <f t="shared" si="198"/>
        <v>2.7048611111111116</v>
      </c>
      <c r="D337" s="70" t="s">
        <v>8</v>
      </c>
      <c r="E337" s="69">
        <v>1.7361111111111112E-2</v>
      </c>
      <c r="F337" s="78"/>
      <c r="G337" s="78"/>
      <c r="H337" s="78"/>
      <c r="I337" s="78"/>
      <c r="J337" s="78"/>
      <c r="K337" s="78"/>
      <c r="L337" s="78"/>
    </row>
    <row r="338" spans="1:12" s="77" customFormat="1" ht="18" customHeight="1" x14ac:dyDescent="0.25">
      <c r="A338" s="83">
        <f t="shared" si="213"/>
        <v>2.5138888888888893</v>
      </c>
      <c r="B338" s="84">
        <f t="shared" si="214"/>
        <v>2.5555555555555562</v>
      </c>
      <c r="C338" s="80">
        <f t="shared" si="198"/>
        <v>2.7222222222222228</v>
      </c>
      <c r="D338" s="70" t="s">
        <v>10</v>
      </c>
      <c r="E338" s="69">
        <v>2.4305555555555556E-2</v>
      </c>
      <c r="F338" s="78"/>
      <c r="G338" s="78"/>
      <c r="H338" s="78"/>
      <c r="I338" s="78"/>
      <c r="J338" s="78"/>
      <c r="K338" s="78"/>
      <c r="L338" s="78"/>
    </row>
    <row r="339" spans="1:12" s="77" customFormat="1" ht="18" customHeight="1" x14ac:dyDescent="0.25">
      <c r="A339" s="83">
        <f t="shared" si="213"/>
        <v>2.5381944444444446</v>
      </c>
      <c r="B339" s="84">
        <f t="shared" si="214"/>
        <v>2.5798611111111116</v>
      </c>
      <c r="C339" s="80">
        <f t="shared" si="198"/>
        <v>2.7465277777777781</v>
      </c>
      <c r="D339" s="70" t="s">
        <v>66</v>
      </c>
      <c r="E339" s="69">
        <v>2.0833333333333332E-2</v>
      </c>
      <c r="F339" s="78"/>
      <c r="G339" s="78"/>
      <c r="H339" s="78"/>
      <c r="I339" s="78"/>
      <c r="J339" s="78"/>
      <c r="K339" s="78"/>
      <c r="L339" s="78"/>
    </row>
    <row r="340" spans="1:12" s="77" customFormat="1" ht="18" customHeight="1" x14ac:dyDescent="0.25">
      <c r="A340" s="83">
        <f t="shared" si="213"/>
        <v>2.5590277777777781</v>
      </c>
      <c r="B340" s="84">
        <f t="shared" si="214"/>
        <v>2.6006944444444451</v>
      </c>
      <c r="C340" s="80">
        <f t="shared" si="198"/>
        <v>2.7673611111111116</v>
      </c>
      <c r="D340" s="70" t="s">
        <v>7</v>
      </c>
      <c r="E340" s="69">
        <v>2.7777777777777776E-2</v>
      </c>
      <c r="F340" s="78"/>
      <c r="G340" s="78"/>
      <c r="H340" s="78"/>
      <c r="I340" s="78"/>
      <c r="J340" s="78"/>
      <c r="K340" s="78"/>
      <c r="L340" s="78"/>
    </row>
    <row r="341" spans="1:12" s="77" customFormat="1" ht="20.25" customHeight="1" x14ac:dyDescent="0.25">
      <c r="A341" s="83">
        <f t="shared" si="213"/>
        <v>2.5868055555555558</v>
      </c>
      <c r="B341" s="84">
        <f t="shared" si="214"/>
        <v>2.6284722222222228</v>
      </c>
      <c r="C341" s="80">
        <f t="shared" si="198"/>
        <v>2.7951388888888893</v>
      </c>
      <c r="D341" s="70" t="s">
        <v>72</v>
      </c>
      <c r="E341" s="69">
        <v>2.0833333333333332E-2</v>
      </c>
      <c r="F341" s="78"/>
      <c r="G341" s="78"/>
      <c r="H341" s="78"/>
      <c r="I341" s="78"/>
      <c r="J341" s="78"/>
      <c r="K341" s="78"/>
      <c r="L341" s="78"/>
    </row>
    <row r="342" spans="1:12" s="58" customFormat="1" ht="17.25" customHeight="1" x14ac:dyDescent="0.25">
      <c r="A342" s="83">
        <f t="shared" si="213"/>
        <v>2.6076388888888893</v>
      </c>
      <c r="B342" s="84">
        <f t="shared" si="214"/>
        <v>2.6493055555555562</v>
      </c>
      <c r="C342" s="80">
        <f t="shared" si="198"/>
        <v>2.8159722222222228</v>
      </c>
      <c r="D342" s="70" t="s">
        <v>106</v>
      </c>
      <c r="E342" s="69">
        <v>6.9444444444444434E-2</v>
      </c>
      <c r="F342" s="74"/>
      <c r="G342" s="74"/>
      <c r="H342" s="74"/>
      <c r="I342" s="74"/>
      <c r="J342" s="74"/>
      <c r="K342" s="59"/>
      <c r="L342" s="59"/>
    </row>
    <row r="343" spans="1:12" s="77" customFormat="1" ht="20.25" customHeight="1" x14ac:dyDescent="0.25">
      <c r="A343" s="83">
        <f t="shared" si="213"/>
        <v>2.6770833333333339</v>
      </c>
      <c r="B343" s="84">
        <f t="shared" si="214"/>
        <v>2.7187500000000009</v>
      </c>
      <c r="C343" s="80">
        <f t="shared" si="198"/>
        <v>2.8854166666666674</v>
      </c>
      <c r="D343" s="70" t="s">
        <v>90</v>
      </c>
      <c r="E343" s="69">
        <v>4.5138888888888888E-2</v>
      </c>
      <c r="F343" s="78"/>
      <c r="G343" s="78"/>
      <c r="H343" s="78"/>
      <c r="I343" s="78"/>
      <c r="J343" s="78"/>
      <c r="K343" s="78"/>
      <c r="L343" s="78"/>
    </row>
    <row r="344" spans="1:12" s="54" customFormat="1" ht="16.5" thickBot="1" x14ac:dyDescent="0.3">
      <c r="A344" s="72">
        <f t="shared" si="209"/>
        <v>2.7222222222222228</v>
      </c>
      <c r="B344" s="73">
        <f t="shared" si="210"/>
        <v>2.7638888888888897</v>
      </c>
      <c r="C344" s="71">
        <f t="shared" si="198"/>
        <v>2.9305555555555562</v>
      </c>
      <c r="D344" s="105" t="s">
        <v>118</v>
      </c>
      <c r="E344" s="106">
        <v>5.5555555555555552E-2</v>
      </c>
      <c r="F344" s="78"/>
      <c r="G344" s="74"/>
      <c r="H344" s="74"/>
      <c r="I344" s="74"/>
      <c r="J344" s="74"/>
      <c r="K344" s="59"/>
      <c r="L344" s="59"/>
    </row>
  </sheetData>
  <autoFilter ref="A7:E344" xr:uid="{00000000-0009-0000-0000-000000000000}"/>
  <mergeCells count="1">
    <mergeCell ref="E314:E3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4"/>
  <sheetViews>
    <sheetView topLeftCell="A338" zoomScale="96" zoomScaleNormal="96" workbookViewId="0">
      <selection activeCell="B7" sqref="B7"/>
    </sheetView>
  </sheetViews>
  <sheetFormatPr defaultRowHeight="15" x14ac:dyDescent="0.25"/>
  <cols>
    <col min="1" max="1" width="6.85546875" customWidth="1"/>
    <col min="2" max="2" width="7.28515625" customWidth="1"/>
    <col min="3" max="3" width="7.85546875" style="52" customWidth="1"/>
    <col min="4" max="4" width="8.28515625" customWidth="1"/>
    <col min="5" max="5" width="81.7109375" style="89" customWidth="1"/>
    <col min="6" max="6" width="9.140625" style="89"/>
  </cols>
  <sheetData>
    <row r="1" spans="1:13" ht="30" hidden="1" customHeight="1" x14ac:dyDescent="0.25">
      <c r="A1" s="1">
        <v>0.20833333333333334</v>
      </c>
      <c r="B1" s="1">
        <v>0.16666666666666666</v>
      </c>
      <c r="C1" s="1">
        <v>0.125</v>
      </c>
      <c r="D1" s="1">
        <v>0</v>
      </c>
    </row>
    <row r="2" spans="1:13" ht="15.75" x14ac:dyDescent="0.25">
      <c r="A2" s="2"/>
      <c r="B2" s="2"/>
      <c r="C2" s="2"/>
      <c r="D2" s="3"/>
      <c r="E2" s="90"/>
      <c r="F2" s="91"/>
    </row>
    <row r="3" spans="1:13" ht="15.75" x14ac:dyDescent="0.25">
      <c r="A3" s="2"/>
      <c r="B3" s="4"/>
      <c r="C3" s="4"/>
      <c r="D3" s="3"/>
      <c r="E3" s="92"/>
      <c r="F3" s="91"/>
    </row>
    <row r="4" spans="1:13" ht="15.75" x14ac:dyDescent="0.25">
      <c r="A4" s="2"/>
      <c r="B4" s="4"/>
      <c r="C4" s="4"/>
      <c r="D4" s="3"/>
      <c r="E4" s="93"/>
      <c r="F4" s="91"/>
    </row>
    <row r="5" spans="1:13" ht="14.25" customHeight="1" x14ac:dyDescent="0.25">
      <c r="A5" s="2"/>
      <c r="B5" s="4"/>
      <c r="C5" s="4"/>
      <c r="D5" s="3"/>
      <c r="E5" s="93"/>
      <c r="F5" s="91"/>
    </row>
    <row r="6" spans="1:13" s="54" customFormat="1" ht="14.25" customHeight="1" thickBot="1" x14ac:dyDescent="0.3">
      <c r="A6" s="2"/>
      <c r="B6" s="4"/>
      <c r="C6" s="4"/>
      <c r="D6" s="30"/>
      <c r="E6" s="93"/>
      <c r="F6" s="91"/>
    </row>
    <row r="7" spans="1:13" ht="22.5" customHeight="1" thickBot="1" x14ac:dyDescent="0.3">
      <c r="A7" s="22" t="s">
        <v>0</v>
      </c>
      <c r="B7" s="13" t="s">
        <v>1</v>
      </c>
      <c r="C7" s="14" t="s">
        <v>18</v>
      </c>
      <c r="D7" s="23" t="s">
        <v>12</v>
      </c>
      <c r="E7" s="115" t="s">
        <v>128</v>
      </c>
      <c r="F7" s="116" t="s">
        <v>2</v>
      </c>
      <c r="G7" s="55"/>
      <c r="H7" s="55"/>
      <c r="I7" s="55"/>
      <c r="J7" s="55"/>
      <c r="K7" s="55"/>
      <c r="L7" s="55"/>
      <c r="M7" s="55"/>
    </row>
    <row r="8" spans="1:13" ht="16.5" customHeight="1" x14ac:dyDescent="0.25">
      <c r="A8" s="20"/>
      <c r="B8" s="21"/>
      <c r="C8" s="53"/>
      <c r="D8" s="19"/>
      <c r="E8" s="96" t="s">
        <v>129</v>
      </c>
      <c r="F8" s="97"/>
      <c r="G8" s="55"/>
      <c r="H8" s="55"/>
      <c r="I8" s="55"/>
      <c r="J8" s="55"/>
      <c r="K8" s="55"/>
      <c r="L8" s="55"/>
      <c r="M8" s="55"/>
    </row>
    <row r="9" spans="1:13" ht="16.5" customHeight="1" thickBot="1" x14ac:dyDescent="0.3">
      <c r="A9" s="8"/>
      <c r="B9" s="9"/>
      <c r="C9" s="9"/>
      <c r="D9" s="10"/>
      <c r="E9" s="98" t="s">
        <v>3</v>
      </c>
      <c r="F9" s="99"/>
      <c r="G9" s="55"/>
      <c r="H9" s="55"/>
      <c r="I9" s="55"/>
      <c r="J9" s="55"/>
      <c r="K9" s="55"/>
      <c r="L9" s="55"/>
      <c r="M9" s="55"/>
    </row>
    <row r="10" spans="1:13" ht="18.75" customHeight="1" x14ac:dyDescent="0.25">
      <c r="A10" s="18">
        <f t="shared" ref="A10:A37" si="0">D10-$A$1</f>
        <v>1.7916666666666667</v>
      </c>
      <c r="B10" s="28">
        <f t="shared" ref="B10:B37" si="1">D10-$B$1</f>
        <v>1.8333333333333333</v>
      </c>
      <c r="C10" s="28">
        <f t="shared" ref="C10:C37" si="2">D10-$C$1</f>
        <v>1.875</v>
      </c>
      <c r="D10" s="17">
        <v>2</v>
      </c>
      <c r="E10" s="100" t="s">
        <v>13</v>
      </c>
      <c r="F10" s="101">
        <v>3.472222222222222E-3</v>
      </c>
      <c r="G10" s="55"/>
      <c r="H10" s="55"/>
      <c r="I10" s="55"/>
      <c r="J10" s="55"/>
      <c r="K10" s="55"/>
      <c r="L10" s="55"/>
      <c r="M10" s="55"/>
    </row>
    <row r="11" spans="1:13" ht="18" customHeight="1" x14ac:dyDescent="0.25">
      <c r="A11" s="81">
        <f t="shared" si="0"/>
        <v>1.7951388888888891</v>
      </c>
      <c r="B11" s="82">
        <f t="shared" si="1"/>
        <v>1.8368055555555556</v>
      </c>
      <c r="C11" s="82">
        <f t="shared" si="2"/>
        <v>1.8784722222222223</v>
      </c>
      <c r="D11" s="85">
        <f>D10+F10</f>
        <v>2.0034722222222223</v>
      </c>
      <c r="E11" s="102" t="s">
        <v>100</v>
      </c>
      <c r="F11" s="103">
        <v>1.0416666666666666E-2</v>
      </c>
      <c r="G11" s="55"/>
      <c r="H11" s="55"/>
      <c r="I11" s="55"/>
      <c r="J11" s="55"/>
      <c r="K11" s="55"/>
      <c r="L11" s="55"/>
      <c r="M11" s="55"/>
    </row>
    <row r="12" spans="1:13" s="50" customFormat="1" ht="18" customHeight="1" x14ac:dyDescent="0.25">
      <c r="A12" s="83">
        <f t="shared" si="0"/>
        <v>1.8055555555555556</v>
      </c>
      <c r="B12" s="84">
        <f t="shared" si="1"/>
        <v>1.8472222222222221</v>
      </c>
      <c r="C12" s="84">
        <f t="shared" si="2"/>
        <v>1.8888888888888888</v>
      </c>
      <c r="D12" s="80">
        <f t="shared" ref="D12:D37" si="3">D11+F11</f>
        <v>2.0138888888888888</v>
      </c>
      <c r="E12" s="70" t="s">
        <v>56</v>
      </c>
      <c r="F12" s="62">
        <v>3.472222222222222E-3</v>
      </c>
      <c r="G12" s="55"/>
      <c r="H12" s="55"/>
      <c r="I12" s="55"/>
      <c r="J12" s="55"/>
      <c r="K12" s="55"/>
      <c r="L12" s="55"/>
      <c r="M12" s="55"/>
    </row>
    <row r="13" spans="1:13" s="25" customFormat="1" ht="18" customHeight="1" x14ac:dyDescent="0.25">
      <c r="A13" s="83">
        <f t="shared" si="0"/>
        <v>1.8090277777777779</v>
      </c>
      <c r="B13" s="84">
        <f t="shared" si="1"/>
        <v>1.8506944444444444</v>
      </c>
      <c r="C13" s="84">
        <f t="shared" si="2"/>
        <v>1.8923611111111112</v>
      </c>
      <c r="D13" s="80">
        <f t="shared" si="3"/>
        <v>2.0173611111111112</v>
      </c>
      <c r="E13" s="70" t="s">
        <v>86</v>
      </c>
      <c r="F13" s="62">
        <v>1.3888888888888888E-2</v>
      </c>
      <c r="G13" s="55"/>
      <c r="H13" s="55"/>
      <c r="I13" s="55"/>
      <c r="J13" s="55"/>
      <c r="K13" s="55"/>
      <c r="L13" s="55"/>
      <c r="M13" s="55"/>
    </row>
    <row r="14" spans="1:13" s="39" customFormat="1" ht="18" customHeight="1" x14ac:dyDescent="0.25">
      <c r="A14" s="83">
        <f t="shared" si="0"/>
        <v>1.8229166666666667</v>
      </c>
      <c r="B14" s="84">
        <f t="shared" si="1"/>
        <v>1.8645833333333333</v>
      </c>
      <c r="C14" s="84">
        <f t="shared" si="2"/>
        <v>1.90625</v>
      </c>
      <c r="D14" s="80">
        <f t="shared" si="3"/>
        <v>2.03125</v>
      </c>
      <c r="E14" s="70" t="s">
        <v>59</v>
      </c>
      <c r="F14" s="69">
        <v>1.0416666666666666E-2</v>
      </c>
      <c r="G14" s="55"/>
      <c r="H14" s="55"/>
      <c r="I14" s="55"/>
      <c r="J14" s="55"/>
      <c r="K14" s="55"/>
      <c r="L14" s="55"/>
      <c r="M14" s="55"/>
    </row>
    <row r="15" spans="1:13" s="50" customFormat="1" ht="18" customHeight="1" x14ac:dyDescent="0.25">
      <c r="A15" s="83">
        <f t="shared" si="0"/>
        <v>1.8333333333333333</v>
      </c>
      <c r="B15" s="84">
        <f t="shared" si="1"/>
        <v>1.8749999999999998</v>
      </c>
      <c r="C15" s="84">
        <f t="shared" si="2"/>
        <v>1.9166666666666665</v>
      </c>
      <c r="D15" s="80">
        <f t="shared" si="3"/>
        <v>2.0416666666666665</v>
      </c>
      <c r="E15" s="70" t="s">
        <v>88</v>
      </c>
      <c r="F15" s="69">
        <v>1.7361111111111112E-2</v>
      </c>
      <c r="G15" s="55"/>
      <c r="H15" s="55"/>
      <c r="I15" s="55"/>
      <c r="J15" s="55"/>
      <c r="K15" s="55"/>
      <c r="L15" s="55"/>
      <c r="M15" s="55"/>
    </row>
    <row r="16" spans="1:13" s="39" customFormat="1" ht="18.75" customHeight="1" x14ac:dyDescent="0.25">
      <c r="A16" s="83">
        <f t="shared" si="0"/>
        <v>1.8506944444444444</v>
      </c>
      <c r="B16" s="84">
        <f t="shared" si="1"/>
        <v>1.8923611111111109</v>
      </c>
      <c r="C16" s="84">
        <f t="shared" si="2"/>
        <v>1.9340277777777777</v>
      </c>
      <c r="D16" s="80">
        <f t="shared" si="3"/>
        <v>2.0590277777777777</v>
      </c>
      <c r="E16" s="104" t="s">
        <v>82</v>
      </c>
      <c r="F16" s="69">
        <v>6.9444444444444441E-3</v>
      </c>
      <c r="G16" s="55"/>
      <c r="H16" s="55"/>
      <c r="I16" s="55"/>
      <c r="J16" s="55"/>
      <c r="K16" s="55"/>
      <c r="L16" s="55"/>
      <c r="M16" s="55"/>
    </row>
    <row r="17" spans="1:13" s="39" customFormat="1" ht="18" customHeight="1" x14ac:dyDescent="0.25">
      <c r="A17" s="83">
        <f t="shared" si="0"/>
        <v>1.8576388888888891</v>
      </c>
      <c r="B17" s="84">
        <f t="shared" si="1"/>
        <v>1.8993055555555556</v>
      </c>
      <c r="C17" s="84">
        <f t="shared" si="2"/>
        <v>1.9409722222222223</v>
      </c>
      <c r="D17" s="80">
        <f t="shared" si="3"/>
        <v>2.0659722222222223</v>
      </c>
      <c r="E17" s="70" t="s">
        <v>60</v>
      </c>
      <c r="F17" s="69">
        <v>1.7361111111111112E-2</v>
      </c>
      <c r="G17" s="55"/>
      <c r="H17" s="55"/>
      <c r="I17" s="55"/>
      <c r="J17" s="55"/>
      <c r="K17" s="55"/>
      <c r="L17" s="55"/>
      <c r="M17" s="55"/>
    </row>
    <row r="18" spans="1:13" s="39" customFormat="1" ht="18" customHeight="1" x14ac:dyDescent="0.25">
      <c r="A18" s="83">
        <f t="shared" si="0"/>
        <v>1.8750000000000002</v>
      </c>
      <c r="B18" s="84">
        <f t="shared" si="1"/>
        <v>1.9166666666666667</v>
      </c>
      <c r="C18" s="84">
        <f t="shared" si="2"/>
        <v>1.9583333333333335</v>
      </c>
      <c r="D18" s="80">
        <f t="shared" si="3"/>
        <v>2.0833333333333335</v>
      </c>
      <c r="E18" s="70" t="s">
        <v>58</v>
      </c>
      <c r="F18" s="69">
        <v>2.7777777777777776E-2</v>
      </c>
      <c r="G18" s="55"/>
      <c r="H18" s="55"/>
      <c r="I18" s="55"/>
      <c r="J18" s="55"/>
      <c r="K18" s="55"/>
      <c r="L18" s="55"/>
      <c r="M18" s="55"/>
    </row>
    <row r="19" spans="1:13" ht="18" customHeight="1" x14ac:dyDescent="0.25">
      <c r="A19" s="83">
        <f t="shared" si="0"/>
        <v>1.9027777777777779</v>
      </c>
      <c r="B19" s="84">
        <f t="shared" si="1"/>
        <v>1.9444444444444444</v>
      </c>
      <c r="C19" s="84">
        <f t="shared" si="2"/>
        <v>1.9861111111111112</v>
      </c>
      <c r="D19" s="80">
        <f t="shared" si="3"/>
        <v>2.1111111111111112</v>
      </c>
      <c r="E19" s="70" t="s">
        <v>43</v>
      </c>
      <c r="F19" s="69">
        <v>1.7361111111111112E-2</v>
      </c>
      <c r="G19" s="55"/>
      <c r="H19" s="55"/>
      <c r="I19" s="55"/>
      <c r="J19" s="55"/>
      <c r="K19" s="55"/>
      <c r="L19" s="55"/>
      <c r="M19" s="55"/>
    </row>
    <row r="20" spans="1:13" ht="18" customHeight="1" x14ac:dyDescent="0.25">
      <c r="A20" s="83">
        <f t="shared" si="0"/>
        <v>1.9201388888888891</v>
      </c>
      <c r="B20" s="84">
        <f t="shared" si="1"/>
        <v>1.9618055555555556</v>
      </c>
      <c r="C20" s="84">
        <f t="shared" si="2"/>
        <v>2.0034722222222223</v>
      </c>
      <c r="D20" s="80">
        <f t="shared" si="3"/>
        <v>2.1284722222222223</v>
      </c>
      <c r="E20" s="70" t="s">
        <v>136</v>
      </c>
      <c r="F20" s="62">
        <v>3.8194444444444441E-2</v>
      </c>
      <c r="G20" s="55"/>
      <c r="H20" s="55"/>
      <c r="I20" s="55"/>
      <c r="J20" s="55"/>
      <c r="K20" s="55"/>
      <c r="L20" s="55"/>
      <c r="M20" s="55"/>
    </row>
    <row r="21" spans="1:13" s="31" customFormat="1" ht="18" customHeight="1" x14ac:dyDescent="0.25">
      <c r="A21" s="81">
        <f t="shared" si="0"/>
        <v>1.9583333333333337</v>
      </c>
      <c r="B21" s="82">
        <f t="shared" si="1"/>
        <v>2.0000000000000004</v>
      </c>
      <c r="C21" s="82">
        <f t="shared" si="2"/>
        <v>2.041666666666667</v>
      </c>
      <c r="D21" s="85">
        <f t="shared" si="3"/>
        <v>2.166666666666667</v>
      </c>
      <c r="E21" s="102" t="s">
        <v>100</v>
      </c>
      <c r="F21" s="103">
        <v>1.0416666666666666E-2</v>
      </c>
      <c r="G21" s="55"/>
      <c r="H21" s="55"/>
      <c r="I21" s="55"/>
      <c r="J21" s="55"/>
      <c r="K21" s="55"/>
      <c r="L21" s="55"/>
      <c r="M21" s="55"/>
    </row>
    <row r="22" spans="1:13" s="35" customFormat="1" ht="18" customHeight="1" x14ac:dyDescent="0.25">
      <c r="A22" s="83">
        <f t="shared" si="0"/>
        <v>1.9687500000000002</v>
      </c>
      <c r="B22" s="84">
        <f t="shared" si="1"/>
        <v>2.010416666666667</v>
      </c>
      <c r="C22" s="84">
        <f t="shared" si="2"/>
        <v>2.0520833333333335</v>
      </c>
      <c r="D22" s="80">
        <f t="shared" si="3"/>
        <v>2.1770833333333335</v>
      </c>
      <c r="E22" s="70" t="s">
        <v>86</v>
      </c>
      <c r="F22" s="62">
        <v>1.0416666666666666E-2</v>
      </c>
      <c r="G22" s="55"/>
      <c r="H22" s="55"/>
      <c r="I22" s="55"/>
      <c r="J22" s="55"/>
      <c r="K22" s="55"/>
      <c r="L22" s="55"/>
      <c r="M22" s="55"/>
    </row>
    <row r="23" spans="1:13" s="35" customFormat="1" ht="18" customHeight="1" x14ac:dyDescent="0.25">
      <c r="A23" s="83">
        <f t="shared" si="0"/>
        <v>1.9791666666666667</v>
      </c>
      <c r="B23" s="84">
        <f t="shared" si="1"/>
        <v>2.0208333333333335</v>
      </c>
      <c r="C23" s="84">
        <f t="shared" si="2"/>
        <v>2.0625</v>
      </c>
      <c r="D23" s="80">
        <f t="shared" si="3"/>
        <v>2.1875</v>
      </c>
      <c r="E23" s="70" t="s">
        <v>46</v>
      </c>
      <c r="F23" s="69">
        <v>1.3888888888888888E-2</v>
      </c>
      <c r="G23" s="55"/>
      <c r="H23" s="55"/>
      <c r="I23" s="55"/>
      <c r="J23" s="55"/>
      <c r="K23" s="55"/>
      <c r="L23" s="55"/>
      <c r="M23" s="55"/>
    </row>
    <row r="24" spans="1:13" s="40" customFormat="1" ht="18" customHeight="1" x14ac:dyDescent="0.25">
      <c r="A24" s="83">
        <f t="shared" si="0"/>
        <v>1.9930555555555556</v>
      </c>
      <c r="B24" s="84">
        <f t="shared" si="1"/>
        <v>2.0347222222222223</v>
      </c>
      <c r="C24" s="84">
        <f t="shared" si="2"/>
        <v>2.0763888888888888</v>
      </c>
      <c r="D24" s="80">
        <f t="shared" si="3"/>
        <v>2.2013888888888888</v>
      </c>
      <c r="E24" s="70" t="s">
        <v>78</v>
      </c>
      <c r="F24" s="69">
        <v>1.7361111111111112E-2</v>
      </c>
      <c r="G24" s="55"/>
      <c r="H24" s="55"/>
      <c r="I24" s="55"/>
      <c r="J24" s="55"/>
      <c r="K24" s="55"/>
      <c r="L24" s="55"/>
      <c r="M24" s="55"/>
    </row>
    <row r="25" spans="1:13" ht="17.25" customHeight="1" x14ac:dyDescent="0.25">
      <c r="A25" s="83">
        <f t="shared" si="0"/>
        <v>2.0104166666666665</v>
      </c>
      <c r="B25" s="84">
        <f t="shared" si="1"/>
        <v>2.0520833333333335</v>
      </c>
      <c r="C25" s="84">
        <f t="shared" si="2"/>
        <v>2.09375</v>
      </c>
      <c r="D25" s="80">
        <f t="shared" si="3"/>
        <v>2.21875</v>
      </c>
      <c r="E25" s="70" t="s">
        <v>53</v>
      </c>
      <c r="F25" s="69">
        <v>2.0833333333333332E-2</v>
      </c>
      <c r="G25" s="55"/>
      <c r="H25" s="55"/>
      <c r="I25" s="55"/>
      <c r="J25" s="55"/>
      <c r="K25" s="55"/>
      <c r="L25" s="55"/>
      <c r="M25" s="55"/>
    </row>
    <row r="26" spans="1:13" s="40" customFormat="1" ht="18" customHeight="1" x14ac:dyDescent="0.25">
      <c r="A26" s="83">
        <f t="shared" si="0"/>
        <v>2.03125</v>
      </c>
      <c r="B26" s="84">
        <f t="shared" si="1"/>
        <v>2.072916666666667</v>
      </c>
      <c r="C26" s="84">
        <f t="shared" si="2"/>
        <v>2.1145833333333335</v>
      </c>
      <c r="D26" s="80">
        <f t="shared" si="3"/>
        <v>2.2395833333333335</v>
      </c>
      <c r="E26" s="70" t="s">
        <v>87</v>
      </c>
      <c r="F26" s="69">
        <v>2.0833333333333332E-2</v>
      </c>
      <c r="G26" s="55"/>
      <c r="H26" s="55"/>
      <c r="I26" s="55"/>
      <c r="J26" s="55"/>
      <c r="K26" s="55"/>
      <c r="L26" s="55"/>
      <c r="M26" s="55"/>
    </row>
    <row r="27" spans="1:13" ht="18" customHeight="1" x14ac:dyDescent="0.25">
      <c r="A27" s="83">
        <f t="shared" si="0"/>
        <v>2.0520833333333335</v>
      </c>
      <c r="B27" s="84">
        <f t="shared" si="1"/>
        <v>2.0937500000000004</v>
      </c>
      <c r="C27" s="84">
        <f t="shared" si="2"/>
        <v>2.135416666666667</v>
      </c>
      <c r="D27" s="80">
        <f t="shared" si="3"/>
        <v>2.260416666666667</v>
      </c>
      <c r="E27" s="104" t="s">
        <v>82</v>
      </c>
      <c r="F27" s="69">
        <v>1.0416666666666666E-2</v>
      </c>
      <c r="G27" s="55"/>
      <c r="H27" s="55"/>
      <c r="I27" s="55"/>
      <c r="J27" s="55"/>
      <c r="K27" s="55"/>
      <c r="L27" s="55"/>
      <c r="M27" s="55"/>
    </row>
    <row r="28" spans="1:13" s="41" customFormat="1" ht="18" customHeight="1" x14ac:dyDescent="0.25">
      <c r="A28" s="83">
        <f t="shared" si="0"/>
        <v>2.0625</v>
      </c>
      <c r="B28" s="84">
        <f t="shared" si="1"/>
        <v>2.104166666666667</v>
      </c>
      <c r="C28" s="84">
        <f t="shared" si="2"/>
        <v>2.1458333333333335</v>
      </c>
      <c r="D28" s="80">
        <f t="shared" si="3"/>
        <v>2.2708333333333335</v>
      </c>
      <c r="E28" s="70" t="s">
        <v>107</v>
      </c>
      <c r="F28" s="69">
        <v>6.25E-2</v>
      </c>
      <c r="G28" s="55"/>
      <c r="H28" s="55"/>
      <c r="I28" s="55"/>
      <c r="J28" s="55"/>
      <c r="K28" s="55"/>
      <c r="L28" s="55"/>
      <c r="M28" s="55"/>
    </row>
    <row r="29" spans="1:13" ht="18" customHeight="1" x14ac:dyDescent="0.25">
      <c r="A29" s="81">
        <f t="shared" si="0"/>
        <v>2.125</v>
      </c>
      <c r="B29" s="82">
        <f t="shared" si="1"/>
        <v>2.166666666666667</v>
      </c>
      <c r="C29" s="82">
        <f t="shared" si="2"/>
        <v>2.2083333333333335</v>
      </c>
      <c r="D29" s="85">
        <f t="shared" si="3"/>
        <v>2.3333333333333335</v>
      </c>
      <c r="E29" s="102" t="s">
        <v>100</v>
      </c>
      <c r="F29" s="103">
        <v>6.9444444444444441E-3</v>
      </c>
      <c r="G29" s="55"/>
      <c r="H29" s="55"/>
      <c r="I29" s="55"/>
      <c r="J29" s="55"/>
      <c r="K29" s="55"/>
      <c r="L29" s="55"/>
      <c r="M29" s="55"/>
    </row>
    <row r="30" spans="1:13" ht="18" customHeight="1" x14ac:dyDescent="0.25">
      <c r="A30" s="83">
        <f t="shared" si="0"/>
        <v>2.1319444444444446</v>
      </c>
      <c r="B30" s="84">
        <f t="shared" si="1"/>
        <v>2.1736111111111116</v>
      </c>
      <c r="C30" s="84">
        <f t="shared" si="2"/>
        <v>2.2152777777777781</v>
      </c>
      <c r="D30" s="80">
        <f t="shared" si="3"/>
        <v>2.3402777777777781</v>
      </c>
      <c r="E30" s="70" t="s">
        <v>86</v>
      </c>
      <c r="F30" s="62">
        <v>1.3888888888888888E-2</v>
      </c>
      <c r="G30" s="55"/>
      <c r="H30" s="55"/>
      <c r="I30" s="55"/>
      <c r="J30" s="55"/>
      <c r="K30" s="55"/>
      <c r="L30" s="55"/>
      <c r="M30" s="55"/>
    </row>
    <row r="31" spans="1:13" ht="18" customHeight="1" x14ac:dyDescent="0.25">
      <c r="A31" s="83">
        <f t="shared" si="0"/>
        <v>2.1458333333333335</v>
      </c>
      <c r="B31" s="84">
        <f t="shared" si="1"/>
        <v>2.1875000000000004</v>
      </c>
      <c r="C31" s="84">
        <f t="shared" si="2"/>
        <v>2.229166666666667</v>
      </c>
      <c r="D31" s="80">
        <f t="shared" si="3"/>
        <v>2.354166666666667</v>
      </c>
      <c r="E31" s="70" t="s">
        <v>59</v>
      </c>
      <c r="F31" s="69">
        <v>1.0416666666666666E-2</v>
      </c>
      <c r="G31" s="55"/>
      <c r="H31" s="55"/>
      <c r="I31" s="55"/>
      <c r="J31" s="55"/>
      <c r="K31" s="55"/>
      <c r="L31" s="55"/>
      <c r="M31" s="55"/>
    </row>
    <row r="32" spans="1:13" ht="18" customHeight="1" x14ac:dyDescent="0.25">
      <c r="A32" s="83">
        <f t="shared" si="0"/>
        <v>2.15625</v>
      </c>
      <c r="B32" s="84">
        <f t="shared" si="1"/>
        <v>2.197916666666667</v>
      </c>
      <c r="C32" s="84">
        <f t="shared" si="2"/>
        <v>2.2395833333333335</v>
      </c>
      <c r="D32" s="80">
        <f t="shared" si="3"/>
        <v>2.3645833333333335</v>
      </c>
      <c r="E32" s="70" t="s">
        <v>88</v>
      </c>
      <c r="F32" s="69">
        <v>1.7361111111111112E-2</v>
      </c>
      <c r="G32" s="55"/>
      <c r="H32" s="55"/>
      <c r="I32" s="55"/>
      <c r="J32" s="55"/>
      <c r="K32" s="55"/>
      <c r="L32" s="55"/>
      <c r="M32" s="55"/>
    </row>
    <row r="33" spans="1:13" ht="18" customHeight="1" x14ac:dyDescent="0.25">
      <c r="A33" s="83">
        <f t="shared" si="0"/>
        <v>2.1736111111111112</v>
      </c>
      <c r="B33" s="84">
        <f t="shared" si="1"/>
        <v>2.2152777777777781</v>
      </c>
      <c r="C33" s="84">
        <f t="shared" si="2"/>
        <v>2.2569444444444446</v>
      </c>
      <c r="D33" s="80">
        <f t="shared" si="3"/>
        <v>2.3819444444444446</v>
      </c>
      <c r="E33" s="104" t="s">
        <v>82</v>
      </c>
      <c r="F33" s="69">
        <v>6.9444444444444441E-3</v>
      </c>
      <c r="G33" s="55"/>
      <c r="H33" s="55"/>
      <c r="I33" s="55"/>
      <c r="J33" s="55"/>
      <c r="K33" s="55"/>
      <c r="L33" s="55"/>
      <c r="M33" s="55"/>
    </row>
    <row r="34" spans="1:13" ht="18" customHeight="1" x14ac:dyDescent="0.25">
      <c r="A34" s="83">
        <f t="shared" si="0"/>
        <v>2.1805555555555558</v>
      </c>
      <c r="B34" s="84">
        <f t="shared" si="1"/>
        <v>2.2222222222222228</v>
      </c>
      <c r="C34" s="84">
        <f t="shared" si="2"/>
        <v>2.2638888888888893</v>
      </c>
      <c r="D34" s="80">
        <f t="shared" si="3"/>
        <v>2.3888888888888893</v>
      </c>
      <c r="E34" s="70" t="s">
        <v>60</v>
      </c>
      <c r="F34" s="69">
        <v>1.7361111111111112E-2</v>
      </c>
      <c r="G34" s="55"/>
      <c r="H34" s="55"/>
      <c r="I34" s="55"/>
      <c r="J34" s="55"/>
      <c r="K34" s="55"/>
      <c r="L34" s="55"/>
      <c r="M34" s="55"/>
    </row>
    <row r="35" spans="1:13" ht="18" customHeight="1" x14ac:dyDescent="0.25">
      <c r="A35" s="83">
        <f t="shared" si="0"/>
        <v>2.197916666666667</v>
      </c>
      <c r="B35" s="84">
        <f t="shared" si="1"/>
        <v>2.2395833333333339</v>
      </c>
      <c r="C35" s="84">
        <f t="shared" si="2"/>
        <v>2.2812500000000004</v>
      </c>
      <c r="D35" s="80">
        <f t="shared" si="3"/>
        <v>2.4062500000000004</v>
      </c>
      <c r="E35" s="70" t="s">
        <v>58</v>
      </c>
      <c r="F35" s="69">
        <v>3.125E-2</v>
      </c>
      <c r="G35" s="55"/>
      <c r="H35" s="55"/>
      <c r="I35" s="55"/>
      <c r="J35" s="55"/>
      <c r="K35" s="55"/>
      <c r="L35" s="55"/>
      <c r="M35" s="55"/>
    </row>
    <row r="36" spans="1:13" ht="18" customHeight="1" x14ac:dyDescent="0.25">
      <c r="A36" s="83">
        <f t="shared" si="0"/>
        <v>2.229166666666667</v>
      </c>
      <c r="B36" s="84">
        <f t="shared" si="1"/>
        <v>2.2708333333333339</v>
      </c>
      <c r="C36" s="84">
        <f t="shared" si="2"/>
        <v>2.3125000000000004</v>
      </c>
      <c r="D36" s="80">
        <f t="shared" si="3"/>
        <v>2.4375000000000004</v>
      </c>
      <c r="E36" s="70" t="s">
        <v>43</v>
      </c>
      <c r="F36" s="69">
        <v>1.7361111111111112E-2</v>
      </c>
      <c r="G36" s="55"/>
      <c r="H36" s="55"/>
      <c r="I36" s="55"/>
      <c r="J36" s="55"/>
      <c r="K36" s="55"/>
      <c r="L36" s="55"/>
      <c r="M36" s="55"/>
    </row>
    <row r="37" spans="1:13" s="31" customFormat="1" ht="18" customHeight="1" x14ac:dyDescent="0.25">
      <c r="A37" s="83">
        <f t="shared" si="0"/>
        <v>2.2465277777777781</v>
      </c>
      <c r="B37" s="84">
        <f t="shared" si="1"/>
        <v>2.2881944444444451</v>
      </c>
      <c r="C37" s="84">
        <f t="shared" si="2"/>
        <v>2.3298611111111116</v>
      </c>
      <c r="D37" s="80">
        <f t="shared" si="3"/>
        <v>2.4548611111111116</v>
      </c>
      <c r="E37" s="70" t="s">
        <v>91</v>
      </c>
      <c r="F37" s="69">
        <v>4.5138888888888888E-2</v>
      </c>
      <c r="G37" s="55"/>
      <c r="H37" s="55"/>
      <c r="I37" s="55"/>
      <c r="J37" s="55"/>
      <c r="K37" s="55"/>
      <c r="L37" s="55"/>
      <c r="M37" s="55"/>
    </row>
    <row r="38" spans="1:13" s="50" customFormat="1" ht="18" customHeight="1" x14ac:dyDescent="0.25">
      <c r="A38" s="81">
        <f t="shared" ref="A38:A48" si="4">D38-$A$1</f>
        <v>2.291666666666667</v>
      </c>
      <c r="B38" s="82">
        <f t="shared" ref="B38:B48" si="5">D38-$B$1</f>
        <v>2.3333333333333339</v>
      </c>
      <c r="C38" s="82">
        <f t="shared" ref="C38:C48" si="6">D38-$C$1</f>
        <v>2.3750000000000004</v>
      </c>
      <c r="D38" s="85">
        <f t="shared" ref="D38:D48" si="7">D37+F37</f>
        <v>2.5000000000000004</v>
      </c>
      <c r="E38" s="102" t="s">
        <v>100</v>
      </c>
      <c r="F38" s="103">
        <v>6.9444444444444441E-3</v>
      </c>
      <c r="G38" s="55"/>
      <c r="H38" s="55"/>
      <c r="I38" s="55"/>
      <c r="J38" s="55"/>
      <c r="K38" s="55"/>
      <c r="L38" s="55"/>
      <c r="M38" s="55"/>
    </row>
    <row r="39" spans="1:13" s="45" customFormat="1" ht="18" customHeight="1" x14ac:dyDescent="0.25">
      <c r="A39" s="83">
        <f t="shared" si="4"/>
        <v>2.2986111111111116</v>
      </c>
      <c r="B39" s="84">
        <f t="shared" si="5"/>
        <v>2.3402777777777786</v>
      </c>
      <c r="C39" s="84">
        <f t="shared" si="6"/>
        <v>2.3819444444444451</v>
      </c>
      <c r="D39" s="80">
        <f t="shared" si="7"/>
        <v>2.5069444444444451</v>
      </c>
      <c r="E39" s="70" t="s">
        <v>46</v>
      </c>
      <c r="F39" s="69">
        <v>1.0416666666666666E-2</v>
      </c>
      <c r="G39" s="55"/>
      <c r="H39" s="55"/>
      <c r="I39" s="55"/>
      <c r="J39" s="55"/>
      <c r="K39" s="55"/>
      <c r="L39" s="55"/>
      <c r="M39" s="55"/>
    </row>
    <row r="40" spans="1:13" ht="18" customHeight="1" x14ac:dyDescent="0.25">
      <c r="A40" s="83">
        <f t="shared" si="4"/>
        <v>2.3090277777777781</v>
      </c>
      <c r="B40" s="84">
        <f t="shared" si="5"/>
        <v>2.3506944444444451</v>
      </c>
      <c r="C40" s="84">
        <f t="shared" si="6"/>
        <v>2.3923611111111116</v>
      </c>
      <c r="D40" s="80">
        <f t="shared" si="7"/>
        <v>2.5173611111111116</v>
      </c>
      <c r="E40" s="70" t="s">
        <v>78</v>
      </c>
      <c r="F40" s="69">
        <v>2.0833333333333332E-2</v>
      </c>
      <c r="G40" s="55"/>
      <c r="H40" s="55"/>
      <c r="I40" s="55"/>
      <c r="J40" s="55"/>
      <c r="K40" s="55"/>
      <c r="L40" s="55"/>
      <c r="M40" s="55"/>
    </row>
    <row r="41" spans="1:13" s="77" customFormat="1" ht="18" customHeight="1" x14ac:dyDescent="0.25">
      <c r="A41" s="83">
        <f t="shared" si="4"/>
        <v>2.3298611111111116</v>
      </c>
      <c r="B41" s="84">
        <f t="shared" si="5"/>
        <v>2.3715277777777786</v>
      </c>
      <c r="C41" s="84">
        <f t="shared" si="6"/>
        <v>2.4131944444444451</v>
      </c>
      <c r="D41" s="80">
        <f t="shared" si="7"/>
        <v>2.5381944444444451</v>
      </c>
      <c r="E41" s="70" t="s">
        <v>53</v>
      </c>
      <c r="F41" s="69">
        <v>2.4305555555555556E-2</v>
      </c>
      <c r="G41" s="78"/>
      <c r="H41" s="78"/>
      <c r="I41" s="78"/>
      <c r="J41" s="78"/>
      <c r="K41" s="78"/>
      <c r="L41" s="78"/>
      <c r="M41" s="78"/>
    </row>
    <row r="42" spans="1:13" s="77" customFormat="1" ht="18" customHeight="1" x14ac:dyDescent="0.25">
      <c r="A42" s="83">
        <f t="shared" si="4"/>
        <v>2.354166666666667</v>
      </c>
      <c r="B42" s="84">
        <f t="shared" si="5"/>
        <v>2.3958333333333339</v>
      </c>
      <c r="C42" s="84">
        <f t="shared" si="6"/>
        <v>2.4375000000000004</v>
      </c>
      <c r="D42" s="80">
        <f t="shared" si="7"/>
        <v>2.5625000000000004</v>
      </c>
      <c r="E42" s="104" t="s">
        <v>82</v>
      </c>
      <c r="F42" s="69">
        <v>6.9444444444444441E-3</v>
      </c>
      <c r="G42" s="78"/>
      <c r="H42" s="78"/>
      <c r="I42" s="78"/>
      <c r="J42" s="78"/>
      <c r="K42" s="78"/>
      <c r="L42" s="78"/>
      <c r="M42" s="78"/>
    </row>
    <row r="43" spans="1:13" s="77" customFormat="1" ht="18" customHeight="1" x14ac:dyDescent="0.25">
      <c r="A43" s="83">
        <f t="shared" si="4"/>
        <v>2.3611111111111116</v>
      </c>
      <c r="B43" s="84">
        <f t="shared" si="5"/>
        <v>2.4027777777777786</v>
      </c>
      <c r="C43" s="84">
        <f t="shared" si="6"/>
        <v>2.4444444444444451</v>
      </c>
      <c r="D43" s="80">
        <f t="shared" si="7"/>
        <v>2.5694444444444451</v>
      </c>
      <c r="E43" s="70" t="s">
        <v>50</v>
      </c>
      <c r="F43" s="69">
        <v>2.0833333333333332E-2</v>
      </c>
      <c r="G43" s="78"/>
      <c r="H43" s="78"/>
      <c r="I43" s="78"/>
      <c r="J43" s="78"/>
      <c r="K43" s="78"/>
      <c r="L43" s="78"/>
      <c r="M43" s="78"/>
    </row>
    <row r="44" spans="1:13" s="46" customFormat="1" ht="18" customHeight="1" x14ac:dyDescent="0.25">
      <c r="A44" s="83">
        <f t="shared" si="4"/>
        <v>2.3819444444444451</v>
      </c>
      <c r="B44" s="84">
        <f t="shared" si="5"/>
        <v>2.423611111111112</v>
      </c>
      <c r="C44" s="84">
        <f t="shared" si="6"/>
        <v>2.4652777777777786</v>
      </c>
      <c r="D44" s="80">
        <f t="shared" si="7"/>
        <v>2.5902777777777786</v>
      </c>
      <c r="E44" s="70" t="s">
        <v>65</v>
      </c>
      <c r="F44" s="69">
        <v>2.0833333333333332E-2</v>
      </c>
      <c r="G44" s="55"/>
      <c r="H44" s="55"/>
      <c r="I44" s="55"/>
      <c r="J44" s="55"/>
      <c r="K44" s="55"/>
      <c r="L44" s="55"/>
      <c r="M44" s="55"/>
    </row>
    <row r="45" spans="1:13" s="32" customFormat="1" ht="18" customHeight="1" x14ac:dyDescent="0.25">
      <c r="A45" s="83">
        <f t="shared" si="4"/>
        <v>2.4027777777777786</v>
      </c>
      <c r="B45" s="84">
        <f t="shared" si="5"/>
        <v>2.4444444444444455</v>
      </c>
      <c r="C45" s="84">
        <f t="shared" si="6"/>
        <v>2.486111111111112</v>
      </c>
      <c r="D45" s="80">
        <f t="shared" si="7"/>
        <v>2.611111111111112</v>
      </c>
      <c r="E45" s="70" t="s">
        <v>36</v>
      </c>
      <c r="F45" s="69">
        <v>1.7361111111111112E-2</v>
      </c>
      <c r="G45" s="55"/>
      <c r="H45" s="55"/>
      <c r="I45" s="55"/>
      <c r="J45" s="55"/>
      <c r="K45" s="55"/>
      <c r="L45" s="55"/>
      <c r="M45" s="55"/>
    </row>
    <row r="46" spans="1:13" s="77" customFormat="1" ht="18" customHeight="1" x14ac:dyDescent="0.25">
      <c r="A46" s="83">
        <f t="shared" si="4"/>
        <v>2.4201388888888897</v>
      </c>
      <c r="B46" s="84">
        <f t="shared" si="5"/>
        <v>2.4618055555555567</v>
      </c>
      <c r="C46" s="84">
        <f t="shared" si="6"/>
        <v>2.5034722222222232</v>
      </c>
      <c r="D46" s="80">
        <f t="shared" si="7"/>
        <v>2.6284722222222232</v>
      </c>
      <c r="E46" s="70" t="s">
        <v>136</v>
      </c>
      <c r="F46" s="62">
        <v>3.8194444444444441E-2</v>
      </c>
      <c r="G46" s="78"/>
      <c r="H46" s="78"/>
      <c r="I46" s="78"/>
      <c r="J46" s="78"/>
      <c r="K46" s="78"/>
      <c r="L46" s="78"/>
      <c r="M46" s="78"/>
    </row>
    <row r="47" spans="1:13" s="38" customFormat="1" ht="18" customHeight="1" x14ac:dyDescent="0.25">
      <c r="A47" s="81">
        <f t="shared" si="4"/>
        <v>2.4583333333333344</v>
      </c>
      <c r="B47" s="82">
        <f t="shared" si="5"/>
        <v>2.5000000000000013</v>
      </c>
      <c r="C47" s="82">
        <f t="shared" si="6"/>
        <v>2.5416666666666679</v>
      </c>
      <c r="D47" s="85">
        <f t="shared" si="7"/>
        <v>2.6666666666666679</v>
      </c>
      <c r="E47" s="102" t="s">
        <v>100</v>
      </c>
      <c r="F47" s="103">
        <v>6.9444444444444441E-3</v>
      </c>
      <c r="G47" s="55"/>
      <c r="H47" s="55"/>
      <c r="I47" s="55"/>
      <c r="J47" s="55"/>
      <c r="K47" s="55"/>
      <c r="L47" s="55"/>
      <c r="M47" s="55"/>
    </row>
    <row r="48" spans="1:13" s="37" customFormat="1" ht="18" customHeight="1" x14ac:dyDescent="0.25">
      <c r="A48" s="83">
        <f t="shared" si="4"/>
        <v>2.465277777777779</v>
      </c>
      <c r="B48" s="84">
        <f t="shared" si="5"/>
        <v>2.506944444444446</v>
      </c>
      <c r="C48" s="84">
        <f t="shared" si="6"/>
        <v>2.5486111111111125</v>
      </c>
      <c r="D48" s="80">
        <f t="shared" si="7"/>
        <v>2.6736111111111125</v>
      </c>
      <c r="E48" s="70" t="s">
        <v>56</v>
      </c>
      <c r="F48" s="69">
        <v>3.472222222222222E-3</v>
      </c>
      <c r="G48" s="55"/>
      <c r="H48" s="55"/>
      <c r="I48" s="55"/>
      <c r="J48" s="55"/>
      <c r="K48" s="55"/>
      <c r="L48" s="55"/>
      <c r="M48" s="55"/>
    </row>
    <row r="49" spans="1:13" ht="18" customHeight="1" x14ac:dyDescent="0.25">
      <c r="A49" s="83">
        <f t="shared" ref="A49" si="8">D49-$A$1</f>
        <v>2.4687500000000013</v>
      </c>
      <c r="B49" s="84">
        <f t="shared" ref="B49" si="9">D49-$B$1</f>
        <v>2.5104166666666683</v>
      </c>
      <c r="C49" s="84">
        <f t="shared" ref="C49" si="10">D49-$C$1</f>
        <v>2.5520833333333348</v>
      </c>
      <c r="D49" s="80">
        <f t="shared" ref="D49:D51" si="11">D48+F48</f>
        <v>2.6770833333333348</v>
      </c>
      <c r="E49" s="70" t="s">
        <v>87</v>
      </c>
      <c r="F49" s="69">
        <v>2.0833333333333332E-2</v>
      </c>
      <c r="G49" s="55"/>
      <c r="H49" s="55"/>
      <c r="I49" s="55"/>
      <c r="J49" s="55"/>
      <c r="K49" s="55"/>
      <c r="L49" s="55"/>
      <c r="M49" s="55"/>
    </row>
    <row r="50" spans="1:13" ht="18" customHeight="1" x14ac:dyDescent="0.25">
      <c r="A50" s="83">
        <f t="shared" ref="A50:A51" si="12">D50-$A$1</f>
        <v>2.4895833333333348</v>
      </c>
      <c r="B50" s="84">
        <f t="shared" ref="B50:B51" si="13">D50-$B$1</f>
        <v>2.5312500000000018</v>
      </c>
      <c r="C50" s="84">
        <f t="shared" ref="C50:C51" si="14">D50-$C$1</f>
        <v>2.5729166666666683</v>
      </c>
      <c r="D50" s="80">
        <f t="shared" si="11"/>
        <v>2.6979166666666683</v>
      </c>
      <c r="E50" s="70" t="s">
        <v>59</v>
      </c>
      <c r="F50" s="69">
        <v>1.0416666666666666E-2</v>
      </c>
      <c r="G50" s="55"/>
      <c r="H50" s="55"/>
      <c r="I50" s="55"/>
      <c r="J50" s="55"/>
      <c r="K50" s="55"/>
      <c r="L50" s="55"/>
      <c r="M50" s="55"/>
    </row>
    <row r="51" spans="1:13" s="37" customFormat="1" ht="18" customHeight="1" x14ac:dyDescent="0.25">
      <c r="A51" s="83">
        <f t="shared" si="12"/>
        <v>2.5000000000000013</v>
      </c>
      <c r="B51" s="84">
        <f t="shared" si="13"/>
        <v>2.5416666666666683</v>
      </c>
      <c r="C51" s="84">
        <f t="shared" si="14"/>
        <v>2.5833333333333348</v>
      </c>
      <c r="D51" s="80">
        <f t="shared" si="11"/>
        <v>2.7083333333333348</v>
      </c>
      <c r="E51" s="70" t="s">
        <v>88</v>
      </c>
      <c r="F51" s="69">
        <v>1.3888888888888888E-2</v>
      </c>
      <c r="G51" s="55"/>
      <c r="H51" s="55"/>
      <c r="I51" s="55"/>
      <c r="J51" s="55"/>
      <c r="K51" s="55"/>
      <c r="L51" s="55"/>
      <c r="M51" s="55"/>
    </row>
    <row r="52" spans="1:13" s="37" customFormat="1" ht="18" customHeight="1" x14ac:dyDescent="0.25">
      <c r="A52" s="83">
        <f t="shared" ref="A52:A62" si="15">D52-$A$1</f>
        <v>2.5138888888888902</v>
      </c>
      <c r="B52" s="84">
        <f t="shared" ref="B52:B62" si="16">D52-$B$1</f>
        <v>2.5555555555555571</v>
      </c>
      <c r="C52" s="84">
        <f t="shared" ref="C52:C62" si="17">D52-$C$1</f>
        <v>2.5972222222222237</v>
      </c>
      <c r="D52" s="80">
        <f t="shared" ref="D52:D62" si="18">D51+F51</f>
        <v>2.7222222222222237</v>
      </c>
      <c r="E52" s="70" t="s">
        <v>82</v>
      </c>
      <c r="F52" s="69">
        <v>6.9444444444444441E-3</v>
      </c>
      <c r="G52" s="55"/>
      <c r="H52" s="55"/>
      <c r="I52" s="55"/>
      <c r="J52" s="55"/>
      <c r="K52" s="55"/>
      <c r="L52" s="55"/>
      <c r="M52" s="55"/>
    </row>
    <row r="53" spans="1:13" s="77" customFormat="1" ht="18" customHeight="1" x14ac:dyDescent="0.25">
      <c r="A53" s="83">
        <f t="shared" si="15"/>
        <v>2.5208333333333348</v>
      </c>
      <c r="B53" s="84">
        <f t="shared" si="16"/>
        <v>2.5625000000000018</v>
      </c>
      <c r="C53" s="84">
        <f t="shared" si="17"/>
        <v>2.6041666666666683</v>
      </c>
      <c r="D53" s="80">
        <f t="shared" si="18"/>
        <v>2.7291666666666683</v>
      </c>
      <c r="E53" s="70" t="s">
        <v>60</v>
      </c>
      <c r="F53" s="69">
        <v>1.3888888888888888E-2</v>
      </c>
      <c r="G53" s="78"/>
      <c r="H53" s="78"/>
      <c r="I53" s="78"/>
      <c r="J53" s="78"/>
      <c r="K53" s="78"/>
      <c r="L53" s="78"/>
      <c r="M53" s="78"/>
    </row>
    <row r="54" spans="1:13" s="77" customFormat="1" ht="18" customHeight="1" x14ac:dyDescent="0.25">
      <c r="A54" s="83">
        <f t="shared" si="15"/>
        <v>2.5347222222222237</v>
      </c>
      <c r="B54" s="84">
        <f t="shared" si="16"/>
        <v>2.5763888888888906</v>
      </c>
      <c r="C54" s="84">
        <f t="shared" si="17"/>
        <v>2.6180555555555571</v>
      </c>
      <c r="D54" s="80">
        <f t="shared" si="18"/>
        <v>2.7430555555555571</v>
      </c>
      <c r="E54" s="70" t="s">
        <v>58</v>
      </c>
      <c r="F54" s="69">
        <v>3.125E-2</v>
      </c>
      <c r="G54" s="78"/>
      <c r="H54" s="78"/>
      <c r="I54" s="78"/>
      <c r="J54" s="78"/>
      <c r="K54" s="78"/>
      <c r="L54" s="78"/>
      <c r="M54" s="78"/>
    </row>
    <row r="55" spans="1:13" s="77" customFormat="1" ht="18" customHeight="1" x14ac:dyDescent="0.25">
      <c r="A55" s="83">
        <f t="shared" si="15"/>
        <v>2.5659722222222237</v>
      </c>
      <c r="B55" s="84">
        <f t="shared" si="16"/>
        <v>2.6076388888888906</v>
      </c>
      <c r="C55" s="84">
        <f t="shared" si="17"/>
        <v>2.6493055555555571</v>
      </c>
      <c r="D55" s="80">
        <f t="shared" si="18"/>
        <v>2.7743055555555571</v>
      </c>
      <c r="E55" s="70" t="s">
        <v>43</v>
      </c>
      <c r="F55" s="69">
        <v>1.7361111111111112E-2</v>
      </c>
      <c r="G55" s="78"/>
      <c r="H55" s="78"/>
      <c r="I55" s="78"/>
      <c r="J55" s="78"/>
      <c r="K55" s="78"/>
      <c r="L55" s="78"/>
      <c r="M55" s="78"/>
    </row>
    <row r="56" spans="1:13" s="39" customFormat="1" ht="18" customHeight="1" x14ac:dyDescent="0.25">
      <c r="A56" s="83">
        <f t="shared" si="15"/>
        <v>2.5833333333333348</v>
      </c>
      <c r="B56" s="84">
        <f t="shared" si="16"/>
        <v>2.6250000000000018</v>
      </c>
      <c r="C56" s="84">
        <f t="shared" si="17"/>
        <v>2.6666666666666683</v>
      </c>
      <c r="D56" s="80">
        <f t="shared" si="18"/>
        <v>2.7916666666666683</v>
      </c>
      <c r="E56" s="70" t="s">
        <v>91</v>
      </c>
      <c r="F56" s="69">
        <v>4.1666666666666664E-2</v>
      </c>
      <c r="G56" s="55"/>
      <c r="H56" s="55"/>
      <c r="I56" s="55"/>
      <c r="J56" s="55"/>
      <c r="K56" s="55"/>
      <c r="L56" s="55"/>
      <c r="M56" s="55"/>
    </row>
    <row r="57" spans="1:13" s="54" customFormat="1" ht="18" customHeight="1" x14ac:dyDescent="0.25">
      <c r="A57" s="81">
        <f t="shared" si="15"/>
        <v>2.6250000000000013</v>
      </c>
      <c r="B57" s="82">
        <f t="shared" si="16"/>
        <v>2.6666666666666683</v>
      </c>
      <c r="C57" s="82">
        <f t="shared" si="17"/>
        <v>2.7083333333333348</v>
      </c>
      <c r="D57" s="85">
        <f t="shared" si="18"/>
        <v>2.8333333333333348</v>
      </c>
      <c r="E57" s="102" t="s">
        <v>100</v>
      </c>
      <c r="F57" s="103">
        <v>1.0416666666666666E-2</v>
      </c>
      <c r="G57" s="55"/>
      <c r="H57" s="55"/>
      <c r="I57" s="55"/>
      <c r="J57" s="55"/>
      <c r="K57" s="55"/>
      <c r="L57" s="55"/>
      <c r="M57" s="55"/>
    </row>
    <row r="58" spans="1:13" s="54" customFormat="1" ht="18" customHeight="1" x14ac:dyDescent="0.25">
      <c r="A58" s="83">
        <f t="shared" si="15"/>
        <v>2.6354166666666679</v>
      </c>
      <c r="B58" s="84">
        <f t="shared" si="16"/>
        <v>2.6770833333333348</v>
      </c>
      <c r="C58" s="84">
        <f t="shared" si="17"/>
        <v>2.7187500000000013</v>
      </c>
      <c r="D58" s="80">
        <f t="shared" si="18"/>
        <v>2.8437500000000013</v>
      </c>
      <c r="E58" s="70" t="s">
        <v>56</v>
      </c>
      <c r="F58" s="69">
        <v>3.472222222222222E-3</v>
      </c>
      <c r="G58" s="55"/>
      <c r="H58" s="55"/>
      <c r="I58" s="55"/>
      <c r="J58" s="55"/>
      <c r="K58" s="55"/>
      <c r="L58" s="55"/>
      <c r="M58" s="55"/>
    </row>
    <row r="59" spans="1:13" s="54" customFormat="1" ht="18" customHeight="1" x14ac:dyDescent="0.25">
      <c r="A59" s="83">
        <f t="shared" si="15"/>
        <v>2.6388888888888902</v>
      </c>
      <c r="B59" s="84">
        <f t="shared" si="16"/>
        <v>2.6805555555555571</v>
      </c>
      <c r="C59" s="84">
        <f t="shared" si="17"/>
        <v>2.7222222222222237</v>
      </c>
      <c r="D59" s="80">
        <f t="shared" si="18"/>
        <v>2.8472222222222237</v>
      </c>
      <c r="E59" s="70" t="s">
        <v>50</v>
      </c>
      <c r="F59" s="69">
        <v>2.4305555555555556E-2</v>
      </c>
      <c r="G59" s="55"/>
      <c r="H59" s="55"/>
      <c r="I59" s="55"/>
      <c r="J59" s="55"/>
      <c r="K59" s="55"/>
      <c r="L59" s="55"/>
      <c r="M59" s="55"/>
    </row>
    <row r="60" spans="1:13" s="77" customFormat="1" ht="18" customHeight="1" x14ac:dyDescent="0.25">
      <c r="A60" s="83">
        <f t="shared" ref="A60:A61" si="19">D60-$A$1</f>
        <v>2.6631944444444455</v>
      </c>
      <c r="B60" s="84">
        <f t="shared" ref="B60:B61" si="20">D60-$B$1</f>
        <v>2.7048611111111125</v>
      </c>
      <c r="C60" s="84">
        <f t="shared" ref="C60:C61" si="21">D60-$C$1</f>
        <v>2.746527777777779</v>
      </c>
      <c r="D60" s="80">
        <f t="shared" ref="D60:D61" si="22">D59+F59</f>
        <v>2.871527777777779</v>
      </c>
      <c r="E60" s="70" t="s">
        <v>53</v>
      </c>
      <c r="F60" s="69">
        <v>2.4305555555555556E-2</v>
      </c>
      <c r="G60" s="78"/>
      <c r="H60" s="78"/>
      <c r="I60" s="78"/>
      <c r="J60" s="78"/>
      <c r="K60" s="78"/>
      <c r="L60" s="78"/>
      <c r="M60" s="78"/>
    </row>
    <row r="61" spans="1:13" s="54" customFormat="1" ht="18" customHeight="1" x14ac:dyDescent="0.25">
      <c r="A61" s="83">
        <f t="shared" si="19"/>
        <v>2.6875000000000009</v>
      </c>
      <c r="B61" s="84">
        <f t="shared" si="20"/>
        <v>2.7291666666666679</v>
      </c>
      <c r="C61" s="84">
        <f t="shared" si="21"/>
        <v>2.7708333333333344</v>
      </c>
      <c r="D61" s="80">
        <f t="shared" si="22"/>
        <v>2.8958333333333344</v>
      </c>
      <c r="E61" s="70" t="s">
        <v>78</v>
      </c>
      <c r="F61" s="69">
        <v>2.0833333333333332E-2</v>
      </c>
      <c r="G61" s="55"/>
      <c r="H61" s="55"/>
      <c r="I61" s="55"/>
      <c r="J61" s="55"/>
      <c r="K61" s="55"/>
      <c r="L61" s="55"/>
      <c r="M61" s="55"/>
    </row>
    <row r="62" spans="1:13" s="54" customFormat="1" ht="18" customHeight="1" thickBot="1" x14ac:dyDescent="0.3">
      <c r="A62" s="72">
        <f t="shared" si="15"/>
        <v>2.7083333333333344</v>
      </c>
      <c r="B62" s="73">
        <f t="shared" si="16"/>
        <v>2.7500000000000013</v>
      </c>
      <c r="C62" s="73">
        <f t="shared" si="17"/>
        <v>2.7916666666666679</v>
      </c>
      <c r="D62" s="71">
        <f t="shared" si="18"/>
        <v>2.9166666666666679</v>
      </c>
      <c r="E62" s="105" t="s">
        <v>138</v>
      </c>
      <c r="F62" s="106">
        <v>6.25E-2</v>
      </c>
      <c r="G62" s="55"/>
      <c r="H62" s="55"/>
      <c r="I62" s="55"/>
      <c r="J62" s="55"/>
      <c r="K62" s="55"/>
      <c r="L62" s="55"/>
      <c r="M62" s="55"/>
    </row>
    <row r="63" spans="1:13" ht="18" customHeight="1" x14ac:dyDescent="0.25">
      <c r="A63" s="5"/>
      <c r="B63" s="79"/>
      <c r="C63" s="79"/>
      <c r="D63" s="79"/>
      <c r="E63" s="111" t="s">
        <v>130</v>
      </c>
      <c r="F63" s="110"/>
      <c r="G63" s="55"/>
      <c r="H63" s="55"/>
      <c r="I63" s="55"/>
      <c r="J63" s="55"/>
      <c r="K63" s="55"/>
      <c r="L63" s="55"/>
      <c r="M63" s="55"/>
    </row>
    <row r="64" spans="1:13" ht="18" customHeight="1" thickBot="1" x14ac:dyDescent="0.3">
      <c r="A64" s="8"/>
      <c r="B64" s="9"/>
      <c r="C64" s="9"/>
      <c r="D64" s="10"/>
      <c r="E64" s="98" t="s">
        <v>3</v>
      </c>
      <c r="F64" s="99"/>
      <c r="G64" s="55"/>
      <c r="H64" s="55"/>
      <c r="I64" s="55"/>
      <c r="J64" s="55"/>
      <c r="K64" s="55"/>
      <c r="L64" s="55"/>
      <c r="M64" s="55"/>
    </row>
    <row r="65" spans="1:13" ht="18" customHeight="1" x14ac:dyDescent="0.25">
      <c r="A65" s="18">
        <f t="shared" ref="A65:A73" si="23">D65-$A$1</f>
        <v>1.7916666666666667</v>
      </c>
      <c r="B65" s="28">
        <f t="shared" ref="B65:B73" si="24">D65-$B$1</f>
        <v>1.8333333333333333</v>
      </c>
      <c r="C65" s="28">
        <f t="shared" ref="C65:C73" si="25">D65-$C$1</f>
        <v>1.875</v>
      </c>
      <c r="D65" s="17">
        <v>2</v>
      </c>
      <c r="E65" s="100" t="s">
        <v>13</v>
      </c>
      <c r="F65" s="101">
        <v>3.472222222222222E-3</v>
      </c>
      <c r="G65" s="55"/>
      <c r="H65" s="55"/>
      <c r="I65" s="55"/>
      <c r="J65" s="55"/>
      <c r="K65" s="55"/>
      <c r="L65" s="55"/>
      <c r="M65" s="55"/>
    </row>
    <row r="66" spans="1:13" ht="18" customHeight="1" x14ac:dyDescent="0.25">
      <c r="A66" s="81">
        <f t="shared" si="23"/>
        <v>1.7951388888888891</v>
      </c>
      <c r="B66" s="82">
        <f t="shared" si="24"/>
        <v>1.8368055555555556</v>
      </c>
      <c r="C66" s="82">
        <f t="shared" si="25"/>
        <v>1.8784722222222223</v>
      </c>
      <c r="D66" s="85">
        <f>D65+F65</f>
        <v>2.0034722222222223</v>
      </c>
      <c r="E66" s="102" t="s">
        <v>100</v>
      </c>
      <c r="F66" s="103">
        <v>1.0416666666666666E-2</v>
      </c>
      <c r="G66" s="55"/>
      <c r="H66" s="55"/>
      <c r="I66" s="55"/>
      <c r="J66" s="55"/>
      <c r="K66" s="55"/>
      <c r="L66" s="55"/>
      <c r="M66" s="55"/>
    </row>
    <row r="67" spans="1:13" s="50" customFormat="1" ht="18" customHeight="1" x14ac:dyDescent="0.25">
      <c r="A67" s="83">
        <f t="shared" si="23"/>
        <v>1.8055555555555556</v>
      </c>
      <c r="B67" s="84">
        <f t="shared" si="24"/>
        <v>1.8472222222222221</v>
      </c>
      <c r="C67" s="84">
        <f t="shared" si="25"/>
        <v>1.8888888888888888</v>
      </c>
      <c r="D67" s="80">
        <f t="shared" ref="D67:D88" si="26">D66+F66</f>
        <v>2.0138888888888888</v>
      </c>
      <c r="E67" s="70" t="s">
        <v>83</v>
      </c>
      <c r="F67" s="69">
        <v>2.0833333333333332E-2</v>
      </c>
      <c r="G67" s="55"/>
      <c r="H67" s="55"/>
      <c r="I67" s="55"/>
      <c r="J67" s="55"/>
      <c r="K67" s="55"/>
      <c r="L67" s="55"/>
      <c r="M67" s="55"/>
    </row>
    <row r="68" spans="1:13" ht="17.25" customHeight="1" x14ac:dyDescent="0.25">
      <c r="A68" s="83">
        <f t="shared" si="23"/>
        <v>1.8263888888888891</v>
      </c>
      <c r="B68" s="84">
        <f t="shared" si="24"/>
        <v>1.8680555555555556</v>
      </c>
      <c r="C68" s="84">
        <f t="shared" si="25"/>
        <v>1.9097222222222223</v>
      </c>
      <c r="D68" s="80">
        <f t="shared" si="26"/>
        <v>2.0347222222222223</v>
      </c>
      <c r="E68" s="70" t="s">
        <v>40</v>
      </c>
      <c r="F68" s="69">
        <v>1.3888888888888888E-2</v>
      </c>
      <c r="G68" s="55"/>
      <c r="H68" s="55"/>
      <c r="I68" s="55"/>
      <c r="J68" s="55"/>
      <c r="K68" s="55"/>
      <c r="L68" s="55"/>
      <c r="M68" s="55"/>
    </row>
    <row r="69" spans="1:13" s="50" customFormat="1" ht="17.25" customHeight="1" x14ac:dyDescent="0.25">
      <c r="A69" s="83">
        <f t="shared" si="23"/>
        <v>1.8402777777777779</v>
      </c>
      <c r="B69" s="84">
        <f t="shared" si="24"/>
        <v>1.8819444444444444</v>
      </c>
      <c r="C69" s="84">
        <f t="shared" si="25"/>
        <v>1.9236111111111112</v>
      </c>
      <c r="D69" s="80">
        <f t="shared" si="26"/>
        <v>2.0486111111111112</v>
      </c>
      <c r="E69" s="70" t="s">
        <v>52</v>
      </c>
      <c r="F69" s="69">
        <v>1.3888888888888888E-2</v>
      </c>
      <c r="G69" s="55"/>
      <c r="H69" s="55"/>
      <c r="I69" s="55"/>
      <c r="J69" s="55"/>
      <c r="K69" s="55"/>
      <c r="L69" s="55"/>
      <c r="M69" s="55"/>
    </row>
    <row r="70" spans="1:13" ht="18" customHeight="1" x14ac:dyDescent="0.25">
      <c r="A70" s="83">
        <f t="shared" si="23"/>
        <v>1.8541666666666667</v>
      </c>
      <c r="B70" s="84">
        <f t="shared" si="24"/>
        <v>1.8958333333333333</v>
      </c>
      <c r="C70" s="84">
        <f t="shared" si="25"/>
        <v>1.9375</v>
      </c>
      <c r="D70" s="80">
        <f t="shared" si="26"/>
        <v>2.0625</v>
      </c>
      <c r="E70" s="70" t="s">
        <v>49</v>
      </c>
      <c r="F70" s="69">
        <v>2.0833333333333332E-2</v>
      </c>
      <c r="G70" s="43"/>
      <c r="H70" s="43"/>
      <c r="I70" s="43"/>
      <c r="J70" s="43"/>
      <c r="K70" s="43"/>
      <c r="L70" s="43"/>
      <c r="M70" s="43"/>
    </row>
    <row r="71" spans="1:13" s="58" customFormat="1" ht="18" customHeight="1" x14ac:dyDescent="0.25">
      <c r="A71" s="83">
        <f t="shared" si="23"/>
        <v>1.8750000000000002</v>
      </c>
      <c r="B71" s="84">
        <f t="shared" si="24"/>
        <v>1.9166666666666667</v>
      </c>
      <c r="C71" s="84">
        <f t="shared" si="25"/>
        <v>1.9583333333333335</v>
      </c>
      <c r="D71" s="80">
        <f t="shared" si="26"/>
        <v>2.0833333333333335</v>
      </c>
      <c r="E71" s="70" t="s">
        <v>38</v>
      </c>
      <c r="F71" s="69">
        <v>2.0833333333333332E-2</v>
      </c>
      <c r="G71" s="59"/>
      <c r="H71" s="59"/>
      <c r="I71" s="59"/>
      <c r="J71" s="59"/>
      <c r="K71" s="59"/>
      <c r="L71" s="59"/>
      <c r="M71" s="59"/>
    </row>
    <row r="72" spans="1:13" s="58" customFormat="1" ht="18" customHeight="1" x14ac:dyDescent="0.25">
      <c r="A72" s="83">
        <f t="shared" si="23"/>
        <v>1.8958333333333337</v>
      </c>
      <c r="B72" s="84">
        <f t="shared" si="24"/>
        <v>1.9375000000000002</v>
      </c>
      <c r="C72" s="84">
        <f t="shared" si="25"/>
        <v>1.979166666666667</v>
      </c>
      <c r="D72" s="80">
        <f t="shared" si="26"/>
        <v>2.104166666666667</v>
      </c>
      <c r="E72" s="70" t="s">
        <v>44</v>
      </c>
      <c r="F72" s="69">
        <v>1.0416666666666666E-2</v>
      </c>
      <c r="G72" s="59"/>
      <c r="H72" s="59"/>
      <c r="I72" s="59"/>
      <c r="J72" s="59"/>
      <c r="K72" s="59"/>
      <c r="L72" s="59"/>
      <c r="M72" s="59"/>
    </row>
    <row r="73" spans="1:13" s="58" customFormat="1" ht="18" customHeight="1" x14ac:dyDescent="0.25">
      <c r="A73" s="83">
        <f t="shared" si="23"/>
        <v>1.9062500000000002</v>
      </c>
      <c r="B73" s="84">
        <f t="shared" si="24"/>
        <v>1.9479166666666667</v>
      </c>
      <c r="C73" s="84">
        <f t="shared" si="25"/>
        <v>1.9895833333333335</v>
      </c>
      <c r="D73" s="80">
        <f t="shared" si="26"/>
        <v>2.1145833333333335</v>
      </c>
      <c r="E73" s="70" t="s">
        <v>39</v>
      </c>
      <c r="F73" s="69">
        <v>2.0833333333333332E-2</v>
      </c>
      <c r="G73" s="59"/>
      <c r="H73" s="59"/>
      <c r="I73" s="59"/>
      <c r="J73" s="59"/>
      <c r="K73" s="59"/>
      <c r="L73" s="59"/>
      <c r="M73" s="59"/>
    </row>
    <row r="74" spans="1:13" ht="18" customHeight="1" x14ac:dyDescent="0.25">
      <c r="A74" s="83">
        <f t="shared" ref="A74:A85" si="27">D74-$A$1</f>
        <v>1.9270833333333337</v>
      </c>
      <c r="B74" s="84">
        <f t="shared" ref="B74:B85" si="28">D74-$B$1</f>
        <v>1.9687500000000002</v>
      </c>
      <c r="C74" s="84">
        <f t="shared" ref="C74:C85" si="29">D74-$C$1</f>
        <v>2.010416666666667</v>
      </c>
      <c r="D74" s="80">
        <f t="shared" ref="D74:D85" si="30">D73+F73</f>
        <v>2.135416666666667</v>
      </c>
      <c r="E74" s="70" t="s">
        <v>137</v>
      </c>
      <c r="F74" s="69">
        <v>3.125E-2</v>
      </c>
      <c r="G74" s="55"/>
      <c r="H74" s="55"/>
      <c r="I74" s="55"/>
      <c r="J74" s="55"/>
      <c r="K74" s="55"/>
      <c r="L74" s="55"/>
      <c r="M74" s="55"/>
    </row>
    <row r="75" spans="1:13" s="58" customFormat="1" ht="18" customHeight="1" x14ac:dyDescent="0.25">
      <c r="A75" s="81">
        <f t="shared" si="27"/>
        <v>1.9583333333333337</v>
      </c>
      <c r="B75" s="82">
        <f t="shared" si="28"/>
        <v>2.0000000000000004</v>
      </c>
      <c r="C75" s="82">
        <f t="shared" si="29"/>
        <v>2.041666666666667</v>
      </c>
      <c r="D75" s="85">
        <f t="shared" si="30"/>
        <v>2.166666666666667</v>
      </c>
      <c r="E75" s="102" t="s">
        <v>100</v>
      </c>
      <c r="F75" s="103">
        <v>1.0416666666666666E-2</v>
      </c>
      <c r="G75" s="59"/>
      <c r="H75" s="59"/>
      <c r="I75" s="59"/>
      <c r="J75" s="59"/>
      <c r="K75" s="59"/>
      <c r="L75" s="59"/>
      <c r="M75" s="59"/>
    </row>
    <row r="76" spans="1:13" ht="18" customHeight="1" x14ac:dyDescent="0.25">
      <c r="A76" s="83">
        <f t="shared" si="27"/>
        <v>1.9687500000000002</v>
      </c>
      <c r="B76" s="84">
        <f t="shared" si="28"/>
        <v>2.010416666666667</v>
      </c>
      <c r="C76" s="84">
        <f t="shared" si="29"/>
        <v>2.0520833333333335</v>
      </c>
      <c r="D76" s="80">
        <f t="shared" si="30"/>
        <v>2.1770833333333335</v>
      </c>
      <c r="E76" s="70" t="s">
        <v>88</v>
      </c>
      <c r="F76" s="69">
        <v>1.7361111111111112E-2</v>
      </c>
      <c r="G76" s="55"/>
      <c r="H76" s="55"/>
      <c r="I76" s="55"/>
      <c r="J76" s="55"/>
      <c r="K76" s="55"/>
      <c r="L76" s="55"/>
      <c r="M76" s="55"/>
    </row>
    <row r="77" spans="1:13" ht="18" customHeight="1" x14ac:dyDescent="0.25">
      <c r="A77" s="83">
        <f t="shared" si="27"/>
        <v>1.9861111111111114</v>
      </c>
      <c r="B77" s="84">
        <f t="shared" si="28"/>
        <v>2.0277777777777781</v>
      </c>
      <c r="C77" s="84">
        <f t="shared" si="29"/>
        <v>2.0694444444444446</v>
      </c>
      <c r="D77" s="80">
        <f t="shared" si="30"/>
        <v>2.1944444444444446</v>
      </c>
      <c r="E77" s="70" t="s">
        <v>85</v>
      </c>
      <c r="F77" s="69">
        <v>1.3888888888888888E-2</v>
      </c>
      <c r="G77" s="55"/>
      <c r="H77" s="55"/>
      <c r="I77" s="55"/>
      <c r="J77" s="55"/>
      <c r="K77" s="55"/>
      <c r="L77" s="55"/>
      <c r="M77" s="55"/>
    </row>
    <row r="78" spans="1:13" ht="18" customHeight="1" x14ac:dyDescent="0.25">
      <c r="A78" s="83">
        <f t="shared" si="27"/>
        <v>2</v>
      </c>
      <c r="B78" s="84">
        <f t="shared" si="28"/>
        <v>2.041666666666667</v>
      </c>
      <c r="C78" s="84">
        <f t="shared" si="29"/>
        <v>2.0833333333333335</v>
      </c>
      <c r="D78" s="80">
        <f t="shared" si="30"/>
        <v>2.2083333333333335</v>
      </c>
      <c r="E78" s="107" t="s">
        <v>48</v>
      </c>
      <c r="F78" s="69">
        <v>2.0833333333333332E-2</v>
      </c>
      <c r="G78" s="43"/>
      <c r="H78" s="43"/>
      <c r="I78" s="43"/>
      <c r="J78" s="43"/>
      <c r="K78" s="43"/>
      <c r="L78" s="43"/>
      <c r="M78" s="43"/>
    </row>
    <row r="79" spans="1:13" s="67" customFormat="1" ht="18" customHeight="1" x14ac:dyDescent="0.25">
      <c r="A79" s="83">
        <f t="shared" si="27"/>
        <v>2.0208333333333335</v>
      </c>
      <c r="B79" s="84">
        <f t="shared" si="28"/>
        <v>2.0625000000000004</v>
      </c>
      <c r="C79" s="84">
        <f t="shared" si="29"/>
        <v>2.104166666666667</v>
      </c>
      <c r="D79" s="80">
        <f t="shared" si="30"/>
        <v>2.229166666666667</v>
      </c>
      <c r="E79" s="70" t="s">
        <v>94</v>
      </c>
      <c r="F79" s="69">
        <v>1.7361111111111112E-2</v>
      </c>
      <c r="G79" s="76"/>
      <c r="H79" s="76"/>
      <c r="I79" s="76"/>
      <c r="J79" s="76"/>
      <c r="K79" s="76"/>
      <c r="L79" s="76"/>
      <c r="M79" s="76"/>
    </row>
    <row r="80" spans="1:13" s="67" customFormat="1" ht="18" customHeight="1" x14ac:dyDescent="0.25">
      <c r="A80" s="83">
        <f t="shared" si="27"/>
        <v>2.0381944444444446</v>
      </c>
      <c r="B80" s="84">
        <f t="shared" si="28"/>
        <v>2.0798611111111116</v>
      </c>
      <c r="C80" s="84">
        <f t="shared" si="29"/>
        <v>2.1215277777777781</v>
      </c>
      <c r="D80" s="80">
        <f t="shared" si="30"/>
        <v>2.2465277777777781</v>
      </c>
      <c r="E80" s="70" t="s">
        <v>37</v>
      </c>
      <c r="F80" s="69">
        <v>2.4305555555555556E-2</v>
      </c>
      <c r="G80" s="76"/>
      <c r="H80" s="76"/>
      <c r="I80" s="76"/>
      <c r="J80" s="76"/>
      <c r="K80" s="76"/>
      <c r="L80" s="76"/>
      <c r="M80" s="76"/>
    </row>
    <row r="81" spans="1:13" s="67" customFormat="1" ht="18" customHeight="1" x14ac:dyDescent="0.25">
      <c r="A81" s="83">
        <f t="shared" si="27"/>
        <v>2.0625</v>
      </c>
      <c r="B81" s="84">
        <f t="shared" si="28"/>
        <v>2.104166666666667</v>
      </c>
      <c r="C81" s="84">
        <f t="shared" si="29"/>
        <v>2.1458333333333335</v>
      </c>
      <c r="D81" s="80">
        <f t="shared" si="30"/>
        <v>2.2708333333333335</v>
      </c>
      <c r="E81" s="107" t="s">
        <v>138</v>
      </c>
      <c r="F81" s="69">
        <v>6.25E-2</v>
      </c>
      <c r="G81" s="76"/>
      <c r="H81" s="76"/>
      <c r="I81" s="76"/>
      <c r="J81" s="76"/>
      <c r="K81" s="76"/>
      <c r="L81" s="76"/>
      <c r="M81" s="76"/>
    </row>
    <row r="82" spans="1:13" s="67" customFormat="1" ht="18" customHeight="1" x14ac:dyDescent="0.25">
      <c r="A82" s="81">
        <f t="shared" si="27"/>
        <v>2.125</v>
      </c>
      <c r="B82" s="82">
        <f t="shared" si="28"/>
        <v>2.166666666666667</v>
      </c>
      <c r="C82" s="82">
        <f t="shared" si="29"/>
        <v>2.2083333333333335</v>
      </c>
      <c r="D82" s="85">
        <f t="shared" si="30"/>
        <v>2.3333333333333335</v>
      </c>
      <c r="E82" s="102" t="s">
        <v>100</v>
      </c>
      <c r="F82" s="103">
        <v>6.9444444444444441E-3</v>
      </c>
      <c r="G82" s="76"/>
      <c r="H82" s="76"/>
      <c r="I82" s="76"/>
      <c r="J82" s="76"/>
      <c r="K82" s="76"/>
      <c r="L82" s="76"/>
      <c r="M82" s="76"/>
    </row>
    <row r="83" spans="1:13" s="67" customFormat="1" ht="18" customHeight="1" x14ac:dyDescent="0.25">
      <c r="A83" s="83">
        <f t="shared" si="27"/>
        <v>2.1319444444444446</v>
      </c>
      <c r="B83" s="84">
        <f t="shared" si="28"/>
        <v>2.1736111111111116</v>
      </c>
      <c r="C83" s="84">
        <f t="shared" si="29"/>
        <v>2.2152777777777781</v>
      </c>
      <c r="D83" s="80">
        <f t="shared" si="30"/>
        <v>2.3402777777777781</v>
      </c>
      <c r="E83" s="70" t="s">
        <v>61</v>
      </c>
      <c r="F83" s="62">
        <v>2.7777777777777776E-2</v>
      </c>
      <c r="G83" s="76"/>
      <c r="H83" s="76"/>
      <c r="I83" s="76"/>
      <c r="J83" s="76"/>
      <c r="K83" s="76"/>
      <c r="L83" s="76"/>
      <c r="M83" s="76"/>
    </row>
    <row r="84" spans="1:13" s="31" customFormat="1" ht="18" customHeight="1" x14ac:dyDescent="0.25">
      <c r="A84" s="83">
        <f t="shared" si="27"/>
        <v>2.1597222222222223</v>
      </c>
      <c r="B84" s="84">
        <f t="shared" si="28"/>
        <v>2.2013888888888893</v>
      </c>
      <c r="C84" s="84">
        <f t="shared" si="29"/>
        <v>2.2430555555555558</v>
      </c>
      <c r="D84" s="80">
        <f t="shared" si="30"/>
        <v>2.3680555555555558</v>
      </c>
      <c r="E84" s="70" t="s">
        <v>40</v>
      </c>
      <c r="F84" s="69">
        <v>1.3888888888888888E-2</v>
      </c>
      <c r="G84" s="55"/>
      <c r="H84" s="55"/>
      <c r="I84" s="55"/>
      <c r="J84" s="55"/>
      <c r="K84" s="55"/>
      <c r="L84" s="55"/>
      <c r="M84" s="55"/>
    </row>
    <row r="85" spans="1:13" ht="17.25" customHeight="1" x14ac:dyDescent="0.25">
      <c r="A85" s="83">
        <f t="shared" si="27"/>
        <v>2.1736111111111112</v>
      </c>
      <c r="B85" s="84">
        <f t="shared" si="28"/>
        <v>2.2152777777777781</v>
      </c>
      <c r="C85" s="84">
        <f t="shared" si="29"/>
        <v>2.2569444444444446</v>
      </c>
      <c r="D85" s="80">
        <f t="shared" si="30"/>
        <v>2.3819444444444446</v>
      </c>
      <c r="E85" s="70" t="s">
        <v>52</v>
      </c>
      <c r="F85" s="69">
        <v>1.3888888888888888E-2</v>
      </c>
      <c r="G85" s="55"/>
      <c r="H85" s="55"/>
      <c r="I85" s="55"/>
      <c r="J85" s="55"/>
      <c r="K85" s="55"/>
      <c r="L85" s="55"/>
      <c r="M85" s="55"/>
    </row>
    <row r="86" spans="1:13" s="42" customFormat="1" ht="18" customHeight="1" x14ac:dyDescent="0.25">
      <c r="A86" s="83">
        <f t="shared" ref="A86:A88" si="31">D86-$A$1</f>
        <v>2.1875</v>
      </c>
      <c r="B86" s="84">
        <f t="shared" ref="B86:B88" si="32">D86-$B$1</f>
        <v>2.229166666666667</v>
      </c>
      <c r="C86" s="84">
        <f t="shared" ref="C86:C88" si="33">D86-$C$1</f>
        <v>2.2708333333333335</v>
      </c>
      <c r="D86" s="80">
        <f t="shared" ref="D86" si="34">D85+F85</f>
        <v>2.3958333333333335</v>
      </c>
      <c r="E86" s="70" t="s">
        <v>49</v>
      </c>
      <c r="F86" s="69">
        <v>2.0833333333333332E-2</v>
      </c>
      <c r="G86" s="55"/>
      <c r="H86" s="55"/>
      <c r="I86" s="55"/>
      <c r="J86" s="55"/>
      <c r="K86" s="55"/>
      <c r="L86" s="55"/>
      <c r="M86" s="55"/>
    </row>
    <row r="87" spans="1:13" ht="18" customHeight="1" x14ac:dyDescent="0.25">
      <c r="A87" s="83">
        <f t="shared" si="31"/>
        <v>2.2083333333333335</v>
      </c>
      <c r="B87" s="84">
        <f t="shared" si="32"/>
        <v>2.2500000000000004</v>
      </c>
      <c r="C87" s="84">
        <f t="shared" si="33"/>
        <v>2.291666666666667</v>
      </c>
      <c r="D87" s="80">
        <f t="shared" si="26"/>
        <v>2.416666666666667</v>
      </c>
      <c r="E87" s="70" t="s">
        <v>38</v>
      </c>
      <c r="F87" s="69">
        <v>2.0833333333333332E-2</v>
      </c>
      <c r="G87" s="55"/>
      <c r="H87" s="55"/>
      <c r="I87" s="55"/>
      <c r="J87" s="55"/>
      <c r="K87" s="55"/>
      <c r="L87" s="55"/>
      <c r="M87" s="55"/>
    </row>
    <row r="88" spans="1:13" ht="18" customHeight="1" x14ac:dyDescent="0.25">
      <c r="A88" s="83">
        <f t="shared" si="31"/>
        <v>2.229166666666667</v>
      </c>
      <c r="B88" s="84">
        <f t="shared" si="32"/>
        <v>2.2708333333333339</v>
      </c>
      <c r="C88" s="84">
        <f t="shared" si="33"/>
        <v>2.3125000000000004</v>
      </c>
      <c r="D88" s="80">
        <f t="shared" si="26"/>
        <v>2.4375000000000004</v>
      </c>
      <c r="E88" s="70" t="s">
        <v>44</v>
      </c>
      <c r="F88" s="69">
        <v>1.0416666666666666E-2</v>
      </c>
      <c r="G88" s="55"/>
      <c r="H88" s="55"/>
      <c r="I88" s="55"/>
      <c r="J88" s="55"/>
      <c r="K88" s="55"/>
      <c r="L88" s="55"/>
      <c r="M88" s="55"/>
    </row>
    <row r="89" spans="1:13" ht="18" customHeight="1" x14ac:dyDescent="0.25">
      <c r="A89" s="83">
        <f t="shared" ref="A89:A101" si="35">D89-$A$1</f>
        <v>2.2395833333333335</v>
      </c>
      <c r="B89" s="84">
        <f t="shared" ref="B89:B101" si="36">D89-$B$1</f>
        <v>2.2812500000000004</v>
      </c>
      <c r="C89" s="84">
        <f t="shared" ref="C89:C101" si="37">D89-$C$1</f>
        <v>2.322916666666667</v>
      </c>
      <c r="D89" s="80">
        <f t="shared" ref="D89:D103" si="38">D88+F88</f>
        <v>2.447916666666667</v>
      </c>
      <c r="E89" s="70" t="s">
        <v>39</v>
      </c>
      <c r="F89" s="69">
        <v>2.0833333333333332E-2</v>
      </c>
      <c r="G89" s="55"/>
      <c r="H89" s="55"/>
      <c r="I89" s="55"/>
      <c r="J89" s="55"/>
      <c r="K89" s="55"/>
      <c r="L89" s="55"/>
      <c r="M89" s="55"/>
    </row>
    <row r="90" spans="1:13" ht="18" customHeight="1" x14ac:dyDescent="0.25">
      <c r="A90" s="83">
        <f t="shared" si="35"/>
        <v>2.260416666666667</v>
      </c>
      <c r="B90" s="84">
        <f t="shared" si="36"/>
        <v>2.3020833333333339</v>
      </c>
      <c r="C90" s="84">
        <f t="shared" si="37"/>
        <v>2.3437500000000004</v>
      </c>
      <c r="D90" s="80">
        <f t="shared" si="38"/>
        <v>2.4687500000000004</v>
      </c>
      <c r="E90" s="70" t="s">
        <v>84</v>
      </c>
      <c r="F90" s="69">
        <v>3.125E-2</v>
      </c>
      <c r="G90" s="55"/>
      <c r="H90" s="55"/>
      <c r="I90" s="55"/>
      <c r="J90" s="55"/>
      <c r="K90" s="55"/>
      <c r="L90" s="55"/>
      <c r="M90" s="55"/>
    </row>
    <row r="91" spans="1:13" ht="18" customHeight="1" x14ac:dyDescent="0.25">
      <c r="A91" s="81">
        <f t="shared" ref="A91:A100" si="39">D91-$A$1</f>
        <v>2.291666666666667</v>
      </c>
      <c r="B91" s="82">
        <f t="shared" ref="B91:B100" si="40">D91-$B$1</f>
        <v>2.3333333333333339</v>
      </c>
      <c r="C91" s="82">
        <f t="shared" ref="C91:C100" si="41">D91-$C$1</f>
        <v>2.3750000000000004</v>
      </c>
      <c r="D91" s="85">
        <f t="shared" ref="D91:D100" si="42">D90+F90</f>
        <v>2.5000000000000004</v>
      </c>
      <c r="E91" s="102" t="s">
        <v>100</v>
      </c>
      <c r="F91" s="103">
        <v>6.9444444444444441E-3</v>
      </c>
      <c r="G91" s="55"/>
      <c r="H91" s="55"/>
      <c r="I91" s="55"/>
      <c r="J91" s="55"/>
      <c r="K91" s="55"/>
      <c r="L91" s="55"/>
      <c r="M91" s="55"/>
    </row>
    <row r="92" spans="1:13" ht="18" customHeight="1" x14ac:dyDescent="0.25">
      <c r="A92" s="83">
        <f t="shared" si="39"/>
        <v>2.2986111111111116</v>
      </c>
      <c r="B92" s="84">
        <f t="shared" si="40"/>
        <v>2.3402777777777786</v>
      </c>
      <c r="C92" s="84">
        <f t="shared" si="41"/>
        <v>2.3819444444444451</v>
      </c>
      <c r="D92" s="80">
        <f t="shared" si="42"/>
        <v>2.5069444444444451</v>
      </c>
      <c r="E92" s="70" t="s">
        <v>83</v>
      </c>
      <c r="F92" s="69">
        <v>2.0833333333333332E-2</v>
      </c>
      <c r="G92" s="55"/>
      <c r="H92" s="55"/>
      <c r="I92" s="55"/>
      <c r="J92" s="55"/>
      <c r="K92" s="55"/>
      <c r="L92" s="55"/>
      <c r="M92" s="55"/>
    </row>
    <row r="93" spans="1:13" ht="18" customHeight="1" x14ac:dyDescent="0.25">
      <c r="A93" s="83">
        <f t="shared" si="39"/>
        <v>2.3194444444444451</v>
      </c>
      <c r="B93" s="84">
        <f t="shared" si="40"/>
        <v>2.361111111111112</v>
      </c>
      <c r="C93" s="84">
        <f t="shared" si="41"/>
        <v>2.4027777777777786</v>
      </c>
      <c r="D93" s="80">
        <f t="shared" si="42"/>
        <v>2.5277777777777786</v>
      </c>
      <c r="E93" s="104" t="s">
        <v>82</v>
      </c>
      <c r="F93" s="69">
        <v>6.9444444444444441E-3</v>
      </c>
      <c r="G93" s="55"/>
      <c r="H93" s="55"/>
      <c r="I93" s="55"/>
      <c r="J93" s="55"/>
      <c r="K93" s="55"/>
      <c r="L93" s="55"/>
      <c r="M93" s="55"/>
    </row>
    <row r="94" spans="1:13" ht="17.25" customHeight="1" x14ac:dyDescent="0.25">
      <c r="A94" s="83">
        <f t="shared" si="39"/>
        <v>2.3263888888888897</v>
      </c>
      <c r="B94" s="84">
        <f t="shared" si="40"/>
        <v>2.3680555555555567</v>
      </c>
      <c r="C94" s="84">
        <f t="shared" si="41"/>
        <v>2.4097222222222232</v>
      </c>
      <c r="D94" s="80">
        <f t="shared" si="42"/>
        <v>2.5347222222222232</v>
      </c>
      <c r="E94" s="70" t="s">
        <v>88</v>
      </c>
      <c r="F94" s="69">
        <v>1.7361111111111112E-2</v>
      </c>
      <c r="G94" s="55"/>
      <c r="H94" s="55"/>
      <c r="I94" s="55"/>
      <c r="J94" s="55"/>
      <c r="K94" s="55"/>
      <c r="L94" s="55"/>
      <c r="M94" s="55"/>
    </row>
    <row r="95" spans="1:13" s="29" customFormat="1" ht="17.25" customHeight="1" x14ac:dyDescent="0.25">
      <c r="A95" s="83">
        <f t="shared" si="39"/>
        <v>2.3437500000000009</v>
      </c>
      <c r="B95" s="84">
        <f t="shared" si="40"/>
        <v>2.3854166666666679</v>
      </c>
      <c r="C95" s="84">
        <f t="shared" si="41"/>
        <v>2.4270833333333344</v>
      </c>
      <c r="D95" s="80">
        <f t="shared" si="42"/>
        <v>2.5520833333333344</v>
      </c>
      <c r="E95" s="70" t="s">
        <v>85</v>
      </c>
      <c r="F95" s="69">
        <v>1.3888888888888888E-2</v>
      </c>
      <c r="G95" s="55"/>
      <c r="H95" s="55"/>
      <c r="I95" s="55"/>
      <c r="J95" s="55"/>
      <c r="K95" s="55"/>
      <c r="L95" s="55"/>
      <c r="M95" s="55"/>
    </row>
    <row r="96" spans="1:13" s="29" customFormat="1" ht="18" customHeight="1" x14ac:dyDescent="0.25">
      <c r="A96" s="83">
        <f t="shared" si="39"/>
        <v>2.3576388888888897</v>
      </c>
      <c r="B96" s="84">
        <f t="shared" si="40"/>
        <v>2.3993055555555567</v>
      </c>
      <c r="C96" s="84">
        <f t="shared" si="41"/>
        <v>2.4409722222222232</v>
      </c>
      <c r="D96" s="80">
        <f t="shared" si="42"/>
        <v>2.5659722222222232</v>
      </c>
      <c r="E96" s="107" t="s">
        <v>48</v>
      </c>
      <c r="F96" s="69">
        <v>2.0833333333333332E-2</v>
      </c>
      <c r="G96" s="43"/>
      <c r="H96" s="43"/>
      <c r="I96" s="43"/>
      <c r="J96" s="43"/>
      <c r="K96" s="43"/>
      <c r="L96" s="43"/>
      <c r="M96" s="43"/>
    </row>
    <row r="97" spans="1:13" ht="18" customHeight="1" x14ac:dyDescent="0.25">
      <c r="A97" s="83">
        <f t="shared" si="39"/>
        <v>2.3784722222222232</v>
      </c>
      <c r="B97" s="84">
        <f t="shared" si="40"/>
        <v>2.4201388888888902</v>
      </c>
      <c r="C97" s="84">
        <f t="shared" si="41"/>
        <v>2.4618055555555567</v>
      </c>
      <c r="D97" s="80">
        <f t="shared" si="42"/>
        <v>2.5868055555555567</v>
      </c>
      <c r="E97" s="70" t="s">
        <v>94</v>
      </c>
      <c r="F97" s="69">
        <v>1.7361111111111112E-2</v>
      </c>
      <c r="G97" s="55"/>
      <c r="H97" s="55"/>
      <c r="I97" s="55"/>
      <c r="J97" s="55"/>
      <c r="K97" s="55"/>
      <c r="L97" s="55"/>
      <c r="M97" s="55"/>
    </row>
    <row r="98" spans="1:13" s="41" customFormat="1" ht="18" customHeight="1" x14ac:dyDescent="0.25">
      <c r="A98" s="83">
        <f t="shared" si="39"/>
        <v>2.3958333333333344</v>
      </c>
      <c r="B98" s="84">
        <f t="shared" si="40"/>
        <v>2.4375000000000013</v>
      </c>
      <c r="C98" s="84">
        <f t="shared" si="41"/>
        <v>2.4791666666666679</v>
      </c>
      <c r="D98" s="80">
        <f t="shared" si="42"/>
        <v>2.6041666666666679</v>
      </c>
      <c r="E98" s="70" t="s">
        <v>61</v>
      </c>
      <c r="F98" s="69">
        <v>2.7777777777777776E-2</v>
      </c>
      <c r="G98" s="55"/>
      <c r="H98" s="55"/>
      <c r="I98" s="55"/>
      <c r="J98" s="55"/>
      <c r="K98" s="55"/>
      <c r="L98" s="55"/>
      <c r="M98" s="55"/>
    </row>
    <row r="99" spans="1:13" s="77" customFormat="1" ht="18" customHeight="1" x14ac:dyDescent="0.25">
      <c r="A99" s="83">
        <f t="shared" si="39"/>
        <v>2.423611111111112</v>
      </c>
      <c r="B99" s="84">
        <f t="shared" si="40"/>
        <v>2.465277777777779</v>
      </c>
      <c r="C99" s="84">
        <f t="shared" si="41"/>
        <v>2.5069444444444455</v>
      </c>
      <c r="D99" s="80">
        <f t="shared" si="42"/>
        <v>2.6319444444444455</v>
      </c>
      <c r="E99" s="70" t="s">
        <v>139</v>
      </c>
      <c r="F99" s="69">
        <v>3.4722222222222224E-2</v>
      </c>
      <c r="G99" s="78"/>
      <c r="H99" s="78"/>
      <c r="I99" s="78"/>
      <c r="J99" s="78"/>
      <c r="K99" s="78"/>
      <c r="L99" s="78"/>
      <c r="M99" s="78"/>
    </row>
    <row r="100" spans="1:13" s="38" customFormat="1" ht="18" customHeight="1" x14ac:dyDescent="0.25">
      <c r="A100" s="81">
        <f t="shared" si="39"/>
        <v>2.4583333333333344</v>
      </c>
      <c r="B100" s="82">
        <f t="shared" si="40"/>
        <v>2.5000000000000013</v>
      </c>
      <c r="C100" s="82">
        <f t="shared" si="41"/>
        <v>2.5416666666666679</v>
      </c>
      <c r="D100" s="85">
        <f t="shared" si="42"/>
        <v>2.6666666666666679</v>
      </c>
      <c r="E100" s="102" t="s">
        <v>100</v>
      </c>
      <c r="F100" s="108">
        <v>6.9444444444444441E-3</v>
      </c>
      <c r="G100" s="55"/>
      <c r="H100" s="55"/>
      <c r="I100" s="55"/>
      <c r="J100" s="55"/>
      <c r="K100" s="55"/>
      <c r="L100" s="55"/>
      <c r="M100" s="55"/>
    </row>
    <row r="101" spans="1:13" s="46" customFormat="1" ht="17.25" customHeight="1" x14ac:dyDescent="0.25">
      <c r="A101" s="83">
        <f t="shared" si="35"/>
        <v>2.465277777777779</v>
      </c>
      <c r="B101" s="84">
        <f t="shared" si="36"/>
        <v>2.506944444444446</v>
      </c>
      <c r="C101" s="84">
        <f t="shared" si="37"/>
        <v>2.5486111111111125</v>
      </c>
      <c r="D101" s="80">
        <f t="shared" si="38"/>
        <v>2.6736111111111125</v>
      </c>
      <c r="E101" s="70" t="s">
        <v>56</v>
      </c>
      <c r="F101" s="69">
        <v>3.472222222222222E-3</v>
      </c>
      <c r="G101" s="55"/>
      <c r="H101" s="55"/>
      <c r="I101" s="55"/>
      <c r="J101" s="55"/>
      <c r="K101" s="55"/>
      <c r="L101" s="55"/>
      <c r="M101" s="55"/>
    </row>
    <row r="102" spans="1:13" s="77" customFormat="1" ht="18" customHeight="1" x14ac:dyDescent="0.25">
      <c r="A102" s="83">
        <f t="shared" ref="A102:A116" si="43">D102-$A$1</f>
        <v>2.4687500000000013</v>
      </c>
      <c r="B102" s="84">
        <f t="shared" ref="B102:B116" si="44">D102-$B$1</f>
        <v>2.5104166666666683</v>
      </c>
      <c r="C102" s="84">
        <f t="shared" ref="C102:C116" si="45">D102-$C$1</f>
        <v>2.5520833333333348</v>
      </c>
      <c r="D102" s="80">
        <f t="shared" si="38"/>
        <v>2.6770833333333348</v>
      </c>
      <c r="E102" s="70" t="s">
        <v>52</v>
      </c>
      <c r="F102" s="69">
        <v>1.7361111111111112E-2</v>
      </c>
      <c r="G102" s="78"/>
      <c r="H102" s="78"/>
      <c r="I102" s="78"/>
      <c r="J102" s="78"/>
      <c r="K102" s="78"/>
      <c r="L102" s="78"/>
      <c r="M102" s="78"/>
    </row>
    <row r="103" spans="1:13" s="77" customFormat="1" ht="18" customHeight="1" x14ac:dyDescent="0.25">
      <c r="A103" s="83">
        <f t="shared" si="43"/>
        <v>2.4861111111111125</v>
      </c>
      <c r="B103" s="84">
        <f t="shared" si="44"/>
        <v>2.5277777777777795</v>
      </c>
      <c r="C103" s="84">
        <f t="shared" si="45"/>
        <v>2.569444444444446</v>
      </c>
      <c r="D103" s="80">
        <f t="shared" si="38"/>
        <v>2.694444444444446</v>
      </c>
      <c r="E103" s="104" t="s">
        <v>82</v>
      </c>
      <c r="F103" s="69">
        <v>6.9444444444444441E-3</v>
      </c>
      <c r="G103" s="78"/>
      <c r="H103" s="78"/>
      <c r="I103" s="78"/>
      <c r="J103" s="78"/>
      <c r="K103" s="78"/>
      <c r="L103" s="78"/>
      <c r="M103" s="78"/>
    </row>
    <row r="104" spans="1:13" s="77" customFormat="1" ht="18" customHeight="1" x14ac:dyDescent="0.25">
      <c r="A104" s="83">
        <f t="shared" si="43"/>
        <v>2.4930555555555571</v>
      </c>
      <c r="B104" s="84">
        <f t="shared" si="44"/>
        <v>2.5347222222222241</v>
      </c>
      <c r="C104" s="84">
        <f t="shared" si="45"/>
        <v>2.5763888888888906</v>
      </c>
      <c r="D104" s="80">
        <f t="shared" ref="D104:D116" si="46">D103+F103</f>
        <v>2.7013888888888906</v>
      </c>
      <c r="E104" s="70" t="s">
        <v>49</v>
      </c>
      <c r="F104" s="69">
        <v>2.0833333333333332E-2</v>
      </c>
      <c r="G104" s="78"/>
      <c r="H104" s="78"/>
      <c r="I104" s="78"/>
      <c r="J104" s="78"/>
      <c r="K104" s="78"/>
      <c r="L104" s="78"/>
      <c r="M104" s="78"/>
    </row>
    <row r="105" spans="1:13" s="77" customFormat="1" ht="18" customHeight="1" x14ac:dyDescent="0.25">
      <c r="A105" s="83">
        <f t="shared" si="43"/>
        <v>2.5138888888888906</v>
      </c>
      <c r="B105" s="84">
        <f t="shared" si="44"/>
        <v>2.5555555555555576</v>
      </c>
      <c r="C105" s="84">
        <f t="shared" si="45"/>
        <v>2.5972222222222241</v>
      </c>
      <c r="D105" s="80">
        <f t="shared" si="46"/>
        <v>2.7222222222222241</v>
      </c>
      <c r="E105" s="70" t="s">
        <v>38</v>
      </c>
      <c r="F105" s="69">
        <v>2.4305555555555556E-2</v>
      </c>
      <c r="G105" s="78"/>
      <c r="H105" s="78"/>
      <c r="I105" s="78"/>
      <c r="J105" s="78"/>
      <c r="K105" s="78"/>
      <c r="L105" s="78"/>
      <c r="M105" s="78"/>
    </row>
    <row r="106" spans="1:13" s="77" customFormat="1" ht="18" customHeight="1" x14ac:dyDescent="0.25">
      <c r="A106" s="83">
        <f t="shared" si="43"/>
        <v>2.538194444444446</v>
      </c>
      <c r="B106" s="84">
        <f t="shared" si="44"/>
        <v>2.5798611111111129</v>
      </c>
      <c r="C106" s="84">
        <f t="shared" si="45"/>
        <v>2.6215277777777795</v>
      </c>
      <c r="D106" s="80">
        <f t="shared" si="46"/>
        <v>2.7465277777777795</v>
      </c>
      <c r="E106" s="70" t="s">
        <v>44</v>
      </c>
      <c r="F106" s="69">
        <v>1.3888888888888888E-2</v>
      </c>
      <c r="G106" s="78"/>
      <c r="H106" s="78"/>
      <c r="I106" s="78"/>
      <c r="J106" s="78"/>
      <c r="K106" s="78"/>
      <c r="L106" s="78"/>
      <c r="M106" s="78"/>
    </row>
    <row r="107" spans="1:13" s="77" customFormat="1" ht="18" customHeight="1" x14ac:dyDescent="0.25">
      <c r="A107" s="83">
        <f t="shared" si="43"/>
        <v>2.5520833333333348</v>
      </c>
      <c r="B107" s="84">
        <f t="shared" si="44"/>
        <v>2.5937500000000018</v>
      </c>
      <c r="C107" s="84">
        <f t="shared" si="45"/>
        <v>2.6354166666666683</v>
      </c>
      <c r="D107" s="80">
        <f t="shared" si="46"/>
        <v>2.7604166666666683</v>
      </c>
      <c r="E107" s="70" t="s">
        <v>39</v>
      </c>
      <c r="F107" s="69">
        <v>1.7361111111111112E-2</v>
      </c>
      <c r="G107" s="78"/>
      <c r="H107" s="78"/>
      <c r="I107" s="78"/>
      <c r="J107" s="78"/>
      <c r="K107" s="78"/>
      <c r="L107" s="78"/>
      <c r="M107" s="78"/>
    </row>
    <row r="108" spans="1:13" s="77" customFormat="1" ht="18" customHeight="1" x14ac:dyDescent="0.25">
      <c r="A108" s="83">
        <f t="shared" si="43"/>
        <v>2.569444444444446</v>
      </c>
      <c r="B108" s="84">
        <f t="shared" ref="B108:B109" si="47">D108-$B$1</f>
        <v>2.6111111111111129</v>
      </c>
      <c r="C108" s="84">
        <f t="shared" ref="C108:C109" si="48">D108-$C$1</f>
        <v>2.6527777777777795</v>
      </c>
      <c r="D108" s="80">
        <f t="shared" ref="D108:D109" si="49">D107+F107</f>
        <v>2.7777777777777795</v>
      </c>
      <c r="E108" s="70" t="s">
        <v>87</v>
      </c>
      <c r="F108" s="69">
        <v>2.4305555555555556E-2</v>
      </c>
      <c r="G108" s="78"/>
      <c r="H108" s="78"/>
      <c r="I108" s="78"/>
      <c r="J108" s="78"/>
      <c r="K108" s="78"/>
      <c r="L108" s="78"/>
      <c r="M108" s="78"/>
    </row>
    <row r="109" spans="1:13" s="77" customFormat="1" ht="18" customHeight="1" x14ac:dyDescent="0.25">
      <c r="A109" s="83">
        <f t="shared" si="43"/>
        <v>2.5937500000000013</v>
      </c>
      <c r="B109" s="84">
        <f t="shared" si="47"/>
        <v>2.6354166666666683</v>
      </c>
      <c r="C109" s="84">
        <f t="shared" si="48"/>
        <v>2.6770833333333348</v>
      </c>
      <c r="D109" s="80">
        <f t="shared" si="49"/>
        <v>2.8020833333333348</v>
      </c>
      <c r="E109" s="70" t="s">
        <v>84</v>
      </c>
      <c r="F109" s="69">
        <v>3.125E-2</v>
      </c>
      <c r="G109" s="78"/>
      <c r="H109" s="78"/>
      <c r="I109" s="78"/>
      <c r="J109" s="78"/>
      <c r="K109" s="78"/>
      <c r="L109" s="78"/>
      <c r="M109" s="78"/>
    </row>
    <row r="110" spans="1:13" ht="18" customHeight="1" x14ac:dyDescent="0.25">
      <c r="A110" s="81">
        <f t="shared" si="43"/>
        <v>2.6250000000000013</v>
      </c>
      <c r="B110" s="82">
        <f t="shared" si="44"/>
        <v>2.6666666666666683</v>
      </c>
      <c r="C110" s="82">
        <f t="shared" si="45"/>
        <v>2.7083333333333348</v>
      </c>
      <c r="D110" s="85">
        <f t="shared" si="46"/>
        <v>2.8333333333333348</v>
      </c>
      <c r="E110" s="102" t="s">
        <v>100</v>
      </c>
      <c r="F110" s="103">
        <v>1.0416666666666666E-2</v>
      </c>
      <c r="G110" s="55"/>
      <c r="H110" s="55"/>
      <c r="I110" s="55"/>
      <c r="J110" s="55"/>
      <c r="K110" s="55"/>
      <c r="L110" s="55"/>
      <c r="M110" s="55"/>
    </row>
    <row r="111" spans="1:13" s="25" customFormat="1" ht="18" customHeight="1" x14ac:dyDescent="0.25">
      <c r="A111" s="83">
        <f t="shared" si="43"/>
        <v>2.6354166666666679</v>
      </c>
      <c r="B111" s="84">
        <f t="shared" si="44"/>
        <v>2.6770833333333348</v>
      </c>
      <c r="C111" s="84">
        <f t="shared" si="45"/>
        <v>2.7187500000000013</v>
      </c>
      <c r="D111" s="80">
        <f t="shared" si="46"/>
        <v>2.8437500000000013</v>
      </c>
      <c r="E111" s="70" t="s">
        <v>56</v>
      </c>
      <c r="F111" s="69">
        <v>3.472222222222222E-3</v>
      </c>
      <c r="G111" s="55"/>
      <c r="H111" s="55"/>
      <c r="I111" s="55"/>
      <c r="J111" s="55"/>
      <c r="K111" s="55"/>
      <c r="L111" s="55"/>
      <c r="M111" s="55"/>
    </row>
    <row r="112" spans="1:13" s="54" customFormat="1" ht="18" customHeight="1" x14ac:dyDescent="0.25">
      <c r="A112" s="83">
        <f t="shared" si="43"/>
        <v>2.6388888888888902</v>
      </c>
      <c r="B112" s="84">
        <f t="shared" si="44"/>
        <v>2.6805555555555571</v>
      </c>
      <c r="C112" s="84">
        <f t="shared" si="45"/>
        <v>2.7222222222222237</v>
      </c>
      <c r="D112" s="80">
        <f t="shared" si="46"/>
        <v>2.8472222222222237</v>
      </c>
      <c r="E112" s="70" t="s">
        <v>40</v>
      </c>
      <c r="F112" s="69">
        <v>1.3888888888888888E-2</v>
      </c>
      <c r="G112" s="55"/>
      <c r="H112" s="55"/>
      <c r="I112" s="55"/>
      <c r="J112" s="55"/>
      <c r="K112" s="55"/>
      <c r="L112" s="55"/>
      <c r="M112" s="55"/>
    </row>
    <row r="113" spans="1:13" s="58" customFormat="1" ht="18" customHeight="1" x14ac:dyDescent="0.25">
      <c r="A113" s="83">
        <f t="shared" si="43"/>
        <v>2.652777777777779</v>
      </c>
      <c r="B113" s="84">
        <f t="shared" si="44"/>
        <v>2.694444444444446</v>
      </c>
      <c r="C113" s="84">
        <f t="shared" si="45"/>
        <v>2.7361111111111125</v>
      </c>
      <c r="D113" s="80">
        <f t="shared" si="46"/>
        <v>2.8611111111111125</v>
      </c>
      <c r="E113" s="70" t="s">
        <v>83</v>
      </c>
      <c r="F113" s="69">
        <v>2.4305555555555556E-2</v>
      </c>
      <c r="G113" s="43"/>
      <c r="H113" s="43"/>
      <c r="I113" s="43"/>
      <c r="J113" s="43"/>
      <c r="K113" s="43"/>
      <c r="L113" s="43"/>
      <c r="M113" s="43"/>
    </row>
    <row r="114" spans="1:13" s="54" customFormat="1" ht="18" customHeight="1" x14ac:dyDescent="0.25">
      <c r="A114" s="83">
        <f t="shared" si="43"/>
        <v>2.6770833333333344</v>
      </c>
      <c r="B114" s="84">
        <f t="shared" si="44"/>
        <v>2.7187500000000013</v>
      </c>
      <c r="C114" s="84">
        <f t="shared" si="45"/>
        <v>2.7604166666666679</v>
      </c>
      <c r="D114" s="80">
        <f t="shared" si="46"/>
        <v>2.8854166666666679</v>
      </c>
      <c r="E114" s="70" t="s">
        <v>88</v>
      </c>
      <c r="F114" s="69">
        <v>1.3888888888888888E-2</v>
      </c>
      <c r="G114" s="55"/>
      <c r="H114" s="55"/>
      <c r="I114" s="55"/>
      <c r="J114" s="55"/>
      <c r="K114" s="55"/>
      <c r="L114" s="55"/>
      <c r="M114" s="55"/>
    </row>
    <row r="115" spans="1:13" s="54" customFormat="1" ht="18" customHeight="1" x14ac:dyDescent="0.25">
      <c r="A115" s="83">
        <f t="shared" si="43"/>
        <v>2.6909722222222232</v>
      </c>
      <c r="B115" s="84">
        <f t="shared" si="44"/>
        <v>2.7326388888888902</v>
      </c>
      <c r="C115" s="84">
        <f t="shared" si="45"/>
        <v>2.7743055555555567</v>
      </c>
      <c r="D115" s="80">
        <f t="shared" si="46"/>
        <v>2.8993055555555567</v>
      </c>
      <c r="E115" s="70" t="s">
        <v>85</v>
      </c>
      <c r="F115" s="69">
        <v>1.7361111111111112E-2</v>
      </c>
      <c r="G115" s="55"/>
      <c r="H115" s="55"/>
      <c r="I115" s="55"/>
      <c r="J115" s="55"/>
      <c r="K115" s="55"/>
      <c r="L115" s="55"/>
      <c r="M115" s="55"/>
    </row>
    <row r="116" spans="1:13" s="54" customFormat="1" ht="18" customHeight="1" thickBot="1" x14ac:dyDescent="0.3">
      <c r="A116" s="72">
        <f t="shared" si="43"/>
        <v>2.7083333333333344</v>
      </c>
      <c r="B116" s="73">
        <f t="shared" si="44"/>
        <v>2.7500000000000013</v>
      </c>
      <c r="C116" s="73">
        <f t="shared" si="45"/>
        <v>2.7916666666666679</v>
      </c>
      <c r="D116" s="71">
        <f t="shared" si="46"/>
        <v>2.9166666666666679</v>
      </c>
      <c r="E116" s="117" t="s">
        <v>138</v>
      </c>
      <c r="F116" s="106">
        <v>6.25E-2</v>
      </c>
      <c r="G116" s="55"/>
      <c r="H116" s="55"/>
      <c r="I116" s="55"/>
      <c r="J116" s="55"/>
      <c r="K116" s="55"/>
      <c r="L116" s="55"/>
      <c r="M116" s="55"/>
    </row>
    <row r="117" spans="1:13" ht="18" customHeight="1" x14ac:dyDescent="0.25">
      <c r="A117" s="5"/>
      <c r="B117" s="79"/>
      <c r="C117" s="79"/>
      <c r="D117" s="79"/>
      <c r="E117" s="109" t="s">
        <v>131</v>
      </c>
      <c r="F117" s="110"/>
      <c r="G117" s="78"/>
      <c r="H117" s="55"/>
      <c r="I117" s="55"/>
      <c r="J117" s="55"/>
      <c r="K117" s="55"/>
      <c r="L117" s="55"/>
      <c r="M117" s="55"/>
    </row>
    <row r="118" spans="1:13" ht="22.5" customHeight="1" thickBot="1" x14ac:dyDescent="0.3">
      <c r="A118" s="8"/>
      <c r="B118" s="9"/>
      <c r="C118" s="9"/>
      <c r="D118" s="10"/>
      <c r="E118" s="98" t="s">
        <v>11</v>
      </c>
      <c r="F118" s="99"/>
      <c r="G118" s="78"/>
      <c r="H118" s="55"/>
      <c r="I118" s="55"/>
      <c r="J118" s="55"/>
      <c r="K118" s="55"/>
      <c r="L118" s="55"/>
      <c r="M118" s="55"/>
    </row>
    <row r="119" spans="1:13" ht="18" customHeight="1" x14ac:dyDescent="0.25">
      <c r="A119" s="18">
        <f t="shared" ref="A119:A135" si="50">D119-$A$1</f>
        <v>1.7916666666666667</v>
      </c>
      <c r="B119" s="28">
        <f t="shared" ref="B119:B135" si="51">D119-$B$1</f>
        <v>1.8333333333333333</v>
      </c>
      <c r="C119" s="28">
        <f t="shared" ref="C119:C135" si="52">D119-$C$1</f>
        <v>1.875</v>
      </c>
      <c r="D119" s="17">
        <v>2</v>
      </c>
      <c r="E119" s="100" t="s">
        <v>13</v>
      </c>
      <c r="F119" s="101">
        <v>3.472222222222222E-3</v>
      </c>
      <c r="G119" s="78"/>
      <c r="H119" s="55"/>
      <c r="I119" s="55"/>
      <c r="J119" s="55"/>
      <c r="K119" s="55"/>
      <c r="L119" s="55"/>
      <c r="M119" s="55"/>
    </row>
    <row r="120" spans="1:13" ht="18" customHeight="1" x14ac:dyDescent="0.25">
      <c r="A120" s="81">
        <f t="shared" si="50"/>
        <v>1.7951388888888891</v>
      </c>
      <c r="B120" s="82">
        <f t="shared" si="51"/>
        <v>1.8368055555555556</v>
      </c>
      <c r="C120" s="82">
        <f t="shared" si="52"/>
        <v>1.8784722222222223</v>
      </c>
      <c r="D120" s="85">
        <f>D119+F119</f>
        <v>2.0034722222222223</v>
      </c>
      <c r="E120" s="102" t="s">
        <v>100</v>
      </c>
      <c r="F120" s="103">
        <v>1.0416666666666666E-2</v>
      </c>
      <c r="G120" s="78"/>
      <c r="H120" s="55"/>
      <c r="I120" s="55"/>
      <c r="J120" s="55"/>
      <c r="K120" s="55"/>
      <c r="L120" s="55"/>
      <c r="M120" s="55"/>
    </row>
    <row r="121" spans="1:13" ht="16.149999999999999" customHeight="1" x14ac:dyDescent="0.25">
      <c r="A121" s="83">
        <f t="shared" si="50"/>
        <v>1.8055555555555556</v>
      </c>
      <c r="B121" s="84">
        <f t="shared" si="51"/>
        <v>1.8472222222222221</v>
      </c>
      <c r="C121" s="84">
        <f t="shared" si="52"/>
        <v>1.8888888888888888</v>
      </c>
      <c r="D121" s="80">
        <f>D120+F120</f>
        <v>2.0138888888888888</v>
      </c>
      <c r="E121" s="70" t="s">
        <v>62</v>
      </c>
      <c r="F121" s="69">
        <v>1.3888888888888888E-2</v>
      </c>
      <c r="G121" s="78"/>
      <c r="H121" s="55"/>
      <c r="I121" s="55"/>
      <c r="J121" s="55"/>
      <c r="K121" s="55"/>
      <c r="L121" s="55"/>
      <c r="M121" s="55"/>
    </row>
    <row r="122" spans="1:13" ht="19.5" customHeight="1" x14ac:dyDescent="0.25">
      <c r="A122" s="83">
        <f t="shared" si="50"/>
        <v>1.8194444444444444</v>
      </c>
      <c r="B122" s="84">
        <f t="shared" si="51"/>
        <v>1.8611111111111109</v>
      </c>
      <c r="C122" s="84">
        <f t="shared" si="52"/>
        <v>1.9027777777777777</v>
      </c>
      <c r="D122" s="80">
        <f t="shared" ref="D122:D135" si="53">D121+F121</f>
        <v>2.0277777777777777</v>
      </c>
      <c r="E122" s="70" t="s">
        <v>79</v>
      </c>
      <c r="F122" s="69">
        <v>1.7361111111111112E-2</v>
      </c>
      <c r="G122" s="55"/>
      <c r="H122" s="55"/>
      <c r="I122" s="55"/>
      <c r="J122" s="55"/>
      <c r="K122" s="55"/>
      <c r="L122" s="55"/>
      <c r="M122" s="55"/>
    </row>
    <row r="123" spans="1:13" s="50" customFormat="1" ht="17.25" customHeight="1" x14ac:dyDescent="0.25">
      <c r="A123" s="83">
        <f t="shared" si="50"/>
        <v>1.8368055555555556</v>
      </c>
      <c r="B123" s="84">
        <f t="shared" si="51"/>
        <v>1.8784722222222221</v>
      </c>
      <c r="C123" s="84">
        <f t="shared" si="52"/>
        <v>1.9201388888888888</v>
      </c>
      <c r="D123" s="80">
        <f t="shared" si="53"/>
        <v>2.0451388888888888</v>
      </c>
      <c r="E123" s="70" t="s">
        <v>78</v>
      </c>
      <c r="F123" s="69">
        <v>1.7361111111111112E-2</v>
      </c>
      <c r="G123" s="55"/>
      <c r="H123" s="55"/>
      <c r="I123" s="55"/>
      <c r="J123" s="55"/>
      <c r="K123" s="55"/>
      <c r="L123" s="55"/>
      <c r="M123" s="55"/>
    </row>
    <row r="124" spans="1:13" ht="18" customHeight="1" x14ac:dyDescent="0.25">
      <c r="A124" s="83">
        <f t="shared" ref="A124:A129" si="54">D124-$A$1</f>
        <v>1.8541666666666667</v>
      </c>
      <c r="B124" s="84">
        <f t="shared" ref="B124:B129" si="55">D124-$B$1</f>
        <v>1.8958333333333333</v>
      </c>
      <c r="C124" s="84">
        <f t="shared" ref="C124:C129" si="56">D124-$C$1</f>
        <v>1.9375</v>
      </c>
      <c r="D124" s="80">
        <f t="shared" ref="D124:D129" si="57">D123+F123</f>
        <v>2.0625</v>
      </c>
      <c r="E124" s="70" t="s">
        <v>49</v>
      </c>
      <c r="F124" s="69">
        <v>2.4305555555555556E-2</v>
      </c>
      <c r="G124" s="55"/>
      <c r="H124" s="55"/>
      <c r="I124" s="55"/>
      <c r="J124" s="55"/>
      <c r="K124" s="55"/>
      <c r="L124" s="55"/>
      <c r="M124" s="55"/>
    </row>
    <row r="125" spans="1:13" s="54" customFormat="1" ht="18" customHeight="1" x14ac:dyDescent="0.25">
      <c r="A125" s="83">
        <f t="shared" si="54"/>
        <v>1.8784722222222221</v>
      </c>
      <c r="B125" s="84">
        <f t="shared" si="55"/>
        <v>1.9201388888888886</v>
      </c>
      <c r="C125" s="84">
        <f t="shared" si="56"/>
        <v>1.9618055555555554</v>
      </c>
      <c r="D125" s="80">
        <f t="shared" si="57"/>
        <v>2.0868055555555554</v>
      </c>
      <c r="E125" s="70" t="s">
        <v>61</v>
      </c>
      <c r="F125" s="69">
        <v>2.7777777777777776E-2</v>
      </c>
      <c r="G125" s="55"/>
      <c r="H125" s="55"/>
      <c r="I125" s="55"/>
      <c r="J125" s="55"/>
      <c r="K125" s="55"/>
      <c r="L125" s="55"/>
      <c r="M125" s="55"/>
    </row>
    <row r="126" spans="1:13" ht="18" customHeight="1" x14ac:dyDescent="0.25">
      <c r="A126" s="83">
        <f t="shared" si="54"/>
        <v>1.9062499999999998</v>
      </c>
      <c r="B126" s="84">
        <f t="shared" si="55"/>
        <v>1.9479166666666663</v>
      </c>
      <c r="C126" s="84">
        <f t="shared" si="56"/>
        <v>1.989583333333333</v>
      </c>
      <c r="D126" s="80">
        <f t="shared" si="57"/>
        <v>2.114583333333333</v>
      </c>
      <c r="E126" s="104" t="s">
        <v>53</v>
      </c>
      <c r="F126" s="69">
        <v>2.0833333333333332E-2</v>
      </c>
      <c r="G126" s="55"/>
      <c r="H126" s="55"/>
      <c r="I126" s="55"/>
      <c r="J126" s="55"/>
      <c r="K126" s="55"/>
      <c r="L126" s="55"/>
      <c r="M126" s="55"/>
    </row>
    <row r="127" spans="1:13" ht="18" customHeight="1" x14ac:dyDescent="0.25">
      <c r="A127" s="83">
        <f t="shared" si="54"/>
        <v>1.9270833333333333</v>
      </c>
      <c r="B127" s="84">
        <f t="shared" si="55"/>
        <v>1.9687499999999998</v>
      </c>
      <c r="C127" s="84">
        <f t="shared" si="56"/>
        <v>2.0104166666666665</v>
      </c>
      <c r="D127" s="80">
        <f t="shared" si="57"/>
        <v>2.1354166666666665</v>
      </c>
      <c r="E127" s="70" t="s">
        <v>140</v>
      </c>
      <c r="F127" s="69">
        <v>3.125E-2</v>
      </c>
      <c r="G127" s="55"/>
      <c r="H127" s="55"/>
      <c r="I127" s="55"/>
      <c r="J127" s="55"/>
      <c r="K127" s="55"/>
      <c r="L127" s="55"/>
      <c r="M127" s="55"/>
    </row>
    <row r="128" spans="1:13" s="31" customFormat="1" ht="18" customHeight="1" x14ac:dyDescent="0.25">
      <c r="A128" s="81">
        <f t="shared" si="54"/>
        <v>1.9583333333333333</v>
      </c>
      <c r="B128" s="82">
        <f t="shared" si="55"/>
        <v>1.9999999999999998</v>
      </c>
      <c r="C128" s="82">
        <f t="shared" si="56"/>
        <v>2.0416666666666665</v>
      </c>
      <c r="D128" s="85">
        <f t="shared" si="57"/>
        <v>2.1666666666666665</v>
      </c>
      <c r="E128" s="102" t="s">
        <v>100</v>
      </c>
      <c r="F128" s="103">
        <v>1.0416666666666666E-2</v>
      </c>
      <c r="G128" s="55"/>
      <c r="H128" s="55"/>
      <c r="I128" s="55"/>
      <c r="J128" s="55"/>
      <c r="K128" s="55"/>
      <c r="L128" s="55"/>
      <c r="M128" s="55"/>
    </row>
    <row r="129" spans="1:13" s="46" customFormat="1" ht="18" customHeight="1" x14ac:dyDescent="0.25">
      <c r="A129" s="83">
        <f t="shared" si="54"/>
        <v>1.9687499999999998</v>
      </c>
      <c r="B129" s="84">
        <f t="shared" si="55"/>
        <v>2.0104166666666665</v>
      </c>
      <c r="C129" s="84">
        <f t="shared" si="56"/>
        <v>2.052083333333333</v>
      </c>
      <c r="D129" s="80">
        <f t="shared" si="57"/>
        <v>2.177083333333333</v>
      </c>
      <c r="E129" s="70" t="s">
        <v>57</v>
      </c>
      <c r="F129" s="69">
        <v>2.0833333333333332E-2</v>
      </c>
      <c r="G129" s="55"/>
      <c r="H129" s="55"/>
      <c r="I129" s="55"/>
      <c r="J129" s="55"/>
      <c r="K129" s="55"/>
      <c r="L129" s="55"/>
      <c r="M129" s="55"/>
    </row>
    <row r="130" spans="1:13" ht="18" customHeight="1" x14ac:dyDescent="0.25">
      <c r="A130" s="83">
        <f t="shared" si="50"/>
        <v>1.9895833333333333</v>
      </c>
      <c r="B130" s="84">
        <f t="shared" si="51"/>
        <v>2.03125</v>
      </c>
      <c r="C130" s="84">
        <f t="shared" si="52"/>
        <v>2.0729166666666665</v>
      </c>
      <c r="D130" s="80">
        <f t="shared" si="53"/>
        <v>2.1979166666666665</v>
      </c>
      <c r="E130" s="70" t="s">
        <v>59</v>
      </c>
      <c r="F130" s="69">
        <v>1.0416666666666666E-2</v>
      </c>
      <c r="G130" s="55"/>
      <c r="H130" s="55"/>
      <c r="I130" s="55"/>
      <c r="J130" s="55"/>
      <c r="K130" s="55"/>
      <c r="L130" s="55"/>
      <c r="M130" s="55"/>
    </row>
    <row r="131" spans="1:13" s="77" customFormat="1" ht="18" customHeight="1" x14ac:dyDescent="0.25">
      <c r="A131" s="83">
        <f t="shared" si="50"/>
        <v>1.9999999999999998</v>
      </c>
      <c r="B131" s="84">
        <f t="shared" si="51"/>
        <v>2.0416666666666665</v>
      </c>
      <c r="C131" s="84">
        <f t="shared" si="52"/>
        <v>2.083333333333333</v>
      </c>
      <c r="D131" s="80">
        <f t="shared" si="53"/>
        <v>2.208333333333333</v>
      </c>
      <c r="E131" s="70" t="s">
        <v>47</v>
      </c>
      <c r="F131" s="62">
        <v>1.0416666666666666E-2</v>
      </c>
      <c r="G131" s="78"/>
      <c r="H131" s="78"/>
      <c r="I131" s="78"/>
      <c r="J131" s="78"/>
      <c r="K131" s="78"/>
      <c r="L131" s="78"/>
      <c r="M131" s="78"/>
    </row>
    <row r="132" spans="1:13" ht="18" customHeight="1" x14ac:dyDescent="0.25">
      <c r="A132" s="83">
        <f t="shared" si="50"/>
        <v>2.0104166666666661</v>
      </c>
      <c r="B132" s="84">
        <f t="shared" si="51"/>
        <v>2.052083333333333</v>
      </c>
      <c r="C132" s="84">
        <f t="shared" si="52"/>
        <v>2.0937499999999996</v>
      </c>
      <c r="D132" s="80">
        <f t="shared" si="53"/>
        <v>2.2187499999999996</v>
      </c>
      <c r="E132" s="70" t="s">
        <v>54</v>
      </c>
      <c r="F132" s="69">
        <v>1.7361111111111112E-2</v>
      </c>
      <c r="G132" s="55"/>
      <c r="H132" s="55"/>
      <c r="I132" s="55"/>
      <c r="J132" s="55"/>
      <c r="K132" s="55"/>
      <c r="L132" s="55"/>
      <c r="M132" s="55"/>
    </row>
    <row r="133" spans="1:13" s="26" customFormat="1" ht="18" customHeight="1" x14ac:dyDescent="0.25">
      <c r="A133" s="83">
        <f t="shared" si="50"/>
        <v>2.0277777777777772</v>
      </c>
      <c r="B133" s="84">
        <f t="shared" si="51"/>
        <v>2.0694444444444442</v>
      </c>
      <c r="C133" s="84">
        <f t="shared" si="52"/>
        <v>2.1111111111111107</v>
      </c>
      <c r="D133" s="80">
        <f t="shared" si="53"/>
        <v>2.2361111111111107</v>
      </c>
      <c r="E133" s="70" t="s">
        <v>60</v>
      </c>
      <c r="F133" s="69">
        <v>1.3888888888888888E-2</v>
      </c>
      <c r="G133" s="55"/>
      <c r="H133" s="55"/>
      <c r="I133" s="55"/>
      <c r="J133" s="55"/>
      <c r="K133" s="55"/>
      <c r="L133" s="55"/>
      <c r="M133" s="55"/>
    </row>
    <row r="134" spans="1:13" ht="17.25" customHeight="1" x14ac:dyDescent="0.25">
      <c r="A134" s="83">
        <f t="shared" si="50"/>
        <v>2.0416666666666661</v>
      </c>
      <c r="B134" s="84">
        <f t="shared" si="51"/>
        <v>2.083333333333333</v>
      </c>
      <c r="C134" s="84">
        <f t="shared" si="52"/>
        <v>2.1249999999999996</v>
      </c>
      <c r="D134" s="80">
        <f t="shared" si="53"/>
        <v>2.2499999999999996</v>
      </c>
      <c r="E134" s="70" t="s">
        <v>51</v>
      </c>
      <c r="F134" s="69">
        <v>1.0416666666666666E-2</v>
      </c>
      <c r="G134" s="55"/>
      <c r="H134" s="55"/>
      <c r="I134" s="55"/>
      <c r="J134" s="55"/>
      <c r="K134" s="55"/>
      <c r="L134" s="55"/>
      <c r="M134" s="55"/>
    </row>
    <row r="135" spans="1:13" s="38" customFormat="1" ht="18" customHeight="1" x14ac:dyDescent="0.25">
      <c r="A135" s="83">
        <f t="shared" si="50"/>
        <v>2.0520833333333326</v>
      </c>
      <c r="B135" s="84">
        <f t="shared" si="51"/>
        <v>2.0937499999999996</v>
      </c>
      <c r="C135" s="84">
        <f t="shared" si="52"/>
        <v>2.1354166666666661</v>
      </c>
      <c r="D135" s="80">
        <f t="shared" si="53"/>
        <v>2.2604166666666661</v>
      </c>
      <c r="E135" s="70" t="s">
        <v>82</v>
      </c>
      <c r="F135" s="69">
        <v>1.0416666666666666E-2</v>
      </c>
      <c r="G135" s="55"/>
      <c r="H135" s="55"/>
      <c r="I135" s="55"/>
      <c r="J135" s="55"/>
      <c r="K135" s="55"/>
      <c r="L135" s="55"/>
      <c r="M135" s="55"/>
    </row>
    <row r="136" spans="1:13" s="67" customFormat="1" ht="18" customHeight="1" x14ac:dyDescent="0.25">
      <c r="A136" s="83">
        <f t="shared" ref="A136:A143" si="58">D136-$A$1</f>
        <v>2.0624999999999991</v>
      </c>
      <c r="B136" s="84">
        <f t="shared" ref="B136:B143" si="59">D136-$B$1</f>
        <v>2.1041666666666661</v>
      </c>
      <c r="C136" s="84">
        <f t="shared" ref="C136:C143" si="60">D136-$C$1</f>
        <v>2.1458333333333326</v>
      </c>
      <c r="D136" s="80">
        <f t="shared" ref="D136:D143" si="61">D135+F135</f>
        <v>2.2708333333333326</v>
      </c>
      <c r="E136" s="107" t="s">
        <v>138</v>
      </c>
      <c r="F136" s="69">
        <v>6.25E-2</v>
      </c>
      <c r="G136" s="74"/>
      <c r="H136" s="74"/>
      <c r="I136" s="74"/>
      <c r="J136" s="74"/>
      <c r="K136" s="74"/>
      <c r="L136" s="74"/>
      <c r="M136" s="74"/>
    </row>
    <row r="137" spans="1:13" s="67" customFormat="1" ht="18" customHeight="1" x14ac:dyDescent="0.25">
      <c r="A137" s="81">
        <f t="shared" si="58"/>
        <v>2.1249999999999991</v>
      </c>
      <c r="B137" s="82">
        <f t="shared" si="59"/>
        <v>2.1666666666666661</v>
      </c>
      <c r="C137" s="82">
        <f t="shared" si="60"/>
        <v>2.2083333333333326</v>
      </c>
      <c r="D137" s="85">
        <f t="shared" si="61"/>
        <v>2.3333333333333326</v>
      </c>
      <c r="E137" s="102" t="s">
        <v>100</v>
      </c>
      <c r="F137" s="103">
        <v>6.9444444444444441E-3</v>
      </c>
      <c r="G137" s="74"/>
      <c r="H137" s="74"/>
      <c r="I137" s="74"/>
      <c r="J137" s="74"/>
      <c r="K137" s="74"/>
      <c r="L137" s="74"/>
      <c r="M137" s="74"/>
    </row>
    <row r="138" spans="1:13" s="67" customFormat="1" ht="18" customHeight="1" x14ac:dyDescent="0.25">
      <c r="A138" s="83">
        <f t="shared" si="58"/>
        <v>2.1319444444444438</v>
      </c>
      <c r="B138" s="84">
        <f t="shared" si="59"/>
        <v>2.1736111111111107</v>
      </c>
      <c r="C138" s="84">
        <f t="shared" si="60"/>
        <v>2.2152777777777772</v>
      </c>
      <c r="D138" s="80">
        <f t="shared" si="61"/>
        <v>2.3402777777777772</v>
      </c>
      <c r="E138" s="70" t="s">
        <v>57</v>
      </c>
      <c r="F138" s="69">
        <v>2.0833333333333332E-2</v>
      </c>
      <c r="G138" s="74"/>
      <c r="H138" s="74"/>
      <c r="I138" s="74"/>
      <c r="J138" s="74"/>
      <c r="K138" s="74"/>
      <c r="L138" s="74"/>
      <c r="M138" s="74"/>
    </row>
    <row r="139" spans="1:13" s="38" customFormat="1" ht="18" customHeight="1" x14ac:dyDescent="0.25">
      <c r="A139" s="83">
        <f t="shared" si="58"/>
        <v>2.1527777777777772</v>
      </c>
      <c r="B139" s="84">
        <f t="shared" si="59"/>
        <v>2.1944444444444442</v>
      </c>
      <c r="C139" s="84">
        <f t="shared" si="60"/>
        <v>2.2361111111111107</v>
      </c>
      <c r="D139" s="80">
        <f t="shared" si="61"/>
        <v>2.3611111111111107</v>
      </c>
      <c r="E139" s="70" t="s">
        <v>79</v>
      </c>
      <c r="F139" s="69">
        <v>1.7361111111111112E-2</v>
      </c>
      <c r="G139" s="55"/>
      <c r="H139" s="55"/>
      <c r="I139" s="55"/>
      <c r="J139" s="55"/>
      <c r="K139" s="55"/>
      <c r="L139" s="55"/>
      <c r="M139" s="55"/>
    </row>
    <row r="140" spans="1:13" s="67" customFormat="1" ht="18" customHeight="1" x14ac:dyDescent="0.25">
      <c r="A140" s="83">
        <f t="shared" si="58"/>
        <v>2.1701388888888884</v>
      </c>
      <c r="B140" s="84">
        <f t="shared" si="59"/>
        <v>2.2118055555555554</v>
      </c>
      <c r="C140" s="84">
        <f t="shared" si="60"/>
        <v>2.2534722222222219</v>
      </c>
      <c r="D140" s="80">
        <f t="shared" si="61"/>
        <v>2.3784722222222219</v>
      </c>
      <c r="E140" s="70" t="s">
        <v>78</v>
      </c>
      <c r="F140" s="69">
        <v>2.0833333333333332E-2</v>
      </c>
      <c r="G140" s="74"/>
      <c r="H140" s="74"/>
      <c r="I140" s="74"/>
      <c r="J140" s="74"/>
      <c r="K140" s="74"/>
      <c r="L140" s="74"/>
      <c r="M140" s="74"/>
    </row>
    <row r="141" spans="1:13" s="67" customFormat="1" ht="18" customHeight="1" x14ac:dyDescent="0.25">
      <c r="A141" s="83">
        <f t="shared" si="58"/>
        <v>2.1909722222222219</v>
      </c>
      <c r="B141" s="84">
        <f t="shared" si="59"/>
        <v>2.2326388888888888</v>
      </c>
      <c r="C141" s="84">
        <f t="shared" si="60"/>
        <v>2.2743055555555554</v>
      </c>
      <c r="D141" s="80">
        <f t="shared" si="61"/>
        <v>2.3993055555555554</v>
      </c>
      <c r="E141" s="70" t="s">
        <v>53</v>
      </c>
      <c r="F141" s="69">
        <v>2.0833333333333332E-2</v>
      </c>
      <c r="G141" s="74"/>
      <c r="H141" s="74"/>
      <c r="I141" s="74"/>
      <c r="J141" s="74"/>
      <c r="K141" s="74"/>
      <c r="L141" s="74"/>
      <c r="M141" s="74"/>
    </row>
    <row r="142" spans="1:13" s="67" customFormat="1" ht="18" customHeight="1" x14ac:dyDescent="0.25">
      <c r="A142" s="83">
        <f t="shared" si="58"/>
        <v>2.2118055555555554</v>
      </c>
      <c r="B142" s="84">
        <f t="shared" si="59"/>
        <v>2.2534722222222223</v>
      </c>
      <c r="C142" s="84">
        <f t="shared" si="60"/>
        <v>2.2951388888888888</v>
      </c>
      <c r="D142" s="80">
        <f t="shared" si="61"/>
        <v>2.4201388888888888</v>
      </c>
      <c r="E142" s="70" t="s">
        <v>49</v>
      </c>
      <c r="F142" s="69">
        <v>2.0833333333333332E-2</v>
      </c>
      <c r="G142" s="74"/>
      <c r="H142" s="74"/>
      <c r="I142" s="74"/>
      <c r="J142" s="74"/>
      <c r="K142" s="74"/>
      <c r="L142" s="74"/>
      <c r="M142" s="74"/>
    </row>
    <row r="143" spans="1:13" s="67" customFormat="1" ht="18" customHeight="1" x14ac:dyDescent="0.25">
      <c r="A143" s="83">
        <f t="shared" si="58"/>
        <v>2.2326388888888888</v>
      </c>
      <c r="B143" s="84">
        <f t="shared" si="59"/>
        <v>2.2743055555555558</v>
      </c>
      <c r="C143" s="84">
        <f t="shared" si="60"/>
        <v>2.3159722222222223</v>
      </c>
      <c r="D143" s="80">
        <f t="shared" si="61"/>
        <v>2.4409722222222223</v>
      </c>
      <c r="E143" s="70" t="s">
        <v>61</v>
      </c>
      <c r="F143" s="69">
        <v>3.125E-2</v>
      </c>
      <c r="G143" s="74"/>
      <c r="H143" s="74"/>
      <c r="I143" s="74"/>
      <c r="J143" s="74"/>
      <c r="K143" s="74"/>
      <c r="L143" s="74"/>
      <c r="M143" s="74"/>
    </row>
    <row r="144" spans="1:13" ht="18" customHeight="1" x14ac:dyDescent="0.25">
      <c r="A144" s="83">
        <f t="shared" ref="A144" si="62">D144-$A$1</f>
        <v>2.2638888888888888</v>
      </c>
      <c r="B144" s="84">
        <f t="shared" ref="B144" si="63">D144-$B$1</f>
        <v>2.3055555555555558</v>
      </c>
      <c r="C144" s="84">
        <f t="shared" ref="C144" si="64">D144-$C$1</f>
        <v>2.3472222222222223</v>
      </c>
      <c r="D144" s="80">
        <f t="shared" ref="D144" si="65">D143+F143</f>
        <v>2.4722222222222223</v>
      </c>
      <c r="E144" s="70" t="s">
        <v>84</v>
      </c>
      <c r="F144" s="69">
        <v>2.7777777777777776E-2</v>
      </c>
      <c r="G144" s="55"/>
      <c r="H144" s="55"/>
      <c r="I144" s="55"/>
      <c r="J144" s="55"/>
      <c r="K144" s="55"/>
      <c r="L144" s="55"/>
      <c r="M144" s="55"/>
    </row>
    <row r="145" spans="1:13" ht="19.5" customHeight="1" x14ac:dyDescent="0.25">
      <c r="A145" s="81">
        <f t="shared" ref="A145:A149" si="66">D145-$A$1</f>
        <v>2.2916666666666665</v>
      </c>
      <c r="B145" s="82">
        <f t="shared" ref="B145:B149" si="67">D145-$B$1</f>
        <v>2.3333333333333335</v>
      </c>
      <c r="C145" s="82">
        <f t="shared" ref="C145:C149" si="68">D145-$C$1</f>
        <v>2.375</v>
      </c>
      <c r="D145" s="85">
        <f t="shared" ref="D145:D149" si="69">D144+F144</f>
        <v>2.5</v>
      </c>
      <c r="E145" s="102" t="s">
        <v>100</v>
      </c>
      <c r="F145" s="103">
        <v>6.9444444444444441E-3</v>
      </c>
      <c r="G145" s="55"/>
      <c r="H145" s="55"/>
      <c r="I145" s="55"/>
      <c r="J145" s="55"/>
      <c r="K145" s="55"/>
      <c r="L145" s="55"/>
      <c r="M145" s="55"/>
    </row>
    <row r="146" spans="1:13" ht="18" customHeight="1" x14ac:dyDescent="0.25">
      <c r="A146" s="83">
        <f t="shared" si="66"/>
        <v>2.2986111111111112</v>
      </c>
      <c r="B146" s="84">
        <f t="shared" si="67"/>
        <v>2.3402777777777781</v>
      </c>
      <c r="C146" s="84">
        <f t="shared" si="68"/>
        <v>2.3819444444444446</v>
      </c>
      <c r="D146" s="80">
        <f t="shared" si="69"/>
        <v>2.5069444444444446</v>
      </c>
      <c r="E146" s="70" t="s">
        <v>59</v>
      </c>
      <c r="F146" s="69">
        <v>1.3888888888888888E-2</v>
      </c>
      <c r="G146" s="55"/>
      <c r="H146" s="55"/>
      <c r="I146" s="55"/>
      <c r="J146" s="55"/>
      <c r="K146" s="55"/>
      <c r="L146" s="55"/>
      <c r="M146" s="55"/>
    </row>
    <row r="147" spans="1:13" ht="18" customHeight="1" x14ac:dyDescent="0.25">
      <c r="A147" s="83">
        <f t="shared" si="66"/>
        <v>2.3125</v>
      </c>
      <c r="B147" s="84">
        <f t="shared" si="67"/>
        <v>2.354166666666667</v>
      </c>
      <c r="C147" s="84">
        <f t="shared" si="68"/>
        <v>2.3958333333333335</v>
      </c>
      <c r="D147" s="80">
        <f t="shared" si="69"/>
        <v>2.5208333333333335</v>
      </c>
      <c r="E147" s="70" t="s">
        <v>47</v>
      </c>
      <c r="F147" s="62">
        <v>1.0416666666666666E-2</v>
      </c>
      <c r="G147" s="55"/>
      <c r="H147" s="55"/>
      <c r="I147" s="55"/>
      <c r="J147" s="55"/>
      <c r="K147" s="55"/>
      <c r="L147" s="55"/>
      <c r="M147" s="55"/>
    </row>
    <row r="148" spans="1:13" ht="18" customHeight="1" x14ac:dyDescent="0.25">
      <c r="A148" s="83">
        <f t="shared" si="66"/>
        <v>2.3229166666666665</v>
      </c>
      <c r="B148" s="84">
        <f t="shared" si="67"/>
        <v>2.3645833333333335</v>
      </c>
      <c r="C148" s="84">
        <f t="shared" si="68"/>
        <v>2.40625</v>
      </c>
      <c r="D148" s="80">
        <f t="shared" si="69"/>
        <v>2.53125</v>
      </c>
      <c r="E148" s="70" t="s">
        <v>54</v>
      </c>
      <c r="F148" s="69">
        <v>1.7361111111111112E-2</v>
      </c>
      <c r="G148" s="55"/>
      <c r="H148" s="55"/>
      <c r="I148" s="55"/>
      <c r="J148" s="55"/>
      <c r="K148" s="55"/>
      <c r="L148" s="55"/>
      <c r="M148" s="55"/>
    </row>
    <row r="149" spans="1:13" ht="18" customHeight="1" x14ac:dyDescent="0.25">
      <c r="A149" s="83">
        <f t="shared" si="66"/>
        <v>2.3402777777777777</v>
      </c>
      <c r="B149" s="84">
        <f t="shared" si="67"/>
        <v>2.3819444444444446</v>
      </c>
      <c r="C149" s="84">
        <f t="shared" si="68"/>
        <v>2.4236111111111112</v>
      </c>
      <c r="D149" s="80">
        <f t="shared" si="69"/>
        <v>2.5486111111111112</v>
      </c>
      <c r="E149" s="70" t="s">
        <v>60</v>
      </c>
      <c r="F149" s="69">
        <v>1.7361111111111112E-2</v>
      </c>
      <c r="G149" s="55"/>
      <c r="H149" s="55"/>
      <c r="I149" s="55"/>
      <c r="J149" s="55"/>
      <c r="K149" s="55"/>
      <c r="L149" s="55"/>
      <c r="M149" s="55"/>
    </row>
    <row r="150" spans="1:13" ht="18" customHeight="1" x14ac:dyDescent="0.25">
      <c r="A150" s="83">
        <f t="shared" ref="A150:A154" si="70">D150-$A$1</f>
        <v>2.3576388888888888</v>
      </c>
      <c r="B150" s="84">
        <f t="shared" ref="B150:B154" si="71">D150-$B$1</f>
        <v>2.3993055555555558</v>
      </c>
      <c r="C150" s="84">
        <f t="shared" ref="C150:C154" si="72">D150-$C$1</f>
        <v>2.4409722222222223</v>
      </c>
      <c r="D150" s="80">
        <f t="shared" ref="D150:D154" si="73">D149+F149</f>
        <v>2.5659722222222223</v>
      </c>
      <c r="E150" s="70" t="s">
        <v>53</v>
      </c>
      <c r="F150" s="69">
        <v>2.4305555555555556E-2</v>
      </c>
      <c r="G150" s="55"/>
      <c r="H150" s="55"/>
      <c r="I150" s="55"/>
      <c r="J150" s="55"/>
      <c r="K150" s="55"/>
      <c r="L150" s="55"/>
      <c r="M150" s="55"/>
    </row>
    <row r="151" spans="1:13" s="50" customFormat="1" ht="18" customHeight="1" x14ac:dyDescent="0.25">
      <c r="A151" s="83">
        <f t="shared" si="70"/>
        <v>2.3819444444444442</v>
      </c>
      <c r="B151" s="84">
        <f t="shared" si="71"/>
        <v>2.4236111111111112</v>
      </c>
      <c r="C151" s="84">
        <f t="shared" si="72"/>
        <v>2.4652777777777777</v>
      </c>
      <c r="D151" s="80">
        <f t="shared" si="73"/>
        <v>2.5902777777777777</v>
      </c>
      <c r="E151" s="70" t="s">
        <v>91</v>
      </c>
      <c r="F151" s="69">
        <v>4.1666666666666664E-2</v>
      </c>
      <c r="G151" s="55"/>
      <c r="H151" s="55"/>
      <c r="I151" s="55"/>
      <c r="J151" s="55"/>
      <c r="K151" s="55"/>
      <c r="L151" s="55"/>
      <c r="M151" s="55"/>
    </row>
    <row r="152" spans="1:13" ht="18" customHeight="1" x14ac:dyDescent="0.25">
      <c r="A152" s="83">
        <f t="shared" si="70"/>
        <v>2.4236111111111107</v>
      </c>
      <c r="B152" s="84">
        <f t="shared" si="71"/>
        <v>2.4652777777777777</v>
      </c>
      <c r="C152" s="84">
        <f t="shared" si="72"/>
        <v>2.5069444444444442</v>
      </c>
      <c r="D152" s="80">
        <f t="shared" si="73"/>
        <v>2.6319444444444442</v>
      </c>
      <c r="E152" s="70" t="s">
        <v>140</v>
      </c>
      <c r="F152" s="69">
        <v>3.4722222222222224E-2</v>
      </c>
      <c r="G152" s="55"/>
      <c r="H152" s="55"/>
      <c r="I152" s="55"/>
      <c r="J152" s="55"/>
      <c r="K152" s="55"/>
      <c r="L152" s="55"/>
      <c r="M152" s="55"/>
    </row>
    <row r="153" spans="1:13" ht="18" customHeight="1" x14ac:dyDescent="0.25">
      <c r="A153" s="81">
        <f t="shared" si="70"/>
        <v>2.458333333333333</v>
      </c>
      <c r="B153" s="82">
        <f t="shared" si="71"/>
        <v>2.5</v>
      </c>
      <c r="C153" s="82">
        <f t="shared" si="72"/>
        <v>2.5416666666666665</v>
      </c>
      <c r="D153" s="85">
        <f t="shared" si="73"/>
        <v>2.6666666666666665</v>
      </c>
      <c r="E153" s="102" t="s">
        <v>100</v>
      </c>
      <c r="F153" s="103">
        <v>6.9444444444444441E-3</v>
      </c>
      <c r="G153" s="55"/>
      <c r="H153" s="55"/>
      <c r="I153" s="55"/>
      <c r="J153" s="55"/>
      <c r="K153" s="55"/>
      <c r="L153" s="55"/>
      <c r="M153" s="55"/>
    </row>
    <row r="154" spans="1:13" s="40" customFormat="1" ht="18" customHeight="1" x14ac:dyDescent="0.25">
      <c r="A154" s="83">
        <f t="shared" si="70"/>
        <v>2.4652777777777777</v>
      </c>
      <c r="B154" s="84">
        <f t="shared" si="71"/>
        <v>2.5069444444444446</v>
      </c>
      <c r="C154" s="84">
        <f t="shared" si="72"/>
        <v>2.5486111111111112</v>
      </c>
      <c r="D154" s="80">
        <f t="shared" si="73"/>
        <v>2.6736111111111112</v>
      </c>
      <c r="E154" s="70" t="s">
        <v>56</v>
      </c>
      <c r="F154" s="69">
        <v>3.472222222222222E-3</v>
      </c>
      <c r="G154" s="55"/>
      <c r="H154" s="55"/>
      <c r="I154" s="55"/>
      <c r="J154" s="55"/>
      <c r="K154" s="55"/>
      <c r="L154" s="55"/>
      <c r="M154" s="55"/>
    </row>
    <row r="155" spans="1:13" s="40" customFormat="1" ht="18" customHeight="1" x14ac:dyDescent="0.25">
      <c r="A155" s="83">
        <f t="shared" ref="A155:A167" si="74">D155-$A$1</f>
        <v>2.46875</v>
      </c>
      <c r="B155" s="84">
        <f t="shared" ref="B155:B167" si="75">D155-$B$1</f>
        <v>2.510416666666667</v>
      </c>
      <c r="C155" s="84">
        <f t="shared" ref="C155:C167" si="76">D155-$C$1</f>
        <v>2.5520833333333335</v>
      </c>
      <c r="D155" s="80">
        <f t="shared" ref="D155:D167" si="77">D154+F154</f>
        <v>2.6770833333333335</v>
      </c>
      <c r="E155" s="70" t="s">
        <v>57</v>
      </c>
      <c r="F155" s="62">
        <v>2.0833333333333332E-2</v>
      </c>
      <c r="G155" s="55"/>
      <c r="H155" s="55"/>
      <c r="I155" s="55"/>
      <c r="J155" s="55"/>
      <c r="K155" s="55"/>
      <c r="L155" s="55"/>
      <c r="M155" s="55"/>
    </row>
    <row r="156" spans="1:13" ht="18" customHeight="1" x14ac:dyDescent="0.25">
      <c r="A156" s="83">
        <f t="shared" si="74"/>
        <v>2.4895833333333335</v>
      </c>
      <c r="B156" s="84">
        <f t="shared" si="75"/>
        <v>2.5312500000000004</v>
      </c>
      <c r="C156" s="84">
        <f t="shared" si="76"/>
        <v>2.572916666666667</v>
      </c>
      <c r="D156" s="80">
        <f t="shared" si="77"/>
        <v>2.697916666666667</v>
      </c>
      <c r="E156" s="70" t="s">
        <v>62</v>
      </c>
      <c r="F156" s="69">
        <v>1.3888888888888888E-2</v>
      </c>
      <c r="G156" s="55"/>
      <c r="H156" s="55"/>
      <c r="I156" s="55"/>
      <c r="J156" s="55"/>
      <c r="K156" s="55"/>
      <c r="L156" s="55"/>
      <c r="M156" s="55"/>
    </row>
    <row r="157" spans="1:13" s="40" customFormat="1" ht="18" customHeight="1" x14ac:dyDescent="0.25">
      <c r="A157" s="83">
        <f t="shared" ref="A157:A163" si="78">D157-$A$1</f>
        <v>2.5034722222222223</v>
      </c>
      <c r="B157" s="84">
        <f t="shared" ref="B157:B163" si="79">D157-$B$1</f>
        <v>2.5451388888888893</v>
      </c>
      <c r="C157" s="84">
        <f t="shared" ref="C157:C163" si="80">D157-$C$1</f>
        <v>2.5868055555555558</v>
      </c>
      <c r="D157" s="80">
        <f t="shared" ref="D157:D163" si="81">D156+F156</f>
        <v>2.7118055555555558</v>
      </c>
      <c r="E157" s="70" t="s">
        <v>79</v>
      </c>
      <c r="F157" s="69">
        <v>2.0833333333333332E-2</v>
      </c>
      <c r="G157" s="55"/>
      <c r="H157" s="55"/>
      <c r="I157" s="55"/>
      <c r="J157" s="55"/>
      <c r="K157" s="55"/>
      <c r="L157" s="55"/>
      <c r="M157" s="55"/>
    </row>
    <row r="158" spans="1:13" s="77" customFormat="1" ht="18" customHeight="1" x14ac:dyDescent="0.25">
      <c r="A158" s="83">
        <f t="shared" si="78"/>
        <v>2.5243055555555558</v>
      </c>
      <c r="B158" s="84">
        <f t="shared" si="79"/>
        <v>2.5659722222222228</v>
      </c>
      <c r="C158" s="84">
        <f t="shared" si="80"/>
        <v>2.6076388888888893</v>
      </c>
      <c r="D158" s="80">
        <f t="shared" si="81"/>
        <v>2.7326388888888893</v>
      </c>
      <c r="E158" s="70" t="s">
        <v>78</v>
      </c>
      <c r="F158" s="69">
        <v>2.0833333333333332E-2</v>
      </c>
      <c r="G158" s="78"/>
      <c r="H158" s="78"/>
      <c r="I158" s="78"/>
      <c r="J158" s="78"/>
      <c r="K158" s="78"/>
      <c r="L158" s="78"/>
      <c r="M158" s="78"/>
    </row>
    <row r="159" spans="1:13" s="77" customFormat="1" ht="18" customHeight="1" x14ac:dyDescent="0.25">
      <c r="A159" s="83">
        <f t="shared" si="78"/>
        <v>2.5451388888888893</v>
      </c>
      <c r="B159" s="84">
        <f t="shared" si="79"/>
        <v>2.5868055555555562</v>
      </c>
      <c r="C159" s="84">
        <f t="shared" si="80"/>
        <v>2.6284722222222228</v>
      </c>
      <c r="D159" s="80">
        <f t="shared" si="81"/>
        <v>2.7534722222222228</v>
      </c>
      <c r="E159" s="70" t="s">
        <v>53</v>
      </c>
      <c r="F159" s="69">
        <v>2.4305555555555556E-2</v>
      </c>
      <c r="G159" s="78"/>
      <c r="H159" s="78"/>
      <c r="I159" s="78"/>
      <c r="J159" s="78"/>
      <c r="K159" s="78"/>
      <c r="L159" s="78"/>
      <c r="M159" s="78"/>
    </row>
    <row r="160" spans="1:13" s="77" customFormat="1" ht="18" customHeight="1" x14ac:dyDescent="0.25">
      <c r="A160" s="83">
        <f t="shared" si="78"/>
        <v>2.5694444444444446</v>
      </c>
      <c r="B160" s="84">
        <f t="shared" si="79"/>
        <v>2.6111111111111116</v>
      </c>
      <c r="C160" s="84">
        <f t="shared" si="80"/>
        <v>2.6527777777777781</v>
      </c>
      <c r="D160" s="80">
        <f t="shared" si="81"/>
        <v>2.7777777777777781</v>
      </c>
      <c r="E160" s="70" t="s">
        <v>49</v>
      </c>
      <c r="F160" s="69">
        <v>2.4305555555555556E-2</v>
      </c>
      <c r="G160" s="78"/>
      <c r="H160" s="78"/>
      <c r="I160" s="78"/>
      <c r="J160" s="78"/>
      <c r="K160" s="78"/>
      <c r="L160" s="78"/>
      <c r="M160" s="78"/>
    </row>
    <row r="161" spans="1:13" s="77" customFormat="1" ht="18" customHeight="1" x14ac:dyDescent="0.25">
      <c r="A161" s="83">
        <f t="shared" si="78"/>
        <v>2.59375</v>
      </c>
      <c r="B161" s="84">
        <f t="shared" si="79"/>
        <v>2.635416666666667</v>
      </c>
      <c r="C161" s="84">
        <f t="shared" si="80"/>
        <v>2.6770833333333335</v>
      </c>
      <c r="D161" s="80">
        <f t="shared" si="81"/>
        <v>2.8020833333333335</v>
      </c>
      <c r="E161" s="70" t="s">
        <v>61</v>
      </c>
      <c r="F161" s="69">
        <v>3.125E-2</v>
      </c>
      <c r="G161" s="78"/>
      <c r="H161" s="78"/>
      <c r="I161" s="78"/>
      <c r="J161" s="78"/>
      <c r="K161" s="78"/>
      <c r="L161" s="78"/>
      <c r="M161" s="78"/>
    </row>
    <row r="162" spans="1:13" s="77" customFormat="1" ht="18" customHeight="1" x14ac:dyDescent="0.25">
      <c r="A162" s="81">
        <f t="shared" si="78"/>
        <v>2.625</v>
      </c>
      <c r="B162" s="82">
        <f t="shared" si="79"/>
        <v>2.666666666666667</v>
      </c>
      <c r="C162" s="82">
        <f t="shared" si="80"/>
        <v>2.7083333333333335</v>
      </c>
      <c r="D162" s="85">
        <f t="shared" si="81"/>
        <v>2.8333333333333335</v>
      </c>
      <c r="E162" s="102" t="s">
        <v>100</v>
      </c>
      <c r="F162" s="103">
        <v>1.0416666666666666E-2</v>
      </c>
      <c r="G162" s="78"/>
      <c r="H162" s="78"/>
      <c r="I162" s="78"/>
      <c r="J162" s="78"/>
      <c r="K162" s="78"/>
      <c r="L162" s="78"/>
      <c r="M162" s="78"/>
    </row>
    <row r="163" spans="1:13" s="77" customFormat="1" ht="18" customHeight="1" x14ac:dyDescent="0.25">
      <c r="A163" s="83">
        <f t="shared" si="78"/>
        <v>2.6354166666666665</v>
      </c>
      <c r="B163" s="84">
        <f t="shared" si="79"/>
        <v>2.6770833333333335</v>
      </c>
      <c r="C163" s="84">
        <f t="shared" si="80"/>
        <v>2.71875</v>
      </c>
      <c r="D163" s="80">
        <f t="shared" si="81"/>
        <v>2.84375</v>
      </c>
      <c r="E163" s="70" t="s">
        <v>56</v>
      </c>
      <c r="F163" s="69">
        <v>3.472222222222222E-3</v>
      </c>
      <c r="G163" s="78"/>
      <c r="H163" s="78"/>
      <c r="I163" s="78"/>
      <c r="J163" s="78"/>
      <c r="K163" s="78"/>
      <c r="L163" s="78"/>
      <c r="M163" s="78"/>
    </row>
    <row r="164" spans="1:13" s="77" customFormat="1" ht="18" customHeight="1" x14ac:dyDescent="0.25">
      <c r="A164" s="83">
        <f t="shared" si="74"/>
        <v>2.6388888888888888</v>
      </c>
      <c r="B164" s="84">
        <f t="shared" si="75"/>
        <v>2.6805555555555558</v>
      </c>
      <c r="C164" s="84">
        <f t="shared" si="76"/>
        <v>2.7222222222222223</v>
      </c>
      <c r="D164" s="80">
        <f t="shared" si="77"/>
        <v>2.8472222222222223</v>
      </c>
      <c r="E164" s="70" t="s">
        <v>54</v>
      </c>
      <c r="F164" s="69">
        <v>1.7361111111111112E-2</v>
      </c>
      <c r="G164" s="78"/>
      <c r="H164" s="78"/>
      <c r="I164" s="78"/>
      <c r="J164" s="78"/>
      <c r="K164" s="78"/>
      <c r="L164" s="78"/>
      <c r="M164" s="78"/>
    </row>
    <row r="165" spans="1:13" s="77" customFormat="1" ht="18" customHeight="1" x14ac:dyDescent="0.25">
      <c r="A165" s="83">
        <f t="shared" si="74"/>
        <v>2.65625</v>
      </c>
      <c r="B165" s="84">
        <f t="shared" si="75"/>
        <v>2.697916666666667</v>
      </c>
      <c r="C165" s="84">
        <f t="shared" si="76"/>
        <v>2.7395833333333335</v>
      </c>
      <c r="D165" s="80">
        <f t="shared" si="77"/>
        <v>2.8645833333333335</v>
      </c>
      <c r="E165" s="70" t="s">
        <v>84</v>
      </c>
      <c r="F165" s="69">
        <v>3.125E-2</v>
      </c>
      <c r="G165" s="78"/>
      <c r="H165" s="78"/>
      <c r="I165" s="78"/>
      <c r="J165" s="78"/>
      <c r="K165" s="78"/>
      <c r="L165" s="78"/>
      <c r="M165" s="78"/>
    </row>
    <row r="166" spans="1:13" s="77" customFormat="1" ht="18" customHeight="1" x14ac:dyDescent="0.25">
      <c r="A166" s="83">
        <f t="shared" si="74"/>
        <v>2.6875</v>
      </c>
      <c r="B166" s="84">
        <f t="shared" si="75"/>
        <v>2.729166666666667</v>
      </c>
      <c r="C166" s="84">
        <f t="shared" si="76"/>
        <v>2.7708333333333335</v>
      </c>
      <c r="D166" s="80">
        <f t="shared" si="77"/>
        <v>2.8958333333333335</v>
      </c>
      <c r="E166" s="70" t="s">
        <v>51</v>
      </c>
      <c r="F166" s="69">
        <v>2.0833333333333332E-2</v>
      </c>
      <c r="G166" s="78"/>
      <c r="H166" s="78"/>
      <c r="I166" s="78"/>
      <c r="J166" s="78"/>
      <c r="K166" s="78"/>
      <c r="L166" s="78"/>
      <c r="M166" s="78"/>
    </row>
    <row r="167" spans="1:13" s="38" customFormat="1" ht="18" customHeight="1" thickBot="1" x14ac:dyDescent="0.3">
      <c r="A167" s="72">
        <f t="shared" si="74"/>
        <v>2.7083333333333335</v>
      </c>
      <c r="B167" s="73">
        <f t="shared" si="75"/>
        <v>2.7500000000000004</v>
      </c>
      <c r="C167" s="73">
        <f t="shared" si="76"/>
        <v>2.791666666666667</v>
      </c>
      <c r="D167" s="71">
        <f t="shared" si="77"/>
        <v>2.916666666666667</v>
      </c>
      <c r="E167" s="117" t="s">
        <v>138</v>
      </c>
      <c r="F167" s="106">
        <v>6.25E-2</v>
      </c>
      <c r="G167" s="55"/>
      <c r="H167" s="55"/>
      <c r="I167" s="55"/>
      <c r="J167" s="55"/>
      <c r="K167" s="55"/>
      <c r="L167" s="55"/>
      <c r="M167" s="55"/>
    </row>
    <row r="168" spans="1:13" ht="18" customHeight="1" x14ac:dyDescent="0.25">
      <c r="A168" s="5"/>
      <c r="B168" s="79"/>
      <c r="C168" s="79"/>
      <c r="D168" s="7"/>
      <c r="E168" s="111" t="s">
        <v>132</v>
      </c>
      <c r="F168" s="110"/>
      <c r="G168" s="78"/>
      <c r="H168" s="55"/>
      <c r="I168" s="55"/>
      <c r="J168" s="55"/>
      <c r="K168" s="55"/>
      <c r="L168" s="55"/>
      <c r="M168" s="55"/>
    </row>
    <row r="169" spans="1:13" ht="18" customHeight="1" thickBot="1" x14ac:dyDescent="0.3">
      <c r="A169" s="8"/>
      <c r="B169" s="9"/>
      <c r="C169" s="9"/>
      <c r="D169" s="10"/>
      <c r="E169" s="98" t="s">
        <v>95</v>
      </c>
      <c r="F169" s="99"/>
      <c r="G169" s="78"/>
      <c r="H169" s="55"/>
      <c r="I169" s="55"/>
      <c r="J169" s="55"/>
      <c r="K169" s="55"/>
      <c r="L169" s="55"/>
      <c r="M169" s="55"/>
    </row>
    <row r="170" spans="1:13" ht="18" customHeight="1" x14ac:dyDescent="0.25">
      <c r="A170" s="18">
        <f t="shared" ref="A170:A172" si="82">D170-$A$1</f>
        <v>1.7916666666666667</v>
      </c>
      <c r="B170" s="28">
        <f t="shared" ref="B170:B172" si="83">D170-$B$1</f>
        <v>1.8333333333333333</v>
      </c>
      <c r="C170" s="28">
        <f t="shared" ref="C170:C172" si="84">D170-$C$1</f>
        <v>1.875</v>
      </c>
      <c r="D170" s="17">
        <v>2</v>
      </c>
      <c r="E170" s="100" t="s">
        <v>13</v>
      </c>
      <c r="F170" s="101">
        <v>3.472222222222222E-3</v>
      </c>
      <c r="G170" s="78"/>
      <c r="H170" s="55"/>
      <c r="I170" s="55"/>
      <c r="J170" s="55"/>
      <c r="K170" s="55"/>
      <c r="L170" s="55"/>
      <c r="M170" s="55"/>
    </row>
    <row r="171" spans="1:13" ht="18" customHeight="1" x14ac:dyDescent="0.25">
      <c r="A171" s="81">
        <f t="shared" si="82"/>
        <v>1.7951388888888891</v>
      </c>
      <c r="B171" s="82">
        <f t="shared" si="83"/>
        <v>1.8368055555555556</v>
      </c>
      <c r="C171" s="82">
        <f t="shared" si="84"/>
        <v>1.8784722222222223</v>
      </c>
      <c r="D171" s="85">
        <f t="shared" ref="D171" si="85">D170+F170</f>
        <v>2.0034722222222223</v>
      </c>
      <c r="E171" s="102" t="s">
        <v>100</v>
      </c>
      <c r="F171" s="103">
        <v>1.0416666666666666E-2</v>
      </c>
      <c r="G171" s="78"/>
      <c r="H171" s="55"/>
      <c r="I171" s="55"/>
      <c r="J171" s="55"/>
      <c r="K171" s="55"/>
      <c r="L171" s="55"/>
      <c r="M171" s="55"/>
    </row>
    <row r="172" spans="1:13" s="50" customFormat="1" ht="18" customHeight="1" x14ac:dyDescent="0.25">
      <c r="A172" s="83">
        <f t="shared" si="82"/>
        <v>1.8055555555555556</v>
      </c>
      <c r="B172" s="84">
        <f t="shared" si="83"/>
        <v>1.8472222222222221</v>
      </c>
      <c r="C172" s="84">
        <f t="shared" si="84"/>
        <v>1.8888888888888888</v>
      </c>
      <c r="D172" s="80">
        <f>D171+F171</f>
        <v>2.0138888888888888</v>
      </c>
      <c r="E172" s="70" t="s">
        <v>57</v>
      </c>
      <c r="F172" s="69">
        <v>1.7361111111111112E-2</v>
      </c>
      <c r="G172" s="78"/>
      <c r="H172" s="55"/>
      <c r="I172" s="55"/>
      <c r="J172" s="55"/>
      <c r="K172" s="55"/>
      <c r="L172" s="55"/>
      <c r="M172" s="55"/>
    </row>
    <row r="173" spans="1:13" s="31" customFormat="1" ht="18" customHeight="1" x14ac:dyDescent="0.25">
      <c r="A173" s="83">
        <f t="shared" ref="A173:A223" si="86">D173-$A$1</f>
        <v>1.8229166666666667</v>
      </c>
      <c r="B173" s="84">
        <f t="shared" ref="B173:B223" si="87">D173-$B$1</f>
        <v>1.8645833333333333</v>
      </c>
      <c r="C173" s="84">
        <f t="shared" ref="C173:C223" si="88">D173-$C$1</f>
        <v>1.90625</v>
      </c>
      <c r="D173" s="80">
        <f t="shared" ref="D173:D223" si="89">D172+F172</f>
        <v>2.03125</v>
      </c>
      <c r="E173" s="70" t="s">
        <v>87</v>
      </c>
      <c r="F173" s="69">
        <v>2.0833333333333332E-2</v>
      </c>
      <c r="G173" s="78"/>
      <c r="H173" s="55"/>
      <c r="I173" s="55"/>
      <c r="J173" s="55"/>
      <c r="K173" s="55"/>
      <c r="L173" s="55"/>
      <c r="M173" s="55"/>
    </row>
    <row r="174" spans="1:13" ht="18" customHeight="1" x14ac:dyDescent="0.25">
      <c r="A174" s="83">
        <f t="shared" si="86"/>
        <v>1.8437500000000002</v>
      </c>
      <c r="B174" s="84">
        <f t="shared" si="87"/>
        <v>1.8854166666666667</v>
      </c>
      <c r="C174" s="84">
        <f t="shared" si="88"/>
        <v>1.9270833333333335</v>
      </c>
      <c r="D174" s="80">
        <f t="shared" si="89"/>
        <v>2.0520833333333335</v>
      </c>
      <c r="E174" s="70" t="s">
        <v>52</v>
      </c>
      <c r="F174" s="69">
        <v>1.3888888888888888E-2</v>
      </c>
      <c r="G174" s="55"/>
      <c r="H174" s="55"/>
      <c r="I174" s="55"/>
      <c r="J174" s="55"/>
      <c r="K174" s="55"/>
      <c r="L174" s="55"/>
      <c r="M174" s="55"/>
    </row>
    <row r="175" spans="1:13" ht="18" customHeight="1" x14ac:dyDescent="0.25">
      <c r="A175" s="83">
        <f t="shared" si="86"/>
        <v>1.8576388888888891</v>
      </c>
      <c r="B175" s="84">
        <f t="shared" si="87"/>
        <v>1.8993055555555556</v>
      </c>
      <c r="C175" s="84">
        <f t="shared" si="88"/>
        <v>1.9409722222222223</v>
      </c>
      <c r="D175" s="80">
        <f t="shared" si="89"/>
        <v>2.0659722222222223</v>
      </c>
      <c r="E175" s="70" t="s">
        <v>43</v>
      </c>
      <c r="F175" s="69">
        <v>1.7361111111111112E-2</v>
      </c>
      <c r="G175" s="55"/>
      <c r="H175" s="55"/>
      <c r="I175" s="55"/>
      <c r="J175" s="55"/>
      <c r="K175" s="55"/>
      <c r="L175" s="55"/>
      <c r="M175" s="55"/>
    </row>
    <row r="176" spans="1:13" s="67" customFormat="1" ht="18" customHeight="1" x14ac:dyDescent="0.25">
      <c r="A176" s="83">
        <f t="shared" si="86"/>
        <v>1.8750000000000002</v>
      </c>
      <c r="B176" s="84">
        <f t="shared" si="87"/>
        <v>1.9166666666666667</v>
      </c>
      <c r="C176" s="84">
        <f t="shared" si="88"/>
        <v>1.9583333333333335</v>
      </c>
      <c r="D176" s="80">
        <f t="shared" si="89"/>
        <v>2.0833333333333335</v>
      </c>
      <c r="E176" s="70" t="s">
        <v>42</v>
      </c>
      <c r="F176" s="69">
        <v>1.3888888888888888E-2</v>
      </c>
      <c r="G176" s="74"/>
      <c r="H176" s="74"/>
      <c r="I176" s="74"/>
      <c r="J176" s="74"/>
      <c r="K176" s="74"/>
      <c r="L176" s="74"/>
      <c r="M176" s="74"/>
    </row>
    <row r="177" spans="1:13" s="67" customFormat="1" ht="18" customHeight="1" x14ac:dyDescent="0.25">
      <c r="A177" s="83">
        <f t="shared" si="86"/>
        <v>1.8888888888888891</v>
      </c>
      <c r="B177" s="84">
        <f t="shared" si="87"/>
        <v>1.9305555555555556</v>
      </c>
      <c r="C177" s="84">
        <f t="shared" si="88"/>
        <v>1.9722222222222223</v>
      </c>
      <c r="D177" s="80">
        <f t="shared" si="89"/>
        <v>2.0972222222222223</v>
      </c>
      <c r="E177" s="70" t="s">
        <v>94</v>
      </c>
      <c r="F177" s="69">
        <v>1.7361111111111112E-2</v>
      </c>
      <c r="G177" s="74"/>
      <c r="H177" s="74"/>
      <c r="I177" s="74"/>
      <c r="J177" s="74"/>
      <c r="K177" s="74"/>
      <c r="L177" s="74"/>
      <c r="M177" s="74"/>
    </row>
    <row r="178" spans="1:13" s="67" customFormat="1" ht="18" customHeight="1" x14ac:dyDescent="0.25">
      <c r="A178" s="83">
        <f t="shared" si="86"/>
        <v>1.9062500000000002</v>
      </c>
      <c r="B178" s="84">
        <f t="shared" si="87"/>
        <v>1.9479166666666667</v>
      </c>
      <c r="C178" s="84">
        <f t="shared" si="88"/>
        <v>1.9895833333333335</v>
      </c>
      <c r="D178" s="80">
        <f t="shared" si="89"/>
        <v>2.1145833333333335</v>
      </c>
      <c r="E178" s="70" t="s">
        <v>41</v>
      </c>
      <c r="F178" s="69">
        <v>1.7361111111111112E-2</v>
      </c>
      <c r="G178" s="74"/>
      <c r="H178" s="74"/>
      <c r="I178" s="74"/>
      <c r="J178" s="74"/>
      <c r="K178" s="74"/>
      <c r="L178" s="74"/>
      <c r="M178" s="74"/>
    </row>
    <row r="179" spans="1:13" s="77" customFormat="1" ht="18" customHeight="1" x14ac:dyDescent="0.25">
      <c r="A179" s="83">
        <f t="shared" si="86"/>
        <v>1.9236111111111114</v>
      </c>
      <c r="B179" s="84">
        <f t="shared" si="87"/>
        <v>1.9652777777777779</v>
      </c>
      <c r="C179" s="84">
        <f t="shared" si="88"/>
        <v>2.0069444444444446</v>
      </c>
      <c r="D179" s="80">
        <f t="shared" si="89"/>
        <v>2.1319444444444446</v>
      </c>
      <c r="E179" s="70" t="s">
        <v>141</v>
      </c>
      <c r="F179" s="69">
        <v>3.4722222222222224E-2</v>
      </c>
      <c r="G179" s="88"/>
      <c r="H179" s="78"/>
      <c r="I179" s="78"/>
      <c r="J179" s="78"/>
      <c r="K179" s="78"/>
      <c r="L179" s="78"/>
      <c r="M179" s="78"/>
    </row>
    <row r="180" spans="1:13" s="77" customFormat="1" ht="18" customHeight="1" x14ac:dyDescent="0.25">
      <c r="A180" s="81">
        <f t="shared" si="86"/>
        <v>1.9583333333333337</v>
      </c>
      <c r="B180" s="82">
        <f t="shared" si="87"/>
        <v>2.0000000000000004</v>
      </c>
      <c r="C180" s="82">
        <f t="shared" si="88"/>
        <v>2.041666666666667</v>
      </c>
      <c r="D180" s="85">
        <f t="shared" si="89"/>
        <v>2.166666666666667</v>
      </c>
      <c r="E180" s="102" t="s">
        <v>100</v>
      </c>
      <c r="F180" s="103">
        <v>1.0416666666666666E-2</v>
      </c>
      <c r="G180" s="88"/>
      <c r="H180" s="78"/>
      <c r="I180" s="78"/>
      <c r="J180" s="78"/>
      <c r="K180" s="78"/>
      <c r="L180" s="78"/>
      <c r="M180" s="78"/>
    </row>
    <row r="181" spans="1:13" s="36" customFormat="1" ht="18" customHeight="1" x14ac:dyDescent="0.25">
      <c r="A181" s="83">
        <f t="shared" si="86"/>
        <v>1.9687500000000002</v>
      </c>
      <c r="B181" s="84">
        <f t="shared" si="87"/>
        <v>2.010416666666667</v>
      </c>
      <c r="C181" s="84">
        <f t="shared" si="88"/>
        <v>2.0520833333333335</v>
      </c>
      <c r="D181" s="80">
        <f t="shared" si="89"/>
        <v>2.1770833333333335</v>
      </c>
      <c r="E181" s="70" t="s">
        <v>40</v>
      </c>
      <c r="F181" s="69">
        <v>1.3888888888888888E-2</v>
      </c>
      <c r="G181" s="55"/>
      <c r="H181" s="55"/>
      <c r="I181" s="55"/>
      <c r="J181" s="55"/>
      <c r="K181" s="55"/>
      <c r="L181" s="55"/>
      <c r="M181" s="55"/>
    </row>
    <row r="182" spans="1:13" s="77" customFormat="1" ht="18" customHeight="1" x14ac:dyDescent="0.25">
      <c r="A182" s="83">
        <f t="shared" si="86"/>
        <v>1.9826388888888891</v>
      </c>
      <c r="B182" s="84">
        <f t="shared" si="87"/>
        <v>2.0243055555555558</v>
      </c>
      <c r="C182" s="84">
        <f t="shared" si="88"/>
        <v>2.0659722222222223</v>
      </c>
      <c r="D182" s="80">
        <f t="shared" si="89"/>
        <v>2.1909722222222223</v>
      </c>
      <c r="E182" s="70" t="s">
        <v>102</v>
      </c>
      <c r="F182" s="69">
        <v>1.7361111111111112E-2</v>
      </c>
      <c r="G182" s="78"/>
      <c r="H182" s="78"/>
      <c r="I182" s="78"/>
      <c r="J182" s="78"/>
      <c r="K182" s="78"/>
      <c r="L182" s="78"/>
      <c r="M182" s="78"/>
    </row>
    <row r="183" spans="1:13" s="77" customFormat="1" ht="18" customHeight="1" x14ac:dyDescent="0.25">
      <c r="A183" s="83">
        <f t="shared" si="86"/>
        <v>2</v>
      </c>
      <c r="B183" s="84">
        <f t="shared" si="87"/>
        <v>2.041666666666667</v>
      </c>
      <c r="C183" s="84">
        <f t="shared" si="88"/>
        <v>2.0833333333333335</v>
      </c>
      <c r="D183" s="80">
        <f t="shared" si="89"/>
        <v>2.2083333333333335</v>
      </c>
      <c r="E183" s="70" t="s">
        <v>50</v>
      </c>
      <c r="F183" s="69">
        <v>2.0833333333333332E-2</v>
      </c>
      <c r="G183" s="78"/>
      <c r="H183" s="78"/>
      <c r="I183" s="78"/>
      <c r="J183" s="78"/>
      <c r="K183" s="78"/>
      <c r="L183" s="78"/>
      <c r="M183" s="78"/>
    </row>
    <row r="184" spans="1:13" s="77" customFormat="1" ht="18" customHeight="1" x14ac:dyDescent="0.25">
      <c r="A184" s="83">
        <f t="shared" si="86"/>
        <v>2.0208333333333335</v>
      </c>
      <c r="B184" s="84">
        <f t="shared" si="87"/>
        <v>2.0625000000000004</v>
      </c>
      <c r="C184" s="84">
        <f t="shared" si="88"/>
        <v>2.104166666666667</v>
      </c>
      <c r="D184" s="80">
        <f t="shared" si="89"/>
        <v>2.229166666666667</v>
      </c>
      <c r="E184" s="70" t="s">
        <v>58</v>
      </c>
      <c r="F184" s="69">
        <v>2.4305555555555556E-2</v>
      </c>
      <c r="G184" s="78"/>
      <c r="H184" s="78"/>
      <c r="I184" s="78"/>
      <c r="J184" s="78"/>
      <c r="K184" s="78"/>
      <c r="L184" s="78"/>
      <c r="M184" s="78"/>
    </row>
    <row r="185" spans="1:13" s="77" customFormat="1" ht="18" customHeight="1" x14ac:dyDescent="0.25">
      <c r="A185" s="83">
        <f t="shared" si="86"/>
        <v>2.0451388888888888</v>
      </c>
      <c r="B185" s="84">
        <f t="shared" si="87"/>
        <v>2.0868055555555558</v>
      </c>
      <c r="C185" s="84">
        <f t="shared" si="88"/>
        <v>2.1284722222222223</v>
      </c>
      <c r="D185" s="80">
        <f t="shared" si="89"/>
        <v>2.2534722222222223</v>
      </c>
      <c r="E185" s="70" t="s">
        <v>101</v>
      </c>
      <c r="F185" s="69">
        <v>1.7361111111111112E-2</v>
      </c>
      <c r="G185" s="78"/>
      <c r="H185" s="78"/>
      <c r="I185" s="78"/>
      <c r="J185" s="78"/>
      <c r="K185" s="78"/>
      <c r="L185" s="78"/>
      <c r="M185" s="78"/>
    </row>
    <row r="186" spans="1:13" s="77" customFormat="1" ht="18" customHeight="1" x14ac:dyDescent="0.25">
      <c r="A186" s="83">
        <f t="shared" si="86"/>
        <v>2.0625</v>
      </c>
      <c r="B186" s="84">
        <f t="shared" si="87"/>
        <v>2.104166666666667</v>
      </c>
      <c r="C186" s="84">
        <f t="shared" si="88"/>
        <v>2.1458333333333335</v>
      </c>
      <c r="D186" s="80">
        <f t="shared" si="89"/>
        <v>2.2708333333333335</v>
      </c>
      <c r="E186" s="107" t="s">
        <v>138</v>
      </c>
      <c r="F186" s="69">
        <v>6.25E-2</v>
      </c>
      <c r="G186" s="78"/>
      <c r="H186" s="78"/>
      <c r="I186" s="78"/>
      <c r="J186" s="78"/>
      <c r="K186" s="78"/>
      <c r="L186" s="78"/>
      <c r="M186" s="78"/>
    </row>
    <row r="187" spans="1:13" s="77" customFormat="1" ht="18" customHeight="1" x14ac:dyDescent="0.25">
      <c r="A187" s="81">
        <f t="shared" si="86"/>
        <v>2.125</v>
      </c>
      <c r="B187" s="82">
        <f t="shared" si="87"/>
        <v>2.166666666666667</v>
      </c>
      <c r="C187" s="82">
        <f t="shared" si="88"/>
        <v>2.2083333333333335</v>
      </c>
      <c r="D187" s="85">
        <f t="shared" si="89"/>
        <v>2.3333333333333335</v>
      </c>
      <c r="E187" s="102" t="s">
        <v>100</v>
      </c>
      <c r="F187" s="103">
        <v>6.9444444444444441E-3</v>
      </c>
      <c r="G187" s="78"/>
      <c r="H187" s="78"/>
      <c r="I187" s="78"/>
      <c r="J187" s="78"/>
      <c r="K187" s="78"/>
      <c r="L187" s="78"/>
      <c r="M187" s="78"/>
    </row>
    <row r="188" spans="1:13" s="77" customFormat="1" ht="18" customHeight="1" x14ac:dyDescent="0.25">
      <c r="A188" s="83">
        <f t="shared" si="86"/>
        <v>2.1319444444444446</v>
      </c>
      <c r="B188" s="84">
        <f t="shared" si="87"/>
        <v>2.1736111111111116</v>
      </c>
      <c r="C188" s="84">
        <f t="shared" si="88"/>
        <v>2.2152777777777781</v>
      </c>
      <c r="D188" s="80">
        <f t="shared" si="89"/>
        <v>2.3402777777777781</v>
      </c>
      <c r="E188" s="70" t="s">
        <v>57</v>
      </c>
      <c r="F188" s="69">
        <v>1.7361111111111112E-2</v>
      </c>
      <c r="G188" s="78"/>
      <c r="H188" s="78"/>
      <c r="I188" s="78"/>
      <c r="J188" s="78"/>
      <c r="K188" s="78"/>
      <c r="L188" s="78"/>
      <c r="M188" s="78"/>
    </row>
    <row r="189" spans="1:13" s="77" customFormat="1" ht="18" customHeight="1" x14ac:dyDescent="0.25">
      <c r="A189" s="83">
        <f t="shared" si="86"/>
        <v>2.1493055555555558</v>
      </c>
      <c r="B189" s="84">
        <f t="shared" si="87"/>
        <v>2.1909722222222228</v>
      </c>
      <c r="C189" s="84">
        <f t="shared" si="88"/>
        <v>2.2326388888888893</v>
      </c>
      <c r="D189" s="80">
        <f t="shared" si="89"/>
        <v>2.3576388888888893</v>
      </c>
      <c r="E189" s="70" t="s">
        <v>87</v>
      </c>
      <c r="F189" s="69">
        <v>2.0833333333333332E-2</v>
      </c>
      <c r="G189" s="78"/>
      <c r="H189" s="78"/>
      <c r="I189" s="78"/>
      <c r="J189" s="78"/>
      <c r="K189" s="78"/>
      <c r="L189" s="78"/>
      <c r="M189" s="78"/>
    </row>
    <row r="190" spans="1:13" s="77" customFormat="1" ht="18" customHeight="1" x14ac:dyDescent="0.25">
      <c r="A190" s="83">
        <f t="shared" si="86"/>
        <v>2.1701388888888893</v>
      </c>
      <c r="B190" s="84">
        <f t="shared" si="87"/>
        <v>2.2118055555555562</v>
      </c>
      <c r="C190" s="84">
        <f t="shared" si="88"/>
        <v>2.2534722222222228</v>
      </c>
      <c r="D190" s="80">
        <f t="shared" si="89"/>
        <v>2.3784722222222228</v>
      </c>
      <c r="E190" s="70" t="s">
        <v>52</v>
      </c>
      <c r="F190" s="69">
        <v>1.7361111111111112E-2</v>
      </c>
      <c r="G190" s="78"/>
      <c r="H190" s="78"/>
      <c r="I190" s="78"/>
      <c r="J190" s="78"/>
      <c r="K190" s="78"/>
      <c r="L190" s="78"/>
      <c r="M190" s="78"/>
    </row>
    <row r="191" spans="1:13" s="77" customFormat="1" ht="18" customHeight="1" x14ac:dyDescent="0.25">
      <c r="A191" s="83">
        <f t="shared" si="86"/>
        <v>2.1875000000000004</v>
      </c>
      <c r="B191" s="84">
        <f t="shared" si="87"/>
        <v>2.2291666666666674</v>
      </c>
      <c r="C191" s="84">
        <f t="shared" si="88"/>
        <v>2.2708333333333339</v>
      </c>
      <c r="D191" s="80">
        <f t="shared" si="89"/>
        <v>2.3958333333333339</v>
      </c>
      <c r="E191" s="70" t="s">
        <v>42</v>
      </c>
      <c r="F191" s="69">
        <v>1.3888888888888888E-2</v>
      </c>
      <c r="G191" s="78"/>
      <c r="H191" s="78"/>
      <c r="I191" s="78"/>
      <c r="J191" s="78"/>
      <c r="K191" s="78"/>
      <c r="L191" s="78"/>
      <c r="M191" s="78"/>
    </row>
    <row r="192" spans="1:13" s="77" customFormat="1" ht="18" customHeight="1" x14ac:dyDescent="0.25">
      <c r="A192" s="83">
        <f t="shared" si="86"/>
        <v>2.2013888888888893</v>
      </c>
      <c r="B192" s="84">
        <f t="shared" si="87"/>
        <v>2.2430555555555562</v>
      </c>
      <c r="C192" s="84">
        <f t="shared" si="88"/>
        <v>2.2847222222222228</v>
      </c>
      <c r="D192" s="80">
        <f t="shared" si="89"/>
        <v>2.4097222222222228</v>
      </c>
      <c r="E192" s="70" t="s">
        <v>94</v>
      </c>
      <c r="F192" s="69">
        <v>1.7361111111111112E-2</v>
      </c>
      <c r="G192" s="78"/>
      <c r="H192" s="78"/>
      <c r="I192" s="78"/>
      <c r="J192" s="78"/>
      <c r="K192" s="78"/>
      <c r="L192" s="78"/>
      <c r="M192" s="78"/>
    </row>
    <row r="193" spans="1:13" s="77" customFormat="1" ht="18" customHeight="1" x14ac:dyDescent="0.25">
      <c r="A193" s="83">
        <f t="shared" si="86"/>
        <v>2.2187500000000004</v>
      </c>
      <c r="B193" s="84">
        <f t="shared" si="87"/>
        <v>2.2604166666666674</v>
      </c>
      <c r="C193" s="84">
        <f t="shared" si="88"/>
        <v>2.3020833333333339</v>
      </c>
      <c r="D193" s="80">
        <f t="shared" si="89"/>
        <v>2.4270833333333339</v>
      </c>
      <c r="E193" s="70" t="s">
        <v>41</v>
      </c>
      <c r="F193" s="69">
        <v>2.0833333333333332E-2</v>
      </c>
      <c r="G193" s="78"/>
      <c r="H193" s="78"/>
      <c r="I193" s="78"/>
      <c r="J193" s="78"/>
      <c r="K193" s="78"/>
      <c r="L193" s="78"/>
      <c r="M193" s="78"/>
    </row>
    <row r="194" spans="1:13" s="77" customFormat="1" ht="18" customHeight="1" x14ac:dyDescent="0.25">
      <c r="A194" s="83">
        <f t="shared" si="86"/>
        <v>2.2395833333333339</v>
      </c>
      <c r="B194" s="84">
        <f t="shared" si="87"/>
        <v>2.2812500000000009</v>
      </c>
      <c r="C194" s="84">
        <f t="shared" si="88"/>
        <v>2.3229166666666674</v>
      </c>
      <c r="D194" s="80">
        <f t="shared" si="89"/>
        <v>2.4479166666666674</v>
      </c>
      <c r="E194" s="70" t="s">
        <v>83</v>
      </c>
      <c r="F194" s="69">
        <v>2.4305555555555556E-2</v>
      </c>
      <c r="G194" s="78"/>
      <c r="H194" s="78"/>
      <c r="I194" s="78"/>
      <c r="J194" s="78"/>
      <c r="K194" s="78"/>
      <c r="L194" s="78"/>
      <c r="M194" s="78"/>
    </row>
    <row r="195" spans="1:13" s="77" customFormat="1" ht="18" customHeight="1" x14ac:dyDescent="0.25">
      <c r="A195" s="83">
        <f t="shared" si="86"/>
        <v>2.2638888888888893</v>
      </c>
      <c r="B195" s="84">
        <f t="shared" si="87"/>
        <v>2.3055555555555562</v>
      </c>
      <c r="C195" s="84">
        <f t="shared" si="88"/>
        <v>2.3472222222222228</v>
      </c>
      <c r="D195" s="80">
        <f t="shared" si="89"/>
        <v>2.4722222222222228</v>
      </c>
      <c r="E195" s="70" t="s">
        <v>88</v>
      </c>
      <c r="F195" s="69">
        <v>1.3888888888888888E-2</v>
      </c>
      <c r="G195" s="78"/>
      <c r="H195" s="78"/>
      <c r="I195" s="78"/>
      <c r="J195" s="78"/>
      <c r="K195" s="78"/>
      <c r="L195" s="78"/>
      <c r="M195" s="78"/>
    </row>
    <row r="196" spans="1:13" s="77" customFormat="1" ht="18" customHeight="1" x14ac:dyDescent="0.25">
      <c r="A196" s="83">
        <f t="shared" si="86"/>
        <v>2.2777777777777781</v>
      </c>
      <c r="B196" s="84">
        <f t="shared" si="87"/>
        <v>2.3194444444444451</v>
      </c>
      <c r="C196" s="84">
        <f t="shared" si="88"/>
        <v>2.3611111111111116</v>
      </c>
      <c r="D196" s="80">
        <f t="shared" si="89"/>
        <v>2.4861111111111116</v>
      </c>
      <c r="E196" s="70" t="s">
        <v>85</v>
      </c>
      <c r="F196" s="69">
        <v>1.3888888888888888E-2</v>
      </c>
      <c r="G196" s="78"/>
      <c r="H196" s="78"/>
      <c r="I196" s="78"/>
      <c r="J196" s="78"/>
      <c r="K196" s="78"/>
      <c r="L196" s="78"/>
      <c r="M196" s="78"/>
    </row>
    <row r="197" spans="1:13" s="77" customFormat="1" ht="18" customHeight="1" x14ac:dyDescent="0.25">
      <c r="A197" s="81">
        <f t="shared" ref="A197:A207" si="90">D197-$A$1</f>
        <v>2.291666666666667</v>
      </c>
      <c r="B197" s="82">
        <f t="shared" ref="B197:B207" si="91">D197-$B$1</f>
        <v>2.3333333333333339</v>
      </c>
      <c r="C197" s="82">
        <f t="shared" ref="C197:C207" si="92">D197-$C$1</f>
        <v>2.3750000000000004</v>
      </c>
      <c r="D197" s="85">
        <f t="shared" ref="D197:D207" si="93">D196+F196</f>
        <v>2.5000000000000004</v>
      </c>
      <c r="E197" s="102" t="s">
        <v>100</v>
      </c>
      <c r="F197" s="103">
        <v>6.9444444444444441E-3</v>
      </c>
      <c r="G197" s="78"/>
      <c r="H197" s="78"/>
      <c r="I197" s="78"/>
      <c r="J197" s="78"/>
      <c r="K197" s="78"/>
      <c r="L197" s="78"/>
      <c r="M197" s="78"/>
    </row>
    <row r="198" spans="1:13" s="77" customFormat="1" ht="18" customHeight="1" x14ac:dyDescent="0.25">
      <c r="A198" s="83">
        <f t="shared" si="90"/>
        <v>2.2986111111111116</v>
      </c>
      <c r="B198" s="84">
        <f t="shared" si="91"/>
        <v>2.3402777777777786</v>
      </c>
      <c r="C198" s="84">
        <f t="shared" si="92"/>
        <v>2.3819444444444451</v>
      </c>
      <c r="D198" s="80">
        <f t="shared" si="93"/>
        <v>2.5069444444444451</v>
      </c>
      <c r="E198" s="70" t="s">
        <v>40</v>
      </c>
      <c r="F198" s="69">
        <v>1.0416666666666666E-2</v>
      </c>
      <c r="G198" s="78"/>
      <c r="H198" s="78"/>
      <c r="I198" s="78"/>
      <c r="J198" s="78"/>
      <c r="K198" s="78"/>
      <c r="L198" s="78"/>
      <c r="M198" s="78"/>
    </row>
    <row r="199" spans="1:13" s="77" customFormat="1" ht="18" customHeight="1" x14ac:dyDescent="0.25">
      <c r="A199" s="83">
        <f t="shared" si="90"/>
        <v>2.3090277777777781</v>
      </c>
      <c r="B199" s="84">
        <f t="shared" si="91"/>
        <v>2.3506944444444451</v>
      </c>
      <c r="C199" s="84">
        <f t="shared" si="92"/>
        <v>2.3923611111111116</v>
      </c>
      <c r="D199" s="80">
        <f t="shared" si="93"/>
        <v>2.5173611111111116</v>
      </c>
      <c r="E199" s="70" t="s">
        <v>102</v>
      </c>
      <c r="F199" s="69">
        <v>1.7361111111111112E-2</v>
      </c>
      <c r="G199" s="78"/>
      <c r="H199" s="78"/>
      <c r="I199" s="78"/>
      <c r="J199" s="78"/>
      <c r="K199" s="78"/>
      <c r="L199" s="78"/>
      <c r="M199" s="78"/>
    </row>
    <row r="200" spans="1:13" s="77" customFormat="1" ht="18" customHeight="1" x14ac:dyDescent="0.25">
      <c r="A200" s="83">
        <f t="shared" si="90"/>
        <v>2.3263888888888893</v>
      </c>
      <c r="B200" s="84">
        <f t="shared" si="91"/>
        <v>2.3680555555555562</v>
      </c>
      <c r="C200" s="84">
        <f t="shared" si="92"/>
        <v>2.4097222222222228</v>
      </c>
      <c r="D200" s="80">
        <f t="shared" si="93"/>
        <v>2.5347222222222228</v>
      </c>
      <c r="E200" s="107" t="s">
        <v>48</v>
      </c>
      <c r="F200" s="69">
        <v>1.7361111111111112E-2</v>
      </c>
      <c r="G200" s="78"/>
      <c r="H200" s="78"/>
      <c r="I200" s="78"/>
      <c r="J200" s="78"/>
      <c r="K200" s="78"/>
      <c r="L200" s="78"/>
      <c r="M200" s="78"/>
    </row>
    <row r="201" spans="1:13" s="77" customFormat="1" ht="18" customHeight="1" x14ac:dyDescent="0.25">
      <c r="A201" s="83">
        <f t="shared" si="90"/>
        <v>2.3437500000000004</v>
      </c>
      <c r="B201" s="84">
        <f t="shared" si="91"/>
        <v>2.3854166666666674</v>
      </c>
      <c r="C201" s="84">
        <f t="shared" si="92"/>
        <v>2.4270833333333339</v>
      </c>
      <c r="D201" s="80">
        <f t="shared" si="93"/>
        <v>2.5520833333333339</v>
      </c>
      <c r="E201" s="70" t="s">
        <v>50</v>
      </c>
      <c r="F201" s="69">
        <v>2.4305555555555556E-2</v>
      </c>
      <c r="G201" s="78"/>
      <c r="H201" s="78"/>
      <c r="I201" s="78"/>
      <c r="J201" s="78"/>
      <c r="K201" s="78"/>
      <c r="L201" s="78"/>
      <c r="M201" s="78"/>
    </row>
    <row r="202" spans="1:13" s="77" customFormat="1" ht="18" customHeight="1" x14ac:dyDescent="0.25">
      <c r="A202" s="83">
        <f t="shared" si="90"/>
        <v>2.3680555555555558</v>
      </c>
      <c r="B202" s="84">
        <f t="shared" si="91"/>
        <v>2.4097222222222228</v>
      </c>
      <c r="C202" s="84">
        <f t="shared" si="92"/>
        <v>2.4513888888888893</v>
      </c>
      <c r="D202" s="80">
        <f t="shared" si="93"/>
        <v>2.5763888888888893</v>
      </c>
      <c r="E202" s="70" t="s">
        <v>58</v>
      </c>
      <c r="F202" s="69">
        <v>3.125E-2</v>
      </c>
      <c r="G202" s="78"/>
      <c r="H202" s="78"/>
      <c r="I202" s="78"/>
      <c r="J202" s="78"/>
      <c r="K202" s="78"/>
      <c r="L202" s="78"/>
      <c r="M202" s="78"/>
    </row>
    <row r="203" spans="1:13" s="77" customFormat="1" ht="18" customHeight="1" x14ac:dyDescent="0.25">
      <c r="A203" s="83">
        <f t="shared" si="90"/>
        <v>2.3993055555555558</v>
      </c>
      <c r="B203" s="84">
        <f t="shared" si="91"/>
        <v>2.4409722222222228</v>
      </c>
      <c r="C203" s="84">
        <f t="shared" si="92"/>
        <v>2.4826388888888893</v>
      </c>
      <c r="D203" s="80">
        <f t="shared" si="93"/>
        <v>2.6076388888888893</v>
      </c>
      <c r="E203" s="70" t="s">
        <v>101</v>
      </c>
      <c r="F203" s="69">
        <v>2.0833333333333332E-2</v>
      </c>
      <c r="G203" s="78"/>
      <c r="H203" s="78"/>
      <c r="I203" s="78"/>
      <c r="J203" s="78"/>
      <c r="K203" s="78"/>
      <c r="L203" s="78"/>
      <c r="M203" s="78"/>
    </row>
    <row r="204" spans="1:13" s="77" customFormat="1" ht="18" customHeight="1" x14ac:dyDescent="0.25">
      <c r="A204" s="83">
        <f t="shared" si="90"/>
        <v>2.4201388888888893</v>
      </c>
      <c r="B204" s="84">
        <f t="shared" si="91"/>
        <v>2.4618055555555562</v>
      </c>
      <c r="C204" s="84">
        <f t="shared" si="92"/>
        <v>2.5034722222222228</v>
      </c>
      <c r="D204" s="80">
        <f t="shared" si="93"/>
        <v>2.6284722222222228</v>
      </c>
      <c r="E204" s="104" t="s">
        <v>82</v>
      </c>
      <c r="F204" s="69">
        <v>6.9444444444444441E-3</v>
      </c>
      <c r="G204" s="78"/>
      <c r="H204" s="78"/>
      <c r="I204" s="78"/>
      <c r="J204" s="78"/>
      <c r="K204" s="78"/>
      <c r="L204" s="78"/>
      <c r="M204" s="78"/>
    </row>
    <row r="205" spans="1:13" s="77" customFormat="1" ht="18" customHeight="1" x14ac:dyDescent="0.25">
      <c r="A205" s="83">
        <f t="shared" si="90"/>
        <v>2.4270833333333339</v>
      </c>
      <c r="B205" s="84">
        <f t="shared" si="91"/>
        <v>2.4687500000000009</v>
      </c>
      <c r="C205" s="84">
        <f t="shared" si="92"/>
        <v>2.5104166666666674</v>
      </c>
      <c r="D205" s="80">
        <f t="shared" si="93"/>
        <v>2.6354166666666674</v>
      </c>
      <c r="E205" s="70" t="s">
        <v>141</v>
      </c>
      <c r="F205" s="69">
        <v>3.125E-2</v>
      </c>
      <c r="G205" s="88"/>
      <c r="H205" s="78"/>
      <c r="I205" s="78"/>
      <c r="J205" s="78"/>
      <c r="K205" s="78"/>
      <c r="L205" s="78"/>
      <c r="M205" s="78"/>
    </row>
    <row r="206" spans="1:13" s="77" customFormat="1" ht="18" customHeight="1" x14ac:dyDescent="0.25">
      <c r="A206" s="81">
        <f t="shared" si="90"/>
        <v>2.4583333333333339</v>
      </c>
      <c r="B206" s="82">
        <f t="shared" si="91"/>
        <v>2.5000000000000009</v>
      </c>
      <c r="C206" s="82">
        <f t="shared" si="92"/>
        <v>2.5416666666666674</v>
      </c>
      <c r="D206" s="85">
        <f t="shared" si="93"/>
        <v>2.6666666666666674</v>
      </c>
      <c r="E206" s="102" t="s">
        <v>100</v>
      </c>
      <c r="F206" s="103">
        <v>6.9444444444444441E-3</v>
      </c>
      <c r="G206" s="78"/>
      <c r="H206" s="78"/>
      <c r="I206" s="78"/>
      <c r="J206" s="78"/>
      <c r="K206" s="78"/>
      <c r="L206" s="78"/>
      <c r="M206" s="78"/>
    </row>
    <row r="207" spans="1:13" s="77" customFormat="1" ht="18" customHeight="1" x14ac:dyDescent="0.25">
      <c r="A207" s="83">
        <f t="shared" si="90"/>
        <v>2.4652777777777786</v>
      </c>
      <c r="B207" s="84">
        <f t="shared" si="91"/>
        <v>2.5069444444444455</v>
      </c>
      <c r="C207" s="84">
        <f t="shared" si="92"/>
        <v>2.548611111111112</v>
      </c>
      <c r="D207" s="80">
        <f t="shared" si="93"/>
        <v>2.673611111111112</v>
      </c>
      <c r="E207" s="70" t="s">
        <v>56</v>
      </c>
      <c r="F207" s="69">
        <v>3.472222222222222E-3</v>
      </c>
      <c r="G207" s="78"/>
      <c r="H207" s="78"/>
      <c r="I207" s="78"/>
      <c r="J207" s="78"/>
      <c r="K207" s="78"/>
      <c r="L207" s="78"/>
      <c r="M207" s="78"/>
    </row>
    <row r="208" spans="1:13" s="77" customFormat="1" ht="18" customHeight="1" x14ac:dyDescent="0.25">
      <c r="A208" s="83">
        <f t="shared" si="86"/>
        <v>2.4687500000000009</v>
      </c>
      <c r="B208" s="84">
        <f t="shared" si="87"/>
        <v>2.5104166666666679</v>
      </c>
      <c r="C208" s="84">
        <f t="shared" si="88"/>
        <v>2.5520833333333344</v>
      </c>
      <c r="D208" s="80">
        <f t="shared" si="89"/>
        <v>2.6770833333333344</v>
      </c>
      <c r="E208" s="70" t="s">
        <v>87</v>
      </c>
      <c r="F208" s="69">
        <v>2.0833333333333332E-2</v>
      </c>
      <c r="G208" s="78"/>
      <c r="H208" s="78"/>
      <c r="I208" s="78"/>
      <c r="J208" s="78"/>
      <c r="K208" s="78"/>
      <c r="L208" s="78"/>
      <c r="M208" s="78"/>
    </row>
    <row r="209" spans="1:13" s="77" customFormat="1" ht="18" customHeight="1" x14ac:dyDescent="0.25">
      <c r="A209" s="83">
        <f t="shared" ref="A209:A219" si="94">D209-$A$1</f>
        <v>2.4895833333333344</v>
      </c>
      <c r="B209" s="84">
        <f t="shared" ref="B209:B218" si="95">D209-$B$1</f>
        <v>2.5312500000000013</v>
      </c>
      <c r="C209" s="84">
        <f t="shared" ref="C209:C218" si="96">D209-$C$1</f>
        <v>2.5729166666666679</v>
      </c>
      <c r="D209" s="80">
        <f t="shared" ref="D209:D218" si="97">D208+F208</f>
        <v>2.6979166666666679</v>
      </c>
      <c r="E209" s="70" t="s">
        <v>43</v>
      </c>
      <c r="F209" s="69">
        <v>1.3888888888888888E-2</v>
      </c>
      <c r="G209" s="78"/>
      <c r="H209" s="78"/>
      <c r="I209" s="78"/>
      <c r="J209" s="78"/>
      <c r="K209" s="78"/>
      <c r="L209" s="78"/>
      <c r="M209" s="78"/>
    </row>
    <row r="210" spans="1:13" s="77" customFormat="1" ht="18" customHeight="1" x14ac:dyDescent="0.25">
      <c r="A210" s="83">
        <f t="shared" si="94"/>
        <v>2.5034722222222232</v>
      </c>
      <c r="B210" s="84">
        <f t="shared" si="95"/>
        <v>2.5451388888888902</v>
      </c>
      <c r="C210" s="84">
        <f t="shared" si="96"/>
        <v>2.5868055555555567</v>
      </c>
      <c r="D210" s="80">
        <f t="shared" si="97"/>
        <v>2.7118055555555567</v>
      </c>
      <c r="E210" s="70" t="s">
        <v>52</v>
      </c>
      <c r="F210" s="69">
        <v>1.7361111111111112E-2</v>
      </c>
      <c r="G210" s="78"/>
      <c r="H210" s="78"/>
      <c r="I210" s="78"/>
      <c r="J210" s="78"/>
      <c r="K210" s="78"/>
      <c r="L210" s="78"/>
      <c r="M210" s="78"/>
    </row>
    <row r="211" spans="1:13" s="77" customFormat="1" ht="18" customHeight="1" x14ac:dyDescent="0.25">
      <c r="A211" s="83">
        <f t="shared" si="94"/>
        <v>2.5208333333333344</v>
      </c>
      <c r="B211" s="84">
        <f t="shared" si="95"/>
        <v>2.5625000000000013</v>
      </c>
      <c r="C211" s="84">
        <f t="shared" si="96"/>
        <v>2.6041666666666679</v>
      </c>
      <c r="D211" s="80">
        <f t="shared" si="97"/>
        <v>2.7291666666666679</v>
      </c>
      <c r="E211" s="70" t="s">
        <v>42</v>
      </c>
      <c r="F211" s="69">
        <v>1.7361111111111112E-2</v>
      </c>
      <c r="G211" s="78"/>
      <c r="H211" s="78"/>
      <c r="I211" s="78"/>
      <c r="J211" s="78"/>
      <c r="K211" s="78"/>
      <c r="L211" s="78"/>
      <c r="M211" s="78"/>
    </row>
    <row r="212" spans="1:13" s="77" customFormat="1" ht="18" customHeight="1" x14ac:dyDescent="0.25">
      <c r="A212" s="83">
        <f t="shared" si="94"/>
        <v>2.5381944444444455</v>
      </c>
      <c r="B212" s="84">
        <f t="shared" si="95"/>
        <v>2.5798611111111125</v>
      </c>
      <c r="C212" s="84">
        <f t="shared" si="96"/>
        <v>2.621527777777779</v>
      </c>
      <c r="D212" s="80">
        <f t="shared" si="97"/>
        <v>2.746527777777779</v>
      </c>
      <c r="E212" s="70" t="s">
        <v>96</v>
      </c>
      <c r="F212" s="69">
        <v>2.0833333333333332E-2</v>
      </c>
      <c r="G212" s="78"/>
      <c r="H212" s="78"/>
      <c r="I212" s="78"/>
      <c r="J212" s="78"/>
      <c r="K212" s="78"/>
      <c r="L212" s="78"/>
      <c r="M212" s="78"/>
    </row>
    <row r="213" spans="1:13" s="77" customFormat="1" ht="18" customHeight="1" x14ac:dyDescent="0.25">
      <c r="A213" s="83">
        <f t="shared" si="94"/>
        <v>2.559027777777779</v>
      </c>
      <c r="B213" s="84">
        <f t="shared" si="95"/>
        <v>2.600694444444446</v>
      </c>
      <c r="C213" s="84">
        <f t="shared" si="96"/>
        <v>2.6423611111111125</v>
      </c>
      <c r="D213" s="80">
        <f t="shared" si="97"/>
        <v>2.7673611111111125</v>
      </c>
      <c r="E213" s="70" t="s">
        <v>41</v>
      </c>
      <c r="F213" s="69">
        <v>2.0833333333333332E-2</v>
      </c>
      <c r="G213" s="78"/>
      <c r="H213" s="78"/>
      <c r="I213" s="78"/>
      <c r="J213" s="78"/>
      <c r="K213" s="78"/>
      <c r="L213" s="78"/>
      <c r="M213" s="78"/>
    </row>
    <row r="214" spans="1:13" s="77" customFormat="1" ht="18" customHeight="1" x14ac:dyDescent="0.25">
      <c r="A214" s="83">
        <f t="shared" si="94"/>
        <v>2.5798611111111125</v>
      </c>
      <c r="B214" s="84">
        <f t="shared" si="95"/>
        <v>2.6215277777777795</v>
      </c>
      <c r="C214" s="84">
        <f t="shared" si="96"/>
        <v>2.663194444444446</v>
      </c>
      <c r="D214" s="80">
        <f t="shared" si="97"/>
        <v>2.788194444444446</v>
      </c>
      <c r="E214" s="70" t="s">
        <v>83</v>
      </c>
      <c r="F214" s="69">
        <v>2.4305555555555556E-2</v>
      </c>
      <c r="G214" s="78"/>
      <c r="H214" s="78"/>
      <c r="I214" s="78"/>
      <c r="J214" s="78"/>
      <c r="K214" s="78"/>
      <c r="L214" s="78"/>
      <c r="M214" s="78"/>
    </row>
    <row r="215" spans="1:13" s="77" customFormat="1" ht="18" customHeight="1" x14ac:dyDescent="0.25">
      <c r="A215" s="83">
        <f t="shared" si="94"/>
        <v>2.6041666666666679</v>
      </c>
      <c r="B215" s="84">
        <f t="shared" si="95"/>
        <v>2.6458333333333348</v>
      </c>
      <c r="C215" s="84">
        <f t="shared" si="96"/>
        <v>2.6875000000000013</v>
      </c>
      <c r="D215" s="80">
        <f t="shared" si="97"/>
        <v>2.8125000000000013</v>
      </c>
      <c r="E215" s="70" t="s">
        <v>85</v>
      </c>
      <c r="F215" s="69">
        <v>1.3888888888888888E-2</v>
      </c>
      <c r="G215" s="78"/>
      <c r="H215" s="78"/>
      <c r="I215" s="78"/>
      <c r="J215" s="78"/>
      <c r="K215" s="78"/>
      <c r="L215" s="78"/>
      <c r="M215" s="78"/>
    </row>
    <row r="216" spans="1:13" s="77" customFormat="1" ht="18" customHeight="1" x14ac:dyDescent="0.25">
      <c r="A216" s="83">
        <f t="shared" si="94"/>
        <v>2.6180555555555567</v>
      </c>
      <c r="B216" s="84">
        <f t="shared" si="95"/>
        <v>2.6597222222222237</v>
      </c>
      <c r="C216" s="84">
        <f t="shared" si="96"/>
        <v>2.7013888888888902</v>
      </c>
      <c r="D216" s="80">
        <f t="shared" si="97"/>
        <v>2.8263888888888902</v>
      </c>
      <c r="E216" s="104" t="s">
        <v>82</v>
      </c>
      <c r="F216" s="69">
        <v>6.9444444444444441E-3</v>
      </c>
      <c r="G216" s="78"/>
      <c r="H216" s="78"/>
      <c r="I216" s="78"/>
      <c r="J216" s="78"/>
      <c r="K216" s="78"/>
      <c r="L216" s="78"/>
      <c r="M216" s="78"/>
    </row>
    <row r="217" spans="1:13" s="54" customFormat="1" ht="18" customHeight="1" x14ac:dyDescent="0.25">
      <c r="A217" s="81">
        <f t="shared" si="94"/>
        <v>2.6250000000000013</v>
      </c>
      <c r="B217" s="82">
        <f t="shared" si="95"/>
        <v>2.6666666666666683</v>
      </c>
      <c r="C217" s="82">
        <f t="shared" si="96"/>
        <v>2.7083333333333348</v>
      </c>
      <c r="D217" s="85">
        <f t="shared" si="97"/>
        <v>2.8333333333333348</v>
      </c>
      <c r="E217" s="102" t="s">
        <v>100</v>
      </c>
      <c r="F217" s="103">
        <v>1.0416666666666666E-2</v>
      </c>
      <c r="G217" s="55"/>
      <c r="H217" s="55"/>
      <c r="I217" s="55"/>
      <c r="J217" s="55"/>
      <c r="K217" s="55"/>
      <c r="L217" s="55"/>
      <c r="M217" s="55"/>
    </row>
    <row r="218" spans="1:13" s="54" customFormat="1" ht="18" customHeight="1" x14ac:dyDescent="0.25">
      <c r="A218" s="83">
        <f t="shared" si="94"/>
        <v>2.6354166666666679</v>
      </c>
      <c r="B218" s="84">
        <f t="shared" si="95"/>
        <v>2.6770833333333348</v>
      </c>
      <c r="C218" s="84">
        <f t="shared" si="96"/>
        <v>2.7187500000000013</v>
      </c>
      <c r="D218" s="80">
        <f t="shared" si="97"/>
        <v>2.8437500000000013</v>
      </c>
      <c r="E218" s="70" t="s">
        <v>56</v>
      </c>
      <c r="F218" s="62">
        <v>3.472222222222222E-3</v>
      </c>
      <c r="G218" s="55"/>
      <c r="H218" s="55"/>
      <c r="I218" s="55"/>
      <c r="J218" s="55"/>
      <c r="K218" s="55"/>
      <c r="L218" s="55"/>
      <c r="M218" s="55"/>
    </row>
    <row r="219" spans="1:13" s="54" customFormat="1" ht="18" customHeight="1" x14ac:dyDescent="0.25">
      <c r="A219" s="83">
        <f t="shared" si="94"/>
        <v>2.6388888888888902</v>
      </c>
      <c r="B219" s="84">
        <f t="shared" ref="B219" si="98">D219-$B$1</f>
        <v>2.6805555555555571</v>
      </c>
      <c r="C219" s="84">
        <f t="shared" ref="C219" si="99">D219-$C$1</f>
        <v>2.7222222222222237</v>
      </c>
      <c r="D219" s="80">
        <f t="shared" ref="D219" si="100">D218+F218</f>
        <v>2.8472222222222237</v>
      </c>
      <c r="E219" s="70" t="s">
        <v>45</v>
      </c>
      <c r="F219" s="62">
        <v>1.7361111111111112E-2</v>
      </c>
      <c r="G219" s="55"/>
      <c r="H219" s="55"/>
      <c r="I219" s="55"/>
      <c r="J219" s="55"/>
      <c r="K219" s="55"/>
      <c r="L219" s="55"/>
      <c r="M219" s="55"/>
    </row>
    <row r="220" spans="1:13" s="77" customFormat="1" ht="18" customHeight="1" x14ac:dyDescent="0.25">
      <c r="A220" s="83">
        <f t="shared" ref="A220:A222" si="101">D220-$A$1</f>
        <v>2.6562500000000013</v>
      </c>
      <c r="B220" s="84">
        <f t="shared" ref="B220:B222" si="102">D220-$B$1</f>
        <v>2.6979166666666683</v>
      </c>
      <c r="C220" s="84">
        <f t="shared" ref="C220:C222" si="103">D220-$C$1</f>
        <v>2.7395833333333348</v>
      </c>
      <c r="D220" s="80">
        <f t="shared" ref="D220:D222" si="104">D219+F219</f>
        <v>2.8645833333333348</v>
      </c>
      <c r="E220" s="70" t="s">
        <v>87</v>
      </c>
      <c r="F220" s="69">
        <v>2.4305555555555556E-2</v>
      </c>
      <c r="G220" s="78"/>
      <c r="H220" s="78"/>
      <c r="I220" s="78"/>
      <c r="J220" s="78"/>
      <c r="K220" s="78"/>
      <c r="L220" s="78"/>
      <c r="M220" s="78"/>
    </row>
    <row r="221" spans="1:13" s="54" customFormat="1" ht="18" customHeight="1" x14ac:dyDescent="0.25">
      <c r="A221" s="83">
        <f t="shared" si="101"/>
        <v>2.6805555555555567</v>
      </c>
      <c r="B221" s="84">
        <f t="shared" si="102"/>
        <v>2.7222222222222237</v>
      </c>
      <c r="C221" s="84">
        <f t="shared" si="103"/>
        <v>2.7638888888888902</v>
      </c>
      <c r="D221" s="80">
        <f t="shared" si="104"/>
        <v>2.8888888888888902</v>
      </c>
      <c r="E221" s="70" t="s">
        <v>88</v>
      </c>
      <c r="F221" s="69">
        <v>1.3888888888888888E-2</v>
      </c>
      <c r="G221" s="55"/>
      <c r="H221" s="55"/>
      <c r="I221" s="55"/>
      <c r="J221" s="55"/>
      <c r="K221" s="55"/>
      <c r="L221" s="55"/>
      <c r="M221" s="55"/>
    </row>
    <row r="222" spans="1:13" s="77" customFormat="1" ht="18" customHeight="1" x14ac:dyDescent="0.25">
      <c r="A222" s="83">
        <f t="shared" si="101"/>
        <v>2.6944444444444455</v>
      </c>
      <c r="B222" s="84">
        <f t="shared" si="102"/>
        <v>2.7361111111111125</v>
      </c>
      <c r="C222" s="84">
        <f t="shared" si="103"/>
        <v>2.777777777777779</v>
      </c>
      <c r="D222" s="80">
        <f t="shared" si="104"/>
        <v>2.902777777777779</v>
      </c>
      <c r="E222" s="70" t="s">
        <v>42</v>
      </c>
      <c r="F222" s="69">
        <v>1.3888888888888888E-2</v>
      </c>
      <c r="G222" s="78"/>
      <c r="H222" s="78"/>
      <c r="I222" s="78"/>
      <c r="J222" s="78"/>
      <c r="K222" s="78"/>
      <c r="L222" s="78"/>
      <c r="M222" s="78"/>
    </row>
    <row r="223" spans="1:13" s="77" customFormat="1" ht="18" customHeight="1" thickBot="1" x14ac:dyDescent="0.3">
      <c r="A223" s="83">
        <f t="shared" si="86"/>
        <v>2.7083333333333344</v>
      </c>
      <c r="B223" s="84">
        <f t="shared" si="87"/>
        <v>2.7500000000000013</v>
      </c>
      <c r="C223" s="84">
        <f t="shared" si="88"/>
        <v>2.7916666666666679</v>
      </c>
      <c r="D223" s="80">
        <f t="shared" si="89"/>
        <v>2.9166666666666679</v>
      </c>
      <c r="E223" s="117" t="s">
        <v>138</v>
      </c>
      <c r="F223" s="106">
        <v>6.25E-2</v>
      </c>
      <c r="G223" s="78"/>
      <c r="H223" s="78"/>
      <c r="I223" s="78"/>
      <c r="J223" s="78"/>
      <c r="K223" s="78"/>
      <c r="L223" s="78"/>
      <c r="M223" s="78"/>
    </row>
    <row r="224" spans="1:13" ht="18" customHeight="1" x14ac:dyDescent="0.25">
      <c r="A224" s="5"/>
      <c r="B224" s="79"/>
      <c r="C224" s="79"/>
      <c r="D224" s="79"/>
      <c r="E224" s="109" t="s">
        <v>133</v>
      </c>
      <c r="F224" s="110"/>
      <c r="G224" s="55"/>
      <c r="H224" s="55"/>
      <c r="I224" s="55"/>
      <c r="J224" s="55"/>
      <c r="K224" s="55"/>
      <c r="L224" s="55"/>
      <c r="M224" s="55"/>
    </row>
    <row r="225" spans="1:13" ht="18" customHeight="1" thickBot="1" x14ac:dyDescent="0.3">
      <c r="A225" s="8"/>
      <c r="B225" s="9"/>
      <c r="C225" s="9"/>
      <c r="D225" s="10"/>
      <c r="E225" s="98" t="s">
        <v>3</v>
      </c>
      <c r="F225" s="99"/>
      <c r="G225" s="55"/>
      <c r="H225" s="55"/>
      <c r="I225" s="55"/>
      <c r="J225" s="55"/>
      <c r="K225" s="55"/>
      <c r="L225" s="55"/>
      <c r="M225" s="55"/>
    </row>
    <row r="226" spans="1:13" ht="18" customHeight="1" x14ac:dyDescent="0.25">
      <c r="A226" s="18">
        <f t="shared" ref="A226:A256" si="105">D226-$A$1</f>
        <v>1.7916666666666667</v>
      </c>
      <c r="B226" s="28">
        <f t="shared" ref="B226:B256" si="106">D226-$B$1</f>
        <v>1.8333333333333333</v>
      </c>
      <c r="C226" s="28">
        <f t="shared" ref="C226:C256" si="107">D226-$C$1</f>
        <v>1.875</v>
      </c>
      <c r="D226" s="17">
        <v>2</v>
      </c>
      <c r="E226" s="100" t="s">
        <v>13</v>
      </c>
      <c r="F226" s="101">
        <v>3.472222222222222E-3</v>
      </c>
      <c r="G226" s="55"/>
      <c r="H226" s="55"/>
      <c r="I226" s="55"/>
      <c r="J226" s="55"/>
      <c r="K226" s="55"/>
      <c r="L226" s="55"/>
      <c r="M226" s="55"/>
    </row>
    <row r="227" spans="1:13" ht="18" customHeight="1" x14ac:dyDescent="0.25">
      <c r="A227" s="81">
        <f t="shared" si="105"/>
        <v>1.7951388888888891</v>
      </c>
      <c r="B227" s="82">
        <f t="shared" si="106"/>
        <v>1.8368055555555556</v>
      </c>
      <c r="C227" s="82">
        <f t="shared" si="107"/>
        <v>1.8784722222222223</v>
      </c>
      <c r="D227" s="85">
        <f>D226+F226</f>
        <v>2.0034722222222223</v>
      </c>
      <c r="E227" s="102" t="s">
        <v>100</v>
      </c>
      <c r="F227" s="103">
        <v>1.0416666666666666E-2</v>
      </c>
      <c r="G227" s="55"/>
      <c r="H227" s="55"/>
      <c r="I227" s="55"/>
      <c r="J227" s="55"/>
      <c r="K227" s="55"/>
      <c r="L227" s="55"/>
      <c r="M227" s="55"/>
    </row>
    <row r="228" spans="1:13" s="50" customFormat="1" ht="18" customHeight="1" x14ac:dyDescent="0.25">
      <c r="A228" s="83">
        <f t="shared" si="105"/>
        <v>1.8055555555555556</v>
      </c>
      <c r="B228" s="84">
        <f t="shared" si="106"/>
        <v>1.8472222222222221</v>
      </c>
      <c r="C228" s="84">
        <f t="shared" si="107"/>
        <v>1.8888888888888888</v>
      </c>
      <c r="D228" s="80">
        <f t="shared" ref="D228:D240" si="108">D227+F227</f>
        <v>2.0138888888888888</v>
      </c>
      <c r="E228" s="70" t="s">
        <v>46</v>
      </c>
      <c r="F228" s="62">
        <v>1.3888888888888888E-2</v>
      </c>
      <c r="G228" s="55"/>
      <c r="H228" s="55"/>
      <c r="I228" s="55"/>
      <c r="J228" s="55"/>
      <c r="K228" s="55"/>
      <c r="L228" s="55"/>
      <c r="M228" s="55"/>
    </row>
    <row r="229" spans="1:13" s="41" customFormat="1" ht="18" customHeight="1" x14ac:dyDescent="0.25">
      <c r="A229" s="83">
        <f t="shared" si="105"/>
        <v>1.8194444444444444</v>
      </c>
      <c r="B229" s="84">
        <f t="shared" si="106"/>
        <v>1.8611111111111109</v>
      </c>
      <c r="C229" s="84">
        <f t="shared" si="107"/>
        <v>1.9027777777777777</v>
      </c>
      <c r="D229" s="80">
        <f t="shared" si="108"/>
        <v>2.0277777777777777</v>
      </c>
      <c r="E229" s="70" t="s">
        <v>84</v>
      </c>
      <c r="F229" s="69">
        <v>2.7777777777777776E-2</v>
      </c>
      <c r="G229" s="55"/>
      <c r="H229" s="55"/>
      <c r="I229" s="55"/>
      <c r="J229" s="55"/>
      <c r="K229" s="55"/>
      <c r="L229" s="55"/>
      <c r="M229" s="55"/>
    </row>
    <row r="230" spans="1:13" s="35" customFormat="1" ht="18" customHeight="1" x14ac:dyDescent="0.25">
      <c r="A230" s="83">
        <f t="shared" si="105"/>
        <v>1.8472222222222221</v>
      </c>
      <c r="B230" s="84">
        <f t="shared" si="106"/>
        <v>1.8888888888888886</v>
      </c>
      <c r="C230" s="84">
        <f t="shared" si="107"/>
        <v>1.9305555555555554</v>
      </c>
      <c r="D230" s="80">
        <f t="shared" si="108"/>
        <v>2.0555555555555554</v>
      </c>
      <c r="E230" s="70" t="s">
        <v>42</v>
      </c>
      <c r="F230" s="69">
        <v>1.3888888888888888E-2</v>
      </c>
      <c r="G230" s="55"/>
      <c r="H230" s="55"/>
      <c r="I230" s="55"/>
      <c r="J230" s="55"/>
      <c r="K230" s="55"/>
      <c r="L230" s="55"/>
      <c r="M230" s="55"/>
    </row>
    <row r="231" spans="1:13" s="50" customFormat="1" ht="18" customHeight="1" x14ac:dyDescent="0.25">
      <c r="A231" s="83">
        <f t="shared" si="105"/>
        <v>1.8611111111111109</v>
      </c>
      <c r="B231" s="84">
        <f t="shared" si="106"/>
        <v>1.9027777777777775</v>
      </c>
      <c r="C231" s="84">
        <f t="shared" si="107"/>
        <v>1.9444444444444442</v>
      </c>
      <c r="D231" s="80">
        <f t="shared" si="108"/>
        <v>2.0694444444444442</v>
      </c>
      <c r="E231" s="70" t="s">
        <v>81</v>
      </c>
      <c r="F231" s="69">
        <v>2.4305555555555556E-2</v>
      </c>
      <c r="G231" s="55"/>
      <c r="H231" s="55"/>
      <c r="I231" s="55"/>
      <c r="J231" s="55"/>
      <c r="K231" s="55"/>
      <c r="L231" s="55"/>
      <c r="M231" s="55"/>
    </row>
    <row r="232" spans="1:13" ht="18" customHeight="1" x14ac:dyDescent="0.25">
      <c r="A232" s="83">
        <f t="shared" si="105"/>
        <v>1.8854166666666663</v>
      </c>
      <c r="B232" s="84">
        <f t="shared" si="106"/>
        <v>1.9270833333333328</v>
      </c>
      <c r="C232" s="84">
        <f t="shared" si="107"/>
        <v>1.9687499999999996</v>
      </c>
      <c r="D232" s="80">
        <f t="shared" si="108"/>
        <v>2.0937499999999996</v>
      </c>
      <c r="E232" s="70" t="s">
        <v>44</v>
      </c>
      <c r="F232" s="69">
        <v>1.0416666666666666E-2</v>
      </c>
      <c r="G232" s="55"/>
      <c r="H232" s="55"/>
      <c r="I232" s="55"/>
      <c r="J232" s="55"/>
      <c r="K232" s="55"/>
      <c r="L232" s="55"/>
      <c r="M232" s="55"/>
    </row>
    <row r="233" spans="1:13" ht="18" customHeight="1" x14ac:dyDescent="0.25">
      <c r="A233" s="83">
        <f t="shared" si="105"/>
        <v>1.8958333333333328</v>
      </c>
      <c r="B233" s="84">
        <f t="shared" si="106"/>
        <v>1.9374999999999993</v>
      </c>
      <c r="C233" s="84">
        <f t="shared" si="107"/>
        <v>1.9791666666666661</v>
      </c>
      <c r="D233" s="80">
        <f t="shared" si="108"/>
        <v>2.1041666666666661</v>
      </c>
      <c r="E233" s="70" t="s">
        <v>39</v>
      </c>
      <c r="F233" s="69">
        <v>2.0833333333333332E-2</v>
      </c>
      <c r="G233" s="55"/>
      <c r="H233" s="55"/>
      <c r="I233" s="55"/>
      <c r="J233" s="55"/>
      <c r="K233" s="55"/>
      <c r="L233" s="55"/>
      <c r="M233" s="55"/>
    </row>
    <row r="234" spans="1:13" s="67" customFormat="1" ht="18" customHeight="1" x14ac:dyDescent="0.25">
      <c r="A234" s="83">
        <f t="shared" ref="A234:A239" si="109">D234-$A$1</f>
        <v>1.9166666666666663</v>
      </c>
      <c r="B234" s="84">
        <f t="shared" ref="B234:B239" si="110">D234-$B$1</f>
        <v>1.9583333333333328</v>
      </c>
      <c r="C234" s="84">
        <f t="shared" ref="C234:C239" si="111">D234-$C$1</f>
        <v>1.9999999999999996</v>
      </c>
      <c r="D234" s="80">
        <f t="shared" si="108"/>
        <v>2.1249999999999996</v>
      </c>
      <c r="E234" s="104" t="s">
        <v>82</v>
      </c>
      <c r="F234" s="69">
        <v>1.0416666666666666E-2</v>
      </c>
      <c r="G234" s="74"/>
      <c r="H234" s="74"/>
      <c r="I234" s="74"/>
      <c r="J234" s="74"/>
      <c r="K234" s="74"/>
      <c r="L234" s="74"/>
      <c r="M234" s="74"/>
    </row>
    <row r="235" spans="1:13" s="67" customFormat="1" ht="18" customHeight="1" x14ac:dyDescent="0.25">
      <c r="A235" s="83">
        <f t="shared" si="109"/>
        <v>1.9270833333333328</v>
      </c>
      <c r="B235" s="84">
        <f t="shared" si="110"/>
        <v>1.9687499999999993</v>
      </c>
      <c r="C235" s="84">
        <f t="shared" si="111"/>
        <v>2.0104166666666661</v>
      </c>
      <c r="D235" s="80">
        <f>D234+F234</f>
        <v>2.1354166666666661</v>
      </c>
      <c r="E235" s="70" t="s">
        <v>142</v>
      </c>
      <c r="F235" s="69">
        <v>3.125E-2</v>
      </c>
      <c r="G235" s="74"/>
      <c r="H235" s="74"/>
      <c r="I235" s="74"/>
      <c r="J235" s="74"/>
      <c r="K235" s="74"/>
      <c r="L235" s="74"/>
      <c r="M235" s="74"/>
    </row>
    <row r="236" spans="1:13" s="67" customFormat="1" ht="18" customHeight="1" x14ac:dyDescent="0.25">
      <c r="A236" s="81">
        <f t="shared" si="109"/>
        <v>1.9583333333333328</v>
      </c>
      <c r="B236" s="82">
        <f t="shared" si="110"/>
        <v>1.9999999999999993</v>
      </c>
      <c r="C236" s="82">
        <f t="shared" si="111"/>
        <v>2.0416666666666661</v>
      </c>
      <c r="D236" s="85">
        <f t="shared" ref="D236:D239" si="112">D235+F235</f>
        <v>2.1666666666666661</v>
      </c>
      <c r="E236" s="102" t="s">
        <v>100</v>
      </c>
      <c r="F236" s="103">
        <v>1.0416666666666666E-2</v>
      </c>
      <c r="G236" s="74"/>
      <c r="H236" s="74"/>
      <c r="I236" s="74"/>
      <c r="J236" s="74"/>
      <c r="K236" s="74"/>
      <c r="L236" s="74"/>
      <c r="M236" s="74"/>
    </row>
    <row r="237" spans="1:13" s="67" customFormat="1" ht="18" customHeight="1" x14ac:dyDescent="0.25">
      <c r="A237" s="83">
        <f t="shared" si="109"/>
        <v>1.9687499999999993</v>
      </c>
      <c r="B237" s="84">
        <f t="shared" si="110"/>
        <v>2.0104166666666661</v>
      </c>
      <c r="C237" s="84">
        <f t="shared" si="111"/>
        <v>2.0520833333333326</v>
      </c>
      <c r="D237" s="80">
        <f t="shared" si="112"/>
        <v>2.1770833333333326</v>
      </c>
      <c r="E237" s="70" t="s">
        <v>92</v>
      </c>
      <c r="F237" s="62">
        <v>1.3888888888888888E-2</v>
      </c>
      <c r="G237" s="74"/>
      <c r="H237" s="74"/>
      <c r="I237" s="74"/>
      <c r="J237" s="74"/>
      <c r="K237" s="74"/>
      <c r="L237" s="74"/>
      <c r="M237" s="74"/>
    </row>
    <row r="238" spans="1:13" s="26" customFormat="1" ht="18" customHeight="1" x14ac:dyDescent="0.25">
      <c r="A238" s="83">
        <f t="shared" si="109"/>
        <v>1.9826388888888882</v>
      </c>
      <c r="B238" s="84">
        <f t="shared" si="110"/>
        <v>2.0243055555555549</v>
      </c>
      <c r="C238" s="84">
        <f t="shared" si="111"/>
        <v>2.0659722222222214</v>
      </c>
      <c r="D238" s="80">
        <f t="shared" si="112"/>
        <v>2.1909722222222214</v>
      </c>
      <c r="E238" s="70" t="s">
        <v>54</v>
      </c>
      <c r="F238" s="69">
        <v>1.3888888888888888E-2</v>
      </c>
      <c r="G238" s="55"/>
      <c r="H238" s="55"/>
      <c r="I238" s="55"/>
      <c r="J238" s="55"/>
      <c r="K238" s="55"/>
      <c r="L238" s="55"/>
      <c r="M238" s="55"/>
    </row>
    <row r="239" spans="1:13" ht="18" customHeight="1" x14ac:dyDescent="0.25">
      <c r="A239" s="83">
        <f t="shared" si="109"/>
        <v>1.996527777777777</v>
      </c>
      <c r="B239" s="84">
        <f t="shared" si="110"/>
        <v>2.0381944444444438</v>
      </c>
      <c r="C239" s="84">
        <f t="shared" si="111"/>
        <v>2.0798611111111103</v>
      </c>
      <c r="D239" s="80">
        <f t="shared" si="112"/>
        <v>2.2048611111111103</v>
      </c>
      <c r="E239" s="70" t="s">
        <v>51</v>
      </c>
      <c r="F239" s="69">
        <v>2.0833333333333332E-2</v>
      </c>
      <c r="G239" s="55"/>
      <c r="H239" s="55"/>
      <c r="I239" s="55"/>
      <c r="J239" s="55"/>
      <c r="K239" s="55"/>
      <c r="L239" s="55"/>
      <c r="M239" s="55"/>
    </row>
    <row r="240" spans="1:13" ht="18" customHeight="1" x14ac:dyDescent="0.25">
      <c r="A240" s="83">
        <f t="shared" si="105"/>
        <v>2.0173611111111103</v>
      </c>
      <c r="B240" s="84">
        <f t="shared" si="106"/>
        <v>2.0590277777777772</v>
      </c>
      <c r="C240" s="84">
        <f t="shared" si="107"/>
        <v>2.1006944444444438</v>
      </c>
      <c r="D240" s="80">
        <f t="shared" si="108"/>
        <v>2.2256944444444438</v>
      </c>
      <c r="E240" s="70" t="s">
        <v>58</v>
      </c>
      <c r="F240" s="69">
        <v>2.7777777777777776E-2</v>
      </c>
      <c r="G240" s="55"/>
      <c r="H240" s="55"/>
      <c r="I240" s="55"/>
      <c r="J240" s="55"/>
      <c r="K240" s="55"/>
      <c r="L240" s="55"/>
      <c r="M240" s="55"/>
    </row>
    <row r="241" spans="1:14" ht="18" customHeight="1" x14ac:dyDescent="0.25">
      <c r="A241" s="83">
        <f t="shared" si="105"/>
        <v>2.045138888888888</v>
      </c>
      <c r="B241" s="84">
        <f t="shared" si="106"/>
        <v>2.0868055555555549</v>
      </c>
      <c r="C241" s="84">
        <f t="shared" si="107"/>
        <v>2.1284722222222214</v>
      </c>
      <c r="D241" s="80">
        <f>D240+F240</f>
        <v>2.2534722222222214</v>
      </c>
      <c r="E241" s="70" t="s">
        <v>78</v>
      </c>
      <c r="F241" s="69">
        <v>1.7361111111111112E-2</v>
      </c>
      <c r="G241" s="55"/>
      <c r="H241" s="55"/>
      <c r="I241" s="55"/>
      <c r="J241" s="55"/>
      <c r="K241" s="55"/>
      <c r="L241" s="55"/>
      <c r="M241" s="55"/>
      <c r="N241" s="41"/>
    </row>
    <row r="242" spans="1:14" ht="18" customHeight="1" x14ac:dyDescent="0.25">
      <c r="A242" s="83">
        <f t="shared" si="105"/>
        <v>2.0624999999999991</v>
      </c>
      <c r="B242" s="84">
        <f t="shared" si="106"/>
        <v>2.1041666666666661</v>
      </c>
      <c r="C242" s="84">
        <f t="shared" si="107"/>
        <v>2.1458333333333326</v>
      </c>
      <c r="D242" s="80">
        <f t="shared" ref="D242:D243" si="113">D241+F241</f>
        <v>2.2708333333333326</v>
      </c>
      <c r="E242" s="107" t="s">
        <v>138</v>
      </c>
      <c r="F242" s="69">
        <v>6.25E-2</v>
      </c>
      <c r="G242" s="55"/>
      <c r="H242" s="55"/>
      <c r="I242" s="55"/>
      <c r="J242" s="55"/>
      <c r="K242" s="55"/>
      <c r="L242" s="55"/>
      <c r="M242" s="55"/>
    </row>
    <row r="243" spans="1:14" ht="18" customHeight="1" x14ac:dyDescent="0.25">
      <c r="A243" s="81">
        <f t="shared" si="105"/>
        <v>2.1249999999999991</v>
      </c>
      <c r="B243" s="82">
        <f t="shared" si="106"/>
        <v>2.1666666666666661</v>
      </c>
      <c r="C243" s="82">
        <f t="shared" si="107"/>
        <v>2.2083333333333326</v>
      </c>
      <c r="D243" s="85">
        <f t="shared" si="113"/>
        <v>2.3333333333333326</v>
      </c>
      <c r="E243" s="102" t="s">
        <v>100</v>
      </c>
      <c r="F243" s="103">
        <v>6.9444444444444441E-3</v>
      </c>
      <c r="G243" s="55"/>
      <c r="H243" s="55"/>
      <c r="I243" s="55"/>
      <c r="J243" s="55"/>
      <c r="K243" s="55"/>
      <c r="L243" s="55"/>
      <c r="M243" s="55"/>
    </row>
    <row r="244" spans="1:14" ht="18" customHeight="1" x14ac:dyDescent="0.25">
      <c r="A244" s="83">
        <f t="shared" si="105"/>
        <v>2.1319444444444438</v>
      </c>
      <c r="B244" s="84">
        <f t="shared" si="106"/>
        <v>2.1736111111111107</v>
      </c>
      <c r="C244" s="84">
        <f t="shared" si="107"/>
        <v>2.2152777777777772</v>
      </c>
      <c r="D244" s="80">
        <f t="shared" ref="D244:D256" si="114">D243+F243</f>
        <v>2.3402777777777772</v>
      </c>
      <c r="E244" s="70" t="s">
        <v>92</v>
      </c>
      <c r="F244" s="62">
        <v>1.3888888888888888E-2</v>
      </c>
      <c r="G244" s="55"/>
      <c r="H244" s="55"/>
      <c r="I244" s="55"/>
      <c r="J244" s="55"/>
      <c r="K244" s="55"/>
      <c r="L244" s="55"/>
      <c r="M244" s="55"/>
    </row>
    <row r="245" spans="1:14" s="31" customFormat="1" ht="18" customHeight="1" x14ac:dyDescent="0.25">
      <c r="A245" s="83">
        <f t="shared" si="105"/>
        <v>2.1458333333333326</v>
      </c>
      <c r="B245" s="84">
        <f t="shared" si="106"/>
        <v>2.1874999999999996</v>
      </c>
      <c r="C245" s="84">
        <f t="shared" si="107"/>
        <v>2.2291666666666661</v>
      </c>
      <c r="D245" s="80">
        <f t="shared" si="114"/>
        <v>2.3541666666666661</v>
      </c>
      <c r="E245" s="70" t="s">
        <v>46</v>
      </c>
      <c r="F245" s="62">
        <v>1.0416666666666666E-2</v>
      </c>
      <c r="G245" s="55"/>
      <c r="H245" s="55"/>
      <c r="I245" s="55"/>
      <c r="J245" s="55"/>
      <c r="K245" s="55"/>
      <c r="L245" s="55"/>
      <c r="M245" s="55"/>
    </row>
    <row r="246" spans="1:14" ht="18" customHeight="1" x14ac:dyDescent="0.25">
      <c r="A246" s="83">
        <f t="shared" si="105"/>
        <v>2.1562499999999991</v>
      </c>
      <c r="B246" s="84">
        <f t="shared" si="106"/>
        <v>2.1979166666666661</v>
      </c>
      <c r="C246" s="84">
        <f t="shared" si="107"/>
        <v>2.2395833333333326</v>
      </c>
      <c r="D246" s="80">
        <f t="shared" si="114"/>
        <v>2.3645833333333326</v>
      </c>
      <c r="E246" s="104" t="s">
        <v>82</v>
      </c>
      <c r="F246" s="69">
        <v>6.9444444444444441E-3</v>
      </c>
      <c r="G246" s="55"/>
      <c r="H246" s="55"/>
      <c r="I246" s="55"/>
      <c r="J246" s="55"/>
      <c r="K246" s="55"/>
      <c r="L246" s="55"/>
      <c r="M246" s="55"/>
    </row>
    <row r="247" spans="1:14" ht="18" customHeight="1" x14ac:dyDescent="0.25">
      <c r="A247" s="83">
        <f t="shared" si="105"/>
        <v>2.1631944444444438</v>
      </c>
      <c r="B247" s="84">
        <f t="shared" si="106"/>
        <v>2.2048611111111107</v>
      </c>
      <c r="C247" s="84">
        <f t="shared" si="107"/>
        <v>2.2465277777777772</v>
      </c>
      <c r="D247" s="80">
        <f t="shared" si="114"/>
        <v>2.3715277777777772</v>
      </c>
      <c r="E247" s="70" t="s">
        <v>42</v>
      </c>
      <c r="F247" s="69">
        <v>1.3888888888888888E-2</v>
      </c>
      <c r="G247" s="55"/>
      <c r="H247" s="55"/>
      <c r="I247" s="55"/>
      <c r="J247" s="55"/>
      <c r="K247" s="55"/>
      <c r="L247" s="55"/>
      <c r="M247" s="55"/>
    </row>
    <row r="248" spans="1:14" ht="18" customHeight="1" x14ac:dyDescent="0.25">
      <c r="A248" s="83">
        <f t="shared" si="105"/>
        <v>2.1770833333333326</v>
      </c>
      <c r="B248" s="84">
        <f t="shared" si="106"/>
        <v>2.2187499999999996</v>
      </c>
      <c r="C248" s="84">
        <f t="shared" si="107"/>
        <v>2.2604166666666661</v>
      </c>
      <c r="D248" s="80">
        <f t="shared" si="114"/>
        <v>2.3854166666666661</v>
      </c>
      <c r="E248" s="70" t="s">
        <v>81</v>
      </c>
      <c r="F248" s="69">
        <v>2.0833333333333332E-2</v>
      </c>
      <c r="G248" s="55"/>
      <c r="H248" s="55"/>
      <c r="I248" s="55"/>
      <c r="J248" s="55"/>
      <c r="K248" s="55"/>
      <c r="L248" s="55"/>
      <c r="M248" s="55"/>
    </row>
    <row r="249" spans="1:14" s="44" customFormat="1" ht="18" customHeight="1" x14ac:dyDescent="0.25">
      <c r="A249" s="83">
        <f t="shared" si="105"/>
        <v>2.1979166666666661</v>
      </c>
      <c r="B249" s="84">
        <f t="shared" si="106"/>
        <v>2.239583333333333</v>
      </c>
      <c r="C249" s="84">
        <f t="shared" si="107"/>
        <v>2.2812499999999996</v>
      </c>
      <c r="D249" s="80">
        <f t="shared" si="114"/>
        <v>2.4062499999999996</v>
      </c>
      <c r="E249" s="70" t="s">
        <v>44</v>
      </c>
      <c r="F249" s="69">
        <v>1.0416666666666666E-2</v>
      </c>
      <c r="G249" s="55"/>
      <c r="H249" s="55"/>
      <c r="I249" s="55"/>
      <c r="J249" s="55"/>
      <c r="K249" s="55"/>
      <c r="L249" s="55"/>
      <c r="M249" s="55"/>
    </row>
    <row r="250" spans="1:14" s="44" customFormat="1" ht="18.75" customHeight="1" x14ac:dyDescent="0.25">
      <c r="A250" s="83">
        <f t="shared" si="105"/>
        <v>2.2083333333333326</v>
      </c>
      <c r="B250" s="84">
        <f t="shared" si="106"/>
        <v>2.2499999999999996</v>
      </c>
      <c r="C250" s="84">
        <f t="shared" si="107"/>
        <v>2.2916666666666661</v>
      </c>
      <c r="D250" s="80">
        <f t="shared" si="114"/>
        <v>2.4166666666666661</v>
      </c>
      <c r="E250" s="70" t="s">
        <v>39</v>
      </c>
      <c r="F250" s="69">
        <v>1.7361111111111112E-2</v>
      </c>
      <c r="G250" s="55"/>
      <c r="H250" s="55"/>
      <c r="I250" s="55"/>
      <c r="J250" s="55"/>
      <c r="K250" s="55"/>
      <c r="L250" s="55"/>
      <c r="M250" s="55"/>
    </row>
    <row r="251" spans="1:14" s="45" customFormat="1" ht="17.25" customHeight="1" x14ac:dyDescent="0.25">
      <c r="A251" s="83">
        <f t="shared" si="105"/>
        <v>2.2256944444444438</v>
      </c>
      <c r="B251" s="84">
        <f t="shared" si="106"/>
        <v>2.2673611111111107</v>
      </c>
      <c r="C251" s="84">
        <f t="shared" si="107"/>
        <v>2.3090277777777772</v>
      </c>
      <c r="D251" s="80">
        <f t="shared" si="114"/>
        <v>2.4340277777777772</v>
      </c>
      <c r="E251" s="70" t="s">
        <v>80</v>
      </c>
      <c r="F251" s="69">
        <v>6.5972222222222224E-2</v>
      </c>
      <c r="G251" s="55"/>
      <c r="H251" s="55"/>
      <c r="I251" s="55"/>
      <c r="J251" s="55"/>
      <c r="K251" s="55"/>
      <c r="L251" s="55"/>
      <c r="M251" s="55"/>
    </row>
    <row r="252" spans="1:14" s="31" customFormat="1" ht="18" customHeight="1" x14ac:dyDescent="0.25">
      <c r="A252" s="81">
        <f t="shared" si="105"/>
        <v>2.2916666666666661</v>
      </c>
      <c r="B252" s="82">
        <f t="shared" si="106"/>
        <v>2.333333333333333</v>
      </c>
      <c r="C252" s="82">
        <f t="shared" si="107"/>
        <v>2.3749999999999996</v>
      </c>
      <c r="D252" s="85">
        <f t="shared" si="114"/>
        <v>2.4999999999999996</v>
      </c>
      <c r="E252" s="102" t="s">
        <v>100</v>
      </c>
      <c r="F252" s="103">
        <v>6.9444444444444441E-3</v>
      </c>
      <c r="G252" s="55"/>
      <c r="H252" s="55"/>
      <c r="I252" s="55"/>
      <c r="J252" s="55"/>
      <c r="K252" s="55"/>
      <c r="L252" s="55"/>
      <c r="M252" s="55"/>
    </row>
    <row r="253" spans="1:14" s="48" customFormat="1" ht="18" customHeight="1" x14ac:dyDescent="0.25">
      <c r="A253" s="83">
        <f t="shared" si="105"/>
        <v>2.2986111111111107</v>
      </c>
      <c r="B253" s="84">
        <f t="shared" si="106"/>
        <v>2.3402777777777777</v>
      </c>
      <c r="C253" s="84">
        <f t="shared" si="107"/>
        <v>2.3819444444444442</v>
      </c>
      <c r="D253" s="80">
        <f t="shared" si="114"/>
        <v>2.5069444444444442</v>
      </c>
      <c r="E253" s="70" t="s">
        <v>86</v>
      </c>
      <c r="F253" s="62">
        <v>1.3888888888888888E-2</v>
      </c>
      <c r="G253" s="55"/>
      <c r="H253" s="55"/>
      <c r="I253" s="55"/>
      <c r="J253" s="55"/>
      <c r="K253" s="55"/>
      <c r="L253" s="55"/>
      <c r="M253" s="55"/>
    </row>
    <row r="254" spans="1:14" s="31" customFormat="1" ht="18" customHeight="1" x14ac:dyDescent="0.25">
      <c r="A254" s="83">
        <f t="shared" si="105"/>
        <v>2.3124999999999996</v>
      </c>
      <c r="B254" s="84">
        <f t="shared" si="106"/>
        <v>2.3541666666666665</v>
      </c>
      <c r="C254" s="84">
        <f t="shared" si="107"/>
        <v>2.395833333333333</v>
      </c>
      <c r="D254" s="80">
        <f t="shared" si="114"/>
        <v>2.520833333333333</v>
      </c>
      <c r="E254" s="70" t="s">
        <v>54</v>
      </c>
      <c r="F254" s="69">
        <v>1.3888888888888888E-2</v>
      </c>
      <c r="G254" s="55"/>
      <c r="H254" s="55"/>
      <c r="I254" s="55"/>
      <c r="J254" s="55"/>
      <c r="K254" s="55"/>
      <c r="L254" s="55"/>
      <c r="M254" s="55"/>
    </row>
    <row r="255" spans="1:14" s="38" customFormat="1" ht="18" customHeight="1" x14ac:dyDescent="0.25">
      <c r="A255" s="83">
        <f t="shared" si="105"/>
        <v>2.3263888888888884</v>
      </c>
      <c r="B255" s="84">
        <f t="shared" si="106"/>
        <v>2.3680555555555554</v>
      </c>
      <c r="C255" s="84">
        <f t="shared" si="107"/>
        <v>2.4097222222222219</v>
      </c>
      <c r="D255" s="80">
        <f t="shared" si="114"/>
        <v>2.5347222222222219</v>
      </c>
      <c r="E255" s="70" t="s">
        <v>60</v>
      </c>
      <c r="F255" s="69">
        <v>1.3888888888888888E-2</v>
      </c>
      <c r="G255" s="55"/>
      <c r="H255" s="55"/>
      <c r="I255" s="55"/>
      <c r="J255" s="55"/>
      <c r="K255" s="55"/>
      <c r="L255" s="55"/>
      <c r="M255" s="55"/>
    </row>
    <row r="256" spans="1:14" s="46" customFormat="1" ht="18" customHeight="1" x14ac:dyDescent="0.25">
      <c r="A256" s="83">
        <f t="shared" si="105"/>
        <v>2.3402777777777772</v>
      </c>
      <c r="B256" s="84">
        <f t="shared" si="106"/>
        <v>2.3819444444444442</v>
      </c>
      <c r="C256" s="84">
        <f t="shared" si="107"/>
        <v>2.4236111111111107</v>
      </c>
      <c r="D256" s="80">
        <f t="shared" si="114"/>
        <v>2.5486111111111107</v>
      </c>
      <c r="E256" s="70" t="s">
        <v>51</v>
      </c>
      <c r="F256" s="69">
        <v>2.0833333333333332E-2</v>
      </c>
      <c r="G256" s="55"/>
      <c r="H256" s="55"/>
      <c r="I256" s="55"/>
      <c r="J256" s="55"/>
      <c r="K256" s="55"/>
      <c r="L256" s="55"/>
      <c r="M256" s="55"/>
    </row>
    <row r="257" spans="1:13" ht="18" customHeight="1" x14ac:dyDescent="0.25">
      <c r="A257" s="83">
        <f t="shared" ref="A257" si="115">D257-$A$1</f>
        <v>2.3611111111111107</v>
      </c>
      <c r="B257" s="84">
        <f t="shared" ref="B257" si="116">D257-$B$1</f>
        <v>2.4027777777777777</v>
      </c>
      <c r="C257" s="84">
        <f t="shared" ref="C257" si="117">D257-$C$1</f>
        <v>2.4444444444444442</v>
      </c>
      <c r="D257" s="80">
        <f t="shared" ref="D257" si="118">D256+F256</f>
        <v>2.5694444444444442</v>
      </c>
      <c r="E257" s="70" t="s">
        <v>58</v>
      </c>
      <c r="F257" s="69">
        <v>2.7777777777777776E-2</v>
      </c>
      <c r="G257" s="55"/>
      <c r="H257" s="55"/>
      <c r="I257" s="55"/>
      <c r="J257" s="55"/>
      <c r="K257" s="55"/>
      <c r="L257" s="55"/>
      <c r="M257" s="55"/>
    </row>
    <row r="258" spans="1:13" ht="18" customHeight="1" x14ac:dyDescent="0.25">
      <c r="A258" s="83">
        <f t="shared" ref="A258:A278" si="119">D258-$A$1</f>
        <v>2.3888888888888884</v>
      </c>
      <c r="B258" s="84">
        <f t="shared" ref="B258:B278" si="120">D258-$B$1</f>
        <v>2.4305555555555554</v>
      </c>
      <c r="C258" s="84">
        <f t="shared" ref="C258:C278" si="121">D258-$C$1</f>
        <v>2.4722222222222219</v>
      </c>
      <c r="D258" s="80">
        <f t="shared" ref="D258:D278" si="122">D257+F257</f>
        <v>2.5972222222222219</v>
      </c>
      <c r="E258" s="104" t="s">
        <v>82</v>
      </c>
      <c r="F258" s="69">
        <v>1.0416666666666666E-2</v>
      </c>
      <c r="G258" s="55"/>
      <c r="H258" s="55"/>
      <c r="I258" s="55"/>
      <c r="J258" s="55"/>
      <c r="K258" s="55"/>
      <c r="L258" s="55"/>
      <c r="M258" s="55"/>
    </row>
    <row r="259" spans="1:13" ht="18" customHeight="1" x14ac:dyDescent="0.25">
      <c r="A259" s="83">
        <f t="shared" si="119"/>
        <v>2.3993055555555549</v>
      </c>
      <c r="B259" s="84">
        <f t="shared" si="120"/>
        <v>2.4409722222222219</v>
      </c>
      <c r="C259" s="84">
        <f t="shared" si="121"/>
        <v>2.4826388888888884</v>
      </c>
      <c r="D259" s="80">
        <f t="shared" si="122"/>
        <v>2.6076388888888884</v>
      </c>
      <c r="E259" s="70" t="s">
        <v>78</v>
      </c>
      <c r="F259" s="69">
        <v>2.0833333333333332E-2</v>
      </c>
      <c r="G259" s="55"/>
      <c r="H259" s="55"/>
      <c r="I259" s="55"/>
      <c r="J259" s="55"/>
      <c r="K259" s="55"/>
      <c r="L259" s="55"/>
      <c r="M259" s="55"/>
    </row>
    <row r="260" spans="1:13" s="54" customFormat="1" ht="18" customHeight="1" x14ac:dyDescent="0.25">
      <c r="A260" s="83">
        <f t="shared" si="119"/>
        <v>2.4201388888888884</v>
      </c>
      <c r="B260" s="84">
        <f t="shared" si="120"/>
        <v>2.4618055555555554</v>
      </c>
      <c r="C260" s="84">
        <f t="shared" si="121"/>
        <v>2.5034722222222219</v>
      </c>
      <c r="D260" s="80">
        <f t="shared" si="122"/>
        <v>2.6284722222222219</v>
      </c>
      <c r="E260" s="70" t="s">
        <v>55</v>
      </c>
      <c r="F260" s="69">
        <v>2.0833333333333332E-2</v>
      </c>
      <c r="G260" s="55"/>
      <c r="H260" s="55"/>
      <c r="I260" s="55"/>
      <c r="J260" s="55"/>
      <c r="K260" s="55"/>
      <c r="L260" s="55"/>
      <c r="M260" s="55"/>
    </row>
    <row r="261" spans="1:13" s="54" customFormat="1" ht="18" customHeight="1" x14ac:dyDescent="0.25">
      <c r="A261" s="83">
        <f t="shared" si="119"/>
        <v>2.4409722222222219</v>
      </c>
      <c r="B261" s="84">
        <f t="shared" si="120"/>
        <v>2.4826388888888888</v>
      </c>
      <c r="C261" s="84">
        <f t="shared" si="121"/>
        <v>2.5243055555555554</v>
      </c>
      <c r="D261" s="80">
        <f t="shared" si="122"/>
        <v>2.6493055555555554</v>
      </c>
      <c r="E261" s="70" t="s">
        <v>93</v>
      </c>
      <c r="F261" s="69">
        <v>1.7361111111111112E-2</v>
      </c>
      <c r="G261" s="55"/>
      <c r="H261" s="55"/>
      <c r="I261" s="55"/>
      <c r="J261" s="55"/>
      <c r="K261" s="55"/>
      <c r="L261" s="55"/>
      <c r="M261" s="55"/>
    </row>
    <row r="262" spans="1:13" s="41" customFormat="1" ht="17.25" customHeight="1" x14ac:dyDescent="0.25">
      <c r="A262" s="81">
        <f t="shared" si="119"/>
        <v>2.458333333333333</v>
      </c>
      <c r="B262" s="82">
        <f t="shared" si="120"/>
        <v>2.5</v>
      </c>
      <c r="C262" s="82">
        <f t="shared" si="121"/>
        <v>2.5416666666666665</v>
      </c>
      <c r="D262" s="85">
        <f t="shared" si="122"/>
        <v>2.6666666666666665</v>
      </c>
      <c r="E262" s="102" t="s">
        <v>100</v>
      </c>
      <c r="F262" s="103">
        <v>6.9444444444444441E-3</v>
      </c>
      <c r="G262" s="55"/>
      <c r="H262" s="55"/>
      <c r="I262" s="55"/>
      <c r="J262" s="55"/>
      <c r="K262" s="55"/>
      <c r="L262" s="55"/>
      <c r="M262" s="55"/>
    </row>
    <row r="263" spans="1:13" ht="18" customHeight="1" x14ac:dyDescent="0.25">
      <c r="A263" s="83">
        <f t="shared" si="119"/>
        <v>2.4652777777777777</v>
      </c>
      <c r="B263" s="84">
        <f t="shared" si="120"/>
        <v>2.5069444444444446</v>
      </c>
      <c r="C263" s="84">
        <f t="shared" si="121"/>
        <v>2.5486111111111112</v>
      </c>
      <c r="D263" s="80">
        <f t="shared" si="122"/>
        <v>2.6736111111111112</v>
      </c>
      <c r="E263" s="70" t="s">
        <v>56</v>
      </c>
      <c r="F263" s="69">
        <v>3.472222222222222E-3</v>
      </c>
      <c r="G263" s="55"/>
      <c r="H263" s="55"/>
      <c r="I263" s="55"/>
      <c r="J263" s="55"/>
      <c r="K263" s="55"/>
      <c r="L263" s="55"/>
      <c r="M263" s="55"/>
    </row>
    <row r="264" spans="1:13" ht="18" customHeight="1" x14ac:dyDescent="0.25">
      <c r="A264" s="83">
        <f t="shared" si="119"/>
        <v>2.46875</v>
      </c>
      <c r="B264" s="84">
        <f t="shared" si="120"/>
        <v>2.510416666666667</v>
      </c>
      <c r="C264" s="84">
        <f t="shared" si="121"/>
        <v>2.5520833333333335</v>
      </c>
      <c r="D264" s="80">
        <f t="shared" si="122"/>
        <v>2.6770833333333335</v>
      </c>
      <c r="E264" s="70" t="s">
        <v>86</v>
      </c>
      <c r="F264" s="62">
        <v>1.0416666666666666E-2</v>
      </c>
      <c r="G264" s="55"/>
      <c r="H264" s="55"/>
      <c r="I264" s="55"/>
      <c r="J264" s="55"/>
      <c r="K264" s="55"/>
      <c r="L264" s="55"/>
      <c r="M264" s="55"/>
    </row>
    <row r="265" spans="1:13" s="77" customFormat="1" ht="18" customHeight="1" x14ac:dyDescent="0.25">
      <c r="A265" s="83">
        <f t="shared" si="119"/>
        <v>2.4791666666666665</v>
      </c>
      <c r="B265" s="84">
        <f t="shared" si="120"/>
        <v>2.5208333333333335</v>
      </c>
      <c r="C265" s="84">
        <f t="shared" si="121"/>
        <v>2.5625</v>
      </c>
      <c r="D265" s="80">
        <f t="shared" si="122"/>
        <v>2.6875</v>
      </c>
      <c r="E265" s="70" t="s">
        <v>46</v>
      </c>
      <c r="F265" s="62">
        <v>1.3888888888888888E-2</v>
      </c>
      <c r="G265" s="78"/>
      <c r="H265" s="78"/>
      <c r="I265" s="78"/>
      <c r="J265" s="78"/>
      <c r="K265" s="78"/>
      <c r="L265" s="78"/>
      <c r="M265" s="78"/>
    </row>
    <row r="266" spans="1:13" s="77" customFormat="1" ht="18" customHeight="1" x14ac:dyDescent="0.25">
      <c r="A266" s="83">
        <f t="shared" si="119"/>
        <v>2.4930555555555554</v>
      </c>
      <c r="B266" s="84">
        <f t="shared" si="120"/>
        <v>2.5347222222222223</v>
      </c>
      <c r="C266" s="84">
        <f t="shared" si="121"/>
        <v>2.5763888888888888</v>
      </c>
      <c r="D266" s="80">
        <f t="shared" si="122"/>
        <v>2.7013888888888888</v>
      </c>
      <c r="E266" s="104" t="s">
        <v>82</v>
      </c>
      <c r="F266" s="69">
        <v>6.9444444444444441E-3</v>
      </c>
      <c r="G266" s="78"/>
      <c r="H266" s="78"/>
      <c r="I266" s="78"/>
      <c r="J266" s="78"/>
      <c r="K266" s="78"/>
      <c r="L266" s="78"/>
      <c r="M266" s="78"/>
    </row>
    <row r="267" spans="1:13" s="77" customFormat="1" ht="18" customHeight="1" x14ac:dyDescent="0.25">
      <c r="A267" s="83">
        <f t="shared" si="119"/>
        <v>2.5</v>
      </c>
      <c r="B267" s="84">
        <f t="shared" ref="B267:B271" si="123">D267-$B$1</f>
        <v>2.541666666666667</v>
      </c>
      <c r="C267" s="84">
        <f t="shared" ref="C267:C271" si="124">D267-$C$1</f>
        <v>2.5833333333333335</v>
      </c>
      <c r="D267" s="80">
        <f t="shared" ref="D267:D271" si="125">D266+F266</f>
        <v>2.7083333333333335</v>
      </c>
      <c r="E267" s="70" t="s">
        <v>42</v>
      </c>
      <c r="F267" s="69">
        <v>1.7361111111111112E-2</v>
      </c>
      <c r="G267" s="78"/>
      <c r="H267" s="78"/>
      <c r="I267" s="78"/>
      <c r="J267" s="78"/>
      <c r="K267" s="78"/>
      <c r="L267" s="78"/>
      <c r="M267" s="78"/>
    </row>
    <row r="268" spans="1:13" s="77" customFormat="1" ht="18" customHeight="1" x14ac:dyDescent="0.25">
      <c r="A268" s="83">
        <f t="shared" si="119"/>
        <v>2.5173611111111112</v>
      </c>
      <c r="B268" s="84">
        <f t="shared" si="123"/>
        <v>2.5590277777777781</v>
      </c>
      <c r="C268" s="84">
        <f t="shared" si="124"/>
        <v>2.6006944444444446</v>
      </c>
      <c r="D268" s="80">
        <f t="shared" si="125"/>
        <v>2.7256944444444446</v>
      </c>
      <c r="E268" s="70" t="s">
        <v>81</v>
      </c>
      <c r="F268" s="69">
        <v>2.4305555555555556E-2</v>
      </c>
      <c r="G268" s="78"/>
      <c r="H268" s="78"/>
      <c r="I268" s="78"/>
      <c r="J268" s="78"/>
      <c r="K268" s="78"/>
      <c r="L268" s="78"/>
      <c r="M268" s="78"/>
    </row>
    <row r="269" spans="1:13" s="77" customFormat="1" ht="18" customHeight="1" x14ac:dyDescent="0.25">
      <c r="A269" s="83">
        <f t="shared" si="119"/>
        <v>2.5416666666666665</v>
      </c>
      <c r="B269" s="84">
        <f t="shared" si="123"/>
        <v>2.5833333333333335</v>
      </c>
      <c r="C269" s="84">
        <f t="shared" si="124"/>
        <v>2.625</v>
      </c>
      <c r="D269" s="80">
        <f t="shared" si="125"/>
        <v>2.75</v>
      </c>
      <c r="E269" s="70" t="s">
        <v>38</v>
      </c>
      <c r="F269" s="69">
        <v>2.0833333333333332E-2</v>
      </c>
      <c r="G269" s="78"/>
      <c r="H269" s="78"/>
      <c r="I269" s="78"/>
      <c r="J269" s="78"/>
      <c r="K269" s="78"/>
      <c r="L269" s="78"/>
      <c r="M269" s="78"/>
    </row>
    <row r="270" spans="1:13" s="77" customFormat="1" ht="18" customHeight="1" x14ac:dyDescent="0.25">
      <c r="A270" s="83">
        <f t="shared" si="119"/>
        <v>2.5625</v>
      </c>
      <c r="B270" s="84">
        <f t="shared" si="123"/>
        <v>2.604166666666667</v>
      </c>
      <c r="C270" s="84">
        <f t="shared" si="124"/>
        <v>2.6458333333333335</v>
      </c>
      <c r="D270" s="80">
        <f t="shared" si="125"/>
        <v>2.7708333333333335</v>
      </c>
      <c r="E270" s="70" t="s">
        <v>44</v>
      </c>
      <c r="F270" s="62">
        <v>1.0416666666666666E-2</v>
      </c>
      <c r="G270" s="78"/>
      <c r="H270" s="78"/>
      <c r="I270" s="78"/>
      <c r="J270" s="78"/>
      <c r="K270" s="78"/>
      <c r="L270" s="78"/>
      <c r="M270" s="78"/>
    </row>
    <row r="271" spans="1:13" s="77" customFormat="1" ht="18" customHeight="1" x14ac:dyDescent="0.25">
      <c r="A271" s="83">
        <f t="shared" si="119"/>
        <v>2.5729166666666665</v>
      </c>
      <c r="B271" s="84">
        <f t="shared" si="123"/>
        <v>2.6145833333333335</v>
      </c>
      <c r="C271" s="84">
        <f t="shared" si="124"/>
        <v>2.65625</v>
      </c>
      <c r="D271" s="80">
        <f t="shared" si="125"/>
        <v>2.78125</v>
      </c>
      <c r="E271" s="70" t="s">
        <v>39</v>
      </c>
      <c r="F271" s="69">
        <v>2.0833333333333332E-2</v>
      </c>
      <c r="G271" s="78"/>
      <c r="H271" s="78"/>
      <c r="I271" s="78"/>
      <c r="J271" s="78"/>
      <c r="K271" s="78"/>
      <c r="L271" s="78"/>
      <c r="M271" s="78"/>
    </row>
    <row r="272" spans="1:13" ht="18" customHeight="1" x14ac:dyDescent="0.25">
      <c r="A272" s="83">
        <f t="shared" ref="A272:A274" si="126">D272-$A$1</f>
        <v>2.59375</v>
      </c>
      <c r="B272" s="84">
        <f t="shared" ref="B272:B274" si="127">D272-$B$1</f>
        <v>2.635416666666667</v>
      </c>
      <c r="C272" s="84">
        <f t="shared" ref="C272:C274" si="128">D272-$C$1</f>
        <v>2.6770833333333335</v>
      </c>
      <c r="D272" s="80">
        <f t="shared" ref="D272:D274" si="129">D271+F271</f>
        <v>2.8020833333333335</v>
      </c>
      <c r="E272" s="70" t="s">
        <v>84</v>
      </c>
      <c r="F272" s="69">
        <v>3.125E-2</v>
      </c>
      <c r="G272" s="43"/>
      <c r="H272" s="43"/>
      <c r="I272" s="43"/>
      <c r="J272" s="43"/>
      <c r="K272" s="43"/>
      <c r="L272" s="43"/>
      <c r="M272" s="43"/>
    </row>
    <row r="273" spans="1:13" ht="18" customHeight="1" x14ac:dyDescent="0.25">
      <c r="A273" s="81">
        <f t="shared" si="126"/>
        <v>2.625</v>
      </c>
      <c r="B273" s="82">
        <f t="shared" si="127"/>
        <v>2.666666666666667</v>
      </c>
      <c r="C273" s="82">
        <f t="shared" si="128"/>
        <v>2.7083333333333335</v>
      </c>
      <c r="D273" s="85">
        <f t="shared" si="129"/>
        <v>2.8333333333333335</v>
      </c>
      <c r="E273" s="102" t="s">
        <v>100</v>
      </c>
      <c r="F273" s="103">
        <v>1.0416666666666666E-2</v>
      </c>
      <c r="G273" s="55"/>
      <c r="H273" s="55"/>
      <c r="I273" s="55"/>
      <c r="J273" s="55"/>
      <c r="K273" s="55"/>
      <c r="L273" s="55"/>
      <c r="M273" s="55"/>
    </row>
    <row r="274" spans="1:13" s="67" customFormat="1" ht="18" customHeight="1" x14ac:dyDescent="0.25">
      <c r="A274" s="83">
        <f t="shared" si="126"/>
        <v>2.6354166666666665</v>
      </c>
      <c r="B274" s="84">
        <f t="shared" si="127"/>
        <v>2.6770833333333335</v>
      </c>
      <c r="C274" s="84">
        <f t="shared" si="128"/>
        <v>2.71875</v>
      </c>
      <c r="D274" s="80">
        <f t="shared" si="129"/>
        <v>2.84375</v>
      </c>
      <c r="E274" s="70" t="s">
        <v>56</v>
      </c>
      <c r="F274" s="62">
        <v>3.472222222222222E-3</v>
      </c>
      <c r="G274" s="68"/>
      <c r="H274" s="68"/>
      <c r="I274" s="68"/>
      <c r="J274" s="68"/>
      <c r="K274" s="68"/>
      <c r="L274" s="68"/>
      <c r="M274" s="68"/>
    </row>
    <row r="275" spans="1:13" s="67" customFormat="1" ht="18" customHeight="1" x14ac:dyDescent="0.25">
      <c r="A275" s="83">
        <f t="shared" ref="A275:A277" si="130">D275-$A$1</f>
        <v>2.6388888888888888</v>
      </c>
      <c r="B275" s="84">
        <f t="shared" ref="B275:B277" si="131">D275-$B$1</f>
        <v>2.6805555555555558</v>
      </c>
      <c r="C275" s="84">
        <f t="shared" ref="C275:C277" si="132">D275-$C$1</f>
        <v>2.7222222222222223</v>
      </c>
      <c r="D275" s="80">
        <f t="shared" ref="D275:D277" si="133">D274+F274</f>
        <v>2.8472222222222223</v>
      </c>
      <c r="E275" s="70" t="s">
        <v>54</v>
      </c>
      <c r="F275" s="69">
        <v>2.0833333333333332E-2</v>
      </c>
      <c r="G275" s="68"/>
      <c r="H275" s="68"/>
      <c r="I275" s="68"/>
      <c r="J275" s="68"/>
      <c r="K275" s="68"/>
      <c r="L275" s="68"/>
      <c r="M275" s="68"/>
    </row>
    <row r="276" spans="1:13" s="77" customFormat="1" ht="18" customHeight="1" x14ac:dyDescent="0.25">
      <c r="A276" s="83">
        <f t="shared" si="130"/>
        <v>2.6597222222222223</v>
      </c>
      <c r="B276" s="84">
        <f t="shared" si="131"/>
        <v>2.7013888888888893</v>
      </c>
      <c r="C276" s="84">
        <f t="shared" si="132"/>
        <v>2.7430555555555558</v>
      </c>
      <c r="D276" s="80">
        <f t="shared" si="133"/>
        <v>2.8680555555555558</v>
      </c>
      <c r="E276" s="70" t="s">
        <v>58</v>
      </c>
      <c r="F276" s="69">
        <v>3.125E-2</v>
      </c>
      <c r="G276" s="78"/>
      <c r="H276" s="78"/>
      <c r="I276" s="78"/>
      <c r="J276" s="78"/>
      <c r="K276" s="78"/>
      <c r="L276" s="78"/>
      <c r="M276" s="78"/>
    </row>
    <row r="277" spans="1:13" s="67" customFormat="1" ht="18" customHeight="1" x14ac:dyDescent="0.25">
      <c r="A277" s="83">
        <f t="shared" si="130"/>
        <v>2.6909722222222223</v>
      </c>
      <c r="B277" s="84">
        <f t="shared" si="131"/>
        <v>2.7326388888888893</v>
      </c>
      <c r="C277" s="84">
        <f t="shared" si="132"/>
        <v>2.7743055555555558</v>
      </c>
      <c r="D277" s="80">
        <f t="shared" si="133"/>
        <v>2.8993055555555558</v>
      </c>
      <c r="E277" s="70" t="s">
        <v>42</v>
      </c>
      <c r="F277" s="69">
        <v>1.7361111111111112E-2</v>
      </c>
      <c r="G277" s="68"/>
      <c r="H277" s="68"/>
      <c r="I277" s="68"/>
      <c r="J277" s="68"/>
      <c r="K277" s="68"/>
      <c r="L277" s="68"/>
      <c r="M277" s="68"/>
    </row>
    <row r="278" spans="1:13" s="67" customFormat="1" ht="18" customHeight="1" thickBot="1" x14ac:dyDescent="0.3">
      <c r="A278" s="72">
        <f t="shared" si="119"/>
        <v>2.7083333333333335</v>
      </c>
      <c r="B278" s="73">
        <f t="shared" si="120"/>
        <v>2.7500000000000004</v>
      </c>
      <c r="C278" s="73">
        <f t="shared" si="121"/>
        <v>2.791666666666667</v>
      </c>
      <c r="D278" s="71">
        <f t="shared" si="122"/>
        <v>2.916666666666667</v>
      </c>
      <c r="E278" s="105" t="s">
        <v>138</v>
      </c>
      <c r="F278" s="106">
        <v>6.25E-2</v>
      </c>
      <c r="G278" s="68"/>
      <c r="H278" s="68"/>
      <c r="I278" s="68"/>
      <c r="J278" s="68"/>
      <c r="K278" s="68"/>
      <c r="L278" s="68"/>
      <c r="M278" s="68"/>
    </row>
    <row r="279" spans="1:13" ht="18" customHeight="1" x14ac:dyDescent="0.25">
      <c r="A279" s="5"/>
      <c r="B279" s="79"/>
      <c r="C279" s="79"/>
      <c r="D279" s="79"/>
      <c r="E279" s="109" t="s">
        <v>134</v>
      </c>
      <c r="F279" s="110"/>
      <c r="G279" s="24"/>
      <c r="H279" s="55"/>
      <c r="I279" s="55"/>
      <c r="J279" s="55"/>
      <c r="K279" s="55"/>
      <c r="L279" s="55"/>
      <c r="M279" s="55"/>
    </row>
    <row r="280" spans="1:13" ht="18" customHeight="1" thickBot="1" x14ac:dyDescent="0.3">
      <c r="A280" s="8"/>
      <c r="B280" s="9"/>
      <c r="C280" s="9"/>
      <c r="D280" s="10"/>
      <c r="E280" s="98" t="s">
        <v>3</v>
      </c>
      <c r="F280" s="99"/>
      <c r="G280" s="24"/>
      <c r="H280" s="55"/>
      <c r="I280" s="55"/>
      <c r="J280" s="55"/>
      <c r="K280" s="55"/>
      <c r="L280" s="55"/>
      <c r="M280" s="55"/>
    </row>
    <row r="281" spans="1:13" ht="18" customHeight="1" x14ac:dyDescent="0.25">
      <c r="A281" s="18">
        <f t="shared" ref="A281:A300" si="134">D281-$A$1</f>
        <v>1.7916666666666667</v>
      </c>
      <c r="B281" s="28">
        <f t="shared" ref="B281:B300" si="135">D281-$B$1</f>
        <v>1.8333333333333333</v>
      </c>
      <c r="C281" s="28">
        <f t="shared" ref="C281:C298" si="136">D281-$C$1</f>
        <v>1.875</v>
      </c>
      <c r="D281" s="17">
        <v>2</v>
      </c>
      <c r="E281" s="100" t="s">
        <v>13</v>
      </c>
      <c r="F281" s="101">
        <v>3.472222222222222E-3</v>
      </c>
      <c r="G281" s="24"/>
      <c r="H281" s="55"/>
      <c r="I281" s="55"/>
      <c r="J281" s="55"/>
      <c r="K281" s="55"/>
      <c r="L281" s="55"/>
      <c r="M281" s="55"/>
    </row>
    <row r="282" spans="1:13" ht="18" customHeight="1" x14ac:dyDescent="0.25">
      <c r="A282" s="83">
        <f t="shared" si="134"/>
        <v>1.7951388888888891</v>
      </c>
      <c r="B282" s="84">
        <f t="shared" si="135"/>
        <v>1.8368055555555556</v>
      </c>
      <c r="C282" s="84">
        <f t="shared" si="136"/>
        <v>1.8784722222222223</v>
      </c>
      <c r="D282" s="80">
        <f>D281+F281</f>
        <v>2.0034722222222223</v>
      </c>
      <c r="E282" s="70" t="s">
        <v>150</v>
      </c>
      <c r="F282" s="69">
        <v>4.1666666666666664E-2</v>
      </c>
      <c r="G282" s="24"/>
      <c r="H282" s="55"/>
      <c r="I282" s="55"/>
      <c r="J282" s="55"/>
      <c r="K282" s="55"/>
      <c r="L282" s="55"/>
      <c r="M282" s="55"/>
    </row>
    <row r="283" spans="1:13" ht="17.25" customHeight="1" x14ac:dyDescent="0.25">
      <c r="A283" s="83">
        <f t="shared" si="134"/>
        <v>1.8368055555555556</v>
      </c>
      <c r="B283" s="84">
        <f t="shared" si="135"/>
        <v>1.8784722222222221</v>
      </c>
      <c r="C283" s="84">
        <f t="shared" si="136"/>
        <v>1.9201388888888888</v>
      </c>
      <c r="D283" s="80">
        <f t="shared" ref="D283:D313" si="137">D282+F282</f>
        <v>2.0451388888888888</v>
      </c>
      <c r="E283" s="70" t="s">
        <v>137</v>
      </c>
      <c r="F283" s="69">
        <v>3.4722222222222224E-2</v>
      </c>
      <c r="G283" s="24"/>
      <c r="H283" s="55"/>
      <c r="I283" s="55"/>
      <c r="J283" s="55"/>
      <c r="K283" s="55"/>
      <c r="L283" s="55"/>
      <c r="M283" s="55"/>
    </row>
    <row r="284" spans="1:13" ht="17.25" customHeight="1" x14ac:dyDescent="0.25">
      <c r="A284" s="83">
        <f t="shared" ref="A284:A285" si="138">D284-$A$1</f>
        <v>1.8715277777777779</v>
      </c>
      <c r="B284" s="84">
        <f t="shared" ref="B284:B285" si="139">D284-$B$1</f>
        <v>1.9131944444444444</v>
      </c>
      <c r="C284" s="84">
        <f t="shared" ref="C284:C285" si="140">D284-$C$1</f>
        <v>1.9548611111111112</v>
      </c>
      <c r="D284" s="80">
        <f t="shared" si="137"/>
        <v>2.0798611111111112</v>
      </c>
      <c r="E284" s="70" t="s">
        <v>143</v>
      </c>
      <c r="F284" s="69">
        <v>5.9027777777777783E-2</v>
      </c>
      <c r="G284" s="55"/>
      <c r="H284" s="55"/>
      <c r="I284" s="55"/>
      <c r="J284" s="55"/>
      <c r="K284" s="55"/>
      <c r="L284" s="55"/>
      <c r="M284" s="55"/>
    </row>
    <row r="285" spans="1:13" s="77" customFormat="1" ht="17.25" customHeight="1" x14ac:dyDescent="0.25">
      <c r="A285" s="83">
        <f t="shared" si="138"/>
        <v>1.9305555555555556</v>
      </c>
      <c r="B285" s="84">
        <f t="shared" si="139"/>
        <v>1.9722222222222221</v>
      </c>
      <c r="C285" s="84">
        <f t="shared" si="140"/>
        <v>2.0138888888888888</v>
      </c>
      <c r="D285" s="80">
        <f t="shared" si="137"/>
        <v>2.1388888888888888</v>
      </c>
      <c r="E285" s="70" t="s">
        <v>96</v>
      </c>
      <c r="F285" s="69">
        <v>1.7361111111111112E-2</v>
      </c>
      <c r="G285" s="78"/>
      <c r="H285" s="78"/>
      <c r="I285" s="78"/>
      <c r="J285" s="78"/>
      <c r="K285" s="78"/>
      <c r="L285" s="78"/>
      <c r="M285" s="78"/>
    </row>
    <row r="286" spans="1:13" s="77" customFormat="1" ht="17.25" customHeight="1" x14ac:dyDescent="0.25">
      <c r="A286" s="83">
        <f t="shared" ref="A286:A296" si="141">D286-$A$1</f>
        <v>1.9479166666666667</v>
      </c>
      <c r="B286" s="84">
        <f t="shared" ref="B286:B296" si="142">D286-$B$1</f>
        <v>1.9895833333333333</v>
      </c>
      <c r="C286" s="84">
        <f t="shared" ref="C286:C296" si="143">D286-$C$1</f>
        <v>2.03125</v>
      </c>
      <c r="D286" s="80">
        <f t="shared" si="137"/>
        <v>2.15625</v>
      </c>
      <c r="E286" s="70" t="s">
        <v>52</v>
      </c>
      <c r="F286" s="69">
        <v>1.3888888888888888E-2</v>
      </c>
      <c r="G286" s="78"/>
      <c r="H286" s="78"/>
      <c r="I286" s="78"/>
      <c r="J286" s="78"/>
      <c r="K286" s="78"/>
      <c r="L286" s="78"/>
      <c r="M286" s="78"/>
    </row>
    <row r="287" spans="1:13" s="77" customFormat="1" ht="17.25" customHeight="1" x14ac:dyDescent="0.25">
      <c r="A287" s="83">
        <f t="shared" si="141"/>
        <v>1.9618055555555556</v>
      </c>
      <c r="B287" s="84">
        <f t="shared" si="142"/>
        <v>2.0034722222222223</v>
      </c>
      <c r="C287" s="84">
        <f t="shared" si="143"/>
        <v>2.0451388888888888</v>
      </c>
      <c r="D287" s="80">
        <f t="shared" si="137"/>
        <v>2.1701388888888888</v>
      </c>
      <c r="E287" s="70" t="s">
        <v>57</v>
      </c>
      <c r="F287" s="69">
        <v>1.7361111111111112E-2</v>
      </c>
      <c r="G287" s="78"/>
      <c r="H287" s="78"/>
      <c r="I287" s="78"/>
      <c r="J287" s="78"/>
      <c r="K287" s="78"/>
      <c r="L287" s="78"/>
      <c r="M287" s="78"/>
    </row>
    <row r="288" spans="1:13" ht="18" customHeight="1" x14ac:dyDescent="0.25">
      <c r="A288" s="83">
        <f t="shared" si="141"/>
        <v>1.9791666666666667</v>
      </c>
      <c r="B288" s="84">
        <f t="shared" si="142"/>
        <v>2.0208333333333335</v>
      </c>
      <c r="C288" s="84">
        <f t="shared" si="143"/>
        <v>2.0625</v>
      </c>
      <c r="D288" s="80">
        <f t="shared" si="137"/>
        <v>2.1875</v>
      </c>
      <c r="E288" s="70" t="s">
        <v>51</v>
      </c>
      <c r="F288" s="69">
        <v>1.7361111111111112E-2</v>
      </c>
      <c r="G288" s="55"/>
      <c r="H288" s="55"/>
      <c r="I288" s="55"/>
      <c r="J288" s="55"/>
      <c r="K288" s="55"/>
      <c r="L288" s="55"/>
      <c r="M288" s="55"/>
    </row>
    <row r="289" spans="1:13" ht="18" customHeight="1" x14ac:dyDescent="0.25">
      <c r="A289" s="83">
        <f t="shared" si="141"/>
        <v>1.9965277777777779</v>
      </c>
      <c r="B289" s="84">
        <f t="shared" si="142"/>
        <v>2.0381944444444446</v>
      </c>
      <c r="C289" s="84">
        <f t="shared" si="143"/>
        <v>2.0798611111111112</v>
      </c>
      <c r="D289" s="80">
        <f t="shared" si="137"/>
        <v>2.2048611111111112</v>
      </c>
      <c r="E289" s="70" t="s">
        <v>58</v>
      </c>
      <c r="F289" s="69">
        <v>2.7777777777777776E-2</v>
      </c>
      <c r="G289" s="55"/>
      <c r="H289" s="55"/>
      <c r="I289" s="55"/>
      <c r="J289" s="55"/>
      <c r="K289" s="55"/>
      <c r="L289" s="55"/>
      <c r="M289" s="55"/>
    </row>
    <row r="290" spans="1:13" s="77" customFormat="1" ht="18" customHeight="1" x14ac:dyDescent="0.25">
      <c r="A290" s="83">
        <f t="shared" si="141"/>
        <v>2.0243055555555554</v>
      </c>
      <c r="B290" s="84">
        <f t="shared" si="142"/>
        <v>2.0659722222222223</v>
      </c>
      <c r="C290" s="84">
        <f t="shared" si="143"/>
        <v>2.1076388888888888</v>
      </c>
      <c r="D290" s="80">
        <f t="shared" si="137"/>
        <v>2.2326388888888888</v>
      </c>
      <c r="E290" s="70" t="s">
        <v>37</v>
      </c>
      <c r="F290" s="69">
        <v>2.4305555555555556E-2</v>
      </c>
      <c r="G290" s="78"/>
      <c r="H290" s="78"/>
      <c r="I290" s="78"/>
      <c r="J290" s="78"/>
      <c r="K290" s="78"/>
      <c r="L290" s="78"/>
      <c r="M290" s="78"/>
    </row>
    <row r="291" spans="1:13" s="77" customFormat="1" ht="18" customHeight="1" x14ac:dyDescent="0.25">
      <c r="A291" s="83">
        <f t="shared" si="141"/>
        <v>2.0486111111111107</v>
      </c>
      <c r="B291" s="84">
        <f t="shared" si="142"/>
        <v>2.0902777777777777</v>
      </c>
      <c r="C291" s="84">
        <f t="shared" si="143"/>
        <v>2.1319444444444442</v>
      </c>
      <c r="D291" s="80">
        <f t="shared" si="137"/>
        <v>2.2569444444444442</v>
      </c>
      <c r="E291" s="70" t="s">
        <v>61</v>
      </c>
      <c r="F291" s="69">
        <v>3.125E-2</v>
      </c>
      <c r="G291" s="78"/>
      <c r="H291" s="78"/>
      <c r="I291" s="78"/>
      <c r="J291" s="78"/>
      <c r="K291" s="78"/>
      <c r="L291" s="78"/>
      <c r="M291" s="78"/>
    </row>
    <row r="292" spans="1:13" s="39" customFormat="1" ht="18" customHeight="1" x14ac:dyDescent="0.25">
      <c r="A292" s="83">
        <f t="shared" si="141"/>
        <v>2.0798611111111107</v>
      </c>
      <c r="B292" s="84">
        <f t="shared" si="142"/>
        <v>2.1215277777777777</v>
      </c>
      <c r="C292" s="84">
        <f t="shared" si="143"/>
        <v>2.1631944444444442</v>
      </c>
      <c r="D292" s="80">
        <f t="shared" si="137"/>
        <v>2.2881944444444442</v>
      </c>
      <c r="E292" s="70" t="s">
        <v>144</v>
      </c>
      <c r="F292" s="69">
        <v>5.5555555555555552E-2</v>
      </c>
      <c r="G292" s="55"/>
      <c r="H292" s="55"/>
      <c r="I292" s="55"/>
      <c r="J292" s="55"/>
      <c r="K292" s="55"/>
      <c r="L292" s="55"/>
      <c r="M292" s="55"/>
    </row>
    <row r="293" spans="1:13" s="77" customFormat="1" ht="18" customHeight="1" x14ac:dyDescent="0.25">
      <c r="A293" s="83">
        <f t="shared" si="141"/>
        <v>2.1354166666666661</v>
      </c>
      <c r="B293" s="84">
        <f t="shared" si="142"/>
        <v>2.177083333333333</v>
      </c>
      <c r="C293" s="84">
        <f t="shared" si="143"/>
        <v>2.2187499999999996</v>
      </c>
      <c r="D293" s="80">
        <f t="shared" si="137"/>
        <v>2.3437499999999996</v>
      </c>
      <c r="E293" s="70" t="s">
        <v>49</v>
      </c>
      <c r="F293" s="69">
        <v>2.0833333333333332E-2</v>
      </c>
      <c r="G293" s="78"/>
      <c r="H293" s="78"/>
      <c r="I293" s="78"/>
      <c r="J293" s="78"/>
      <c r="K293" s="78"/>
      <c r="L293" s="78"/>
      <c r="M293" s="78"/>
    </row>
    <row r="294" spans="1:13" ht="18" customHeight="1" x14ac:dyDescent="0.25">
      <c r="A294" s="83">
        <f t="shared" si="141"/>
        <v>2.1562499999999996</v>
      </c>
      <c r="B294" s="84">
        <f t="shared" si="142"/>
        <v>2.1979166666666665</v>
      </c>
      <c r="C294" s="84">
        <f t="shared" si="143"/>
        <v>2.239583333333333</v>
      </c>
      <c r="D294" s="80">
        <f t="shared" si="137"/>
        <v>2.364583333333333</v>
      </c>
      <c r="E294" s="70" t="s">
        <v>55</v>
      </c>
      <c r="F294" s="69">
        <v>1.7361111111111112E-2</v>
      </c>
      <c r="G294" s="55"/>
      <c r="H294" s="55"/>
      <c r="I294" s="55"/>
      <c r="J294" s="55"/>
      <c r="K294" s="55"/>
      <c r="L294" s="55"/>
      <c r="M294" s="55"/>
    </row>
    <row r="295" spans="1:13" s="39" customFormat="1" ht="18" customHeight="1" x14ac:dyDescent="0.25">
      <c r="A295" s="83">
        <f t="shared" si="141"/>
        <v>2.1736111111111107</v>
      </c>
      <c r="B295" s="84">
        <f t="shared" si="142"/>
        <v>2.2152777777777777</v>
      </c>
      <c r="C295" s="84">
        <f t="shared" si="143"/>
        <v>2.2569444444444442</v>
      </c>
      <c r="D295" s="80">
        <f t="shared" si="137"/>
        <v>2.3819444444444442</v>
      </c>
      <c r="E295" s="70" t="s">
        <v>93</v>
      </c>
      <c r="F295" s="69">
        <v>2.0833333333333332E-2</v>
      </c>
      <c r="G295" s="55"/>
      <c r="H295" s="55"/>
      <c r="I295" s="55"/>
      <c r="J295" s="55"/>
      <c r="K295" s="55"/>
      <c r="L295" s="55"/>
      <c r="M295" s="55"/>
    </row>
    <row r="296" spans="1:13" s="41" customFormat="1" ht="18" customHeight="1" x14ac:dyDescent="0.25">
      <c r="A296" s="83">
        <f t="shared" si="141"/>
        <v>2.1944444444444442</v>
      </c>
      <c r="B296" s="84">
        <f t="shared" si="142"/>
        <v>2.2361111111111112</v>
      </c>
      <c r="C296" s="84">
        <f t="shared" si="143"/>
        <v>2.2777777777777777</v>
      </c>
      <c r="D296" s="80">
        <f t="shared" si="137"/>
        <v>2.4027777777777777</v>
      </c>
      <c r="E296" s="70" t="s">
        <v>78</v>
      </c>
      <c r="F296" s="69">
        <v>1.7361111111111112E-2</v>
      </c>
      <c r="G296" s="55"/>
      <c r="H296" s="55"/>
      <c r="I296" s="55"/>
      <c r="J296" s="55"/>
      <c r="K296" s="55"/>
      <c r="L296" s="55"/>
      <c r="M296" s="55"/>
    </row>
    <row r="297" spans="1:13" ht="18" customHeight="1" x14ac:dyDescent="0.25">
      <c r="A297" s="83">
        <f t="shared" ref="A297" si="144">D297-$A$1</f>
        <v>2.2118055555555554</v>
      </c>
      <c r="B297" s="84">
        <f t="shared" ref="B297" si="145">D297-$B$1</f>
        <v>2.2534722222222223</v>
      </c>
      <c r="C297" s="84">
        <f t="shared" ref="C297" si="146">D297-$C$1</f>
        <v>2.2951388888888888</v>
      </c>
      <c r="D297" s="80">
        <f t="shared" si="137"/>
        <v>2.4201388888888888</v>
      </c>
      <c r="E297" s="70" t="s">
        <v>83</v>
      </c>
      <c r="F297" s="69">
        <v>2.0833333333333332E-2</v>
      </c>
      <c r="G297" s="55"/>
      <c r="H297" s="55"/>
      <c r="I297" s="55"/>
      <c r="J297" s="55"/>
      <c r="K297" s="55"/>
      <c r="L297" s="55"/>
      <c r="M297" s="55"/>
    </row>
    <row r="298" spans="1:13" s="41" customFormat="1" ht="17.25" customHeight="1" x14ac:dyDescent="0.25">
      <c r="A298" s="83">
        <f t="shared" si="134"/>
        <v>2.2326388888888888</v>
      </c>
      <c r="B298" s="84">
        <f t="shared" si="135"/>
        <v>2.2743055555555558</v>
      </c>
      <c r="C298" s="84">
        <f t="shared" si="136"/>
        <v>2.3159722222222223</v>
      </c>
      <c r="D298" s="80">
        <f t="shared" si="137"/>
        <v>2.4409722222222223</v>
      </c>
      <c r="E298" s="70" t="s">
        <v>88</v>
      </c>
      <c r="F298" s="69">
        <v>1.3888888888888888E-2</v>
      </c>
      <c r="G298" s="55"/>
      <c r="H298" s="55"/>
      <c r="I298" s="55"/>
      <c r="J298" s="55"/>
      <c r="K298" s="55"/>
      <c r="L298" s="55"/>
      <c r="M298" s="55"/>
    </row>
    <row r="299" spans="1:13" s="46" customFormat="1" ht="18" customHeight="1" x14ac:dyDescent="0.25">
      <c r="A299" s="83">
        <f t="shared" si="134"/>
        <v>2.2465277777777777</v>
      </c>
      <c r="B299" s="84">
        <f t="shared" si="135"/>
        <v>2.2881944444444446</v>
      </c>
      <c r="C299" s="84">
        <f t="shared" ref="C299" si="147">D299-$C$1</f>
        <v>2.3298611111111112</v>
      </c>
      <c r="D299" s="80">
        <f t="shared" si="137"/>
        <v>2.4548611111111112</v>
      </c>
      <c r="E299" s="70" t="s">
        <v>85</v>
      </c>
      <c r="F299" s="69">
        <v>1.7361111111111112E-2</v>
      </c>
      <c r="G299" s="55"/>
      <c r="H299" s="55"/>
      <c r="I299" s="55"/>
      <c r="J299" s="55"/>
      <c r="K299" s="55"/>
      <c r="L299" s="55"/>
      <c r="M299" s="55"/>
    </row>
    <row r="300" spans="1:13" s="37" customFormat="1" ht="18" customHeight="1" x14ac:dyDescent="0.25">
      <c r="A300" s="83">
        <f t="shared" si="134"/>
        <v>2.2638888888888888</v>
      </c>
      <c r="B300" s="84">
        <f t="shared" si="135"/>
        <v>2.3055555555555558</v>
      </c>
      <c r="C300" s="84">
        <f t="shared" ref="C300" si="148">D300-$C$1</f>
        <v>2.3472222222222223</v>
      </c>
      <c r="D300" s="80">
        <f t="shared" si="137"/>
        <v>2.4722222222222223</v>
      </c>
      <c r="E300" s="107" t="s">
        <v>145</v>
      </c>
      <c r="F300" s="69">
        <v>0.17361111111111113</v>
      </c>
      <c r="G300" s="55"/>
      <c r="H300" s="55"/>
      <c r="I300" s="55"/>
      <c r="J300" s="55"/>
      <c r="K300" s="55"/>
      <c r="L300" s="55"/>
      <c r="M300" s="55"/>
    </row>
    <row r="301" spans="1:13" s="77" customFormat="1" ht="18" customHeight="1" x14ac:dyDescent="0.25">
      <c r="A301" s="83">
        <f t="shared" ref="A301:A303" si="149">D301-$A$1</f>
        <v>2.4375</v>
      </c>
      <c r="B301" s="84">
        <f t="shared" ref="B301:B303" si="150">D301-$B$1</f>
        <v>2.479166666666667</v>
      </c>
      <c r="C301" s="84">
        <f t="shared" ref="C301:C303" si="151">D301-$C$1</f>
        <v>2.5208333333333335</v>
      </c>
      <c r="D301" s="80">
        <f t="shared" si="137"/>
        <v>2.6458333333333335</v>
      </c>
      <c r="E301" s="107" t="s">
        <v>82</v>
      </c>
      <c r="F301" s="69">
        <v>6.9444444444444441E-3</v>
      </c>
      <c r="G301" s="78"/>
      <c r="H301" s="78"/>
      <c r="I301" s="78"/>
      <c r="J301" s="78"/>
      <c r="K301" s="78"/>
      <c r="L301" s="78"/>
      <c r="M301" s="78"/>
    </row>
    <row r="302" spans="1:13" s="39" customFormat="1" ht="18" customHeight="1" x14ac:dyDescent="0.25">
      <c r="A302" s="83">
        <f t="shared" si="149"/>
        <v>2.4444444444444446</v>
      </c>
      <c r="B302" s="84">
        <f t="shared" si="150"/>
        <v>2.4861111111111116</v>
      </c>
      <c r="C302" s="84">
        <f t="shared" si="151"/>
        <v>2.5277777777777781</v>
      </c>
      <c r="D302" s="80">
        <f t="shared" si="137"/>
        <v>2.6527777777777781</v>
      </c>
      <c r="E302" s="70" t="s">
        <v>91</v>
      </c>
      <c r="F302" s="69">
        <v>4.5138888888888888E-2</v>
      </c>
      <c r="G302" s="55"/>
      <c r="H302" s="55"/>
      <c r="I302" s="55"/>
      <c r="J302" s="55"/>
      <c r="K302" s="55"/>
      <c r="L302" s="55"/>
      <c r="M302" s="55"/>
    </row>
    <row r="303" spans="1:13" s="46" customFormat="1" ht="18" customHeight="1" x14ac:dyDescent="0.25">
      <c r="A303" s="83">
        <f t="shared" si="149"/>
        <v>2.4895833333333335</v>
      </c>
      <c r="B303" s="84">
        <f t="shared" si="150"/>
        <v>2.5312500000000004</v>
      </c>
      <c r="C303" s="84">
        <f t="shared" si="151"/>
        <v>2.572916666666667</v>
      </c>
      <c r="D303" s="80">
        <f t="shared" si="137"/>
        <v>2.697916666666667</v>
      </c>
      <c r="E303" s="70" t="s">
        <v>49</v>
      </c>
      <c r="F303" s="69">
        <v>2.4305555555555556E-2</v>
      </c>
      <c r="G303" s="55"/>
      <c r="H303" s="55"/>
      <c r="I303" s="55"/>
      <c r="J303" s="55"/>
      <c r="K303" s="55"/>
      <c r="L303" s="55"/>
      <c r="M303" s="55"/>
    </row>
    <row r="304" spans="1:13" s="46" customFormat="1" ht="18" customHeight="1" x14ac:dyDescent="0.25">
      <c r="A304" s="83">
        <f t="shared" ref="A304:A313" si="152">D304-$A$1</f>
        <v>2.5138888888888888</v>
      </c>
      <c r="B304" s="84">
        <f t="shared" ref="B304:B313" si="153">D304-$B$1</f>
        <v>2.5555555555555558</v>
      </c>
      <c r="C304" s="84">
        <f t="shared" ref="C304:C313" si="154">D304-$C$1</f>
        <v>2.5972222222222223</v>
      </c>
      <c r="D304" s="80">
        <f t="shared" si="137"/>
        <v>2.7222222222222223</v>
      </c>
      <c r="E304" s="70" t="s">
        <v>55</v>
      </c>
      <c r="F304" s="69">
        <v>2.0833333333333332E-2</v>
      </c>
      <c r="G304" s="55"/>
      <c r="H304" s="55"/>
      <c r="I304" s="55"/>
      <c r="J304" s="55"/>
      <c r="K304" s="55"/>
      <c r="L304" s="55"/>
      <c r="M304" s="55"/>
    </row>
    <row r="305" spans="1:13" s="46" customFormat="1" ht="18" customHeight="1" x14ac:dyDescent="0.25">
      <c r="A305" s="83">
        <f t="shared" si="152"/>
        <v>2.5347222222222223</v>
      </c>
      <c r="B305" s="84">
        <f t="shared" si="153"/>
        <v>2.5763888888888893</v>
      </c>
      <c r="C305" s="84">
        <f t="shared" si="154"/>
        <v>2.6180555555555558</v>
      </c>
      <c r="D305" s="80">
        <f t="shared" si="137"/>
        <v>2.7430555555555558</v>
      </c>
      <c r="E305" s="70" t="s">
        <v>93</v>
      </c>
      <c r="F305" s="69">
        <v>2.0833333333333332E-2</v>
      </c>
      <c r="G305" s="55"/>
      <c r="H305" s="55"/>
      <c r="I305" s="55"/>
      <c r="J305" s="55"/>
      <c r="K305" s="55"/>
      <c r="L305" s="55"/>
      <c r="M305" s="55"/>
    </row>
    <row r="306" spans="1:13" s="77" customFormat="1" ht="18" customHeight="1" x14ac:dyDescent="0.25">
      <c r="A306" s="83">
        <f t="shared" si="152"/>
        <v>2.5555555555555558</v>
      </c>
      <c r="B306" s="84">
        <f t="shared" si="153"/>
        <v>2.5972222222222228</v>
      </c>
      <c r="C306" s="84">
        <f t="shared" si="154"/>
        <v>2.6388888888888893</v>
      </c>
      <c r="D306" s="80">
        <f t="shared" si="137"/>
        <v>2.7638888888888893</v>
      </c>
      <c r="E306" s="104" t="s">
        <v>82</v>
      </c>
      <c r="F306" s="69">
        <v>6.9444444444444441E-3</v>
      </c>
      <c r="G306" s="78"/>
      <c r="H306" s="78"/>
      <c r="I306" s="78"/>
      <c r="J306" s="78"/>
      <c r="K306" s="78"/>
      <c r="L306" s="78"/>
      <c r="M306" s="78"/>
    </row>
    <row r="307" spans="1:13" s="39" customFormat="1" ht="18" customHeight="1" x14ac:dyDescent="0.25">
      <c r="A307" s="83">
        <f t="shared" si="152"/>
        <v>2.5625000000000004</v>
      </c>
      <c r="B307" s="84">
        <f t="shared" si="153"/>
        <v>2.6041666666666674</v>
      </c>
      <c r="C307" s="84">
        <f t="shared" si="154"/>
        <v>2.6458333333333339</v>
      </c>
      <c r="D307" s="80">
        <f t="shared" si="137"/>
        <v>2.7708333333333339</v>
      </c>
      <c r="E307" s="70" t="s">
        <v>78</v>
      </c>
      <c r="F307" s="69">
        <v>1.7361111111111112E-2</v>
      </c>
      <c r="G307" s="55"/>
      <c r="H307" s="55"/>
      <c r="I307" s="55"/>
      <c r="J307" s="55"/>
      <c r="K307" s="55"/>
      <c r="L307" s="55"/>
      <c r="M307" s="55"/>
    </row>
    <row r="308" spans="1:13" s="77" customFormat="1" ht="18" customHeight="1" x14ac:dyDescent="0.25">
      <c r="A308" s="83">
        <f t="shared" si="152"/>
        <v>2.5798611111111116</v>
      </c>
      <c r="B308" s="84">
        <f t="shared" si="153"/>
        <v>2.6215277777777786</v>
      </c>
      <c r="C308" s="84">
        <f t="shared" si="154"/>
        <v>2.6631944444444451</v>
      </c>
      <c r="D308" s="80">
        <f t="shared" si="137"/>
        <v>2.7881944444444451</v>
      </c>
      <c r="E308" s="70" t="s">
        <v>83</v>
      </c>
      <c r="F308" s="69">
        <v>2.0833333333333332E-2</v>
      </c>
      <c r="G308" s="78"/>
      <c r="H308" s="78"/>
      <c r="I308" s="78"/>
      <c r="J308" s="78"/>
      <c r="K308" s="78"/>
      <c r="L308" s="78"/>
      <c r="M308" s="78"/>
    </row>
    <row r="309" spans="1:13" s="77" customFormat="1" ht="18" customHeight="1" x14ac:dyDescent="0.25">
      <c r="A309" s="83">
        <f t="shared" si="152"/>
        <v>2.6006944444444451</v>
      </c>
      <c r="B309" s="84">
        <f t="shared" ref="B309:B311" si="155">D309-$B$1</f>
        <v>2.642361111111112</v>
      </c>
      <c r="C309" s="84">
        <f t="shared" ref="C309:C311" si="156">D309-$C$1</f>
        <v>2.6840277777777786</v>
      </c>
      <c r="D309" s="80">
        <f t="shared" si="137"/>
        <v>2.8090277777777786</v>
      </c>
      <c r="E309" s="70" t="s">
        <v>88</v>
      </c>
      <c r="F309" s="69">
        <v>1.3888888888888888E-2</v>
      </c>
      <c r="G309" s="78"/>
      <c r="H309" s="78"/>
      <c r="I309" s="78"/>
      <c r="J309" s="78"/>
      <c r="K309" s="78"/>
      <c r="L309" s="78"/>
      <c r="M309" s="78"/>
    </row>
    <row r="310" spans="1:13" s="77" customFormat="1" ht="18" customHeight="1" x14ac:dyDescent="0.25">
      <c r="A310" s="83">
        <f t="shared" si="152"/>
        <v>2.6145833333333339</v>
      </c>
      <c r="B310" s="84">
        <f t="shared" si="155"/>
        <v>2.6562500000000009</v>
      </c>
      <c r="C310" s="84">
        <f t="shared" si="156"/>
        <v>2.6979166666666674</v>
      </c>
      <c r="D310" s="80">
        <f t="shared" si="137"/>
        <v>2.8229166666666674</v>
      </c>
      <c r="E310" s="70" t="s">
        <v>85</v>
      </c>
      <c r="F310" s="69">
        <v>1.7361111111111112E-2</v>
      </c>
      <c r="G310" s="78"/>
      <c r="H310" s="78"/>
      <c r="I310" s="78"/>
      <c r="J310" s="78"/>
      <c r="K310" s="78"/>
      <c r="L310" s="78"/>
      <c r="M310" s="78"/>
    </row>
    <row r="311" spans="1:13" ht="20.25" customHeight="1" x14ac:dyDescent="0.25">
      <c r="A311" s="83">
        <f t="shared" si="152"/>
        <v>2.6319444444444451</v>
      </c>
      <c r="B311" s="84">
        <f t="shared" si="155"/>
        <v>2.673611111111112</v>
      </c>
      <c r="C311" s="84">
        <f t="shared" si="156"/>
        <v>2.7152777777777786</v>
      </c>
      <c r="D311" s="80">
        <f t="shared" si="137"/>
        <v>2.8402777777777786</v>
      </c>
      <c r="E311" s="70" t="s">
        <v>84</v>
      </c>
      <c r="F311" s="69">
        <v>3.125E-2</v>
      </c>
      <c r="G311" s="55"/>
      <c r="H311" s="55"/>
      <c r="I311" s="55"/>
      <c r="J311" s="55"/>
      <c r="K311" s="55"/>
      <c r="L311" s="55"/>
      <c r="M311" s="55"/>
    </row>
    <row r="312" spans="1:13" ht="17.25" customHeight="1" x14ac:dyDescent="0.25">
      <c r="A312" s="83">
        <f t="shared" si="152"/>
        <v>2.6631944444444451</v>
      </c>
      <c r="B312" s="84">
        <f t="shared" si="153"/>
        <v>2.704861111111112</v>
      </c>
      <c r="C312" s="84">
        <f t="shared" si="154"/>
        <v>2.7465277777777786</v>
      </c>
      <c r="D312" s="80">
        <f t="shared" si="137"/>
        <v>2.8715277777777786</v>
      </c>
      <c r="E312" s="70" t="s">
        <v>80</v>
      </c>
      <c r="F312" s="69">
        <v>6.5972222222222224E-2</v>
      </c>
      <c r="G312" s="55"/>
      <c r="H312" s="55"/>
      <c r="I312" s="55"/>
      <c r="J312" s="55"/>
      <c r="K312" s="55"/>
      <c r="L312" s="55"/>
      <c r="M312" s="55"/>
    </row>
    <row r="313" spans="1:13" ht="18" customHeight="1" thickBot="1" x14ac:dyDescent="0.3">
      <c r="A313" s="72">
        <f t="shared" si="152"/>
        <v>2.7291666666666674</v>
      </c>
      <c r="B313" s="73">
        <f t="shared" si="153"/>
        <v>2.7708333333333344</v>
      </c>
      <c r="C313" s="73">
        <f t="shared" si="154"/>
        <v>2.8125000000000009</v>
      </c>
      <c r="D313" s="80">
        <f t="shared" si="137"/>
        <v>2.9375000000000009</v>
      </c>
      <c r="E313" s="105" t="s">
        <v>150</v>
      </c>
      <c r="F313" s="69">
        <v>4.1666666666666664E-2</v>
      </c>
      <c r="G313" s="55"/>
      <c r="H313" s="55"/>
      <c r="I313" s="55"/>
      <c r="J313" s="55"/>
      <c r="K313" s="55"/>
      <c r="L313" s="55"/>
      <c r="M313" s="55"/>
    </row>
    <row r="314" spans="1:13" ht="18" customHeight="1" x14ac:dyDescent="0.25">
      <c r="A314" s="5"/>
      <c r="B314" s="79"/>
      <c r="C314" s="79"/>
      <c r="D314" s="79"/>
      <c r="E314" s="114" t="s">
        <v>135</v>
      </c>
      <c r="F314" s="110"/>
      <c r="G314" s="24"/>
      <c r="H314" s="55"/>
      <c r="I314" s="55"/>
      <c r="J314" s="55"/>
      <c r="K314" s="55"/>
      <c r="L314" s="55"/>
      <c r="M314" s="55"/>
    </row>
    <row r="315" spans="1:13" ht="23.25" customHeight="1" thickBot="1" x14ac:dyDescent="0.3">
      <c r="A315" s="8"/>
      <c r="B315" s="9"/>
      <c r="C315" s="9"/>
      <c r="D315" s="10"/>
      <c r="E315" s="98" t="s">
        <v>14</v>
      </c>
      <c r="F315" s="99"/>
      <c r="H315" s="55"/>
      <c r="I315" s="55"/>
      <c r="J315" s="55"/>
      <c r="K315" s="55"/>
      <c r="L315" s="55"/>
      <c r="M315" s="55"/>
    </row>
    <row r="316" spans="1:13" ht="18" customHeight="1" x14ac:dyDescent="0.25">
      <c r="A316" s="18">
        <f t="shared" ref="A316:A317" si="157">D316-$A$1</f>
        <v>1.7916666666666667</v>
      </c>
      <c r="B316" s="28">
        <f t="shared" ref="B316:B332" si="158">D316-$B$1</f>
        <v>1.8333333333333333</v>
      </c>
      <c r="C316" s="28">
        <f t="shared" ref="C316:C330" si="159">D316-$C$1</f>
        <v>1.875</v>
      </c>
      <c r="D316" s="17">
        <v>2</v>
      </c>
      <c r="E316" s="100" t="s">
        <v>13</v>
      </c>
      <c r="F316" s="101">
        <v>3.472222222222222E-3</v>
      </c>
      <c r="G316" s="77"/>
      <c r="H316" s="78"/>
      <c r="I316" s="55"/>
      <c r="J316" s="55"/>
      <c r="K316" s="55"/>
      <c r="L316" s="55"/>
      <c r="M316" s="55"/>
    </row>
    <row r="317" spans="1:13" ht="18" customHeight="1" x14ac:dyDescent="0.25">
      <c r="A317" s="83">
        <f t="shared" si="157"/>
        <v>1.7951388888888891</v>
      </c>
      <c r="B317" s="84">
        <f t="shared" si="158"/>
        <v>1.8368055555555556</v>
      </c>
      <c r="C317" s="84">
        <f t="shared" si="159"/>
        <v>1.8784722222222223</v>
      </c>
      <c r="D317" s="80">
        <f>D316+F316</f>
        <v>2.0034722222222223</v>
      </c>
      <c r="E317" s="70" t="s">
        <v>146</v>
      </c>
      <c r="F317" s="69">
        <v>5.5555555555555552E-2</v>
      </c>
      <c r="G317" s="77"/>
      <c r="H317" s="78"/>
      <c r="I317" s="55"/>
      <c r="J317" s="55"/>
      <c r="K317" s="55"/>
      <c r="L317" s="55"/>
      <c r="M317" s="55"/>
    </row>
    <row r="318" spans="1:13" s="40" customFormat="1" ht="18" customHeight="1" x14ac:dyDescent="0.25">
      <c r="A318" s="83">
        <f t="shared" ref="A318" si="160">D318-$A$1</f>
        <v>1.8506944444444444</v>
      </c>
      <c r="B318" s="84">
        <f t="shared" ref="B318" si="161">D318-$B$1</f>
        <v>1.8923611111111109</v>
      </c>
      <c r="C318" s="84">
        <f t="shared" ref="C318" si="162">D318-$C$1</f>
        <v>1.9340277777777777</v>
      </c>
      <c r="D318" s="80">
        <f t="shared" ref="D318:D344" si="163">D317+F317</f>
        <v>2.0590277777777777</v>
      </c>
      <c r="E318" s="70" t="s">
        <v>140</v>
      </c>
      <c r="F318" s="69">
        <v>3.4722222222222224E-2</v>
      </c>
      <c r="G318" s="77"/>
      <c r="H318" s="78"/>
      <c r="I318" s="55"/>
      <c r="J318" s="55"/>
      <c r="K318" s="55"/>
      <c r="L318" s="55"/>
      <c r="M318" s="55"/>
    </row>
    <row r="319" spans="1:13" s="77" customFormat="1" ht="18" customHeight="1" x14ac:dyDescent="0.25">
      <c r="A319" s="83">
        <f t="shared" ref="A319:A320" si="164">D319-$A$1</f>
        <v>1.8854166666666667</v>
      </c>
      <c r="B319" s="84">
        <f t="shared" ref="B319:B325" si="165">D319-$B$1</f>
        <v>1.9270833333333333</v>
      </c>
      <c r="C319" s="84">
        <f t="shared" ref="C319:C325" si="166">D319-$C$1</f>
        <v>1.96875</v>
      </c>
      <c r="D319" s="80">
        <f t="shared" si="163"/>
        <v>2.09375</v>
      </c>
      <c r="E319" s="70" t="s">
        <v>147</v>
      </c>
      <c r="F319" s="69">
        <v>5.5555555555555552E-2</v>
      </c>
      <c r="H319" s="78"/>
      <c r="I319" s="78"/>
      <c r="J319" s="78"/>
      <c r="K319" s="78"/>
      <c r="L319" s="78"/>
      <c r="M319" s="78"/>
    </row>
    <row r="320" spans="1:13" s="77" customFormat="1" ht="18.75" customHeight="1" x14ac:dyDescent="0.25">
      <c r="A320" s="83">
        <f t="shared" si="164"/>
        <v>1.9409722222222221</v>
      </c>
      <c r="B320" s="84">
        <f t="shared" si="165"/>
        <v>1.9826388888888886</v>
      </c>
      <c r="C320" s="84">
        <f t="shared" si="166"/>
        <v>2.0243055555555554</v>
      </c>
      <c r="D320" s="80">
        <f t="shared" si="163"/>
        <v>2.1493055555555554</v>
      </c>
      <c r="E320" s="70" t="s">
        <v>96</v>
      </c>
      <c r="F320" s="69">
        <v>1.7361111111111112E-2</v>
      </c>
      <c r="H320" s="78"/>
      <c r="I320" s="78"/>
      <c r="J320" s="78"/>
      <c r="K320" s="78"/>
      <c r="L320" s="78"/>
      <c r="M320" s="78"/>
    </row>
    <row r="321" spans="1:13" s="77" customFormat="1" ht="18" customHeight="1" x14ac:dyDescent="0.25">
      <c r="A321" s="83">
        <f>D321-$A$1</f>
        <v>1.9583333333333333</v>
      </c>
      <c r="B321" s="84">
        <f t="shared" si="165"/>
        <v>1.9999999999999998</v>
      </c>
      <c r="C321" s="84">
        <f t="shared" si="166"/>
        <v>2.0416666666666665</v>
      </c>
      <c r="D321" s="80">
        <f t="shared" si="163"/>
        <v>2.1666666666666665</v>
      </c>
      <c r="E321" s="70" t="s">
        <v>52</v>
      </c>
      <c r="F321" s="69">
        <v>1.7361111111111112E-2</v>
      </c>
      <c r="H321" s="78"/>
      <c r="I321" s="78"/>
      <c r="J321" s="78"/>
      <c r="K321" s="78"/>
      <c r="L321" s="78"/>
      <c r="M321" s="78"/>
    </row>
    <row r="322" spans="1:13" s="77" customFormat="1" ht="18.75" customHeight="1" x14ac:dyDescent="0.25">
      <c r="A322" s="83">
        <f t="shared" ref="A322:A332" si="167">D322-$A$1</f>
        <v>1.9756944444444444</v>
      </c>
      <c r="B322" s="84">
        <f t="shared" si="165"/>
        <v>2.0173611111111112</v>
      </c>
      <c r="C322" s="84">
        <f t="shared" si="166"/>
        <v>2.0590277777777777</v>
      </c>
      <c r="D322" s="80">
        <f t="shared" si="163"/>
        <v>2.1840277777777777</v>
      </c>
      <c r="E322" s="70" t="s">
        <v>57</v>
      </c>
      <c r="F322" s="69">
        <v>1.7361111111111112E-2</v>
      </c>
      <c r="H322" s="78"/>
      <c r="I322" s="78"/>
      <c r="J322" s="78"/>
      <c r="K322" s="78"/>
      <c r="L322" s="78"/>
      <c r="M322" s="78"/>
    </row>
    <row r="323" spans="1:13" s="34" customFormat="1" ht="18.75" customHeight="1" x14ac:dyDescent="0.25">
      <c r="A323" s="83">
        <f t="shared" si="167"/>
        <v>1.9930555555555556</v>
      </c>
      <c r="B323" s="84">
        <f t="shared" si="165"/>
        <v>2.0347222222222223</v>
      </c>
      <c r="C323" s="84">
        <f t="shared" si="166"/>
        <v>2.0763888888888888</v>
      </c>
      <c r="D323" s="80">
        <f t="shared" si="163"/>
        <v>2.2013888888888888</v>
      </c>
      <c r="E323" s="70" t="s">
        <v>51</v>
      </c>
      <c r="F323" s="69">
        <v>2.0833333333333332E-2</v>
      </c>
      <c r="G323" s="55"/>
      <c r="H323" s="55"/>
      <c r="I323" s="55"/>
      <c r="J323" s="55"/>
      <c r="K323" s="55"/>
      <c r="L323" s="55"/>
      <c r="M323" s="55"/>
    </row>
    <row r="324" spans="1:13" ht="18" customHeight="1" x14ac:dyDescent="0.25">
      <c r="A324" s="83">
        <f t="shared" si="167"/>
        <v>2.0138888888888888</v>
      </c>
      <c r="B324" s="84">
        <f t="shared" si="165"/>
        <v>2.0555555555555558</v>
      </c>
      <c r="C324" s="84">
        <f t="shared" si="166"/>
        <v>2.0972222222222223</v>
      </c>
      <c r="D324" s="80">
        <f t="shared" si="163"/>
        <v>2.2222222222222223</v>
      </c>
      <c r="E324" s="70" t="s">
        <v>58</v>
      </c>
      <c r="F324" s="69">
        <v>2.7777777777777776E-2</v>
      </c>
      <c r="G324" s="55"/>
      <c r="H324" s="55"/>
      <c r="I324" s="55"/>
      <c r="J324" s="55"/>
      <c r="K324" s="55"/>
      <c r="L324" s="55"/>
      <c r="M324" s="55"/>
    </row>
    <row r="325" spans="1:13" ht="19.5" customHeight="1" x14ac:dyDescent="0.25">
      <c r="A325" s="83">
        <f t="shared" si="167"/>
        <v>2.0416666666666665</v>
      </c>
      <c r="B325" s="84">
        <f t="shared" si="165"/>
        <v>2.0833333333333335</v>
      </c>
      <c r="C325" s="84">
        <f t="shared" si="166"/>
        <v>2.125</v>
      </c>
      <c r="D325" s="80">
        <f t="shared" si="163"/>
        <v>2.25</v>
      </c>
      <c r="E325" s="70" t="s">
        <v>37</v>
      </c>
      <c r="F325" s="69">
        <v>2.4305555555555556E-2</v>
      </c>
      <c r="G325" s="55"/>
      <c r="H325" s="55"/>
      <c r="I325" s="55"/>
      <c r="J325" s="55"/>
      <c r="K325" s="55"/>
      <c r="L325" s="55"/>
      <c r="M325" s="55"/>
    </row>
    <row r="326" spans="1:13" ht="18" customHeight="1" x14ac:dyDescent="0.25">
      <c r="A326" s="83">
        <f t="shared" si="167"/>
        <v>2.0659722222222219</v>
      </c>
      <c r="B326" s="84">
        <f t="shared" ref="B326:B329" si="168">D326-$B$1</f>
        <v>2.1076388888888888</v>
      </c>
      <c r="C326" s="84">
        <f t="shared" ref="C326:C329" si="169">D326-$C$1</f>
        <v>2.1493055555555554</v>
      </c>
      <c r="D326" s="80">
        <f t="shared" si="163"/>
        <v>2.2743055555555554</v>
      </c>
      <c r="E326" s="70" t="s">
        <v>80</v>
      </c>
      <c r="F326" s="69">
        <v>6.9444444444444434E-2</v>
      </c>
      <c r="G326" s="55"/>
      <c r="H326" s="55"/>
      <c r="I326" s="55"/>
      <c r="J326" s="55"/>
      <c r="K326" s="55"/>
      <c r="L326" s="55"/>
      <c r="M326" s="55"/>
    </row>
    <row r="327" spans="1:13" s="46" customFormat="1" ht="18" customHeight="1" x14ac:dyDescent="0.25">
      <c r="A327" s="83">
        <f t="shared" si="167"/>
        <v>2.1354166666666665</v>
      </c>
      <c r="B327" s="84">
        <f t="shared" si="168"/>
        <v>2.1770833333333335</v>
      </c>
      <c r="C327" s="84">
        <f t="shared" si="169"/>
        <v>2.21875</v>
      </c>
      <c r="D327" s="80">
        <f t="shared" si="163"/>
        <v>2.34375</v>
      </c>
      <c r="E327" s="70" t="s">
        <v>83</v>
      </c>
      <c r="F327" s="69">
        <v>2.0833333333333332E-2</v>
      </c>
      <c r="G327" s="55"/>
      <c r="H327" s="55"/>
      <c r="I327" s="55"/>
      <c r="J327" s="55"/>
      <c r="K327" s="55"/>
      <c r="L327" s="55"/>
      <c r="M327" s="55"/>
    </row>
    <row r="328" spans="1:13" s="46" customFormat="1" ht="18" customHeight="1" x14ac:dyDescent="0.25">
      <c r="A328" s="83">
        <f t="shared" si="167"/>
        <v>2.15625</v>
      </c>
      <c r="B328" s="84">
        <f t="shared" si="168"/>
        <v>2.197916666666667</v>
      </c>
      <c r="C328" s="84">
        <f t="shared" si="169"/>
        <v>2.2395833333333335</v>
      </c>
      <c r="D328" s="80">
        <f t="shared" si="163"/>
        <v>2.3645833333333335</v>
      </c>
      <c r="E328" s="70" t="s">
        <v>104</v>
      </c>
      <c r="F328" s="69">
        <v>1.7361111111111112E-2</v>
      </c>
      <c r="G328" s="55"/>
      <c r="H328" s="55"/>
      <c r="I328" s="55"/>
      <c r="J328" s="55"/>
      <c r="K328" s="55"/>
      <c r="L328" s="55"/>
      <c r="M328" s="55"/>
    </row>
    <row r="329" spans="1:13" s="46" customFormat="1" ht="18" customHeight="1" x14ac:dyDescent="0.25">
      <c r="A329" s="83">
        <f t="shared" si="167"/>
        <v>2.1736111111111112</v>
      </c>
      <c r="B329" s="84">
        <f t="shared" si="168"/>
        <v>2.2152777777777781</v>
      </c>
      <c r="C329" s="84">
        <f t="shared" si="169"/>
        <v>2.2569444444444446</v>
      </c>
      <c r="D329" s="80">
        <f t="shared" si="163"/>
        <v>2.3819444444444446</v>
      </c>
      <c r="E329" s="70" t="s">
        <v>42</v>
      </c>
      <c r="F329" s="69">
        <v>1.7361111111111112E-2</v>
      </c>
      <c r="G329" s="55"/>
      <c r="H329" s="55"/>
      <c r="I329" s="55"/>
      <c r="J329" s="55"/>
      <c r="K329" s="55"/>
      <c r="L329" s="55"/>
      <c r="M329" s="55"/>
    </row>
    <row r="330" spans="1:13" s="46" customFormat="1" ht="18" customHeight="1" x14ac:dyDescent="0.25">
      <c r="A330" s="83">
        <f t="shared" si="167"/>
        <v>2.1909722222222223</v>
      </c>
      <c r="B330" s="84">
        <f t="shared" si="158"/>
        <v>2.2326388888888893</v>
      </c>
      <c r="C330" s="84">
        <f t="shared" si="159"/>
        <v>2.2743055555555558</v>
      </c>
      <c r="D330" s="80">
        <f t="shared" si="163"/>
        <v>2.3993055555555558</v>
      </c>
      <c r="E330" s="70" t="s">
        <v>53</v>
      </c>
      <c r="F330" s="69">
        <v>2.0833333333333332E-2</v>
      </c>
      <c r="G330" s="55"/>
      <c r="H330" s="55"/>
      <c r="I330" s="55"/>
      <c r="J330" s="55"/>
      <c r="K330" s="55"/>
      <c r="L330" s="55"/>
      <c r="M330" s="55"/>
    </row>
    <row r="331" spans="1:13" s="46" customFormat="1" ht="17.25" customHeight="1" x14ac:dyDescent="0.25">
      <c r="A331" s="83">
        <f t="shared" si="167"/>
        <v>2.2118055555555558</v>
      </c>
      <c r="B331" s="84">
        <f t="shared" si="158"/>
        <v>2.2534722222222228</v>
      </c>
      <c r="C331" s="84">
        <f>D331-$C$1</f>
        <v>2.2951388888888893</v>
      </c>
      <c r="D331" s="80">
        <f t="shared" si="163"/>
        <v>2.4201388888888893</v>
      </c>
      <c r="E331" s="70" t="s">
        <v>81</v>
      </c>
      <c r="F331" s="69">
        <v>2.0833333333333332E-2</v>
      </c>
      <c r="G331" s="55"/>
      <c r="H331" s="55"/>
      <c r="I331" s="55"/>
      <c r="J331" s="55"/>
      <c r="K331" s="55"/>
      <c r="L331" s="55"/>
      <c r="M331" s="55"/>
    </row>
    <row r="332" spans="1:13" s="46" customFormat="1" ht="18" customHeight="1" x14ac:dyDescent="0.25">
      <c r="A332" s="83">
        <f t="shared" si="167"/>
        <v>2.2326388888888893</v>
      </c>
      <c r="B332" s="84">
        <f t="shared" si="158"/>
        <v>2.2743055555555562</v>
      </c>
      <c r="C332" s="84">
        <f>D332-$C$1</f>
        <v>2.3159722222222228</v>
      </c>
      <c r="D332" s="80">
        <f t="shared" si="163"/>
        <v>2.4409722222222228</v>
      </c>
      <c r="E332" s="70" t="s">
        <v>58</v>
      </c>
      <c r="F332" s="69">
        <v>3.125E-2</v>
      </c>
      <c r="G332" s="55"/>
      <c r="H332" s="55"/>
      <c r="I332" s="55"/>
      <c r="J332" s="55"/>
      <c r="K332" s="55"/>
      <c r="L332" s="55"/>
      <c r="M332" s="55"/>
    </row>
    <row r="333" spans="1:13" s="77" customFormat="1" ht="18" customHeight="1" x14ac:dyDescent="0.25">
      <c r="A333" s="83">
        <f t="shared" ref="A333:A334" si="170">D333-$A$1</f>
        <v>2.2638888888888893</v>
      </c>
      <c r="B333" s="84">
        <f t="shared" ref="B333:B334" si="171">D333-$B$1</f>
        <v>2.3055555555555562</v>
      </c>
      <c r="C333" s="84">
        <f t="shared" ref="C333:C334" si="172">D333-$C$1</f>
        <v>2.3472222222222228</v>
      </c>
      <c r="D333" s="80">
        <f t="shared" si="163"/>
        <v>2.4722222222222228</v>
      </c>
      <c r="E333" s="107" t="s">
        <v>148</v>
      </c>
      <c r="F333" s="69">
        <v>0.17361111111111113</v>
      </c>
      <c r="G333" s="78"/>
      <c r="H333" s="78"/>
      <c r="I333" s="78"/>
      <c r="J333" s="78"/>
      <c r="K333" s="78"/>
      <c r="L333" s="78"/>
      <c r="M333" s="78"/>
    </row>
    <row r="334" spans="1:13" s="46" customFormat="1" ht="18" customHeight="1" x14ac:dyDescent="0.25">
      <c r="A334" s="83">
        <f t="shared" si="170"/>
        <v>2.4375000000000004</v>
      </c>
      <c r="B334" s="84">
        <f t="shared" si="171"/>
        <v>2.4791666666666674</v>
      </c>
      <c r="C334" s="84">
        <f t="shared" si="172"/>
        <v>2.5208333333333339</v>
      </c>
      <c r="D334" s="80">
        <f t="shared" si="163"/>
        <v>2.6458333333333339</v>
      </c>
      <c r="E334" s="104" t="s">
        <v>82</v>
      </c>
      <c r="F334" s="69">
        <v>1.0416666666666666E-2</v>
      </c>
      <c r="G334" s="55"/>
      <c r="H334" s="55"/>
      <c r="I334" s="55"/>
      <c r="J334" s="55"/>
      <c r="K334" s="55"/>
      <c r="L334" s="55"/>
      <c r="M334" s="55"/>
    </row>
    <row r="335" spans="1:13" s="46" customFormat="1" ht="18" customHeight="1" x14ac:dyDescent="0.25">
      <c r="A335" s="83">
        <f t="shared" ref="A335:A341" si="173">D335-$A$1</f>
        <v>2.447916666666667</v>
      </c>
      <c r="B335" s="84">
        <f t="shared" ref="B335:B341" si="174">D335-$B$1</f>
        <v>2.4895833333333339</v>
      </c>
      <c r="C335" s="84">
        <f t="shared" ref="C335:C341" si="175">D335-$C$1</f>
        <v>2.5312500000000004</v>
      </c>
      <c r="D335" s="80">
        <f t="shared" si="163"/>
        <v>2.6562500000000004</v>
      </c>
      <c r="E335" s="70" t="s">
        <v>84</v>
      </c>
      <c r="F335" s="69">
        <v>3.125E-2</v>
      </c>
      <c r="G335" s="55"/>
      <c r="H335" s="55"/>
      <c r="I335" s="55"/>
      <c r="J335" s="55"/>
      <c r="K335" s="55"/>
      <c r="L335" s="55"/>
      <c r="M335" s="55"/>
    </row>
    <row r="336" spans="1:13" s="77" customFormat="1" ht="18" customHeight="1" x14ac:dyDescent="0.25">
      <c r="A336" s="83">
        <f t="shared" si="173"/>
        <v>2.479166666666667</v>
      </c>
      <c r="B336" s="84">
        <f t="shared" si="174"/>
        <v>2.5208333333333339</v>
      </c>
      <c r="C336" s="84">
        <f t="shared" si="175"/>
        <v>2.5625000000000004</v>
      </c>
      <c r="D336" s="80">
        <f t="shared" si="163"/>
        <v>2.6875000000000004</v>
      </c>
      <c r="E336" s="70" t="s">
        <v>104</v>
      </c>
      <c r="F336" s="69">
        <v>1.7361111111111112E-2</v>
      </c>
      <c r="G336" s="78"/>
      <c r="H336" s="78"/>
      <c r="I336" s="78"/>
      <c r="J336" s="78"/>
      <c r="K336" s="78"/>
      <c r="L336" s="78"/>
      <c r="M336" s="78"/>
    </row>
    <row r="337" spans="1:13" s="77" customFormat="1" ht="18" customHeight="1" x14ac:dyDescent="0.25">
      <c r="A337" s="83">
        <f t="shared" si="173"/>
        <v>2.4965277777777781</v>
      </c>
      <c r="B337" s="84">
        <f t="shared" si="174"/>
        <v>2.5381944444444451</v>
      </c>
      <c r="C337" s="84">
        <f t="shared" si="175"/>
        <v>2.5798611111111116</v>
      </c>
      <c r="D337" s="80">
        <f t="shared" si="163"/>
        <v>2.7048611111111116</v>
      </c>
      <c r="E337" s="70" t="s">
        <v>42</v>
      </c>
      <c r="F337" s="69">
        <v>1.7361111111111112E-2</v>
      </c>
      <c r="G337" s="78"/>
      <c r="H337" s="78"/>
      <c r="I337" s="78"/>
      <c r="J337" s="78"/>
      <c r="K337" s="78"/>
      <c r="L337" s="78"/>
      <c r="M337" s="78"/>
    </row>
    <row r="338" spans="1:13" s="77" customFormat="1" ht="18" customHeight="1" x14ac:dyDescent="0.25">
      <c r="A338" s="83">
        <f t="shared" si="173"/>
        <v>2.5138888888888893</v>
      </c>
      <c r="B338" s="84">
        <f t="shared" si="174"/>
        <v>2.5555555555555562</v>
      </c>
      <c r="C338" s="84">
        <f t="shared" si="175"/>
        <v>2.5972222222222228</v>
      </c>
      <c r="D338" s="80">
        <f t="shared" si="163"/>
        <v>2.7222222222222228</v>
      </c>
      <c r="E338" s="70" t="s">
        <v>53</v>
      </c>
      <c r="F338" s="69">
        <v>2.4305555555555556E-2</v>
      </c>
      <c r="G338" s="78"/>
      <c r="H338" s="78"/>
      <c r="I338" s="78"/>
      <c r="J338" s="78"/>
      <c r="K338" s="78"/>
      <c r="L338" s="78"/>
      <c r="M338" s="78"/>
    </row>
    <row r="339" spans="1:13" s="77" customFormat="1" ht="18" customHeight="1" x14ac:dyDescent="0.25">
      <c r="A339" s="83">
        <f t="shared" si="173"/>
        <v>2.5381944444444446</v>
      </c>
      <c r="B339" s="84">
        <f t="shared" si="174"/>
        <v>2.5798611111111116</v>
      </c>
      <c r="C339" s="84">
        <f t="shared" si="175"/>
        <v>2.6215277777777781</v>
      </c>
      <c r="D339" s="80">
        <f t="shared" si="163"/>
        <v>2.7465277777777781</v>
      </c>
      <c r="E339" s="70" t="s">
        <v>81</v>
      </c>
      <c r="F339" s="69">
        <v>2.0833333333333332E-2</v>
      </c>
      <c r="G339" s="78"/>
      <c r="H339" s="78"/>
      <c r="I339" s="78"/>
      <c r="J339" s="78"/>
      <c r="K339" s="78"/>
      <c r="L339" s="78"/>
      <c r="M339" s="78"/>
    </row>
    <row r="340" spans="1:13" ht="18" customHeight="1" x14ac:dyDescent="0.25">
      <c r="A340" s="83">
        <f t="shared" si="173"/>
        <v>2.5590277777777781</v>
      </c>
      <c r="B340" s="84">
        <f t="shared" si="174"/>
        <v>2.6006944444444451</v>
      </c>
      <c r="C340" s="84">
        <f t="shared" si="175"/>
        <v>2.6423611111111116</v>
      </c>
      <c r="D340" s="80">
        <f t="shared" si="163"/>
        <v>2.7673611111111116</v>
      </c>
      <c r="E340" s="70" t="s">
        <v>58</v>
      </c>
      <c r="F340" s="69">
        <v>2.7777777777777776E-2</v>
      </c>
      <c r="G340" s="55"/>
      <c r="H340" s="55"/>
      <c r="I340" s="55"/>
      <c r="J340" s="55"/>
      <c r="K340" s="55"/>
      <c r="L340" s="55"/>
      <c r="M340" s="55"/>
    </row>
    <row r="341" spans="1:13" ht="18" customHeight="1" x14ac:dyDescent="0.25">
      <c r="A341" s="83">
        <f t="shared" si="173"/>
        <v>2.5868055555555558</v>
      </c>
      <c r="B341" s="84">
        <f t="shared" si="174"/>
        <v>2.6284722222222228</v>
      </c>
      <c r="C341" s="84">
        <f t="shared" si="175"/>
        <v>2.6701388888888893</v>
      </c>
      <c r="D341" s="80">
        <f t="shared" si="163"/>
        <v>2.7951388888888893</v>
      </c>
      <c r="E341" s="70" t="s">
        <v>87</v>
      </c>
      <c r="F341" s="69">
        <v>2.0833333333333332E-2</v>
      </c>
      <c r="G341" s="55"/>
      <c r="H341" s="55"/>
      <c r="I341" s="55"/>
      <c r="J341" s="55"/>
      <c r="K341" s="55"/>
      <c r="L341" s="55"/>
      <c r="M341" s="55"/>
    </row>
    <row r="342" spans="1:13" s="26" customFormat="1" ht="18" customHeight="1" x14ac:dyDescent="0.25">
      <c r="A342" s="83">
        <f t="shared" ref="A342:A344" si="176">D342-$A$1</f>
        <v>2.6076388888888893</v>
      </c>
      <c r="B342" s="84">
        <f t="shared" ref="B342:B344" si="177">D342-$B$1</f>
        <v>2.6493055555555562</v>
      </c>
      <c r="C342" s="84">
        <f t="shared" ref="C342:C344" si="178">D342-$C$1</f>
        <v>2.6909722222222228</v>
      </c>
      <c r="D342" s="80">
        <f t="shared" si="163"/>
        <v>2.8159722222222228</v>
      </c>
      <c r="E342" s="70" t="s">
        <v>80</v>
      </c>
      <c r="F342" s="69">
        <v>6.9444444444444434E-2</v>
      </c>
      <c r="G342" s="55"/>
      <c r="H342" s="55"/>
      <c r="I342" s="55"/>
      <c r="J342" s="55"/>
      <c r="K342" s="55"/>
      <c r="L342" s="55"/>
      <c r="M342" s="55"/>
    </row>
    <row r="343" spans="1:13" ht="16.5" customHeight="1" x14ac:dyDescent="0.25">
      <c r="A343" s="83">
        <f t="shared" si="176"/>
        <v>2.6770833333333339</v>
      </c>
      <c r="B343" s="84">
        <f t="shared" si="177"/>
        <v>2.7187500000000009</v>
      </c>
      <c r="C343" s="84">
        <f t="shared" si="178"/>
        <v>2.7604166666666674</v>
      </c>
      <c r="D343" s="80">
        <f t="shared" si="163"/>
        <v>2.8854166666666674</v>
      </c>
      <c r="E343" s="70" t="s">
        <v>91</v>
      </c>
      <c r="F343" s="69">
        <v>4.5138888888888888E-2</v>
      </c>
    </row>
    <row r="344" spans="1:13" ht="18" customHeight="1" thickBot="1" x14ac:dyDescent="0.3">
      <c r="A344" s="72">
        <f t="shared" si="176"/>
        <v>2.7222222222222228</v>
      </c>
      <c r="B344" s="73">
        <f t="shared" si="177"/>
        <v>2.7638888888888897</v>
      </c>
      <c r="C344" s="73">
        <f t="shared" si="178"/>
        <v>2.8055555555555562</v>
      </c>
      <c r="D344" s="71">
        <f t="shared" si="163"/>
        <v>2.9305555555555562</v>
      </c>
      <c r="E344" s="105" t="s">
        <v>146</v>
      </c>
      <c r="F344" s="106">
        <v>5.5555555555555552E-2</v>
      </c>
    </row>
  </sheetData>
  <autoFilter ref="A7:G344" xr:uid="{00000000-0009-0000-0000-000001000000}"/>
  <conditionalFormatting sqref="F175">
    <cfRule type="timePeriod" dxfId="0" priority="1" timePeriod="lastMonth">
      <formula>AND(MONTH(F175)=MONTH(EDATE(TODAY(),0-1)),YEAR(F175)=YEAR(EDATE(TODAY(),0-1)))</formula>
    </cfRule>
  </conditionalFormatting>
  <pageMargins left="1.1023622047244095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Сетка на каз,рус,анг языке</vt:lpstr>
      <vt:lpstr>Сетка на анг языке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2021-02-09T16:19:00Z</dcterms:modified>
</cp:coreProperties>
</file>