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30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<sst xmlns="http://schemas.openxmlformats.org/spreadsheetml/2006/main" count="39" uniqueCount="39">
  <si>
    <t xml:space="preserve">        </t>
  </si>
  <si>
    <t>教职工总数</t>
  </si>
  <si>
    <t>生师比</t>
  </si>
  <si>
    <t>科研仪器</t>
  </si>
  <si>
    <t>校舍建筑面积</t>
  </si>
  <si>
    <t>教育事业费支出</t>
  </si>
  <si>
    <t>在校生数</t>
  </si>
  <si>
    <t>职业资格证数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</si>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</sst>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vertAlign val="superscript"/>
      <sz val="16"/>
      <color theme="1"/>
      <name val="宋体"/>
      <charset val="134"/>
      <scheme val="minor"/>
    </font>
    <font>
      <sz val="10"/>
      <color rgb="FF000000"/>
      <name val="Times New Roman"/>
      <charset val="134"/>
    </font>
    <font>
      <sz val="10.5"/>
      <color theme="1"/>
      <name val="Times New Roman"/>
      <charset val="134"/>
    </font>
    <font>
      <sz val="9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right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79;&#35745;&#24314;&#2716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1"/>
      <sheetName val="2020"/>
      <sheetName val="2019"/>
      <sheetName val="2018"/>
      <sheetName val="2017"/>
    </sheetNames>
    <sheetDataSet>
      <sheetData sheetId="0">
        <row r="1">
          <cell r="B1" t="str">
            <v>教职工总数</v>
          </cell>
          <cell r="C1" t="str">
            <v>生师比</v>
          </cell>
          <cell r="D1" t="str">
            <v>科研仪器</v>
          </cell>
          <cell r="E1" t="str">
            <v>校舍建筑面积</v>
          </cell>
          <cell r="F1" t="str">
            <v>教育事业费支出</v>
          </cell>
          <cell r="G1" t="str">
            <v>在校生数</v>
          </cell>
          <cell r="H1" t="str">
            <v>职业资格证数</v>
          </cell>
        </row>
        <row r="2">
          <cell r="B2">
            <v>8621</v>
          </cell>
          <cell r="C2">
            <v>5.57104744229208</v>
          </cell>
          <cell r="D2">
            <v>340114.03</v>
          </cell>
          <cell r="E2">
            <v>2215643.3</v>
          </cell>
          <cell r="F2">
            <v>72116.02</v>
          </cell>
          <cell r="G2">
            <v>48028</v>
          </cell>
          <cell r="H2">
            <v>2710</v>
          </cell>
        </row>
        <row r="3">
          <cell r="B3">
            <v>7366</v>
          </cell>
          <cell r="C3">
            <v>10.8765951669834</v>
          </cell>
          <cell r="D3">
            <v>134773.27</v>
          </cell>
          <cell r="E3">
            <v>1396063.68</v>
          </cell>
          <cell r="F3">
            <v>25075.91</v>
          </cell>
          <cell r="G3">
            <v>80117</v>
          </cell>
          <cell r="H3">
            <v>11518</v>
          </cell>
        </row>
        <row r="4">
          <cell r="B4">
            <v>65294</v>
          </cell>
          <cell r="C4">
            <v>13.9484179250773</v>
          </cell>
          <cell r="D4">
            <v>419091.94</v>
          </cell>
          <cell r="E4">
            <v>12204784</v>
          </cell>
          <cell r="F4">
            <v>16220.53</v>
          </cell>
          <cell r="G4">
            <v>910748</v>
          </cell>
          <cell r="H4">
            <v>150655</v>
          </cell>
        </row>
        <row r="5">
          <cell r="B5">
            <v>30348</v>
          </cell>
          <cell r="C5">
            <v>10.6132858837485</v>
          </cell>
          <cell r="D5">
            <v>257918.84</v>
          </cell>
          <cell r="E5">
            <v>7164894.59</v>
          </cell>
          <cell r="F5">
            <v>16989.29</v>
          </cell>
          <cell r="G5">
            <v>322092</v>
          </cell>
          <cell r="H5">
            <v>73768</v>
          </cell>
        </row>
        <row r="6">
          <cell r="B6">
            <v>17604</v>
          </cell>
          <cell r="C6">
            <v>10.1492842535787</v>
          </cell>
          <cell r="D6">
            <v>213369.84</v>
          </cell>
          <cell r="E6">
            <v>3607118.93</v>
          </cell>
          <cell r="F6">
            <v>23563.15</v>
          </cell>
          <cell r="G6">
            <v>178668</v>
          </cell>
          <cell r="H6">
            <v>18670</v>
          </cell>
        </row>
        <row r="7">
          <cell r="B7">
            <v>25364</v>
          </cell>
          <cell r="C7">
            <v>10.5518845607948</v>
          </cell>
          <cell r="D7">
            <v>271949.64</v>
          </cell>
          <cell r="E7">
            <v>4479487.87</v>
          </cell>
          <cell r="F7">
            <v>16081.64</v>
          </cell>
          <cell r="G7">
            <v>267638</v>
          </cell>
          <cell r="H7">
            <v>24094</v>
          </cell>
        </row>
        <row r="8">
          <cell r="B8">
            <v>17483</v>
          </cell>
          <cell r="C8">
            <v>7.49751186867242</v>
          </cell>
          <cell r="D8">
            <v>166994.35</v>
          </cell>
          <cell r="E8">
            <v>2122709.89</v>
          </cell>
          <cell r="F8">
            <v>22036.45</v>
          </cell>
          <cell r="G8">
            <v>131079</v>
          </cell>
          <cell r="H8">
            <v>9351</v>
          </cell>
        </row>
        <row r="9">
          <cell r="B9">
            <v>16496</v>
          </cell>
          <cell r="C9">
            <v>10.7132032007759</v>
          </cell>
          <cell r="D9">
            <v>153008.14</v>
          </cell>
          <cell r="E9">
            <v>2691207.26</v>
          </cell>
          <cell r="F9">
            <v>21307.44</v>
          </cell>
          <cell r="G9">
            <v>176725</v>
          </cell>
          <cell r="H9">
            <v>16279</v>
          </cell>
        </row>
        <row r="10">
          <cell r="B10">
            <v>11667</v>
          </cell>
          <cell r="C10">
            <v>9.3346190108854</v>
          </cell>
          <cell r="D10">
            <v>547144.73</v>
          </cell>
          <cell r="E10">
            <v>2759620.46</v>
          </cell>
          <cell r="F10">
            <v>62202.8</v>
          </cell>
          <cell r="G10">
            <v>108907</v>
          </cell>
          <cell r="H10">
            <v>15151</v>
          </cell>
        </row>
        <row r="11">
          <cell r="B11">
            <v>52823</v>
          </cell>
          <cell r="C11">
            <v>12.1383488253223</v>
          </cell>
          <cell r="D11">
            <v>849965.15</v>
          </cell>
          <cell r="E11">
            <v>16323937.16</v>
          </cell>
          <cell r="F11">
            <v>21102.88</v>
          </cell>
          <cell r="G11">
            <v>641184</v>
          </cell>
          <cell r="H11">
            <v>120023</v>
          </cell>
        </row>
        <row r="12">
          <cell r="B12">
            <v>41525</v>
          </cell>
          <cell r="C12">
            <v>13.3904635761589</v>
          </cell>
          <cell r="D12">
            <v>646846.96</v>
          </cell>
          <cell r="E12">
            <v>11389449.87</v>
          </cell>
          <cell r="F12">
            <v>27749.26</v>
          </cell>
          <cell r="G12">
            <v>556039</v>
          </cell>
          <cell r="H12">
            <v>130864</v>
          </cell>
        </row>
        <row r="13">
          <cell r="B13">
            <v>35082</v>
          </cell>
          <cell r="C13">
            <v>21.4394846359957</v>
          </cell>
          <cell r="D13">
            <v>464919.51</v>
          </cell>
          <cell r="E13">
            <v>15896166.28</v>
          </cell>
          <cell r="F13">
            <v>14888.45</v>
          </cell>
          <cell r="G13">
            <v>752140</v>
          </cell>
          <cell r="H13">
            <v>159417</v>
          </cell>
        </row>
        <row r="14">
          <cell r="B14">
            <v>21036</v>
          </cell>
          <cell r="C14">
            <v>17.8440292831337</v>
          </cell>
          <cell r="D14">
            <v>336761.03</v>
          </cell>
          <cell r="E14">
            <v>6312320.25</v>
          </cell>
          <cell r="F14">
            <v>18592.13</v>
          </cell>
          <cell r="G14">
            <v>375367</v>
          </cell>
          <cell r="H14">
            <v>53805</v>
          </cell>
        </row>
        <row r="15">
          <cell r="B15">
            <v>23413</v>
          </cell>
          <cell r="C15">
            <v>22.1740913167898</v>
          </cell>
          <cell r="D15">
            <v>268346.95</v>
          </cell>
          <cell r="E15">
            <v>7373675.13</v>
          </cell>
          <cell r="F15">
            <v>14599.46</v>
          </cell>
          <cell r="G15">
            <v>519162</v>
          </cell>
          <cell r="H15">
            <v>30728</v>
          </cell>
        </row>
        <row r="16">
          <cell r="B16">
            <v>60026</v>
          </cell>
          <cell r="C16">
            <v>13.9796754739613</v>
          </cell>
          <cell r="D16">
            <v>695879.24</v>
          </cell>
          <cell r="E16">
            <v>15996381.25</v>
          </cell>
          <cell r="F16">
            <v>18924.71</v>
          </cell>
          <cell r="G16">
            <v>839144</v>
          </cell>
          <cell r="H16">
            <v>91898</v>
          </cell>
        </row>
        <row r="17">
          <cell r="B17">
            <v>57525</v>
          </cell>
          <cell r="C17">
            <v>20.513568013907</v>
          </cell>
          <cell r="D17">
            <v>421418.53</v>
          </cell>
          <cell r="E17">
            <v>14070559.98</v>
          </cell>
          <cell r="F17">
            <v>9086.79</v>
          </cell>
          <cell r="G17">
            <v>1180043</v>
          </cell>
          <cell r="H17">
            <v>164577</v>
          </cell>
        </row>
        <row r="18">
          <cell r="B18">
            <v>27024</v>
          </cell>
          <cell r="C18">
            <v>16.3267465956187</v>
          </cell>
          <cell r="D18">
            <v>302836.65</v>
          </cell>
          <cell r="E18">
            <v>8021141.5</v>
          </cell>
          <cell r="F18">
            <v>15802.69</v>
          </cell>
          <cell r="G18">
            <v>441214</v>
          </cell>
          <cell r="H18">
            <v>55450</v>
          </cell>
        </row>
        <row r="19">
          <cell r="B19">
            <v>43575</v>
          </cell>
          <cell r="C19">
            <v>17.1325760183591</v>
          </cell>
          <cell r="D19">
            <v>398019.82</v>
          </cell>
          <cell r="E19">
            <v>11227590.4</v>
          </cell>
          <cell r="F19">
            <v>14836.41</v>
          </cell>
          <cell r="G19">
            <v>746552</v>
          </cell>
          <cell r="H19">
            <v>128403</v>
          </cell>
        </row>
        <row r="20">
          <cell r="B20">
            <v>57214</v>
          </cell>
          <cell r="C20">
            <v>15.7837067850526</v>
          </cell>
          <cell r="D20">
            <v>872452.68</v>
          </cell>
          <cell r="E20">
            <v>12881834.65</v>
          </cell>
          <cell r="F20">
            <v>20743.52</v>
          </cell>
          <cell r="G20">
            <v>903049</v>
          </cell>
          <cell r="H20">
            <v>154005</v>
          </cell>
        </row>
        <row r="21">
          <cell r="B21">
            <v>27724</v>
          </cell>
          <cell r="C21">
            <v>24.9211152791805</v>
          </cell>
          <cell r="D21">
            <v>469104.92</v>
          </cell>
          <cell r="E21">
            <v>8118030.55</v>
          </cell>
          <cell r="F21">
            <v>10918.91</v>
          </cell>
          <cell r="G21">
            <v>690913</v>
          </cell>
          <cell r="H21">
            <v>85233</v>
          </cell>
        </row>
        <row r="22">
          <cell r="B22">
            <v>5050</v>
          </cell>
          <cell r="C22">
            <v>24.0110891089109</v>
          </cell>
          <cell r="D22">
            <v>98686.5</v>
          </cell>
          <cell r="E22">
            <v>1406532.32</v>
          </cell>
          <cell r="F22">
            <v>13253.86</v>
          </cell>
          <cell r="G22">
            <v>121256</v>
          </cell>
          <cell r="H22">
            <v>8249</v>
          </cell>
        </row>
        <row r="23">
          <cell r="B23">
            <v>19738</v>
          </cell>
          <cell r="C23">
            <v>18.4517681629344</v>
          </cell>
          <cell r="D23">
            <v>243104.24</v>
          </cell>
          <cell r="E23">
            <v>5525964.77</v>
          </cell>
          <cell r="F23">
            <v>14784.31</v>
          </cell>
          <cell r="G23">
            <v>364201</v>
          </cell>
          <cell r="H23">
            <v>56193</v>
          </cell>
        </row>
        <row r="24">
          <cell r="B24">
            <v>49987</v>
          </cell>
          <cell r="C24">
            <v>17.4507371916698</v>
          </cell>
          <cell r="D24">
            <v>480501.17</v>
          </cell>
          <cell r="E24">
            <v>12299819.22</v>
          </cell>
          <cell r="F24">
            <v>13660.75</v>
          </cell>
          <cell r="G24">
            <v>872310</v>
          </cell>
          <cell r="H24">
            <v>143691</v>
          </cell>
        </row>
        <row r="25">
          <cell r="B25">
            <v>20617</v>
          </cell>
          <cell r="C25">
            <v>19.2809332104574</v>
          </cell>
          <cell r="D25">
            <v>236053.89</v>
          </cell>
          <cell r="E25">
            <v>7611151.39</v>
          </cell>
          <cell r="F25">
            <v>8789.75</v>
          </cell>
          <cell r="G25">
            <v>397515</v>
          </cell>
          <cell r="H25">
            <v>66780</v>
          </cell>
        </row>
        <row r="26">
          <cell r="B26">
            <v>24347</v>
          </cell>
          <cell r="C26">
            <v>2.38461412083624</v>
          </cell>
          <cell r="D26">
            <v>252643.2</v>
          </cell>
          <cell r="E26">
            <v>7333087.1</v>
          </cell>
          <cell r="F26">
            <v>13268.8</v>
          </cell>
          <cell r="G26">
            <v>550892</v>
          </cell>
          <cell r="H26">
            <v>56876</v>
          </cell>
        </row>
        <row r="27">
          <cell r="B27">
            <v>2645</v>
          </cell>
          <cell r="C27">
            <v>12.5504725897921</v>
          </cell>
          <cell r="D27">
            <v>28725.94</v>
          </cell>
          <cell r="E27">
            <v>909657.94</v>
          </cell>
          <cell r="F27">
            <v>41306.52</v>
          </cell>
          <cell r="G27">
            <v>33196</v>
          </cell>
          <cell r="H27">
            <v>482</v>
          </cell>
        </row>
        <row r="28">
          <cell r="B28">
            <v>20961</v>
          </cell>
          <cell r="C28">
            <v>14.1689327799246</v>
          </cell>
          <cell r="D28">
            <v>156916</v>
          </cell>
          <cell r="E28">
            <v>4813487.67</v>
          </cell>
          <cell r="F28">
            <v>14117.67</v>
          </cell>
          <cell r="G28">
            <v>296995</v>
          </cell>
          <cell r="H28">
            <v>30010</v>
          </cell>
        </row>
        <row r="29">
          <cell r="B29">
            <v>15817</v>
          </cell>
          <cell r="C29">
            <v>12.7821963709932</v>
          </cell>
          <cell r="D29">
            <v>157277.26</v>
          </cell>
          <cell r="E29">
            <v>3774005.8</v>
          </cell>
          <cell r="F29">
            <v>18217.16</v>
          </cell>
          <cell r="G29">
            <v>202176</v>
          </cell>
          <cell r="H29">
            <v>30530</v>
          </cell>
        </row>
        <row r="30">
          <cell r="B30">
            <v>2778</v>
          </cell>
          <cell r="C30">
            <v>32.0799136069114</v>
          </cell>
          <cell r="D30">
            <v>113226.57</v>
          </cell>
          <cell r="E30">
            <v>1094005.29</v>
          </cell>
          <cell r="F30">
            <v>18585.13</v>
          </cell>
          <cell r="G30">
            <v>89118</v>
          </cell>
          <cell r="H30">
            <v>6339</v>
          </cell>
        </row>
        <row r="31">
          <cell r="B31">
            <v>3950</v>
          </cell>
          <cell r="C31">
            <v>18.9220253164557</v>
          </cell>
          <cell r="D31">
            <v>84487.72</v>
          </cell>
          <cell r="E31">
            <v>1725781.78</v>
          </cell>
          <cell r="F31">
            <v>15365.67</v>
          </cell>
          <cell r="G31">
            <v>76339</v>
          </cell>
          <cell r="H31">
            <v>8720</v>
          </cell>
        </row>
        <row r="32">
          <cell r="B32">
            <v>14627</v>
          </cell>
          <cell r="C32">
            <v>16.7730224926506</v>
          </cell>
          <cell r="D32">
            <v>191522.33</v>
          </cell>
          <cell r="E32">
            <v>5516629.94</v>
          </cell>
          <cell r="F32">
            <v>17672.4</v>
          </cell>
          <cell r="G32">
            <v>245339</v>
          </cell>
          <cell r="H32">
            <v>29721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7"/>
  <sheetViews>
    <sheetView tabSelected="1" zoomScale="55" zoomScaleNormal="55" workbookViewId="0">
      <selection activeCell="I2" sqref="I2"/>
    </sheetView>
  </sheetViews>
  <sheetFormatPr defaultColWidth="9.02777777777778" defaultRowHeight="14.4"/>
  <cols>
    <col min="1" max="1" width="8.43518518518519" customWidth="1"/>
    <col min="2" max="2" width="11.75" customWidth="1"/>
    <col min="3" max="3" width="12.7962962962963"/>
    <col min="4" max="4" width="10.6666666666667"/>
    <col min="5" max="5" width="14.0185185185185" customWidth="1"/>
    <col min="6" max="6" width="15.0740740740741" customWidth="1"/>
    <col min="7" max="7" width="9.52777777777778"/>
    <col min="8" max="8" width="13.3518518518519" customWidth="1"/>
  </cols>
  <sheetData>
    <row r="1" s="1" customFormat="1" ht="20.4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3"/>
    </row>
    <row r="2" spans="1:8">
      <c r="A2" t="s">
        <v>8</v>
      </c>
      <c r="B2" s="3"/>
      <c r="C2" s="3"/>
      <c r="D2" s="3"/>
      <c r="E2" s="3"/>
      <c r="F2" s="4"/>
      <c r="G2" s="3"/>
      <c r="H2" s="3"/>
    </row>
    <row r="3" spans="1:8">
      <c r="A3">
        <v>2021</v>
      </c>
      <c r="B3">
        <v>8621</v>
      </c>
      <c r="C3">
        <f>G3/B3</f>
        <v>5.57104744229208</v>
      </c>
      <c r="D3">
        <v>340114.03</v>
      </c>
      <c r="E3">
        <v>2215643.3</v>
      </c>
      <c r="F3">
        <v>72116.02</v>
      </c>
      <c r="G3">
        <v>48028</v>
      </c>
      <c r="H3">
        <v>2710</v>
      </c>
    </row>
    <row r="4" spans="1:8">
      <c r="A4">
        <v>2020</v>
      </c>
      <c r="B4">
        <v>8928</v>
      </c>
      <c r="C4">
        <f t="shared" ref="C4:C37" si="0">G4/B4</f>
        <v>5.19444444444444</v>
      </c>
      <c r="D4">
        <v>336446.31</v>
      </c>
      <c r="E4">
        <v>2348971.06</v>
      </c>
      <c r="F4">
        <v>68451.66</v>
      </c>
      <c r="G4" s="5">
        <v>46376</v>
      </c>
      <c r="H4">
        <v>7759</v>
      </c>
    </row>
    <row r="5" spans="1:8">
      <c r="A5">
        <v>2019</v>
      </c>
      <c r="B5">
        <v>9322</v>
      </c>
      <c r="C5">
        <f t="shared" si="0"/>
        <v>5.29457198026175</v>
      </c>
      <c r="D5">
        <v>329546.55</v>
      </c>
      <c r="E5">
        <v>2364298.69</v>
      </c>
      <c r="F5">
        <v>69775.68</v>
      </c>
      <c r="G5">
        <v>49356</v>
      </c>
      <c r="H5">
        <v>9377</v>
      </c>
    </row>
    <row r="6" spans="1:8">
      <c r="A6">
        <v>2018</v>
      </c>
      <c r="B6">
        <v>9507</v>
      </c>
      <c r="C6">
        <f t="shared" si="0"/>
        <v>6.55296097612286</v>
      </c>
      <c r="D6">
        <v>318991.49</v>
      </c>
      <c r="E6">
        <v>2374730.69</v>
      </c>
      <c r="F6">
        <v>57992.24</v>
      </c>
      <c r="G6">
        <v>62299</v>
      </c>
      <c r="H6">
        <v>13351</v>
      </c>
    </row>
    <row r="7" spans="1:8">
      <c r="A7">
        <v>2017</v>
      </c>
      <c r="B7">
        <v>9824</v>
      </c>
      <c r="C7">
        <f t="shared" si="0"/>
        <v>7.58458876221498</v>
      </c>
      <c r="D7">
        <v>311461.62</v>
      </c>
      <c r="E7">
        <v>2486314.39</v>
      </c>
      <c r="F7">
        <v>57664.85</v>
      </c>
      <c r="G7">
        <v>74511</v>
      </c>
      <c r="H7">
        <v>18042</v>
      </c>
    </row>
    <row r="8" spans="1:1">
      <c r="A8" t="s">
        <v>9</v>
      </c>
    </row>
    <row r="9" spans="1:8">
      <c r="A9">
        <v>2021</v>
      </c>
      <c r="B9">
        <v>7366</v>
      </c>
      <c r="C9">
        <f t="shared" si="0"/>
        <v>10.8765951669834</v>
      </c>
      <c r="D9">
        <v>134773.27</v>
      </c>
      <c r="E9">
        <v>1396063.68</v>
      </c>
      <c r="F9">
        <v>25075.91</v>
      </c>
      <c r="G9">
        <v>80117</v>
      </c>
      <c r="H9">
        <v>11518</v>
      </c>
    </row>
    <row r="10" spans="1:8">
      <c r="A10">
        <v>2020</v>
      </c>
      <c r="B10">
        <v>7541</v>
      </c>
      <c r="C10">
        <f t="shared" si="0"/>
        <v>10.3951730539716</v>
      </c>
      <c r="D10">
        <v>134519.87</v>
      </c>
      <c r="E10">
        <v>1435606.94</v>
      </c>
      <c r="F10">
        <v>23422.83</v>
      </c>
      <c r="G10">
        <v>78390</v>
      </c>
      <c r="H10">
        <v>19264</v>
      </c>
    </row>
    <row r="11" spans="1:8">
      <c r="A11">
        <v>2019</v>
      </c>
      <c r="B11">
        <v>7972</v>
      </c>
      <c r="C11">
        <f t="shared" si="0"/>
        <v>10.1532865027597</v>
      </c>
      <c r="D11">
        <v>131089.12</v>
      </c>
      <c r="E11">
        <v>1519622.18</v>
      </c>
      <c r="F11">
        <v>26011.87</v>
      </c>
      <c r="G11">
        <v>80942</v>
      </c>
      <c r="H11">
        <v>22937</v>
      </c>
    </row>
    <row r="12" spans="1:8">
      <c r="A12">
        <v>2018</v>
      </c>
      <c r="B12">
        <v>8077</v>
      </c>
      <c r="C12">
        <f t="shared" si="0"/>
        <v>11.2252073789773</v>
      </c>
      <c r="D12">
        <v>113528.84</v>
      </c>
      <c r="E12">
        <v>1590068.28</v>
      </c>
      <c r="F12">
        <v>25528.26</v>
      </c>
      <c r="G12" s="6">
        <v>90666</v>
      </c>
      <c r="H12" s="7">
        <v>25017</v>
      </c>
    </row>
    <row r="13" spans="1:8">
      <c r="A13">
        <v>2017</v>
      </c>
      <c r="B13">
        <v>8421</v>
      </c>
      <c r="C13">
        <f t="shared" si="0"/>
        <v>11.6868542928393</v>
      </c>
      <c r="D13" s="7">
        <v>98306.05</v>
      </c>
      <c r="E13">
        <v>1731191.95</v>
      </c>
      <c r="F13">
        <v>25193.25</v>
      </c>
      <c r="G13">
        <v>98415</v>
      </c>
      <c r="H13">
        <v>23553</v>
      </c>
    </row>
    <row r="14" spans="1:1">
      <c r="A14" t="s">
        <v>10</v>
      </c>
    </row>
    <row r="15" spans="1:8">
      <c r="A15">
        <v>2021</v>
      </c>
      <c r="B15">
        <v>65294</v>
      </c>
      <c r="C15">
        <f t="shared" si="0"/>
        <v>13.9484179250773</v>
      </c>
      <c r="D15">
        <v>419091.94</v>
      </c>
      <c r="E15">
        <v>12204784</v>
      </c>
      <c r="F15">
        <v>16220.53</v>
      </c>
      <c r="G15">
        <v>910748</v>
      </c>
      <c r="H15">
        <v>150655</v>
      </c>
    </row>
    <row r="16" spans="1:8">
      <c r="A16">
        <v>2020</v>
      </c>
      <c r="B16">
        <v>62927</v>
      </c>
      <c r="C16">
        <f t="shared" si="0"/>
        <v>13.3147138748073</v>
      </c>
      <c r="D16">
        <v>134519.87</v>
      </c>
      <c r="E16">
        <v>11350080.92</v>
      </c>
      <c r="F16">
        <v>15616.98</v>
      </c>
      <c r="G16">
        <v>837855</v>
      </c>
      <c r="H16">
        <v>198578</v>
      </c>
    </row>
    <row r="17" spans="1:8">
      <c r="A17">
        <v>2019</v>
      </c>
      <c r="B17">
        <v>60704</v>
      </c>
      <c r="C17">
        <f t="shared" si="0"/>
        <v>12.7607571164997</v>
      </c>
      <c r="D17">
        <v>338404.26</v>
      </c>
      <c r="E17">
        <v>10875940.24</v>
      </c>
      <c r="F17">
        <v>18861.9</v>
      </c>
      <c r="G17">
        <v>774629</v>
      </c>
      <c r="H17">
        <v>184967</v>
      </c>
    </row>
    <row r="18" spans="1:8">
      <c r="A18">
        <v>2018</v>
      </c>
      <c r="B18">
        <v>59202</v>
      </c>
      <c r="C18">
        <f t="shared" si="0"/>
        <v>12.2340799297321</v>
      </c>
      <c r="D18">
        <v>321789.7</v>
      </c>
      <c r="E18">
        <v>10335936.54</v>
      </c>
      <c r="F18">
        <v>17388.05</v>
      </c>
      <c r="G18">
        <v>724282</v>
      </c>
      <c r="H18">
        <v>167024</v>
      </c>
    </row>
    <row r="19" spans="1:8">
      <c r="A19">
        <v>2017</v>
      </c>
      <c r="B19">
        <v>58789</v>
      </c>
      <c r="C19">
        <f t="shared" si="0"/>
        <v>12.0118899794179</v>
      </c>
      <c r="D19">
        <v>307811.72</v>
      </c>
      <c r="E19">
        <v>10567612.35</v>
      </c>
      <c r="F19">
        <v>16036.44</v>
      </c>
      <c r="G19">
        <v>706167</v>
      </c>
      <c r="H19">
        <v>160310</v>
      </c>
    </row>
    <row r="20" spans="1:1">
      <c r="A20" t="s">
        <v>11</v>
      </c>
    </row>
    <row r="21" spans="1:8">
      <c r="A21">
        <v>2021</v>
      </c>
      <c r="B21">
        <v>30348</v>
      </c>
      <c r="C21">
        <f t="shared" si="0"/>
        <v>10.6132858837485</v>
      </c>
      <c r="D21">
        <v>257918.84</v>
      </c>
      <c r="E21">
        <v>7164894.59</v>
      </c>
      <c r="F21">
        <v>16989.29</v>
      </c>
      <c r="G21">
        <v>322092</v>
      </c>
      <c r="H21">
        <v>73768</v>
      </c>
    </row>
    <row r="22" spans="1:8">
      <c r="A22">
        <v>2020</v>
      </c>
      <c r="B22">
        <v>29490</v>
      </c>
      <c r="C22">
        <f t="shared" si="0"/>
        <v>10.2138012885724</v>
      </c>
      <c r="D22">
        <v>228349.15</v>
      </c>
      <c r="E22">
        <v>6996344.49</v>
      </c>
      <c r="F22">
        <v>17802.56</v>
      </c>
      <c r="G22" s="5">
        <v>301205</v>
      </c>
      <c r="H22">
        <v>81645</v>
      </c>
    </row>
    <row r="23" spans="1:8">
      <c r="A23">
        <v>2019</v>
      </c>
      <c r="B23">
        <v>29157</v>
      </c>
      <c r="C23">
        <f t="shared" si="0"/>
        <v>10.175052303049</v>
      </c>
      <c r="D23">
        <v>220293.42</v>
      </c>
      <c r="E23">
        <v>6833955.77</v>
      </c>
      <c r="F23">
        <v>18460.89</v>
      </c>
      <c r="G23">
        <v>296674</v>
      </c>
      <c r="H23" s="7">
        <v>91546</v>
      </c>
    </row>
    <row r="24" spans="1:8">
      <c r="A24">
        <v>2018</v>
      </c>
      <c r="B24">
        <v>29445</v>
      </c>
      <c r="C24">
        <f t="shared" si="0"/>
        <v>10.2600441501104</v>
      </c>
      <c r="D24">
        <v>215294.52</v>
      </c>
      <c r="E24">
        <v>7093922.74</v>
      </c>
      <c r="F24">
        <v>17959.65</v>
      </c>
      <c r="G24">
        <v>302107</v>
      </c>
      <c r="H24" s="7">
        <v>96798</v>
      </c>
    </row>
    <row r="25" spans="1:8">
      <c r="A25">
        <v>2017</v>
      </c>
      <c r="B25">
        <v>31852</v>
      </c>
      <c r="C25">
        <f t="shared" si="0"/>
        <v>10.3381577294989</v>
      </c>
      <c r="D25">
        <v>199910.94</v>
      </c>
      <c r="E25">
        <v>7271496.63</v>
      </c>
      <c r="F25">
        <v>15625.24</v>
      </c>
      <c r="G25">
        <v>329291</v>
      </c>
      <c r="H25">
        <v>97569</v>
      </c>
    </row>
    <row r="26" spans="1:1">
      <c r="A26" t="s">
        <v>12</v>
      </c>
    </row>
    <row r="27" spans="1:8">
      <c r="A27">
        <v>2021</v>
      </c>
      <c r="B27">
        <v>17604</v>
      </c>
      <c r="C27">
        <f t="shared" si="0"/>
        <v>10.1492842535787</v>
      </c>
      <c r="D27">
        <v>213369.84</v>
      </c>
      <c r="E27">
        <v>3607118.93</v>
      </c>
      <c r="F27">
        <v>23563.15</v>
      </c>
      <c r="G27">
        <v>178668</v>
      </c>
      <c r="H27">
        <v>18670</v>
      </c>
    </row>
    <row r="28" spans="1:8">
      <c r="A28">
        <v>2020</v>
      </c>
      <c r="B28">
        <v>17941</v>
      </c>
      <c r="C28">
        <f t="shared" si="0"/>
        <v>9.77905356446129</v>
      </c>
      <c r="D28">
        <v>200580.9</v>
      </c>
      <c r="E28">
        <v>3540773.08</v>
      </c>
      <c r="F28">
        <v>21021.61</v>
      </c>
      <c r="G28">
        <v>175446</v>
      </c>
      <c r="H28">
        <v>28015</v>
      </c>
    </row>
    <row r="29" spans="1:8">
      <c r="A29">
        <v>2019</v>
      </c>
      <c r="B29">
        <v>18195</v>
      </c>
      <c r="C29">
        <f t="shared" si="0"/>
        <v>9.26276449574059</v>
      </c>
      <c r="D29">
        <v>177671.75</v>
      </c>
      <c r="E29">
        <v>3607336.39</v>
      </c>
      <c r="F29">
        <v>21666.25</v>
      </c>
      <c r="G29">
        <v>168536</v>
      </c>
      <c r="H29">
        <v>31533</v>
      </c>
    </row>
    <row r="30" spans="1:8">
      <c r="A30">
        <v>2018</v>
      </c>
      <c r="B30">
        <v>18192</v>
      </c>
      <c r="C30">
        <f t="shared" si="0"/>
        <v>9.97625329815303</v>
      </c>
      <c r="D30">
        <v>166816.45</v>
      </c>
      <c r="E30">
        <v>3556609.32</v>
      </c>
      <c r="F30">
        <v>20117.85</v>
      </c>
      <c r="G30">
        <v>181488</v>
      </c>
      <c r="H30">
        <v>34780</v>
      </c>
    </row>
    <row r="31" spans="1:8">
      <c r="A31">
        <v>2017</v>
      </c>
      <c r="B31">
        <v>18480</v>
      </c>
      <c r="C31">
        <f t="shared" si="0"/>
        <v>10.4231601731602</v>
      </c>
      <c r="D31" s="7">
        <v>164125.68</v>
      </c>
      <c r="E31">
        <v>3594374.85</v>
      </c>
      <c r="F31">
        <v>18516.88</v>
      </c>
      <c r="G31">
        <v>192620</v>
      </c>
      <c r="H31">
        <v>46608</v>
      </c>
    </row>
    <row r="32" spans="1:1">
      <c r="A32" t="s">
        <v>13</v>
      </c>
    </row>
    <row r="33" spans="1:8">
      <c r="A33">
        <v>2021</v>
      </c>
      <c r="B33">
        <v>25364</v>
      </c>
      <c r="C33">
        <f t="shared" si="0"/>
        <v>10.5518845607948</v>
      </c>
      <c r="D33">
        <v>271949.64</v>
      </c>
      <c r="E33">
        <v>4479487.87</v>
      </c>
      <c r="F33">
        <v>16081.64</v>
      </c>
      <c r="G33">
        <v>267638</v>
      </c>
      <c r="H33">
        <v>24094</v>
      </c>
    </row>
    <row r="34" spans="1:8">
      <c r="A34">
        <v>2020</v>
      </c>
      <c r="B34">
        <v>25157</v>
      </c>
      <c r="C34">
        <f t="shared" si="0"/>
        <v>10.1955320586715</v>
      </c>
      <c r="D34">
        <v>264385.11</v>
      </c>
      <c r="E34">
        <v>4598157.57</v>
      </c>
      <c r="F34">
        <v>15479.02</v>
      </c>
      <c r="G34">
        <v>256489</v>
      </c>
      <c r="H34">
        <v>43924</v>
      </c>
    </row>
    <row r="35" spans="1:8">
      <c r="A35">
        <v>2019</v>
      </c>
      <c r="B35">
        <v>25604</v>
      </c>
      <c r="C35">
        <f t="shared" si="0"/>
        <v>10.3534213404156</v>
      </c>
      <c r="D35">
        <v>261016.04</v>
      </c>
      <c r="E35">
        <v>4857599.48</v>
      </c>
      <c r="F35">
        <v>17407.16</v>
      </c>
      <c r="G35">
        <v>265089</v>
      </c>
      <c r="H35">
        <v>50529</v>
      </c>
    </row>
    <row r="36" spans="1:8">
      <c r="A36">
        <v>2018</v>
      </c>
      <c r="B36">
        <v>26514</v>
      </c>
      <c r="C36">
        <f t="shared" si="0"/>
        <v>10.7903371803575</v>
      </c>
      <c r="D36">
        <v>242295.94</v>
      </c>
      <c r="E36">
        <v>5016468.26</v>
      </c>
      <c r="F36">
        <v>15069.25</v>
      </c>
      <c r="G36" s="6">
        <v>286095</v>
      </c>
      <c r="H36" s="6">
        <v>54666</v>
      </c>
    </row>
    <row r="37" spans="1:8">
      <c r="A37">
        <v>2017</v>
      </c>
      <c r="B37">
        <v>27464</v>
      </c>
      <c r="C37">
        <f t="shared" si="0"/>
        <v>11.4471672006991</v>
      </c>
      <c r="D37" s="7">
        <v>224815.2</v>
      </c>
      <c r="E37">
        <v>5192948.35</v>
      </c>
      <c r="F37">
        <v>13677.29</v>
      </c>
      <c r="G37">
        <v>314385</v>
      </c>
      <c r="H37">
        <v>62861</v>
      </c>
    </row>
    <row r="38" spans="1:1">
      <c r="A38" t="s">
        <v>14</v>
      </c>
    </row>
    <row r="39" spans="1:8">
      <c r="A39">
        <v>2021</v>
      </c>
      <c r="B39">
        <v>17483</v>
      </c>
      <c r="C39">
        <f t="shared" ref="C36:C67" si="1">G39/B39</f>
        <v>7.49751186867242</v>
      </c>
      <c r="D39">
        <v>166994.35</v>
      </c>
      <c r="E39">
        <v>2122709.89</v>
      </c>
      <c r="F39">
        <v>22036.45</v>
      </c>
      <c r="G39">
        <v>131079</v>
      </c>
      <c r="H39">
        <v>9351</v>
      </c>
    </row>
    <row r="40" spans="1:8">
      <c r="A40">
        <v>2020</v>
      </c>
      <c r="B40">
        <v>17673</v>
      </c>
      <c r="C40">
        <f t="shared" si="1"/>
        <v>6.7286255870537</v>
      </c>
      <c r="D40">
        <v>157909.02</v>
      </c>
      <c r="E40">
        <v>2228608.47</v>
      </c>
      <c r="F40">
        <v>23239.53</v>
      </c>
      <c r="G40">
        <v>118915</v>
      </c>
      <c r="H40">
        <v>15823</v>
      </c>
    </row>
    <row r="41" spans="1:8">
      <c r="A41">
        <v>2019</v>
      </c>
      <c r="B41">
        <v>18289</v>
      </c>
      <c r="C41">
        <f t="shared" si="1"/>
        <v>6.44447482093061</v>
      </c>
      <c r="D41">
        <v>148900.24</v>
      </c>
      <c r="E41">
        <v>2312626.7</v>
      </c>
      <c r="F41">
        <v>27264.52</v>
      </c>
      <c r="G41">
        <v>117863</v>
      </c>
      <c r="H41">
        <v>17636</v>
      </c>
    </row>
    <row r="42" spans="1:8">
      <c r="A42">
        <v>2018</v>
      </c>
      <c r="B42">
        <v>17583</v>
      </c>
      <c r="C42">
        <f t="shared" si="1"/>
        <v>6.87578911448558</v>
      </c>
      <c r="D42">
        <v>130581.45</v>
      </c>
      <c r="E42">
        <v>2147885.26</v>
      </c>
      <c r="F42">
        <v>27971.28</v>
      </c>
      <c r="G42">
        <v>120897</v>
      </c>
      <c r="H42" s="6">
        <v>20633</v>
      </c>
    </row>
    <row r="43" spans="1:8">
      <c r="A43">
        <v>2017</v>
      </c>
      <c r="B43">
        <v>17724</v>
      </c>
      <c r="C43">
        <f t="shared" si="1"/>
        <v>7.43477770255021</v>
      </c>
      <c r="D43">
        <v>118110.38</v>
      </c>
      <c r="E43">
        <v>2530802.28</v>
      </c>
      <c r="F43">
        <v>27871.91</v>
      </c>
      <c r="G43">
        <v>131774</v>
      </c>
      <c r="H43">
        <v>24218</v>
      </c>
    </row>
    <row r="44" spans="1:1">
      <c r="A44" t="s">
        <v>15</v>
      </c>
    </row>
    <row r="45" spans="1:8">
      <c r="A45">
        <v>2021</v>
      </c>
      <c r="B45">
        <v>16496</v>
      </c>
      <c r="C45">
        <f t="shared" si="1"/>
        <v>10.7132032007759</v>
      </c>
      <c r="D45">
        <v>153008.14</v>
      </c>
      <c r="E45">
        <v>2691207.26</v>
      </c>
      <c r="F45">
        <v>21307.44</v>
      </c>
      <c r="G45">
        <v>176725</v>
      </c>
      <c r="H45">
        <v>16279</v>
      </c>
    </row>
    <row r="46" spans="1:8">
      <c r="A46">
        <v>2020</v>
      </c>
      <c r="B46">
        <v>16798</v>
      </c>
      <c r="C46">
        <f t="shared" si="1"/>
        <v>9.73639719014168</v>
      </c>
      <c r="D46">
        <v>147428.79</v>
      </c>
      <c r="E46">
        <v>2636289.49</v>
      </c>
      <c r="F46">
        <v>20020.73</v>
      </c>
      <c r="G46">
        <v>163552</v>
      </c>
      <c r="H46">
        <v>19205</v>
      </c>
    </row>
    <row r="47" spans="1:8">
      <c r="A47">
        <v>2019</v>
      </c>
      <c r="B47">
        <v>17054</v>
      </c>
      <c r="C47">
        <f t="shared" si="1"/>
        <v>9.83276650639146</v>
      </c>
      <c r="D47">
        <v>137227.83</v>
      </c>
      <c r="E47">
        <v>2589991.39</v>
      </c>
      <c r="F47">
        <v>20333.28</v>
      </c>
      <c r="G47">
        <v>167688</v>
      </c>
      <c r="H47" s="7">
        <v>18249</v>
      </c>
    </row>
    <row r="48" spans="1:8">
      <c r="A48">
        <v>2018</v>
      </c>
      <c r="B48">
        <v>18480</v>
      </c>
      <c r="C48">
        <f t="shared" si="1"/>
        <v>9.76190476190476</v>
      </c>
      <c r="D48">
        <v>131668.01</v>
      </c>
      <c r="E48">
        <v>2806371</v>
      </c>
      <c r="F48">
        <v>18431.05</v>
      </c>
      <c r="G48" s="6">
        <v>180400</v>
      </c>
      <c r="H48">
        <v>44729</v>
      </c>
    </row>
    <row r="49" spans="1:8">
      <c r="A49">
        <v>2017</v>
      </c>
      <c r="B49">
        <v>19349</v>
      </c>
      <c r="C49">
        <f t="shared" si="1"/>
        <v>10.5342911778386</v>
      </c>
      <c r="D49">
        <v>122315.92</v>
      </c>
      <c r="E49">
        <v>2952586.02</v>
      </c>
      <c r="F49">
        <v>17549.85</v>
      </c>
      <c r="G49">
        <v>203828</v>
      </c>
      <c r="H49">
        <v>51633</v>
      </c>
    </row>
    <row r="50" spans="1:1">
      <c r="A50" t="s">
        <v>16</v>
      </c>
    </row>
    <row r="51" spans="1:8">
      <c r="A51">
        <v>2021</v>
      </c>
      <c r="B51">
        <v>11667</v>
      </c>
      <c r="C51">
        <f t="shared" si="1"/>
        <v>9.3346190108854</v>
      </c>
      <c r="D51">
        <v>547144.73</v>
      </c>
      <c r="E51">
        <v>2759620.46</v>
      </c>
      <c r="F51">
        <v>62202.8</v>
      </c>
      <c r="G51">
        <v>108907</v>
      </c>
      <c r="H51">
        <v>15151</v>
      </c>
    </row>
    <row r="52" spans="1:8">
      <c r="A52">
        <v>2020</v>
      </c>
      <c r="B52">
        <v>11350</v>
      </c>
      <c r="C52">
        <f t="shared" si="1"/>
        <v>9.23083700440529</v>
      </c>
      <c r="D52">
        <v>516669.14</v>
      </c>
      <c r="E52">
        <v>2838512.36</v>
      </c>
      <c r="F52">
        <v>37337.85</v>
      </c>
      <c r="G52">
        <v>104770</v>
      </c>
      <c r="H52">
        <v>24747</v>
      </c>
    </row>
    <row r="53" spans="1:8">
      <c r="A53">
        <v>2019</v>
      </c>
      <c r="B53">
        <v>11722</v>
      </c>
      <c r="C53">
        <f t="shared" si="1"/>
        <v>8.52917590854803</v>
      </c>
      <c r="D53">
        <v>481841.6</v>
      </c>
      <c r="E53">
        <v>2873748.8</v>
      </c>
      <c r="F53">
        <v>60507.94</v>
      </c>
      <c r="G53">
        <v>99979</v>
      </c>
      <c r="H53" s="7">
        <v>26911</v>
      </c>
    </row>
    <row r="54" spans="1:8">
      <c r="A54">
        <v>2018</v>
      </c>
      <c r="B54">
        <v>11947</v>
      </c>
      <c r="C54">
        <f t="shared" si="1"/>
        <v>8.5858374487319</v>
      </c>
      <c r="D54">
        <v>432641.6</v>
      </c>
      <c r="E54">
        <v>2862808.6</v>
      </c>
      <c r="F54">
        <v>56146.03</v>
      </c>
      <c r="G54" s="7">
        <v>102575</v>
      </c>
      <c r="H54">
        <v>29441</v>
      </c>
    </row>
    <row r="55" spans="1:8">
      <c r="A55">
        <v>2017</v>
      </c>
      <c r="B55">
        <v>12289</v>
      </c>
      <c r="C55">
        <f t="shared" si="1"/>
        <v>8.63455122467247</v>
      </c>
      <c r="D55">
        <v>388977.39</v>
      </c>
      <c r="E55">
        <v>2862165.74</v>
      </c>
      <c r="F55">
        <v>52278.17</v>
      </c>
      <c r="G55">
        <v>106110</v>
      </c>
      <c r="H55">
        <v>31136</v>
      </c>
    </row>
    <row r="56" spans="1:1">
      <c r="A56" t="s">
        <v>17</v>
      </c>
    </row>
    <row r="57" ht="15.15" spans="1:8">
      <c r="A57">
        <v>2021</v>
      </c>
      <c r="B57">
        <v>52823</v>
      </c>
      <c r="C57">
        <f t="shared" si="1"/>
        <v>12.1383488253223</v>
      </c>
      <c r="D57">
        <v>849965.15</v>
      </c>
      <c r="E57">
        <v>16323937.16</v>
      </c>
      <c r="F57" s="8">
        <v>21102.88</v>
      </c>
      <c r="G57">
        <v>641184</v>
      </c>
      <c r="H57">
        <v>120023</v>
      </c>
    </row>
    <row r="58" spans="1:8">
      <c r="A58">
        <v>2020</v>
      </c>
      <c r="B58">
        <v>50639</v>
      </c>
      <c r="C58">
        <f t="shared" si="1"/>
        <v>12.3316811153459</v>
      </c>
      <c r="D58">
        <v>785241.51</v>
      </c>
      <c r="E58" s="5">
        <v>16017464.95</v>
      </c>
      <c r="F58">
        <v>19928.07</v>
      </c>
      <c r="G58">
        <v>624464</v>
      </c>
      <c r="H58">
        <v>172596</v>
      </c>
    </row>
    <row r="59" spans="1:8">
      <c r="A59">
        <v>2019</v>
      </c>
      <c r="B59">
        <v>50609</v>
      </c>
      <c r="C59">
        <f t="shared" si="1"/>
        <v>12.2810172103776</v>
      </c>
      <c r="D59">
        <v>720831.52</v>
      </c>
      <c r="E59">
        <v>15892724.75</v>
      </c>
      <c r="F59">
        <v>20131.46</v>
      </c>
      <c r="G59">
        <v>621530</v>
      </c>
      <c r="H59">
        <v>175617</v>
      </c>
    </row>
    <row r="60" spans="1:8">
      <c r="A60">
        <v>2018</v>
      </c>
      <c r="B60">
        <v>50137</v>
      </c>
      <c r="C60">
        <f t="shared" si="1"/>
        <v>12.4860282825059</v>
      </c>
      <c r="D60">
        <v>667343.72</v>
      </c>
      <c r="E60">
        <v>16006335.4</v>
      </c>
      <c r="F60">
        <v>19034.09</v>
      </c>
      <c r="G60">
        <v>626012</v>
      </c>
      <c r="H60">
        <v>179215</v>
      </c>
    </row>
    <row r="61" spans="1:8">
      <c r="A61">
        <v>2017</v>
      </c>
      <c r="B61">
        <v>50288</v>
      </c>
      <c r="C61">
        <f t="shared" si="1"/>
        <v>12.9546611517658</v>
      </c>
      <c r="D61">
        <v>646147.06</v>
      </c>
      <c r="E61">
        <v>16246247.58</v>
      </c>
      <c r="F61">
        <v>17778.19</v>
      </c>
      <c r="G61">
        <v>651464</v>
      </c>
      <c r="H61">
        <v>196727</v>
      </c>
    </row>
    <row r="62" spans="1:1">
      <c r="A62" t="s">
        <v>18</v>
      </c>
    </row>
    <row r="63" ht="15.15" spans="1:8">
      <c r="A63">
        <v>2021</v>
      </c>
      <c r="B63">
        <v>41525</v>
      </c>
      <c r="C63">
        <f t="shared" si="1"/>
        <v>13.3904635761589</v>
      </c>
      <c r="D63">
        <v>646846.96</v>
      </c>
      <c r="E63">
        <v>11389449.87</v>
      </c>
      <c r="F63" s="8">
        <v>27749.26</v>
      </c>
      <c r="G63">
        <v>556039</v>
      </c>
      <c r="H63">
        <v>130864</v>
      </c>
    </row>
    <row r="64" spans="1:8">
      <c r="A64">
        <v>2020</v>
      </c>
      <c r="B64">
        <v>40539</v>
      </c>
      <c r="C64">
        <f t="shared" si="1"/>
        <v>14.0378401045906</v>
      </c>
      <c r="D64">
        <v>638766.62</v>
      </c>
      <c r="E64">
        <v>11728656.6</v>
      </c>
      <c r="F64">
        <v>24204.22</v>
      </c>
      <c r="G64">
        <v>569080</v>
      </c>
      <c r="H64">
        <v>155541</v>
      </c>
    </row>
    <row r="65" spans="1:8">
      <c r="A65">
        <v>2019</v>
      </c>
      <c r="B65">
        <v>39836</v>
      </c>
      <c r="C65">
        <f t="shared" si="1"/>
        <v>13.6074405060749</v>
      </c>
      <c r="D65">
        <v>581249.43</v>
      </c>
      <c r="E65">
        <v>11193650.3</v>
      </c>
      <c r="F65">
        <v>26260.31</v>
      </c>
      <c r="G65">
        <v>542066</v>
      </c>
      <c r="H65">
        <v>161622</v>
      </c>
    </row>
    <row r="66" spans="1:8">
      <c r="A66">
        <v>2018</v>
      </c>
      <c r="B66">
        <v>38628</v>
      </c>
      <c r="C66">
        <f t="shared" si="1"/>
        <v>13.620171896034</v>
      </c>
      <c r="D66">
        <v>538544.52</v>
      </c>
      <c r="E66">
        <v>10895865.06</v>
      </c>
      <c r="F66">
        <v>24879.67</v>
      </c>
      <c r="G66" s="6">
        <v>526120</v>
      </c>
      <c r="H66">
        <v>163466</v>
      </c>
    </row>
    <row r="67" spans="1:8">
      <c r="A67">
        <v>2017</v>
      </c>
      <c r="B67">
        <v>38324</v>
      </c>
      <c r="C67">
        <f t="shared" si="1"/>
        <v>13.8792923494416</v>
      </c>
      <c r="D67" s="6">
        <v>487955.05</v>
      </c>
      <c r="E67">
        <v>10844414.5</v>
      </c>
      <c r="F67">
        <v>22500.46</v>
      </c>
      <c r="G67">
        <v>531910</v>
      </c>
      <c r="H67">
        <v>155182</v>
      </c>
    </row>
    <row r="68" spans="1:1">
      <c r="A68" t="s">
        <v>19</v>
      </c>
    </row>
    <row r="69" ht="15.15" spans="1:8">
      <c r="A69">
        <v>2021</v>
      </c>
      <c r="B69">
        <v>35082</v>
      </c>
      <c r="C69">
        <f t="shared" ref="C68:C131" si="2">G69/B69</f>
        <v>21.4394846359957</v>
      </c>
      <c r="D69">
        <v>464919.51</v>
      </c>
      <c r="E69">
        <v>15896166.28</v>
      </c>
      <c r="F69" s="8">
        <v>14888.45</v>
      </c>
      <c r="G69">
        <v>752140</v>
      </c>
      <c r="H69">
        <v>159417</v>
      </c>
    </row>
    <row r="70" spans="1:8">
      <c r="A70">
        <v>2020</v>
      </c>
      <c r="B70">
        <v>33762</v>
      </c>
      <c r="C70">
        <f t="shared" si="2"/>
        <v>23.4330312185297</v>
      </c>
      <c r="D70">
        <v>412762.54</v>
      </c>
      <c r="E70">
        <v>15656333.65</v>
      </c>
      <c r="F70">
        <v>13173.47</v>
      </c>
      <c r="G70">
        <v>791146</v>
      </c>
      <c r="H70">
        <v>190796</v>
      </c>
    </row>
    <row r="71" spans="1:8">
      <c r="A71">
        <v>2019</v>
      </c>
      <c r="B71">
        <v>32768</v>
      </c>
      <c r="C71">
        <f t="shared" si="2"/>
        <v>22.9099426269531</v>
      </c>
      <c r="D71">
        <v>366167.78</v>
      </c>
      <c r="E71">
        <v>14644516.32</v>
      </c>
      <c r="F71">
        <v>15609.7</v>
      </c>
      <c r="G71">
        <v>750713</v>
      </c>
      <c r="H71" s="7">
        <v>207708</v>
      </c>
    </row>
    <row r="72" spans="1:8">
      <c r="A72">
        <v>2018</v>
      </c>
      <c r="B72">
        <v>32291</v>
      </c>
      <c r="C72">
        <f t="shared" si="2"/>
        <v>23.3133071134372</v>
      </c>
      <c r="D72">
        <v>355644.61</v>
      </c>
      <c r="E72">
        <v>14869867.59</v>
      </c>
      <c r="F72">
        <v>14839.15</v>
      </c>
      <c r="G72" s="7">
        <v>752810</v>
      </c>
      <c r="H72">
        <v>202218</v>
      </c>
    </row>
    <row r="73" spans="1:8">
      <c r="A73">
        <v>2017</v>
      </c>
      <c r="B73">
        <v>33157</v>
      </c>
      <c r="C73">
        <f t="shared" si="2"/>
        <v>22.9415206442079</v>
      </c>
      <c r="D73">
        <v>345751.21</v>
      </c>
      <c r="E73">
        <v>15503768.11</v>
      </c>
      <c r="F73">
        <v>13123.28</v>
      </c>
      <c r="G73">
        <v>760672</v>
      </c>
      <c r="H73">
        <v>247163</v>
      </c>
    </row>
    <row r="74" spans="1:1">
      <c r="A74" t="s">
        <v>20</v>
      </c>
    </row>
    <row r="75" ht="15.15" spans="1:8">
      <c r="A75">
        <v>2021</v>
      </c>
      <c r="B75">
        <v>21036</v>
      </c>
      <c r="C75">
        <f t="shared" si="2"/>
        <v>17.8440292831337</v>
      </c>
      <c r="D75">
        <v>336761.03</v>
      </c>
      <c r="E75">
        <v>6312320.25</v>
      </c>
      <c r="F75" s="8">
        <v>18592.13</v>
      </c>
      <c r="G75">
        <v>375367</v>
      </c>
      <c r="H75">
        <v>53805</v>
      </c>
    </row>
    <row r="76" spans="1:8">
      <c r="A76">
        <v>2020</v>
      </c>
      <c r="B76">
        <v>20094</v>
      </c>
      <c r="C76">
        <f t="shared" si="2"/>
        <v>17.820742510202</v>
      </c>
      <c r="D76">
        <v>316513.18</v>
      </c>
      <c r="E76">
        <v>5784046.38</v>
      </c>
      <c r="F76">
        <v>16741.55</v>
      </c>
      <c r="G76">
        <v>358090</v>
      </c>
      <c r="H76">
        <v>79712</v>
      </c>
    </row>
    <row r="77" spans="1:8">
      <c r="A77">
        <v>2019</v>
      </c>
      <c r="B77">
        <v>19928</v>
      </c>
      <c r="C77">
        <f t="shared" si="2"/>
        <v>16.8017864311521</v>
      </c>
      <c r="D77">
        <v>301602.69</v>
      </c>
      <c r="E77">
        <v>5423769.122</v>
      </c>
      <c r="F77">
        <v>20530.16</v>
      </c>
      <c r="G77">
        <v>334826</v>
      </c>
      <c r="H77" s="7">
        <v>97549</v>
      </c>
    </row>
    <row r="78" spans="1:8">
      <c r="A78">
        <v>2018</v>
      </c>
      <c r="B78">
        <v>19629</v>
      </c>
      <c r="C78">
        <f t="shared" si="2"/>
        <v>17.108971419838</v>
      </c>
      <c r="D78">
        <v>283840.29</v>
      </c>
      <c r="E78">
        <v>5296392.24</v>
      </c>
      <c r="F78">
        <v>20718.53</v>
      </c>
      <c r="G78" s="7">
        <v>335832</v>
      </c>
      <c r="H78">
        <v>97232</v>
      </c>
    </row>
    <row r="79" spans="1:8">
      <c r="A79">
        <v>2017</v>
      </c>
      <c r="B79">
        <v>19813</v>
      </c>
      <c r="C79">
        <f t="shared" si="2"/>
        <v>17.4380457275526</v>
      </c>
      <c r="D79">
        <v>255013.38</v>
      </c>
      <c r="E79" s="9">
        <v>5259020.41</v>
      </c>
      <c r="F79">
        <v>19620.65</v>
      </c>
      <c r="G79">
        <v>345500</v>
      </c>
      <c r="H79">
        <v>109951</v>
      </c>
    </row>
    <row r="80" spans="1:1">
      <c r="A80" t="s">
        <v>21</v>
      </c>
    </row>
    <row r="81" ht="15.15" spans="1:8">
      <c r="A81">
        <v>2021</v>
      </c>
      <c r="B81">
        <v>23413</v>
      </c>
      <c r="C81">
        <f t="shared" si="2"/>
        <v>22.1740913167898</v>
      </c>
      <c r="D81">
        <v>268346.95</v>
      </c>
      <c r="E81">
        <v>7373675.13</v>
      </c>
      <c r="F81" s="8">
        <v>14599.46</v>
      </c>
      <c r="G81">
        <v>519162</v>
      </c>
      <c r="H81">
        <v>30728</v>
      </c>
    </row>
    <row r="82" spans="1:8">
      <c r="A82">
        <v>2020</v>
      </c>
      <c r="B82">
        <v>20905</v>
      </c>
      <c r="C82">
        <f t="shared" si="2"/>
        <v>21.3103563740732</v>
      </c>
      <c r="D82">
        <v>212954.82</v>
      </c>
      <c r="E82">
        <v>6522977.03</v>
      </c>
      <c r="F82">
        <v>14254.08</v>
      </c>
      <c r="G82">
        <v>445493</v>
      </c>
      <c r="H82">
        <v>34738</v>
      </c>
    </row>
    <row r="83" spans="1:8">
      <c r="A83">
        <v>2019</v>
      </c>
      <c r="B83">
        <v>19701</v>
      </c>
      <c r="C83">
        <f t="shared" si="2"/>
        <v>19.5671793309984</v>
      </c>
      <c r="D83">
        <v>185056.71</v>
      </c>
      <c r="E83">
        <v>5782324</v>
      </c>
      <c r="F83">
        <v>14683.26</v>
      </c>
      <c r="G83">
        <v>385493</v>
      </c>
      <c r="H83">
        <v>105329</v>
      </c>
    </row>
    <row r="84" spans="1:8">
      <c r="A84">
        <v>2018</v>
      </c>
      <c r="B84">
        <v>17758</v>
      </c>
      <c r="C84">
        <f t="shared" si="2"/>
        <v>19.9933551075572</v>
      </c>
      <c r="D84">
        <v>174911.51</v>
      </c>
      <c r="E84">
        <v>5537181.13</v>
      </c>
      <c r="F84">
        <v>14376.94</v>
      </c>
      <c r="G84">
        <v>355042</v>
      </c>
      <c r="H84">
        <v>102514</v>
      </c>
    </row>
    <row r="85" spans="1:8">
      <c r="A85">
        <v>2017</v>
      </c>
      <c r="B85">
        <v>17235</v>
      </c>
      <c r="C85">
        <f t="shared" si="2"/>
        <v>19.9792863359443</v>
      </c>
      <c r="D85" s="7">
        <v>153286.34</v>
      </c>
      <c r="E85">
        <v>5327284.04</v>
      </c>
      <c r="F85">
        <v>11522.2</v>
      </c>
      <c r="G85">
        <v>344343</v>
      </c>
      <c r="H85">
        <v>52639</v>
      </c>
    </row>
    <row r="86" spans="1:1">
      <c r="A86" t="s">
        <v>22</v>
      </c>
    </row>
    <row r="87" ht="15.15" spans="1:8">
      <c r="A87">
        <v>2021</v>
      </c>
      <c r="B87">
        <v>60026</v>
      </c>
      <c r="C87">
        <f t="shared" si="2"/>
        <v>13.9796754739613</v>
      </c>
      <c r="D87">
        <v>695879.24</v>
      </c>
      <c r="E87">
        <v>15996381.25</v>
      </c>
      <c r="F87" s="8">
        <v>18924.71</v>
      </c>
      <c r="G87">
        <v>839144</v>
      </c>
      <c r="H87">
        <v>91898</v>
      </c>
    </row>
    <row r="88" spans="1:8">
      <c r="A88">
        <v>2020</v>
      </c>
      <c r="B88">
        <v>58824</v>
      </c>
      <c r="C88">
        <f t="shared" si="2"/>
        <v>13.2159662722698</v>
      </c>
      <c r="D88">
        <v>664536.5</v>
      </c>
      <c r="E88" s="5">
        <v>15085877.56</v>
      </c>
      <c r="F88">
        <v>16707.52</v>
      </c>
      <c r="G88">
        <v>777416</v>
      </c>
      <c r="H88">
        <v>134605</v>
      </c>
    </row>
    <row r="89" spans="1:8">
      <c r="A89">
        <v>2019</v>
      </c>
      <c r="B89">
        <v>58249</v>
      </c>
      <c r="C89">
        <f t="shared" si="2"/>
        <v>12.5403697917561</v>
      </c>
      <c r="D89">
        <v>612357.2</v>
      </c>
      <c r="E89">
        <v>14858231.92</v>
      </c>
      <c r="F89">
        <v>19022.99</v>
      </c>
      <c r="G89">
        <v>730464</v>
      </c>
      <c r="H89">
        <v>164970</v>
      </c>
    </row>
    <row r="90" spans="1:8">
      <c r="A90">
        <v>2018</v>
      </c>
      <c r="B90">
        <v>59304</v>
      </c>
      <c r="C90">
        <f t="shared" si="2"/>
        <v>12.6490961823823</v>
      </c>
      <c r="D90">
        <v>587801.57</v>
      </c>
      <c r="E90">
        <v>15601385.95</v>
      </c>
      <c r="F90">
        <v>18182.65</v>
      </c>
      <c r="G90">
        <v>750142</v>
      </c>
      <c r="H90">
        <v>180701</v>
      </c>
    </row>
    <row r="91" spans="1:8">
      <c r="A91">
        <v>2017</v>
      </c>
      <c r="B91">
        <v>60408</v>
      </c>
      <c r="C91">
        <f t="shared" si="2"/>
        <v>13.133310157595</v>
      </c>
      <c r="D91" s="7">
        <v>531365.35</v>
      </c>
      <c r="E91">
        <v>15989598.91</v>
      </c>
      <c r="F91">
        <v>16787.36</v>
      </c>
      <c r="G91">
        <v>793357</v>
      </c>
      <c r="H91">
        <v>206220</v>
      </c>
    </row>
    <row r="92" spans="1:1">
      <c r="A92" t="s">
        <v>23</v>
      </c>
    </row>
    <row r="93" ht="15.15" spans="1:8">
      <c r="A93">
        <v>2021</v>
      </c>
      <c r="B93">
        <v>57525</v>
      </c>
      <c r="C93">
        <f t="shared" si="2"/>
        <v>20.513568013907</v>
      </c>
      <c r="D93">
        <v>421418.53</v>
      </c>
      <c r="E93">
        <v>14070559.98</v>
      </c>
      <c r="F93" s="8">
        <v>9086.79</v>
      </c>
      <c r="G93">
        <v>1180043</v>
      </c>
      <c r="H93">
        <v>164577</v>
      </c>
    </row>
    <row r="94" spans="1:8">
      <c r="A94">
        <v>2020</v>
      </c>
      <c r="B94">
        <v>56209</v>
      </c>
      <c r="C94">
        <f t="shared" si="2"/>
        <v>20.4537529577114</v>
      </c>
      <c r="D94">
        <v>386309.4</v>
      </c>
      <c r="E94">
        <v>14172750.15</v>
      </c>
      <c r="F94">
        <v>8827.44</v>
      </c>
      <c r="G94">
        <v>1149685</v>
      </c>
      <c r="H94">
        <v>202421</v>
      </c>
    </row>
    <row r="95" spans="1:8">
      <c r="A95">
        <v>2019</v>
      </c>
      <c r="B95">
        <v>58995</v>
      </c>
      <c r="C95">
        <f t="shared" si="2"/>
        <v>18.8259513518095</v>
      </c>
      <c r="D95">
        <v>374784.62</v>
      </c>
      <c r="E95">
        <v>14757118.86</v>
      </c>
      <c r="F95">
        <v>10233.6</v>
      </c>
      <c r="G95">
        <v>1110637</v>
      </c>
      <c r="H95">
        <v>219728</v>
      </c>
    </row>
    <row r="96" spans="1:8">
      <c r="A96">
        <v>2018</v>
      </c>
      <c r="B96">
        <v>60030</v>
      </c>
      <c r="C96">
        <f t="shared" si="2"/>
        <v>18.3508579043811</v>
      </c>
      <c r="D96">
        <v>374059.02</v>
      </c>
      <c r="E96">
        <v>15025525.15</v>
      </c>
      <c r="F96">
        <v>10249.32</v>
      </c>
      <c r="G96">
        <v>1101602</v>
      </c>
      <c r="H96">
        <v>229460</v>
      </c>
    </row>
    <row r="97" spans="1:8">
      <c r="A97">
        <v>2017</v>
      </c>
      <c r="B97">
        <v>62705</v>
      </c>
      <c r="C97">
        <f t="shared" si="2"/>
        <v>16.987975440555</v>
      </c>
      <c r="D97" s="7">
        <v>335481.73</v>
      </c>
      <c r="E97">
        <v>14994596.79</v>
      </c>
      <c r="F97">
        <v>9389.57</v>
      </c>
      <c r="G97">
        <v>1065231</v>
      </c>
      <c r="H97">
        <v>249485</v>
      </c>
    </row>
    <row r="98" spans="1:1">
      <c r="A98" t="s">
        <v>24</v>
      </c>
    </row>
    <row r="99" ht="15.15" spans="1:8">
      <c r="A99">
        <v>2021</v>
      </c>
      <c r="B99">
        <v>27024</v>
      </c>
      <c r="C99">
        <f t="shared" si="2"/>
        <v>16.3267465956187</v>
      </c>
      <c r="D99">
        <v>302836.65</v>
      </c>
      <c r="E99">
        <v>8021141.5</v>
      </c>
      <c r="F99" s="8">
        <v>15802.69</v>
      </c>
      <c r="G99">
        <v>441214</v>
      </c>
      <c r="H99">
        <v>55450</v>
      </c>
    </row>
    <row r="100" spans="1:8">
      <c r="A100">
        <v>2020</v>
      </c>
      <c r="B100">
        <v>26002</v>
      </c>
      <c r="C100">
        <f t="shared" si="2"/>
        <v>16.1652180601492</v>
      </c>
      <c r="D100">
        <v>279399.61</v>
      </c>
      <c r="E100">
        <v>7716729.44</v>
      </c>
      <c r="F100">
        <v>16193</v>
      </c>
      <c r="G100">
        <v>420328</v>
      </c>
      <c r="H100">
        <v>85869</v>
      </c>
    </row>
    <row r="101" spans="1:8">
      <c r="A101">
        <v>2019</v>
      </c>
      <c r="B101">
        <v>25951</v>
      </c>
      <c r="C101">
        <f t="shared" si="2"/>
        <v>15.1019228546106</v>
      </c>
      <c r="D101">
        <v>255036.33</v>
      </c>
      <c r="E101">
        <v>7833015.95</v>
      </c>
      <c r="F101">
        <v>15489.44</v>
      </c>
      <c r="G101">
        <v>391910</v>
      </c>
      <c r="H101">
        <v>83438</v>
      </c>
    </row>
    <row r="102" spans="1:8">
      <c r="A102">
        <v>2018</v>
      </c>
      <c r="B102">
        <v>25937</v>
      </c>
      <c r="C102">
        <f t="shared" si="2"/>
        <v>14.243127578363</v>
      </c>
      <c r="D102">
        <v>232076.74</v>
      </c>
      <c r="E102">
        <v>8002696.62</v>
      </c>
      <c r="F102">
        <v>15992.25</v>
      </c>
      <c r="G102" s="6">
        <v>369424</v>
      </c>
      <c r="H102">
        <v>89694</v>
      </c>
    </row>
    <row r="103" spans="1:8">
      <c r="A103">
        <v>2017</v>
      </c>
      <c r="B103">
        <v>26595</v>
      </c>
      <c r="C103">
        <f t="shared" si="2"/>
        <v>13.9577364166197</v>
      </c>
      <c r="D103" s="7">
        <v>202064.74</v>
      </c>
      <c r="E103">
        <v>8078618.03</v>
      </c>
      <c r="F103">
        <v>16551.53</v>
      </c>
      <c r="G103">
        <v>371206</v>
      </c>
      <c r="H103">
        <v>94647</v>
      </c>
    </row>
    <row r="104" spans="1:1">
      <c r="A104" t="s">
        <v>25</v>
      </c>
    </row>
    <row r="105" ht="15.15" spans="1:8">
      <c r="A105">
        <v>2021</v>
      </c>
      <c r="B105">
        <v>43575</v>
      </c>
      <c r="C105">
        <f t="shared" si="2"/>
        <v>17.1325760183591</v>
      </c>
      <c r="D105">
        <v>398019.82</v>
      </c>
      <c r="E105">
        <v>11227590.4</v>
      </c>
      <c r="F105" s="8">
        <v>14836.41</v>
      </c>
      <c r="G105">
        <v>746552</v>
      </c>
      <c r="H105">
        <v>128403</v>
      </c>
    </row>
    <row r="106" spans="1:8">
      <c r="A106">
        <v>2020</v>
      </c>
      <c r="B106">
        <v>40486</v>
      </c>
      <c r="C106">
        <f t="shared" si="2"/>
        <v>16.8688188509608</v>
      </c>
      <c r="D106">
        <v>373011.17</v>
      </c>
      <c r="E106">
        <v>10677652.34</v>
      </c>
      <c r="F106">
        <v>12429.85</v>
      </c>
      <c r="G106">
        <v>682951</v>
      </c>
      <c r="H106">
        <v>154130</v>
      </c>
    </row>
    <row r="107" spans="1:8">
      <c r="A107">
        <v>2019</v>
      </c>
      <c r="B107">
        <v>39075</v>
      </c>
      <c r="C107">
        <f t="shared" si="2"/>
        <v>17.146308381318</v>
      </c>
      <c r="D107">
        <v>332787.75</v>
      </c>
      <c r="E107">
        <v>10194564.56</v>
      </c>
      <c r="F107">
        <v>13904.02</v>
      </c>
      <c r="G107">
        <v>669992</v>
      </c>
      <c r="H107">
        <v>161591</v>
      </c>
    </row>
    <row r="108" spans="1:8">
      <c r="A108">
        <v>2018</v>
      </c>
      <c r="B108">
        <v>36678</v>
      </c>
      <c r="C108">
        <f t="shared" si="2"/>
        <v>17.9459348928513</v>
      </c>
      <c r="D108">
        <v>288760.27</v>
      </c>
      <c r="E108">
        <v>9300033.02</v>
      </c>
      <c r="F108">
        <v>12380.55</v>
      </c>
      <c r="G108" s="6">
        <v>658221</v>
      </c>
      <c r="H108">
        <v>159255</v>
      </c>
    </row>
    <row r="109" spans="1:8">
      <c r="A109">
        <v>2017</v>
      </c>
      <c r="B109">
        <v>34447</v>
      </c>
      <c r="C109">
        <f t="shared" si="2"/>
        <v>19.9282085522687</v>
      </c>
      <c r="D109" s="7">
        <v>258311.38</v>
      </c>
      <c r="E109" s="7">
        <v>8682743.35</v>
      </c>
      <c r="F109">
        <v>11464.12</v>
      </c>
      <c r="G109">
        <v>686467</v>
      </c>
      <c r="H109">
        <v>159209</v>
      </c>
    </row>
    <row r="110" spans="1:1">
      <c r="A110" t="s">
        <v>26</v>
      </c>
    </row>
    <row r="111" ht="15.15" spans="1:8">
      <c r="A111">
        <v>2021</v>
      </c>
      <c r="B111">
        <v>57214</v>
      </c>
      <c r="C111">
        <f t="shared" si="2"/>
        <v>15.7837067850526</v>
      </c>
      <c r="D111">
        <v>872452.68</v>
      </c>
      <c r="E111">
        <v>12881834.65</v>
      </c>
      <c r="F111" s="8">
        <v>20743.52</v>
      </c>
      <c r="G111">
        <v>903049</v>
      </c>
      <c r="H111">
        <v>154005</v>
      </c>
    </row>
    <row r="112" spans="1:8">
      <c r="A112">
        <v>2020</v>
      </c>
      <c r="B112">
        <v>55946</v>
      </c>
      <c r="C112">
        <f t="shared" si="2"/>
        <v>15.4940657062167</v>
      </c>
      <c r="D112">
        <v>873480.47</v>
      </c>
      <c r="E112">
        <v>13208754.88</v>
      </c>
      <c r="F112">
        <v>18908.31</v>
      </c>
      <c r="G112">
        <v>866831</v>
      </c>
      <c r="H112">
        <v>173277</v>
      </c>
    </row>
    <row r="113" spans="1:8">
      <c r="A113">
        <v>2019</v>
      </c>
      <c r="B113">
        <v>56252</v>
      </c>
      <c r="C113">
        <f t="shared" si="2"/>
        <v>15.2824432909052</v>
      </c>
      <c r="D113">
        <v>826466.47</v>
      </c>
      <c r="E113">
        <v>13230560.09</v>
      </c>
      <c r="F113">
        <v>19872.37</v>
      </c>
      <c r="G113">
        <v>859668</v>
      </c>
      <c r="H113">
        <v>185207</v>
      </c>
    </row>
    <row r="114" spans="1:8">
      <c r="A114">
        <v>2018</v>
      </c>
      <c r="B114">
        <v>56750</v>
      </c>
      <c r="C114">
        <f t="shared" si="2"/>
        <v>15.2820088105727</v>
      </c>
      <c r="D114">
        <v>784719.29</v>
      </c>
      <c r="E114">
        <v>13380558.41</v>
      </c>
      <c r="F114">
        <v>17961.78</v>
      </c>
      <c r="G114">
        <v>867254</v>
      </c>
      <c r="H114">
        <v>231492</v>
      </c>
    </row>
    <row r="115" spans="1:8">
      <c r="A115">
        <v>2017</v>
      </c>
      <c r="B115">
        <v>58112</v>
      </c>
      <c r="C115">
        <f t="shared" si="2"/>
        <v>17.1023196585903</v>
      </c>
      <c r="D115">
        <v>746391.93</v>
      </c>
      <c r="E115">
        <v>13929598.1</v>
      </c>
      <c r="F115">
        <v>15994.28</v>
      </c>
      <c r="G115">
        <v>993850</v>
      </c>
      <c r="H115">
        <v>232485</v>
      </c>
    </row>
    <row r="116" spans="1:1">
      <c r="A116" t="s">
        <v>27</v>
      </c>
    </row>
    <row r="117" ht="15.15" spans="1:8">
      <c r="A117">
        <v>2021</v>
      </c>
      <c r="B117">
        <v>27724</v>
      </c>
      <c r="C117">
        <f t="shared" si="2"/>
        <v>24.9211152791805</v>
      </c>
      <c r="D117">
        <v>469104.92</v>
      </c>
      <c r="E117">
        <v>8118030.55</v>
      </c>
      <c r="F117" s="8">
        <v>10918.91</v>
      </c>
      <c r="G117">
        <v>690913</v>
      </c>
      <c r="H117">
        <v>85233</v>
      </c>
    </row>
    <row r="118" spans="1:8">
      <c r="A118">
        <v>2020</v>
      </c>
      <c r="B118">
        <v>26867</v>
      </c>
      <c r="C118">
        <f t="shared" si="2"/>
        <v>26.0501730747757</v>
      </c>
      <c r="D118">
        <v>450676.32</v>
      </c>
      <c r="E118">
        <v>7849580.97</v>
      </c>
      <c r="F118">
        <v>9817.15</v>
      </c>
      <c r="G118">
        <v>699890</v>
      </c>
      <c r="H118">
        <v>102092</v>
      </c>
    </row>
    <row r="119" spans="1:8">
      <c r="A119">
        <v>2019</v>
      </c>
      <c r="B119">
        <v>27023</v>
      </c>
      <c r="C119">
        <f t="shared" si="2"/>
        <v>25.1743329756134</v>
      </c>
      <c r="D119">
        <v>431675.88</v>
      </c>
      <c r="E119">
        <v>8020113.28</v>
      </c>
      <c r="F119">
        <v>11446.29</v>
      </c>
      <c r="G119">
        <v>680286</v>
      </c>
      <c r="H119">
        <v>113794</v>
      </c>
    </row>
    <row r="120" spans="1:8">
      <c r="A120">
        <v>2018</v>
      </c>
      <c r="B120">
        <v>27407</v>
      </c>
      <c r="C120">
        <f t="shared" si="2"/>
        <v>24.721786404933</v>
      </c>
      <c r="D120">
        <v>398003.99</v>
      </c>
      <c r="E120">
        <v>8470396.96</v>
      </c>
      <c r="F120">
        <v>10672.02</v>
      </c>
      <c r="G120" s="7">
        <v>677550</v>
      </c>
      <c r="H120">
        <v>111712</v>
      </c>
    </row>
    <row r="121" spans="1:8">
      <c r="A121">
        <v>2017</v>
      </c>
      <c r="B121">
        <v>28095</v>
      </c>
      <c r="C121">
        <f t="shared" si="2"/>
        <v>24.4455241146111</v>
      </c>
      <c r="D121" s="7">
        <v>356143.78</v>
      </c>
      <c r="E121">
        <v>8074436.63</v>
      </c>
      <c r="F121">
        <v>10656.33</v>
      </c>
      <c r="G121">
        <v>686797</v>
      </c>
      <c r="H121">
        <v>131593</v>
      </c>
    </row>
    <row r="122" spans="1:1">
      <c r="A122" t="s">
        <v>28</v>
      </c>
    </row>
    <row r="123" ht="15.15" spans="1:8">
      <c r="A123">
        <v>2021</v>
      </c>
      <c r="B123">
        <v>5050</v>
      </c>
      <c r="C123">
        <f t="shared" si="2"/>
        <v>24.0110891089109</v>
      </c>
      <c r="D123">
        <v>98686.5</v>
      </c>
      <c r="E123">
        <v>1406532.32</v>
      </c>
      <c r="F123" s="8">
        <v>13253.86</v>
      </c>
      <c r="G123">
        <v>121256</v>
      </c>
      <c r="H123">
        <v>8249</v>
      </c>
    </row>
    <row r="124" spans="1:8">
      <c r="A124">
        <v>2020</v>
      </c>
      <c r="B124">
        <v>5653</v>
      </c>
      <c r="C124">
        <f t="shared" si="2"/>
        <v>21.8183265522731</v>
      </c>
      <c r="D124">
        <v>103115.05</v>
      </c>
      <c r="E124">
        <v>1587589.88</v>
      </c>
      <c r="F124">
        <v>12977.33</v>
      </c>
      <c r="G124">
        <v>123339</v>
      </c>
      <c r="H124">
        <v>9164</v>
      </c>
    </row>
    <row r="125" spans="1:8">
      <c r="A125">
        <v>2019</v>
      </c>
      <c r="B125">
        <v>6034</v>
      </c>
      <c r="C125">
        <f t="shared" si="2"/>
        <v>19.4419953596288</v>
      </c>
      <c r="D125">
        <v>110045.16</v>
      </c>
      <c r="E125">
        <v>1705723.86</v>
      </c>
      <c r="F125">
        <v>15436.3</v>
      </c>
      <c r="G125">
        <v>117313</v>
      </c>
      <c r="H125">
        <v>10802</v>
      </c>
    </row>
    <row r="126" spans="1:8">
      <c r="A126">
        <v>2018</v>
      </c>
      <c r="B126">
        <v>6293</v>
      </c>
      <c r="C126">
        <f t="shared" si="2"/>
        <v>18.9481964087081</v>
      </c>
      <c r="D126">
        <v>103987.28</v>
      </c>
      <c r="E126">
        <v>1723562.6</v>
      </c>
      <c r="F126">
        <v>14623.72</v>
      </c>
      <c r="G126" s="6">
        <v>119241</v>
      </c>
      <c r="H126">
        <v>9817</v>
      </c>
    </row>
    <row r="127" spans="1:8">
      <c r="A127">
        <v>2017</v>
      </c>
      <c r="B127">
        <v>6378</v>
      </c>
      <c r="C127">
        <f t="shared" si="2"/>
        <v>18.6295076826591</v>
      </c>
      <c r="D127" s="7">
        <v>79460.8</v>
      </c>
      <c r="E127">
        <v>1710153.02</v>
      </c>
      <c r="F127">
        <v>13893.77</v>
      </c>
      <c r="G127">
        <v>118819</v>
      </c>
      <c r="H127">
        <v>16128</v>
      </c>
    </row>
    <row r="128" spans="1:1">
      <c r="A128" t="s">
        <v>29</v>
      </c>
    </row>
    <row r="129" ht="15.15" spans="1:8">
      <c r="A129">
        <v>2021</v>
      </c>
      <c r="B129">
        <v>19738</v>
      </c>
      <c r="C129">
        <f t="shared" si="2"/>
        <v>18.4517681629344</v>
      </c>
      <c r="D129">
        <v>243104.24</v>
      </c>
      <c r="E129">
        <v>5525964.77</v>
      </c>
      <c r="F129" s="8">
        <v>14784.31</v>
      </c>
      <c r="G129">
        <v>364201</v>
      </c>
      <c r="H129">
        <v>56193</v>
      </c>
    </row>
    <row r="130" spans="1:8">
      <c r="A130">
        <v>2020</v>
      </c>
      <c r="B130">
        <v>18573</v>
      </c>
      <c r="C130">
        <f t="shared" si="2"/>
        <v>18.4342324880202</v>
      </c>
      <c r="D130">
        <v>227711.11</v>
      </c>
      <c r="E130">
        <v>5831887.96</v>
      </c>
      <c r="F130">
        <v>12879.8</v>
      </c>
      <c r="G130">
        <v>342379</v>
      </c>
      <c r="H130">
        <v>69568</v>
      </c>
    </row>
    <row r="131" spans="1:8">
      <c r="A131">
        <v>2019</v>
      </c>
      <c r="B131" s="7">
        <v>18190</v>
      </c>
      <c r="C131">
        <f t="shared" si="2"/>
        <v>17.4383177570093</v>
      </c>
      <c r="D131">
        <v>213013.79</v>
      </c>
      <c r="E131" s="7">
        <v>5999778.58</v>
      </c>
      <c r="F131">
        <v>14036.62</v>
      </c>
      <c r="G131">
        <v>317203</v>
      </c>
      <c r="H131">
        <v>71461</v>
      </c>
    </row>
    <row r="132" spans="1:8">
      <c r="A132">
        <v>2018</v>
      </c>
      <c r="B132">
        <v>17979</v>
      </c>
      <c r="C132">
        <f t="shared" ref="C132:C145" si="3">G132/B132</f>
        <v>16.6810723622003</v>
      </c>
      <c r="D132">
        <v>204949.06</v>
      </c>
      <c r="E132">
        <v>6601134.6</v>
      </c>
      <c r="F132">
        <v>13268.34</v>
      </c>
      <c r="G132">
        <v>299909</v>
      </c>
      <c r="H132">
        <v>72003</v>
      </c>
    </row>
    <row r="133" spans="1:8">
      <c r="A133">
        <v>2017</v>
      </c>
      <c r="B133">
        <v>18156</v>
      </c>
      <c r="C133">
        <f t="shared" si="3"/>
        <v>16.9779687155761</v>
      </c>
      <c r="D133" s="7">
        <v>199177.17</v>
      </c>
      <c r="E133">
        <v>6651726.02</v>
      </c>
      <c r="F133">
        <v>11611.95</v>
      </c>
      <c r="G133">
        <v>308252</v>
      </c>
      <c r="H133">
        <v>78360</v>
      </c>
    </row>
    <row r="134" spans="1:1">
      <c r="A134" t="s">
        <v>30</v>
      </c>
    </row>
    <row r="135" ht="15.15" spans="1:8">
      <c r="A135">
        <v>2021</v>
      </c>
      <c r="B135">
        <v>49987</v>
      </c>
      <c r="C135">
        <f t="shared" si="3"/>
        <v>17.4507371916698</v>
      </c>
      <c r="D135">
        <v>480501.17</v>
      </c>
      <c r="E135">
        <v>12299819.22</v>
      </c>
      <c r="F135" s="8">
        <v>13660.75</v>
      </c>
      <c r="G135">
        <v>872310</v>
      </c>
      <c r="H135">
        <v>143691</v>
      </c>
    </row>
    <row r="136" spans="1:8">
      <c r="A136">
        <v>2020</v>
      </c>
      <c r="B136">
        <v>47261</v>
      </c>
      <c r="C136">
        <f t="shared" si="3"/>
        <v>17.2897526501767</v>
      </c>
      <c r="D136">
        <v>440005.05</v>
      </c>
      <c r="E136">
        <v>11392978.63</v>
      </c>
      <c r="F136">
        <v>13137.15</v>
      </c>
      <c r="G136">
        <v>817131</v>
      </c>
      <c r="H136">
        <v>236981</v>
      </c>
    </row>
    <row r="137" spans="1:8">
      <c r="A137">
        <v>2019</v>
      </c>
      <c r="B137" s="7">
        <v>47098</v>
      </c>
      <c r="C137">
        <f t="shared" si="3"/>
        <v>16.9028621172874</v>
      </c>
      <c r="D137">
        <v>408649.78</v>
      </c>
      <c r="E137">
        <v>11344098.34</v>
      </c>
      <c r="F137">
        <v>13759.41</v>
      </c>
      <c r="G137">
        <v>796091</v>
      </c>
      <c r="H137">
        <v>269076</v>
      </c>
    </row>
    <row r="138" spans="1:8">
      <c r="A138">
        <v>2018</v>
      </c>
      <c r="B138">
        <v>48342</v>
      </c>
      <c r="C138">
        <f t="shared" si="3"/>
        <v>16.9637168507716</v>
      </c>
      <c r="D138">
        <v>389344.36</v>
      </c>
      <c r="E138">
        <v>11557732</v>
      </c>
      <c r="F138">
        <v>12402</v>
      </c>
      <c r="G138">
        <v>820060</v>
      </c>
      <c r="H138" s="7">
        <v>292927</v>
      </c>
    </row>
    <row r="139" spans="1:8">
      <c r="A139">
        <v>2017</v>
      </c>
      <c r="B139">
        <v>48804</v>
      </c>
      <c r="C139">
        <f t="shared" si="3"/>
        <v>17.6217728055077</v>
      </c>
      <c r="D139">
        <v>369460.51</v>
      </c>
      <c r="E139">
        <v>11430597.16</v>
      </c>
      <c r="F139">
        <v>11402.2</v>
      </c>
      <c r="G139">
        <v>860013</v>
      </c>
      <c r="H139">
        <v>329562</v>
      </c>
    </row>
    <row r="140" spans="1:1">
      <c r="A140" t="s">
        <v>31</v>
      </c>
    </row>
    <row r="141" ht="15.15" spans="1:8">
      <c r="A141">
        <v>2021</v>
      </c>
      <c r="B141">
        <v>20617</v>
      </c>
      <c r="C141">
        <f t="shared" si="3"/>
        <v>19.2809332104574</v>
      </c>
      <c r="D141">
        <v>236053.89</v>
      </c>
      <c r="E141">
        <v>7611151.39</v>
      </c>
      <c r="F141" s="8">
        <v>8789.75</v>
      </c>
      <c r="G141">
        <v>397515</v>
      </c>
      <c r="H141">
        <v>66780</v>
      </c>
    </row>
    <row r="142" spans="1:8">
      <c r="A142">
        <v>2020</v>
      </c>
      <c r="B142">
        <v>20046</v>
      </c>
      <c r="C142">
        <f t="shared" si="3"/>
        <v>20.1323456051083</v>
      </c>
      <c r="D142">
        <v>231236.5</v>
      </c>
      <c r="E142">
        <v>7583640.22</v>
      </c>
      <c r="F142">
        <v>7977.93</v>
      </c>
      <c r="G142">
        <v>403573</v>
      </c>
      <c r="H142">
        <v>86762</v>
      </c>
    </row>
    <row r="143" spans="1:8">
      <c r="A143">
        <v>2019</v>
      </c>
      <c r="B143">
        <v>20976</v>
      </c>
      <c r="C143">
        <f t="shared" si="3"/>
        <v>20.8867753623188</v>
      </c>
      <c r="D143">
        <v>225557.19</v>
      </c>
      <c r="E143">
        <v>7748363.92</v>
      </c>
      <c r="F143">
        <v>8846.18</v>
      </c>
      <c r="G143">
        <v>438121</v>
      </c>
      <c r="H143">
        <v>94041</v>
      </c>
    </row>
    <row r="144" spans="1:8">
      <c r="A144">
        <v>2018</v>
      </c>
      <c r="B144">
        <v>21003</v>
      </c>
      <c r="C144">
        <f t="shared" si="3"/>
        <v>22.4816454792173</v>
      </c>
      <c r="D144">
        <v>222029.99</v>
      </c>
      <c r="E144">
        <v>7587988.08</v>
      </c>
      <c r="F144">
        <v>7635.91</v>
      </c>
      <c r="G144" s="7">
        <v>472182</v>
      </c>
      <c r="H144">
        <v>107925</v>
      </c>
    </row>
    <row r="145" spans="1:8">
      <c r="A145">
        <v>2017</v>
      </c>
      <c r="B145">
        <v>21839</v>
      </c>
      <c r="C145">
        <f t="shared" si="3"/>
        <v>23.0375932963964</v>
      </c>
      <c r="D145">
        <v>206353.62</v>
      </c>
      <c r="E145">
        <v>7508004.34</v>
      </c>
      <c r="F145">
        <v>7770.97</v>
      </c>
      <c r="G145">
        <v>503118</v>
      </c>
      <c r="H145">
        <v>122463</v>
      </c>
    </row>
    <row r="146" spans="1:1">
      <c r="A146" t="s">
        <v>32</v>
      </c>
    </row>
    <row r="147" ht="15.15" spans="1:8">
      <c r="A147">
        <v>2021</v>
      </c>
      <c r="B147">
        <v>24347</v>
      </c>
      <c r="C147">
        <f>F157/B147</f>
        <v>2.38461412083624</v>
      </c>
      <c r="D147">
        <v>252643.2</v>
      </c>
      <c r="E147">
        <v>7333087.1</v>
      </c>
      <c r="F147" s="8">
        <v>13268.8</v>
      </c>
      <c r="G147">
        <v>550892</v>
      </c>
      <c r="H147">
        <v>56876</v>
      </c>
    </row>
    <row r="148" spans="1:8">
      <c r="A148">
        <v>2020</v>
      </c>
      <c r="B148">
        <v>24860</v>
      </c>
      <c r="C148">
        <f>F163/B148</f>
        <v>0.441187449718423</v>
      </c>
      <c r="D148">
        <v>240031.48</v>
      </c>
      <c r="E148">
        <v>6833843.01</v>
      </c>
      <c r="F148">
        <v>12308.71</v>
      </c>
      <c r="G148">
        <v>599212</v>
      </c>
      <c r="H148">
        <v>103444</v>
      </c>
    </row>
    <row r="149" spans="1:8">
      <c r="A149">
        <v>2019</v>
      </c>
      <c r="B149">
        <v>23948</v>
      </c>
      <c r="C149">
        <f>G149/B149</f>
        <v>21.4311007182228</v>
      </c>
      <c r="D149">
        <v>230823.45</v>
      </c>
      <c r="E149">
        <v>6615303.13</v>
      </c>
      <c r="F149">
        <v>12608.46</v>
      </c>
      <c r="G149">
        <v>513232</v>
      </c>
      <c r="H149">
        <v>101414</v>
      </c>
    </row>
    <row r="150" spans="1:8">
      <c r="A150">
        <v>2018</v>
      </c>
      <c r="B150">
        <v>24941</v>
      </c>
      <c r="C150">
        <f t="shared" ref="C149:C175" si="4">G150/B150</f>
        <v>20.2644240407361</v>
      </c>
      <c r="D150">
        <v>210797.1</v>
      </c>
      <c r="E150">
        <v>6262007.77</v>
      </c>
      <c r="F150">
        <v>12670.68</v>
      </c>
      <c r="G150" s="6">
        <v>505415</v>
      </c>
      <c r="H150">
        <v>91732</v>
      </c>
    </row>
    <row r="151" spans="1:8">
      <c r="A151">
        <v>2017</v>
      </c>
      <c r="B151">
        <v>26342</v>
      </c>
      <c r="C151">
        <f t="shared" si="4"/>
        <v>19.0196264520538</v>
      </c>
      <c r="D151">
        <v>183751.04</v>
      </c>
      <c r="E151">
        <v>6169565.54</v>
      </c>
      <c r="F151">
        <v>11752.73</v>
      </c>
      <c r="G151">
        <v>501015</v>
      </c>
      <c r="H151">
        <v>103555</v>
      </c>
    </row>
    <row r="152" spans="1:1">
      <c r="A152" t="s">
        <v>33</v>
      </c>
    </row>
    <row r="153" ht="15.15" spans="1:8">
      <c r="A153">
        <v>2021</v>
      </c>
      <c r="B153">
        <v>2645</v>
      </c>
      <c r="C153">
        <f t="shared" si="4"/>
        <v>12.5504725897921</v>
      </c>
      <c r="D153">
        <v>28725.94</v>
      </c>
      <c r="E153">
        <v>909657.94</v>
      </c>
      <c r="F153" s="8">
        <v>41306.52</v>
      </c>
      <c r="G153">
        <v>33196</v>
      </c>
      <c r="H153">
        <v>482</v>
      </c>
    </row>
    <row r="154" spans="1:8">
      <c r="A154">
        <v>2020</v>
      </c>
      <c r="B154">
        <v>2668</v>
      </c>
      <c r="C154">
        <f t="shared" si="4"/>
        <v>12.0389805097451</v>
      </c>
      <c r="D154">
        <v>24490.31</v>
      </c>
      <c r="E154">
        <v>868375.52</v>
      </c>
      <c r="F154">
        <v>31006.09</v>
      </c>
      <c r="G154">
        <v>32120</v>
      </c>
      <c r="H154">
        <v>486</v>
      </c>
    </row>
    <row r="155" spans="1:8">
      <c r="A155">
        <v>2019</v>
      </c>
      <c r="B155">
        <v>1905</v>
      </c>
      <c r="C155">
        <f t="shared" si="4"/>
        <v>13.3343832020997</v>
      </c>
      <c r="D155">
        <v>23849.12</v>
      </c>
      <c r="E155">
        <v>690486.43</v>
      </c>
      <c r="F155">
        <v>48928.38</v>
      </c>
      <c r="G155">
        <v>25402</v>
      </c>
      <c r="H155">
        <v>873</v>
      </c>
    </row>
    <row r="156" spans="1:8">
      <c r="A156">
        <v>2018</v>
      </c>
      <c r="B156">
        <v>1869</v>
      </c>
      <c r="C156">
        <f t="shared" si="4"/>
        <v>12.2081326912788</v>
      </c>
      <c r="D156">
        <v>22970.78</v>
      </c>
      <c r="E156">
        <v>655448.94</v>
      </c>
      <c r="F156">
        <v>53705.74</v>
      </c>
      <c r="G156">
        <v>22817</v>
      </c>
      <c r="H156">
        <v>545</v>
      </c>
    </row>
    <row r="157" spans="1:8">
      <c r="A157">
        <v>2017</v>
      </c>
      <c r="B157">
        <v>1631</v>
      </c>
      <c r="C157">
        <f t="shared" si="4"/>
        <v>11.8332311465359</v>
      </c>
      <c r="D157">
        <v>21675.79</v>
      </c>
      <c r="E157">
        <v>540863.75</v>
      </c>
      <c r="F157">
        <v>58058.2</v>
      </c>
      <c r="G157">
        <v>19300</v>
      </c>
      <c r="H157">
        <v>509</v>
      </c>
    </row>
    <row r="158" spans="1:1">
      <c r="A158" t="s">
        <v>34</v>
      </c>
    </row>
    <row r="159" ht="15.15" spans="1:8">
      <c r="A159">
        <v>2021</v>
      </c>
      <c r="B159">
        <v>20961</v>
      </c>
      <c r="C159">
        <f t="shared" si="4"/>
        <v>14.1689327799246</v>
      </c>
      <c r="D159">
        <v>156916</v>
      </c>
      <c r="E159">
        <v>4813487.67</v>
      </c>
      <c r="F159" s="8">
        <v>14117.67</v>
      </c>
      <c r="G159">
        <v>296995</v>
      </c>
      <c r="H159">
        <v>30010</v>
      </c>
    </row>
    <row r="160" spans="1:8">
      <c r="A160">
        <v>2020</v>
      </c>
      <c r="B160">
        <v>19741</v>
      </c>
      <c r="C160">
        <f t="shared" si="4"/>
        <v>14.1728889114027</v>
      </c>
      <c r="D160" s="5">
        <v>147216.97</v>
      </c>
      <c r="E160">
        <v>4869212.96</v>
      </c>
      <c r="F160">
        <v>13498.43</v>
      </c>
      <c r="G160">
        <v>279787</v>
      </c>
      <c r="H160">
        <v>49960</v>
      </c>
    </row>
    <row r="161" spans="1:8">
      <c r="A161">
        <v>2019</v>
      </c>
      <c r="B161">
        <v>18900</v>
      </c>
      <c r="C161">
        <f t="shared" si="4"/>
        <v>13.625873015873</v>
      </c>
      <c r="D161">
        <v>142642.14</v>
      </c>
      <c r="E161">
        <v>5132065.4</v>
      </c>
      <c r="F161">
        <v>13764.53</v>
      </c>
      <c r="G161">
        <v>257529</v>
      </c>
      <c r="H161">
        <v>51756</v>
      </c>
    </row>
    <row r="162" spans="1:8">
      <c r="A162">
        <v>2018</v>
      </c>
      <c r="B162">
        <v>18590</v>
      </c>
      <c r="C162">
        <f t="shared" si="4"/>
        <v>12.5516944593868</v>
      </c>
      <c r="D162">
        <v>138027.53</v>
      </c>
      <c r="E162">
        <v>4910303.97</v>
      </c>
      <c r="F162">
        <v>12861.45</v>
      </c>
      <c r="G162" s="7">
        <v>233336</v>
      </c>
      <c r="H162">
        <v>63690</v>
      </c>
    </row>
    <row r="163" spans="1:8">
      <c r="A163">
        <v>2017</v>
      </c>
      <c r="B163">
        <v>18671</v>
      </c>
      <c r="C163">
        <f t="shared" si="4"/>
        <v>14.0397407744631</v>
      </c>
      <c r="D163">
        <v>142353.59</v>
      </c>
      <c r="E163">
        <v>5200724.61</v>
      </c>
      <c r="F163">
        <v>10967.92</v>
      </c>
      <c r="G163">
        <v>262136</v>
      </c>
      <c r="H163">
        <v>75713</v>
      </c>
    </row>
    <row r="164" spans="1:1">
      <c r="A164" t="s">
        <v>35</v>
      </c>
    </row>
    <row r="165" ht="15.15" spans="1:8">
      <c r="A165">
        <v>2021</v>
      </c>
      <c r="B165">
        <v>15817</v>
      </c>
      <c r="C165">
        <f t="shared" si="4"/>
        <v>12.7821963709932</v>
      </c>
      <c r="D165">
        <v>157277.26</v>
      </c>
      <c r="E165">
        <v>3774005.8</v>
      </c>
      <c r="F165" s="8">
        <v>18217.16</v>
      </c>
      <c r="G165">
        <v>202176</v>
      </c>
      <c r="H165">
        <v>30530</v>
      </c>
    </row>
    <row r="166" spans="1:8">
      <c r="A166">
        <v>2020</v>
      </c>
      <c r="B166">
        <v>15824</v>
      </c>
      <c r="C166">
        <f t="shared" si="4"/>
        <v>12.2978387259858</v>
      </c>
      <c r="D166">
        <v>145159.78</v>
      </c>
      <c r="E166">
        <v>3685001.2</v>
      </c>
      <c r="F166">
        <v>16279.74</v>
      </c>
      <c r="G166">
        <v>194601</v>
      </c>
      <c r="H166">
        <v>42280</v>
      </c>
    </row>
    <row r="167" spans="1:8">
      <c r="A167">
        <v>2019</v>
      </c>
      <c r="B167">
        <v>16153</v>
      </c>
      <c r="C167">
        <f t="shared" si="4"/>
        <v>11.5602674425803</v>
      </c>
      <c r="D167">
        <v>124925.98</v>
      </c>
      <c r="E167">
        <v>3617114.54</v>
      </c>
      <c r="F167">
        <v>18496.11</v>
      </c>
      <c r="G167">
        <v>186733</v>
      </c>
      <c r="H167">
        <v>47652</v>
      </c>
    </row>
    <row r="168" spans="1:8">
      <c r="A168">
        <v>2018</v>
      </c>
      <c r="B168">
        <v>16877</v>
      </c>
      <c r="C168">
        <f t="shared" si="4"/>
        <v>11.2013983527878</v>
      </c>
      <c r="D168">
        <v>122217.7</v>
      </c>
      <c r="E168">
        <v>3928051.35</v>
      </c>
      <c r="F168">
        <v>18710.07</v>
      </c>
      <c r="G168">
        <v>189046</v>
      </c>
      <c r="H168">
        <v>50991</v>
      </c>
    </row>
    <row r="169" spans="1:8">
      <c r="A169">
        <v>2017</v>
      </c>
      <c r="B169">
        <v>16659</v>
      </c>
      <c r="C169">
        <f t="shared" si="4"/>
        <v>11.6368929707666</v>
      </c>
      <c r="D169">
        <v>97669.26</v>
      </c>
      <c r="E169">
        <v>3575014.61</v>
      </c>
      <c r="F169">
        <v>15354.08</v>
      </c>
      <c r="G169">
        <v>193859</v>
      </c>
      <c r="H169">
        <v>60848</v>
      </c>
    </row>
    <row r="170" spans="1:1">
      <c r="A170" t="s">
        <v>36</v>
      </c>
    </row>
    <row r="171" ht="15.15" spans="1:8">
      <c r="A171">
        <v>2021</v>
      </c>
      <c r="B171">
        <v>2778</v>
      </c>
      <c r="C171">
        <f t="shared" si="4"/>
        <v>32.0799136069114</v>
      </c>
      <c r="D171">
        <v>113226.57</v>
      </c>
      <c r="E171">
        <v>1094005.29</v>
      </c>
      <c r="F171" s="8">
        <v>18585.13</v>
      </c>
      <c r="G171">
        <v>89118</v>
      </c>
      <c r="H171">
        <v>6339</v>
      </c>
    </row>
    <row r="172" spans="1:8">
      <c r="A172">
        <v>2020</v>
      </c>
      <c r="B172">
        <v>2827</v>
      </c>
      <c r="C172">
        <f t="shared" si="4"/>
        <v>30.3933498408207</v>
      </c>
      <c r="D172">
        <v>105050.29</v>
      </c>
      <c r="E172">
        <v>1128840.08</v>
      </c>
      <c r="F172">
        <v>18391.65</v>
      </c>
      <c r="G172">
        <v>85922</v>
      </c>
      <c r="H172">
        <v>7183</v>
      </c>
    </row>
    <row r="173" spans="1:8">
      <c r="A173">
        <v>2019</v>
      </c>
      <c r="B173">
        <v>2920</v>
      </c>
      <c r="C173">
        <f t="shared" si="4"/>
        <v>27.952397260274</v>
      </c>
      <c r="D173">
        <v>82007.37</v>
      </c>
      <c r="E173">
        <v>1144137.38</v>
      </c>
      <c r="F173">
        <v>21444.76</v>
      </c>
      <c r="G173">
        <v>81621</v>
      </c>
      <c r="H173">
        <v>11143</v>
      </c>
    </row>
    <row r="174" spans="1:8">
      <c r="A174">
        <v>2018</v>
      </c>
      <c r="B174">
        <v>2940</v>
      </c>
      <c r="C174">
        <f t="shared" si="4"/>
        <v>26.1833333333333</v>
      </c>
      <c r="D174">
        <v>64194.13</v>
      </c>
      <c r="E174">
        <v>1120486.77</v>
      </c>
      <c r="F174">
        <v>15715.03</v>
      </c>
      <c r="G174">
        <v>76979</v>
      </c>
      <c r="H174">
        <v>12870</v>
      </c>
    </row>
    <row r="175" spans="1:8">
      <c r="A175">
        <v>2017</v>
      </c>
      <c r="B175">
        <v>3041</v>
      </c>
      <c r="C175">
        <f t="shared" si="4"/>
        <v>24.6783952647156</v>
      </c>
      <c r="D175">
        <v>58625.44</v>
      </c>
      <c r="E175">
        <v>1102896.02</v>
      </c>
      <c r="F175">
        <v>18758.85</v>
      </c>
      <c r="G175">
        <v>75047</v>
      </c>
      <c r="H175">
        <v>12851</v>
      </c>
    </row>
    <row r="176" spans="1:1">
      <c r="A176" t="s">
        <v>37</v>
      </c>
    </row>
    <row r="177" ht="15.15" spans="1:8">
      <c r="A177">
        <v>2021</v>
      </c>
      <c r="B177">
        <v>3950</v>
      </c>
      <c r="C177">
        <f>G181/B177</f>
        <v>18.9220253164557</v>
      </c>
      <c r="D177">
        <v>84487.72</v>
      </c>
      <c r="E177">
        <v>1725781.78</v>
      </c>
      <c r="F177" s="8">
        <v>15365.67</v>
      </c>
      <c r="G177">
        <v>76339</v>
      </c>
      <c r="H177">
        <v>8720</v>
      </c>
    </row>
    <row r="178" spans="1:8">
      <c r="A178">
        <v>2020</v>
      </c>
      <c r="B178">
        <v>3733</v>
      </c>
      <c r="C178">
        <f>G187/B178</f>
        <v>63.9416019287436</v>
      </c>
      <c r="D178">
        <v>71062.87</v>
      </c>
      <c r="E178">
        <v>1582450.16</v>
      </c>
      <c r="F178">
        <v>15890.81</v>
      </c>
      <c r="G178">
        <v>75524</v>
      </c>
      <c r="H178">
        <v>11342</v>
      </c>
    </row>
    <row r="179" spans="1:8">
      <c r="A179">
        <v>2019</v>
      </c>
      <c r="B179">
        <v>3702</v>
      </c>
      <c r="C179">
        <f>G179/B179</f>
        <v>20.162074554295</v>
      </c>
      <c r="D179">
        <v>69533.91</v>
      </c>
      <c r="E179">
        <v>1643370.45</v>
      </c>
      <c r="F179">
        <v>15981.77</v>
      </c>
      <c r="G179">
        <v>74640</v>
      </c>
      <c r="H179">
        <v>13766</v>
      </c>
    </row>
    <row r="180" spans="1:8">
      <c r="A180">
        <v>2018</v>
      </c>
      <c r="B180">
        <v>3605</v>
      </c>
      <c r="C180">
        <f t="shared" ref="C179:C187" si="5">G180/B180</f>
        <v>20.1997226074896</v>
      </c>
      <c r="D180">
        <v>61408.35</v>
      </c>
      <c r="E180">
        <v>1619312.2</v>
      </c>
      <c r="F180">
        <v>15938.47</v>
      </c>
      <c r="G180">
        <v>72820</v>
      </c>
      <c r="H180">
        <v>14721</v>
      </c>
    </row>
    <row r="181" spans="1:8">
      <c r="A181">
        <v>2017</v>
      </c>
      <c r="B181">
        <v>3482</v>
      </c>
      <c r="C181">
        <f t="shared" si="5"/>
        <v>21.4652498564044</v>
      </c>
      <c r="D181">
        <v>53225.43</v>
      </c>
      <c r="E181">
        <v>1504879.03</v>
      </c>
      <c r="F181">
        <v>15229.52</v>
      </c>
      <c r="G181">
        <v>74742</v>
      </c>
      <c r="H181">
        <v>19452</v>
      </c>
    </row>
    <row r="182" spans="1:1">
      <c r="A182" t="s">
        <v>38</v>
      </c>
    </row>
    <row r="183" ht="15.15" spans="1:8">
      <c r="A183">
        <v>2021</v>
      </c>
      <c r="B183">
        <v>14627</v>
      </c>
      <c r="C183">
        <f t="shared" si="5"/>
        <v>16.7730224926506</v>
      </c>
      <c r="D183">
        <v>191522.33</v>
      </c>
      <c r="E183">
        <v>5516629.94</v>
      </c>
      <c r="F183" s="8">
        <v>17672.4</v>
      </c>
      <c r="G183">
        <v>245339</v>
      </c>
      <c r="H183">
        <v>29721</v>
      </c>
    </row>
    <row r="184" spans="1:8">
      <c r="A184">
        <v>2020</v>
      </c>
      <c r="B184">
        <v>14488</v>
      </c>
      <c r="C184">
        <f t="shared" si="5"/>
        <v>17.6987161789067</v>
      </c>
      <c r="D184" s="5">
        <v>187929.04</v>
      </c>
      <c r="E184">
        <v>5220559.04</v>
      </c>
      <c r="F184">
        <v>14627.97</v>
      </c>
      <c r="G184">
        <v>256419</v>
      </c>
      <c r="H184">
        <v>37217</v>
      </c>
    </row>
    <row r="185" spans="1:8">
      <c r="A185">
        <v>2019</v>
      </c>
      <c r="B185">
        <v>15250</v>
      </c>
      <c r="C185">
        <f t="shared" si="5"/>
        <v>16.7499672131148</v>
      </c>
      <c r="D185">
        <v>176363.81</v>
      </c>
      <c r="E185">
        <v>5217713.47</v>
      </c>
      <c r="F185">
        <v>15908.35</v>
      </c>
      <c r="G185">
        <v>255437</v>
      </c>
      <c r="H185">
        <v>37289</v>
      </c>
    </row>
    <row r="186" spans="1:8">
      <c r="A186">
        <v>2018</v>
      </c>
      <c r="B186">
        <v>13658</v>
      </c>
      <c r="C186">
        <f t="shared" si="5"/>
        <v>18.5720456875092</v>
      </c>
      <c r="D186">
        <v>144312.71</v>
      </c>
      <c r="E186">
        <v>4645329.41</v>
      </c>
      <c r="F186">
        <v>14707.26</v>
      </c>
      <c r="G186">
        <v>253657</v>
      </c>
      <c r="H186">
        <v>47120</v>
      </c>
    </row>
    <row r="187" spans="1:8">
      <c r="A187">
        <v>2017</v>
      </c>
      <c r="B187">
        <v>12773</v>
      </c>
      <c r="C187">
        <f t="shared" si="5"/>
        <v>18.687387457919</v>
      </c>
      <c r="D187">
        <v>131922.02</v>
      </c>
      <c r="E187">
        <v>4554854.15</v>
      </c>
      <c r="F187">
        <v>14758.08</v>
      </c>
      <c r="G187">
        <v>238694</v>
      </c>
      <c r="H187">
        <v>47649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谭雨乐</dc:creator>
  <cp:lastModifiedBy>蒋卓然</cp:lastModifiedBy>
  <dcterms:created xsi:type="dcterms:W3CDTF">2023-05-21T14:03:00Z</dcterms:created>
  <dcterms:modified xsi:type="dcterms:W3CDTF">2023-05-26T01:52:16Z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1FE297FE7B0D4E78BB0DDB41B929CE16_13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false</vt:bool>
  </property>
</Properties>
</file>