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data/soft/xstarcd.github.io/wiki/img/stocktest/"/>
    </mc:Choice>
  </mc:AlternateContent>
  <bookViews>
    <workbookView xWindow="0" yWindow="460" windowWidth="28800" windowHeight="16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C21" i="1"/>
  <c r="C20" i="1"/>
  <c r="C19" i="1"/>
  <c r="B17" i="1"/>
  <c r="C17" i="1"/>
  <c r="B7" i="1"/>
  <c r="B8" i="1"/>
  <c r="B9" i="1"/>
  <c r="B10" i="1"/>
  <c r="C10" i="1"/>
  <c r="C9" i="1"/>
  <c r="C8" i="1"/>
  <c r="B6" i="1"/>
  <c r="C6" i="1"/>
</calcChain>
</file>

<file path=xl/sharedStrings.xml><?xml version="1.0" encoding="utf-8"?>
<sst xmlns="http://schemas.openxmlformats.org/spreadsheetml/2006/main" count="38" uniqueCount="20">
  <si>
    <t>买入价</t>
    <phoneticPr fontId="1" type="noConversion"/>
  </si>
  <si>
    <t>止损位</t>
    <phoneticPr fontId="1" type="noConversion"/>
  </si>
  <si>
    <t>劲线</t>
    <phoneticPr fontId="1" type="noConversion"/>
  </si>
  <si>
    <t>第一涨幅满足位</t>
    <phoneticPr fontId="1" type="noConversion"/>
  </si>
  <si>
    <t>第二涨幅满足位</t>
    <phoneticPr fontId="1" type="noConversion"/>
  </si>
  <si>
    <t>第三涨幅满足位</t>
    <phoneticPr fontId="1" type="noConversion"/>
  </si>
  <si>
    <t>说明</t>
    <phoneticPr fontId="1" type="noConversion"/>
  </si>
  <si>
    <t>预估收益率</t>
    <phoneticPr fontId="1" type="noConversion"/>
  </si>
  <si>
    <t>关键项</t>
    <phoneticPr fontId="1" type="noConversion"/>
  </si>
  <si>
    <t>金额</t>
    <phoneticPr fontId="1" type="noConversion"/>
  </si>
  <si>
    <t>底点</t>
    <phoneticPr fontId="1" type="noConversion"/>
  </si>
  <si>
    <t>劲线-底点</t>
    <phoneticPr fontId="1" type="noConversion"/>
  </si>
  <si>
    <t>劲线+高度</t>
    <phoneticPr fontId="1" type="noConversion"/>
  </si>
  <si>
    <t>底点到劲线距离</t>
    <phoneticPr fontId="1" type="noConversion"/>
  </si>
  <si>
    <t>同兴达2020-03-04</t>
    <phoneticPr fontId="1" type="noConversion"/>
  </si>
  <si>
    <t>有效突破颈线附近买入</t>
    <phoneticPr fontId="1" type="noConversion"/>
  </si>
  <si>
    <t>劲线+高度*2</t>
    <phoneticPr fontId="1" type="noConversion"/>
  </si>
  <si>
    <t>劲线+高度*3</t>
    <phoneticPr fontId="1" type="noConversion"/>
  </si>
  <si>
    <t>忽略疫情影响的底点</t>
    <phoneticPr fontId="1" type="noConversion"/>
  </si>
  <si>
    <t>以疫情时低点做底点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</si>
</sst>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76" fontId="0" fillId="3" borderId="1" xfId="0" applyNumberFormat="1" applyFill="1" applyBorder="1"/>
    <xf numFmtId="0" fontId="2" fillId="3" borderId="1" xfId="0" applyFont="1" applyFill="1" applyBorder="1"/>
    <xf numFmtId="176" fontId="2" fillId="3" borderId="1" xfId="0" applyNumberFormat="1" applyFont="1" applyFill="1" applyBorder="1"/>
    <xf numFmtId="10" fontId="2" fillId="3" borderId="1" xfId="0" applyNumberFormat="1" applyFont="1" applyFill="1" applyBorder="1"/>
    <xf numFmtId="9" fontId="2" fillId="3" borderId="1" xfId="0" applyNumberFormat="1" applyFont="1" applyFill="1" applyBorder="1" applyAlignment="1">
      <alignment horizontal="left"/>
    </xf>
    <xf numFmtId="10" fontId="0" fillId="3" borderId="1" xfId="0" applyNumberFormat="1" applyFill="1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71" workbookViewId="0">
      <selection activeCell="D15" sqref="D15"/>
    </sheetView>
  </sheetViews>
  <sheetFormatPr baseColWidth="10" defaultRowHeight="16" x14ac:dyDescent="0.2"/>
  <cols>
    <col min="1" max="1" width="15.5" bestFit="1" customWidth="1"/>
    <col min="2" max="2" width="12.5" style="1" customWidth="1"/>
    <col min="3" max="3" width="12.83203125" customWidth="1"/>
    <col min="4" max="4" width="21.5" bestFit="1" customWidth="1"/>
  </cols>
  <sheetData>
    <row r="1" spans="1:4" x14ac:dyDescent="0.2">
      <c r="A1" s="13" t="s">
        <v>14</v>
      </c>
    </row>
    <row r="2" spans="1:4" x14ac:dyDescent="0.2">
      <c r="A2" s="4" t="s">
        <v>8</v>
      </c>
      <c r="B2" s="5" t="s">
        <v>9</v>
      </c>
      <c r="C2" s="4" t="s">
        <v>7</v>
      </c>
      <c r="D2" s="4" t="s">
        <v>6</v>
      </c>
    </row>
    <row r="3" spans="1:4" x14ac:dyDescent="0.2">
      <c r="A3" s="6" t="s">
        <v>10</v>
      </c>
      <c r="B3" s="7">
        <v>17.079999999999998</v>
      </c>
      <c r="C3" s="6"/>
      <c r="D3" s="6" t="s">
        <v>18</v>
      </c>
    </row>
    <row r="4" spans="1:4" x14ac:dyDescent="0.2">
      <c r="A4" s="6" t="s">
        <v>2</v>
      </c>
      <c r="B4" s="7">
        <v>20.9</v>
      </c>
      <c r="C4" s="6"/>
      <c r="D4" s="6"/>
    </row>
    <row r="5" spans="1:4" x14ac:dyDescent="0.2">
      <c r="A5" s="2" t="s">
        <v>0</v>
      </c>
      <c r="B5" s="3">
        <v>22.5</v>
      </c>
      <c r="C5" s="2"/>
      <c r="D5" s="2" t="s">
        <v>15</v>
      </c>
    </row>
    <row r="6" spans="1:4" x14ac:dyDescent="0.2">
      <c r="A6" s="8" t="s">
        <v>1</v>
      </c>
      <c r="B6" s="9">
        <f>B4*(1+D6)</f>
        <v>20.273</v>
      </c>
      <c r="C6" s="10">
        <f>B6/B$5-1</f>
        <v>-9.8977777777777831E-2</v>
      </c>
      <c r="D6" s="11">
        <v>-0.03</v>
      </c>
    </row>
    <row r="7" spans="1:4" x14ac:dyDescent="0.2">
      <c r="A7" s="2" t="s">
        <v>13</v>
      </c>
      <c r="B7" s="3">
        <f>B4-B3</f>
        <v>3.8200000000000003</v>
      </c>
      <c r="C7" s="2"/>
      <c r="D7" s="2" t="s">
        <v>11</v>
      </c>
    </row>
    <row r="8" spans="1:4" x14ac:dyDescent="0.2">
      <c r="A8" s="6" t="s">
        <v>3</v>
      </c>
      <c r="B8" s="7">
        <f>B4+B7</f>
        <v>24.72</v>
      </c>
      <c r="C8" s="12">
        <f>B8/B$5-1</f>
        <v>9.866666666666668E-2</v>
      </c>
      <c r="D8" s="6" t="s">
        <v>12</v>
      </c>
    </row>
    <row r="9" spans="1:4" x14ac:dyDescent="0.2">
      <c r="A9" s="6" t="s">
        <v>4</v>
      </c>
      <c r="B9" s="7">
        <f>B8+B7</f>
        <v>28.54</v>
      </c>
      <c r="C9" s="12">
        <f>B9/B$5-1</f>
        <v>0.26844444444444449</v>
      </c>
      <c r="D9" s="6" t="s">
        <v>16</v>
      </c>
    </row>
    <row r="10" spans="1:4" x14ac:dyDescent="0.2">
      <c r="A10" s="6" t="s">
        <v>5</v>
      </c>
      <c r="B10" s="7">
        <f>B9+B7</f>
        <v>32.36</v>
      </c>
      <c r="C10" s="12">
        <f>B10/B$5-1</f>
        <v>0.43822222222222229</v>
      </c>
      <c r="D10" s="6" t="s">
        <v>17</v>
      </c>
    </row>
    <row r="12" spans="1:4" x14ac:dyDescent="0.2">
      <c r="A12" s="13" t="s">
        <v>14</v>
      </c>
    </row>
    <row r="13" spans="1:4" x14ac:dyDescent="0.2">
      <c r="A13" s="4" t="s">
        <v>8</v>
      </c>
      <c r="B13" s="5" t="s">
        <v>9</v>
      </c>
      <c r="C13" s="4" t="s">
        <v>7</v>
      </c>
      <c r="D13" s="4" t="s">
        <v>6</v>
      </c>
    </row>
    <row r="14" spans="1:4" x14ac:dyDescent="0.2">
      <c r="A14" s="6" t="s">
        <v>10</v>
      </c>
      <c r="B14" s="7">
        <v>15.8</v>
      </c>
      <c r="C14" s="6"/>
      <c r="D14" s="6" t="s">
        <v>19</v>
      </c>
    </row>
    <row r="15" spans="1:4" x14ac:dyDescent="0.2">
      <c r="A15" s="6" t="s">
        <v>2</v>
      </c>
      <c r="B15" s="7">
        <v>20.9</v>
      </c>
      <c r="C15" s="6"/>
      <c r="D15" s="6"/>
    </row>
    <row r="16" spans="1:4" x14ac:dyDescent="0.2">
      <c r="A16" s="2" t="s">
        <v>0</v>
      </c>
      <c r="B16" s="3">
        <v>22.5</v>
      </c>
      <c r="C16" s="2"/>
      <c r="D16" s="2" t="s">
        <v>15</v>
      </c>
    </row>
    <row r="17" spans="1:4" x14ac:dyDescent="0.2">
      <c r="A17" s="8" t="s">
        <v>1</v>
      </c>
      <c r="B17" s="9">
        <f>B15*(1+D17)</f>
        <v>20.273</v>
      </c>
      <c r="C17" s="10">
        <f>B17/B$5-1</f>
        <v>-9.8977777777777831E-2</v>
      </c>
      <c r="D17" s="11">
        <v>-0.03</v>
      </c>
    </row>
    <row r="18" spans="1:4" x14ac:dyDescent="0.2">
      <c r="A18" s="2" t="s">
        <v>13</v>
      </c>
      <c r="B18" s="3">
        <f>B15-B14</f>
        <v>5.0999999999999979</v>
      </c>
      <c r="C18" s="2"/>
      <c r="D18" s="2" t="s">
        <v>11</v>
      </c>
    </row>
    <row r="19" spans="1:4" x14ac:dyDescent="0.2">
      <c r="A19" s="6" t="s">
        <v>3</v>
      </c>
      <c r="B19" s="7">
        <f>B15+B18</f>
        <v>25.999999999999996</v>
      </c>
      <c r="C19" s="12">
        <f>B19/B$5-1</f>
        <v>0.15555555555555545</v>
      </c>
      <c r="D19" s="6" t="s">
        <v>12</v>
      </c>
    </row>
    <row r="20" spans="1:4" x14ac:dyDescent="0.2">
      <c r="A20" s="6" t="s">
        <v>4</v>
      </c>
      <c r="B20" s="7">
        <f>B19+B18</f>
        <v>31.099999999999994</v>
      </c>
      <c r="C20" s="12">
        <f>B20/B$5-1</f>
        <v>0.38222222222222202</v>
      </c>
      <c r="D20" s="6" t="s">
        <v>16</v>
      </c>
    </row>
    <row r="21" spans="1:4" x14ac:dyDescent="0.2">
      <c r="A21" s="6" t="s">
        <v>5</v>
      </c>
      <c r="B21" s="7">
        <f>B20+B18</f>
        <v>36.199999999999989</v>
      </c>
      <c r="C21" s="12">
        <f>B21/B$5-1</f>
        <v>0.60888888888888837</v>
      </c>
      <c r="D21" s="6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2020-03-06T16:10:16Z</dcterms:created>
  <dcterms:modified xsi:type="dcterms:W3CDTF">2020-03-06T16:26:41Z</dcterms:modified>
</cp:coreProperties>
</file>