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o_xiaolin\Desktop\消失的面孔_数据包\"/>
    </mc:Choice>
  </mc:AlternateContent>
  <xr:revisionPtr revIDLastSave="0" documentId="13_ncr:1_{4EFEBE08-A1AC-4BA4-B4F7-318EE4578B43}" xr6:coauthVersionLast="45" xr6:coauthVersionMax="45" xr10:uidLastSave="{00000000-0000-0000-0000-000000000000}"/>
  <bookViews>
    <workbookView xWindow="-120" yWindow="-120" windowWidth="29040" windowHeight="15840" xr2:uid="{857B0BDB-9F4B-42A5-8FA6-E9B968902BDB}"/>
  </bookViews>
  <sheets>
    <sheet name="数据收集及整理过程" sheetId="4" r:id="rId1"/>
    <sheet name="导演详细信息" sheetId="2" r:id="rId2"/>
    <sheet name="编剧详细信息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3" l="1"/>
  <c r="B9" i="3"/>
  <c r="B10" i="3"/>
  <c r="B11" i="3"/>
  <c r="B12" i="3"/>
  <c r="B13" i="3"/>
  <c r="B14" i="3"/>
  <c r="B15" i="3"/>
  <c r="B21" i="3"/>
  <c r="B22" i="3"/>
  <c r="B23" i="3"/>
  <c r="B24" i="3"/>
  <c r="B25" i="3"/>
  <c r="B26" i="3"/>
  <c r="B27" i="3"/>
  <c r="B28" i="3"/>
  <c r="B29" i="3"/>
  <c r="B8" i="2"/>
  <c r="B9" i="2"/>
  <c r="B10" i="2"/>
  <c r="B11" i="2"/>
  <c r="B12" i="2"/>
  <c r="B13" i="2"/>
  <c r="B14" i="2"/>
  <c r="B15" i="2"/>
  <c r="B16" i="2"/>
  <c r="B21" i="2"/>
  <c r="B22" i="2"/>
  <c r="B23" i="2"/>
  <c r="B24" i="2"/>
  <c r="B25" i="2"/>
  <c r="B26" i="2"/>
  <c r="B27" i="2"/>
  <c r="B28" i="2"/>
  <c r="B29" i="2"/>
</calcChain>
</file>

<file path=xl/sharedStrings.xml><?xml version="1.0" encoding="utf-8"?>
<sst xmlns="http://schemas.openxmlformats.org/spreadsheetml/2006/main" count="106" uniqueCount="54">
  <si>
    <t>80~</t>
    <phoneticPr fontId="1"/>
  </si>
  <si>
    <t>70-79</t>
  </si>
  <si>
    <t>60-69</t>
  </si>
  <si>
    <t>50-59</t>
  </si>
  <si>
    <t>40-49</t>
  </si>
  <si>
    <t>30-39</t>
  </si>
  <si>
    <t>20-29</t>
  </si>
  <si>
    <t>10-19</t>
  </si>
  <si>
    <t>0-9</t>
  </si>
  <si>
    <t>女</t>
    <phoneticPr fontId="1"/>
  </si>
  <si>
    <t>男</t>
    <phoneticPr fontId="1"/>
  </si>
  <si>
    <t>-</t>
    <phoneticPr fontId="1"/>
  </si>
  <si>
    <t>出品时年龄</t>
    <phoneticPr fontId="1"/>
  </si>
  <si>
    <t>出品时年龄与人次数：</t>
    <phoneticPr fontId="1"/>
  </si>
  <si>
    <t>播出时年龄</t>
    <phoneticPr fontId="1"/>
  </si>
  <si>
    <t>播出时年龄与人次数：</t>
    <phoneticPr fontId="1"/>
  </si>
  <si>
    <t>平均拍摄剧数</t>
    <phoneticPr fontId="1"/>
  </si>
  <si>
    <t>平均执笔剧数</t>
    <phoneticPr fontId="1"/>
  </si>
  <si>
    <t>1.整理对象_电视剧：</t>
    <phoneticPr fontId="1"/>
  </si>
  <si>
    <t>中国1981年至2021年3月31日已上映的电视剧</t>
    <phoneticPr fontId="1"/>
  </si>
  <si>
    <t>①1981-2008年 数据来源：https://zh.wikipedia.org/zh-cn/Category:1981年中國電視劇集 ~ https://zh.wikipedia.org/zh-cn/Category:2008年中國電視劇集</t>
    <rPh sb="10" eb="11">
      <t>ネン</t>
    </rPh>
    <phoneticPr fontId="1"/>
  </si>
  <si>
    <t>②2009-2021年 数据来源：https://zh.wikipedia.org/wiki/中国大陆电视剧列表_(2009年) ~ https://zh.wikipedia.org/wiki/中国大陆电视剧列表_(2021年)</t>
    <phoneticPr fontId="1"/>
  </si>
  <si>
    <t>整理步骤：</t>
    <phoneticPr fontId="1"/>
  </si>
  <si>
    <t>①用python爬虫爬取上述维基百科主页，得到电视剧（重名电视剧按照剧名-年代分别计算）5208部。把剧名存入资料库。</t>
    <phoneticPr fontId="1"/>
  </si>
  <si>
    <t>②用sql做去重，重名剧按照一部计算，得到不重名电视剧剧名5093个。</t>
    <phoneticPr fontId="1"/>
  </si>
  <si>
    <t>③用python爬虫爬取这些剧名的百度百科主页，得到包括重名小说、戏曲、电影等17126个义项。记录它们的网址。</t>
    <phoneticPr fontId="1"/>
  </si>
  <si>
    <r>
      <t>④用sql排除在这些义项中选取出主页上没有明确写明“首播时间”，</t>
    </r>
    <r>
      <rPr>
        <sz val="11"/>
        <color theme="1"/>
        <rFont val="游ゴシック"/>
        <family val="3"/>
        <charset val="128"/>
      </rPr>
      <t>"</t>
    </r>
    <r>
      <rPr>
        <sz val="11"/>
        <color theme="1"/>
        <rFont val="DengXian"/>
        <charset val="134"/>
      </rPr>
      <t>出品时间”，及“制片地区”为“港澳台等其他国家或地区”的电视剧，剩余有效对象3466个。</t>
    </r>
    <phoneticPr fontId="1"/>
  </si>
  <si>
    <t>得出本次第一个数据对象：1981-2021年，由中国大陆制作（或中国大陆与其他国家及地区联合制作），首播时间及出品时间明确的电视剧：3466部（重名电视剧按照首播时间分开计算）</t>
    <phoneticPr fontId="1"/>
  </si>
  <si>
    <t>2.整理对象_出演演员：</t>
    <phoneticPr fontId="1"/>
  </si>
  <si>
    <t>1得到的3466部电视剧的百度百科首页上的演员表中存在超链接的演员</t>
    <phoneticPr fontId="1"/>
  </si>
  <si>
    <t>数据来源：上述电视剧的百度百科网页</t>
    <phoneticPr fontId="1"/>
  </si>
  <si>
    <t>※由于部分电视剧年代相对久远或演员名气不高，所以并非所有参演演员都拥有百度百科主页。</t>
    <phoneticPr fontId="1"/>
  </si>
  <si>
    <t>②为将本次查阅对象集中于0-79岁，故删除演员在出演时&gt;=80岁的记录，共得到3073部电视剧中的演员62972人次。</t>
    <phoneticPr fontId="1"/>
  </si>
  <si>
    <t>得出本次第二个数据对象：参与【1981-2021年，由中国大陆制作（或中国大陆与其他国家及地区联合制作），首播时间及出品时间明确的电视剧】演出，</t>
    <phoneticPr fontId="1"/>
  </si>
  <si>
    <t>且能够通过百度百科电视剧首页通过超链接跳转到演员百度百科，且性别及出生年可知的演员：6123位。</t>
    <phoneticPr fontId="1"/>
  </si>
  <si>
    <t>3.整理对象_导演及编剧</t>
    <phoneticPr fontId="1"/>
  </si>
  <si>
    <t>①用python爬虫爬取上述3466部电视剧的百度百科主页，查找电视剧【基本信息】中包含超链接的导演和编剧，记录他们的百度百科首页。得到3046部电视剧中的导演及编剧894人次。</t>
    <phoneticPr fontId="1"/>
  </si>
  <si>
    <t>②用sql做去重，得到职员主页地址（主页地址在百度百科中不重复）640个。</t>
    <phoneticPr fontId="1"/>
  </si>
  <si>
    <t>③用python爬虫爬取上述640位演员的百度百科主页，查找其性别及出生年，共得到有效对象114个。其中导演67个，编剧47个。</t>
    <phoneticPr fontId="1"/>
  </si>
  <si>
    <t>得出本次第二个数据对象：参与【1981-2021年，由中国大陆制作（或中国大陆与其他国家及地区联合制作），首播时间及出品时间明确的电视剧】导演，</t>
    <phoneticPr fontId="1"/>
  </si>
  <si>
    <t>且能够通过百度百科电视剧首页通过超链接跳转到演员百度百科，且性别及出生年可知的导演：67位；编剧：47位。</t>
    <phoneticPr fontId="1"/>
  </si>
  <si>
    <t>4.整理对象_出演演员人次</t>
    <phoneticPr fontId="1"/>
  </si>
  <si>
    <t>整理对象：</t>
    <phoneticPr fontId="1"/>
  </si>
  <si>
    <t>2得到的3466部电视剧的百度百科首页上的演员表中存在超链接的,且性别及出生年可知的演员参与电视剧演出的人次</t>
    <phoneticPr fontId="1"/>
  </si>
  <si>
    <t>数据来源：2、3</t>
    <phoneticPr fontId="1"/>
  </si>
  <si>
    <t>用sql整理得出，3073部电视剧(其中包括有效演员人次不为0的电视剧3015部，为0的电视剧58部)中，性别及出生年月可知的有31289演员人次。</t>
    <phoneticPr fontId="1"/>
  </si>
  <si>
    <t>5.整理对象_导演及编剧人次</t>
    <phoneticPr fontId="1"/>
  </si>
  <si>
    <t>2得到的3466部电视剧的百度百科首页上的【基本信息】中存在超链接的,且性别及出生年可知的导演及编剧人次</t>
    <phoneticPr fontId="1"/>
  </si>
  <si>
    <t>数据来源：2、4</t>
    <phoneticPr fontId="1"/>
  </si>
  <si>
    <t>用sql整理得出，3466部电视剧(其中包括有效导演及编剧人次不为0的电视剧135部，为0的电视剧3331部)中，性别及出生年月可知的导演和编剧有160人次。其中导演：106人次，编剧：54人次。</t>
    <phoneticPr fontId="1"/>
  </si>
  <si>
    <t>③用sql做去重，得到演员主页地址（主页地址在百度百科中不重复）15867个。</t>
    <phoneticPr fontId="1"/>
  </si>
  <si>
    <t>④用python爬虫爬取上述15867位演员的百度百科主页，查找其性别及出生年，共得到有效对象6123个。</t>
    <phoneticPr fontId="1"/>
  </si>
  <si>
    <t>①用python爬虫爬取上述3466部电视剧的百度百科主页，查找演员表中包含超链接的演员，记录他们的百度百科首页。得到3073部电视剧中的演员63371人次。</t>
    <phoneticPr fontId="1"/>
  </si>
  <si>
    <t>1得到的3466部电视剧的百度百科首页上存在超链接的导演和编剧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</si>
</sst>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DengXian"/>
      <charset val="134"/>
    </font>
    <font>
      <b/>
      <sz val="11"/>
      <color theme="1"/>
      <name val="DengXian"/>
      <charset val="134"/>
    </font>
    <font>
      <sz val="11"/>
      <color indexed="8"/>
      <name val="ＭＳ Ｐゴシック"/>
      <family val="3"/>
      <charset val="128"/>
    </font>
    <font>
      <sz val="11"/>
      <color rgb="FF000000"/>
      <name val="DengXian"/>
      <charset val="134"/>
    </font>
    <font>
      <sz val="11"/>
      <color indexed="8"/>
      <name val="DengXian"/>
      <charset val="134"/>
    </font>
    <font>
      <sz val="11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1" fontId="2" fillId="0" borderId="1" xfId="0" applyNumberFormat="1" applyFont="1" applyBorder="1">
      <alignment vertical="center"/>
    </xf>
    <xf numFmtId="1" fontId="5" fillId="0" borderId="1" xfId="1" applyNumberFormat="1" applyFont="1" applyBorder="1">
      <alignment vertical="center"/>
    </xf>
    <xf numFmtId="1" fontId="6" fillId="0" borderId="1" xfId="1" applyNumberFormat="1" applyFont="1" applyBorder="1">
      <alignment vertical="center"/>
    </xf>
    <xf numFmtId="0" fontId="3" fillId="2" borderId="1" xfId="0" applyFont="1" applyFill="1" applyBorder="1">
      <alignment vertical="center"/>
    </xf>
    <xf numFmtId="177" fontId="2" fillId="0" borderId="1" xfId="0" applyNumberFormat="1" applyFont="1" applyBorder="1">
      <alignment vertical="center"/>
    </xf>
    <xf numFmtId="176" fontId="3" fillId="2" borderId="1" xfId="0" applyNumberFormat="1" applyFont="1" applyFill="1" applyBorder="1">
      <alignment vertical="center"/>
    </xf>
    <xf numFmtId="1" fontId="2" fillId="0" borderId="0" xfId="0" applyNumberFormat="1" applyFont="1">
      <alignment vertical="center"/>
    </xf>
    <xf numFmtId="1" fontId="6" fillId="0" borderId="0" xfId="1" applyNumberFormat="1" applyFont="1" applyBorder="1">
      <alignment vertical="center"/>
    </xf>
    <xf numFmtId="1" fontId="5" fillId="0" borderId="0" xfId="1" applyNumberFormat="1" applyFont="1" applyBorder="1">
      <alignment vertical="center"/>
    </xf>
    <xf numFmtId="177" fontId="2" fillId="0" borderId="0" xfId="0" applyNumberFormat="1" applyFont="1">
      <alignment vertical="center"/>
    </xf>
  </cellXfs>
  <cellStyles count="2">
    <cellStyle name="標準" xfId="0" builtinId="0"/>
    <cellStyle name="標準 2" xfId="1" xr:uid="{AB14D119-FBA4-44C2-B00E-D60335937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9DDDA-E36A-4C9A-B1D2-BC57B003BFDC}">
  <dimension ref="A1:C55"/>
  <sheetViews>
    <sheetView tabSelected="1" topLeftCell="A13" zoomScaleNormal="100" workbookViewId="0">
      <selection activeCell="A30" sqref="A30:XFD30"/>
    </sheetView>
  </sheetViews>
  <sheetFormatPr defaultColWidth="3.125" defaultRowHeight="14.25" x14ac:dyDescent="0.4"/>
  <cols>
    <col min="1" max="19" width="3.125" style="1"/>
    <col min="20" max="20" width="5.625" style="1" bestFit="1" customWidth="1"/>
    <col min="21" max="16384" width="3.125" style="1"/>
  </cols>
  <sheetData>
    <row r="1" spans="1:3" x14ac:dyDescent="0.4">
      <c r="A1" s="3" t="s">
        <v>18</v>
      </c>
    </row>
    <row r="2" spans="1:3" x14ac:dyDescent="0.4">
      <c r="B2" s="1" t="s">
        <v>19</v>
      </c>
    </row>
    <row r="3" spans="1:3" x14ac:dyDescent="0.4">
      <c r="C3" s="1" t="s">
        <v>20</v>
      </c>
    </row>
    <row r="4" spans="1:3" x14ac:dyDescent="0.4">
      <c r="C4" s="1" t="s">
        <v>21</v>
      </c>
    </row>
    <row r="6" spans="1:3" x14ac:dyDescent="0.4">
      <c r="A6" s="1" t="s">
        <v>22</v>
      </c>
    </row>
    <row r="7" spans="1:3" x14ac:dyDescent="0.4">
      <c r="B7" s="1" t="s">
        <v>23</v>
      </c>
    </row>
    <row r="8" spans="1:3" x14ac:dyDescent="0.4">
      <c r="B8" s="1" t="s">
        <v>24</v>
      </c>
    </row>
    <row r="9" spans="1:3" x14ac:dyDescent="0.4">
      <c r="B9" s="1" t="s">
        <v>25</v>
      </c>
    </row>
    <row r="10" spans="1:3" ht="18.75" x14ac:dyDescent="0.4">
      <c r="B10" s="1" t="s">
        <v>26</v>
      </c>
    </row>
    <row r="12" spans="1:3" x14ac:dyDescent="0.4">
      <c r="A12" s="1" t="s">
        <v>27</v>
      </c>
    </row>
    <row r="14" spans="1:3" x14ac:dyDescent="0.4">
      <c r="A14" s="3" t="s">
        <v>28</v>
      </c>
    </row>
    <row r="15" spans="1:3" x14ac:dyDescent="0.4">
      <c r="B15" s="1" t="s">
        <v>29</v>
      </c>
    </row>
    <row r="16" spans="1:3" x14ac:dyDescent="0.4">
      <c r="C16" s="1" t="s">
        <v>30</v>
      </c>
    </row>
    <row r="18" spans="1:3" x14ac:dyDescent="0.4">
      <c r="A18" s="1" t="s">
        <v>22</v>
      </c>
    </row>
    <row r="19" spans="1:3" x14ac:dyDescent="0.4">
      <c r="B19" s="1" t="s">
        <v>52</v>
      </c>
    </row>
    <row r="20" spans="1:3" x14ac:dyDescent="0.4">
      <c r="C20" s="1" t="s">
        <v>31</v>
      </c>
    </row>
    <row r="21" spans="1:3" x14ac:dyDescent="0.4">
      <c r="B21" s="1" t="s">
        <v>32</v>
      </c>
    </row>
    <row r="22" spans="1:3" x14ac:dyDescent="0.4">
      <c r="B22" s="1" t="s">
        <v>50</v>
      </c>
    </row>
    <row r="23" spans="1:3" x14ac:dyDescent="0.4">
      <c r="B23" s="1" t="s">
        <v>51</v>
      </c>
    </row>
    <row r="25" spans="1:3" x14ac:dyDescent="0.4">
      <c r="A25" s="1" t="s">
        <v>33</v>
      </c>
    </row>
    <row r="26" spans="1:3" x14ac:dyDescent="0.4">
      <c r="B26" s="1" t="s">
        <v>34</v>
      </c>
    </row>
    <row r="29" spans="1:3" x14ac:dyDescent="0.4">
      <c r="A29" s="3" t="s">
        <v>35</v>
      </c>
    </row>
    <row r="30" spans="1:3" x14ac:dyDescent="0.4">
      <c r="B30" s="1" t="s">
        <v>53</v>
      </c>
    </row>
    <row r="31" spans="1:3" x14ac:dyDescent="0.4">
      <c r="C31" s="1" t="s">
        <v>30</v>
      </c>
    </row>
    <row r="33" spans="1:3" x14ac:dyDescent="0.4">
      <c r="A33" s="1" t="s">
        <v>22</v>
      </c>
    </row>
    <row r="34" spans="1:3" x14ac:dyDescent="0.4">
      <c r="B34" s="1" t="s">
        <v>36</v>
      </c>
    </row>
    <row r="35" spans="1:3" x14ac:dyDescent="0.4">
      <c r="B35" s="1" t="s">
        <v>37</v>
      </c>
    </row>
    <row r="36" spans="1:3" x14ac:dyDescent="0.4">
      <c r="B36" s="1" t="s">
        <v>38</v>
      </c>
    </row>
    <row r="38" spans="1:3" x14ac:dyDescent="0.4">
      <c r="A38" s="1" t="s">
        <v>39</v>
      </c>
    </row>
    <row r="39" spans="1:3" x14ac:dyDescent="0.4">
      <c r="B39" s="1" t="s">
        <v>40</v>
      </c>
    </row>
    <row r="41" spans="1:3" x14ac:dyDescent="0.4">
      <c r="A41" s="3" t="s">
        <v>41</v>
      </c>
    </row>
    <row r="42" spans="1:3" x14ac:dyDescent="0.4">
      <c r="A42" s="1" t="s">
        <v>42</v>
      </c>
    </row>
    <row r="43" spans="1:3" x14ac:dyDescent="0.4">
      <c r="B43" s="1" t="s">
        <v>43</v>
      </c>
    </row>
    <row r="44" spans="1:3" x14ac:dyDescent="0.4">
      <c r="C44" s="1" t="s">
        <v>44</v>
      </c>
    </row>
    <row r="46" spans="1:3" x14ac:dyDescent="0.4">
      <c r="A46" s="1" t="s">
        <v>22</v>
      </c>
    </row>
    <row r="47" spans="1:3" x14ac:dyDescent="0.4">
      <c r="B47" s="1" t="s">
        <v>45</v>
      </c>
    </row>
    <row r="49" spans="1:3" x14ac:dyDescent="0.4">
      <c r="A49" s="3" t="s">
        <v>46</v>
      </c>
    </row>
    <row r="50" spans="1:3" x14ac:dyDescent="0.4">
      <c r="A50" s="1" t="s">
        <v>42</v>
      </c>
    </row>
    <row r="51" spans="1:3" x14ac:dyDescent="0.4">
      <c r="B51" s="1" t="s">
        <v>47</v>
      </c>
    </row>
    <row r="52" spans="1:3" x14ac:dyDescent="0.4">
      <c r="C52" s="1" t="s">
        <v>48</v>
      </c>
    </row>
    <row r="54" spans="1:3" x14ac:dyDescent="0.4">
      <c r="A54" s="1" t="s">
        <v>22</v>
      </c>
    </row>
    <row r="55" spans="1:3" x14ac:dyDescent="0.4">
      <c r="B55" s="1" t="s">
        <v>49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1298-3FC6-464C-82E8-534EEF875843}">
  <dimension ref="A1:Q42"/>
  <sheetViews>
    <sheetView workbookViewId="0">
      <selection activeCell="E37" sqref="E37"/>
    </sheetView>
  </sheetViews>
  <sheetFormatPr defaultColWidth="9" defaultRowHeight="14.25" x14ac:dyDescent="0.4"/>
  <cols>
    <col min="1" max="1" width="21.375" style="1" bestFit="1" customWidth="1"/>
    <col min="2" max="4" width="9" style="1"/>
    <col min="5" max="5" width="11" style="1" bestFit="1" customWidth="1"/>
    <col min="6" max="7" width="9" style="1"/>
    <col min="8" max="8" width="12.5" style="1" customWidth="1"/>
    <col min="9" max="11" width="9" style="2"/>
    <col min="12" max="12" width="19.25" style="2" bestFit="1" customWidth="1"/>
    <col min="13" max="13" width="19.25" style="1" bestFit="1" customWidth="1"/>
    <col min="14" max="17" width="9" style="1"/>
    <col min="18" max="18" width="13" style="1" bestFit="1" customWidth="1"/>
    <col min="19" max="16384" width="9" style="1"/>
  </cols>
  <sheetData>
    <row r="1" spans="1:17" x14ac:dyDescent="0.4">
      <c r="A1" s="1" t="s">
        <v>16</v>
      </c>
      <c r="I1" s="1"/>
      <c r="M1" s="2"/>
      <c r="N1" s="2"/>
      <c r="O1" s="2"/>
      <c r="P1" s="2"/>
    </row>
    <row r="2" spans="1:17" x14ac:dyDescent="0.4">
      <c r="A2" s="8" t="s">
        <v>11</v>
      </c>
      <c r="B2" s="10" t="s">
        <v>10</v>
      </c>
      <c r="C2" s="10" t="s">
        <v>9</v>
      </c>
      <c r="I2" s="1"/>
      <c r="N2" s="2"/>
      <c r="O2" s="2"/>
      <c r="P2" s="2"/>
      <c r="Q2" s="2"/>
    </row>
    <row r="3" spans="1:17" x14ac:dyDescent="0.4">
      <c r="A3" s="4">
        <v>1.51</v>
      </c>
      <c r="B3" s="9">
        <v>1.54</v>
      </c>
      <c r="C3" s="9">
        <v>1.29</v>
      </c>
      <c r="I3" s="1"/>
      <c r="N3" s="2"/>
      <c r="O3" s="2"/>
      <c r="P3" s="2"/>
      <c r="Q3" s="2"/>
    </row>
    <row r="4" spans="1:17" x14ac:dyDescent="0.4">
      <c r="I4" s="1"/>
      <c r="M4" s="2"/>
      <c r="N4" s="2"/>
      <c r="O4" s="2"/>
      <c r="P4" s="2"/>
      <c r="Q4" s="2"/>
    </row>
    <row r="5" spans="1:17" x14ac:dyDescent="0.4">
      <c r="I5" s="1"/>
      <c r="M5" s="2"/>
      <c r="N5" s="2"/>
      <c r="O5" s="2"/>
      <c r="P5" s="2"/>
      <c r="Q5" s="2"/>
    </row>
    <row r="6" spans="1:17" x14ac:dyDescent="0.4">
      <c r="A6" s="1" t="s">
        <v>15</v>
      </c>
      <c r="I6" s="1"/>
      <c r="M6" s="2"/>
      <c r="N6" s="2"/>
      <c r="O6" s="2"/>
      <c r="P6" s="2"/>
    </row>
    <row r="7" spans="1:17" x14ac:dyDescent="0.4">
      <c r="A7" s="8" t="s">
        <v>14</v>
      </c>
      <c r="B7" s="8" t="s">
        <v>11</v>
      </c>
      <c r="C7" s="8" t="s">
        <v>10</v>
      </c>
      <c r="D7" s="8" t="s">
        <v>9</v>
      </c>
      <c r="I7" s="1"/>
      <c r="M7" s="2"/>
      <c r="N7" s="2"/>
      <c r="O7" s="2"/>
      <c r="P7" s="2"/>
    </row>
    <row r="8" spans="1:17" x14ac:dyDescent="0.4">
      <c r="A8" s="7" t="s">
        <v>8</v>
      </c>
      <c r="B8" s="5">
        <f t="shared" ref="B8:B16" si="0">C8+D8</f>
        <v>0</v>
      </c>
      <c r="C8" s="7">
        <v>0</v>
      </c>
      <c r="D8" s="4">
        <v>0</v>
      </c>
      <c r="E8" s="2"/>
      <c r="M8" s="2"/>
      <c r="N8" s="2"/>
      <c r="O8" s="2"/>
      <c r="P8" s="2"/>
    </row>
    <row r="9" spans="1:17" x14ac:dyDescent="0.4">
      <c r="A9" s="7" t="s">
        <v>7</v>
      </c>
      <c r="B9" s="5">
        <f t="shared" si="0"/>
        <v>1</v>
      </c>
      <c r="C9" s="7">
        <v>1</v>
      </c>
      <c r="D9" s="7">
        <v>0</v>
      </c>
      <c r="E9" s="2"/>
      <c r="F9" s="2"/>
      <c r="G9" s="2"/>
      <c r="M9" s="2"/>
      <c r="N9" s="2"/>
      <c r="O9" s="2"/>
      <c r="P9" s="2"/>
    </row>
    <row r="10" spans="1:17" x14ac:dyDescent="0.4">
      <c r="A10" s="7" t="s">
        <v>6</v>
      </c>
      <c r="B10" s="5">
        <f t="shared" si="0"/>
        <v>3</v>
      </c>
      <c r="C10" s="7">
        <v>3</v>
      </c>
      <c r="D10" s="7">
        <v>0</v>
      </c>
      <c r="E10" s="2"/>
      <c r="F10" s="2"/>
      <c r="G10" s="2"/>
      <c r="M10" s="2"/>
      <c r="N10" s="2"/>
      <c r="O10" s="2"/>
      <c r="P10" s="2"/>
    </row>
    <row r="11" spans="1:17" x14ac:dyDescent="0.4">
      <c r="A11" s="7" t="s">
        <v>5</v>
      </c>
      <c r="B11" s="5">
        <f t="shared" si="0"/>
        <v>31</v>
      </c>
      <c r="C11" s="7">
        <v>28</v>
      </c>
      <c r="D11" s="7">
        <v>3</v>
      </c>
      <c r="E11" s="2"/>
      <c r="F11" s="2"/>
      <c r="G11" s="2"/>
      <c r="M11" s="2"/>
      <c r="N11" s="2"/>
      <c r="O11" s="2"/>
      <c r="P11" s="2"/>
    </row>
    <row r="12" spans="1:17" x14ac:dyDescent="0.4">
      <c r="A12" s="7" t="s">
        <v>4</v>
      </c>
      <c r="B12" s="5">
        <f t="shared" si="0"/>
        <v>28</v>
      </c>
      <c r="C12" s="7">
        <v>26</v>
      </c>
      <c r="D12" s="7">
        <v>2</v>
      </c>
      <c r="E12" s="2"/>
      <c r="F12" s="2"/>
      <c r="G12" s="2"/>
      <c r="M12" s="2"/>
      <c r="N12" s="2"/>
      <c r="O12" s="2"/>
      <c r="P12" s="2"/>
    </row>
    <row r="13" spans="1:17" x14ac:dyDescent="0.4">
      <c r="A13" s="7" t="s">
        <v>3</v>
      </c>
      <c r="B13" s="5">
        <f t="shared" si="0"/>
        <v>24</v>
      </c>
      <c r="C13" s="7">
        <v>20</v>
      </c>
      <c r="D13" s="7">
        <v>4</v>
      </c>
      <c r="E13" s="2"/>
      <c r="F13" s="2"/>
      <c r="G13" s="2"/>
      <c r="M13" s="2"/>
      <c r="N13" s="2"/>
      <c r="O13" s="2"/>
      <c r="P13" s="2"/>
    </row>
    <row r="14" spans="1:17" x14ac:dyDescent="0.4">
      <c r="A14" s="7" t="s">
        <v>2</v>
      </c>
      <c r="B14" s="5">
        <f t="shared" si="0"/>
        <v>16</v>
      </c>
      <c r="C14" s="7">
        <v>16</v>
      </c>
      <c r="D14" s="7">
        <v>0</v>
      </c>
      <c r="E14" s="2"/>
      <c r="F14" s="2"/>
      <c r="G14" s="2"/>
      <c r="M14" s="2"/>
      <c r="N14" s="2"/>
      <c r="O14" s="2"/>
      <c r="P14" s="2"/>
    </row>
    <row r="15" spans="1:17" x14ac:dyDescent="0.4">
      <c r="A15" s="7" t="s">
        <v>1</v>
      </c>
      <c r="B15" s="5">
        <f t="shared" si="0"/>
        <v>2</v>
      </c>
      <c r="C15" s="7">
        <v>2</v>
      </c>
      <c r="D15" s="7">
        <v>0</v>
      </c>
      <c r="E15" s="2"/>
      <c r="F15" s="2"/>
      <c r="G15" s="2"/>
      <c r="M15" s="2"/>
      <c r="N15" s="2"/>
      <c r="O15" s="2"/>
      <c r="P15" s="2"/>
    </row>
    <row r="16" spans="1:17" x14ac:dyDescent="0.4">
      <c r="A16" s="6" t="s">
        <v>0</v>
      </c>
      <c r="B16" s="5">
        <f t="shared" si="0"/>
        <v>1</v>
      </c>
      <c r="C16" s="7">
        <v>1</v>
      </c>
      <c r="D16" s="7">
        <v>0</v>
      </c>
      <c r="E16" s="2"/>
      <c r="F16" s="2"/>
      <c r="G16" s="2"/>
      <c r="M16" s="2"/>
      <c r="N16" s="2"/>
      <c r="O16" s="2"/>
      <c r="P16" s="2"/>
    </row>
    <row r="17" spans="1:16" x14ac:dyDescent="0.4">
      <c r="E17" s="2"/>
      <c r="F17" s="2"/>
      <c r="G17" s="2"/>
      <c r="M17" s="2"/>
      <c r="N17" s="2"/>
      <c r="O17" s="2"/>
      <c r="P17" s="2"/>
    </row>
    <row r="18" spans="1:16" x14ac:dyDescent="0.4">
      <c r="E18" s="2"/>
      <c r="F18" s="2"/>
      <c r="G18" s="2"/>
      <c r="M18" s="2"/>
      <c r="N18" s="2"/>
      <c r="O18" s="2"/>
      <c r="P18" s="2"/>
    </row>
    <row r="19" spans="1:16" x14ac:dyDescent="0.4">
      <c r="A19" s="1" t="s">
        <v>13</v>
      </c>
      <c r="E19" s="2"/>
      <c r="F19" s="2"/>
      <c r="G19" s="2"/>
      <c r="M19" s="2"/>
      <c r="N19" s="2"/>
      <c r="O19" s="2"/>
      <c r="P19" s="2"/>
    </row>
    <row r="20" spans="1:16" x14ac:dyDescent="0.4">
      <c r="A20" s="8" t="s">
        <v>12</v>
      </c>
      <c r="B20" s="8" t="s">
        <v>11</v>
      </c>
      <c r="C20" s="8" t="s">
        <v>10</v>
      </c>
      <c r="D20" s="8" t="s">
        <v>9</v>
      </c>
      <c r="E20" s="2"/>
      <c r="F20" s="2"/>
      <c r="H20" s="2"/>
      <c r="M20" s="2"/>
      <c r="N20" s="2"/>
      <c r="O20" s="2"/>
    </row>
    <row r="21" spans="1:16" x14ac:dyDescent="0.4">
      <c r="A21" s="7" t="s">
        <v>8</v>
      </c>
      <c r="B21" s="5">
        <f t="shared" ref="B21:B29" si="1">C21+D21</f>
        <v>0</v>
      </c>
      <c r="C21" s="7">
        <v>0</v>
      </c>
      <c r="D21" s="7">
        <v>0</v>
      </c>
      <c r="E21" s="2"/>
      <c r="F21" s="2"/>
      <c r="G21" s="2"/>
      <c r="H21" s="2"/>
      <c r="M21" s="2"/>
      <c r="N21" s="2"/>
      <c r="O21" s="2"/>
      <c r="P21" s="2"/>
    </row>
    <row r="22" spans="1:16" x14ac:dyDescent="0.4">
      <c r="A22" s="7" t="s">
        <v>7</v>
      </c>
      <c r="B22" s="5">
        <f t="shared" si="1"/>
        <v>1</v>
      </c>
      <c r="C22" s="7">
        <v>1</v>
      </c>
      <c r="D22" s="7">
        <v>0</v>
      </c>
      <c r="E22" s="2"/>
      <c r="F22" s="2"/>
      <c r="G22" s="2"/>
      <c r="H22" s="2"/>
      <c r="M22" s="2"/>
      <c r="N22" s="2"/>
      <c r="O22" s="2"/>
      <c r="P22" s="2"/>
    </row>
    <row r="23" spans="1:16" x14ac:dyDescent="0.4">
      <c r="A23" s="7" t="s">
        <v>6</v>
      </c>
      <c r="B23" s="5">
        <f t="shared" si="1"/>
        <v>3</v>
      </c>
      <c r="C23" s="7">
        <v>3</v>
      </c>
      <c r="D23" s="7">
        <v>0</v>
      </c>
      <c r="E23" s="2"/>
      <c r="F23" s="2"/>
      <c r="G23" s="2"/>
      <c r="H23" s="2"/>
      <c r="M23" s="2"/>
      <c r="N23" s="2"/>
      <c r="O23" s="2"/>
      <c r="P23" s="2"/>
    </row>
    <row r="24" spans="1:16" x14ac:dyDescent="0.4">
      <c r="A24" s="7" t="s">
        <v>5</v>
      </c>
      <c r="B24" s="5">
        <f t="shared" si="1"/>
        <v>31</v>
      </c>
      <c r="C24" s="7">
        <v>28</v>
      </c>
      <c r="D24" s="7">
        <v>3</v>
      </c>
      <c r="E24" s="2"/>
      <c r="F24" s="2"/>
      <c r="G24" s="2"/>
      <c r="H24" s="2"/>
      <c r="M24" s="2"/>
      <c r="N24" s="2"/>
      <c r="O24" s="2"/>
      <c r="P24" s="2"/>
    </row>
    <row r="25" spans="1:16" x14ac:dyDescent="0.4">
      <c r="A25" s="7" t="s">
        <v>4</v>
      </c>
      <c r="B25" s="5">
        <f t="shared" si="1"/>
        <v>30</v>
      </c>
      <c r="C25" s="7">
        <v>28</v>
      </c>
      <c r="D25" s="7">
        <v>2</v>
      </c>
      <c r="E25" s="2"/>
      <c r="F25" s="2"/>
      <c r="G25" s="2"/>
      <c r="H25" s="2"/>
      <c r="M25" s="2"/>
      <c r="N25" s="2"/>
      <c r="O25" s="2"/>
      <c r="P25" s="2"/>
    </row>
    <row r="26" spans="1:16" x14ac:dyDescent="0.4">
      <c r="A26" s="7" t="s">
        <v>3</v>
      </c>
      <c r="B26" s="5">
        <f t="shared" si="1"/>
        <v>25</v>
      </c>
      <c r="C26" s="7">
        <v>21</v>
      </c>
      <c r="D26" s="7">
        <v>4</v>
      </c>
      <c r="E26" s="2"/>
      <c r="F26" s="2"/>
      <c r="G26" s="2"/>
      <c r="H26" s="2"/>
      <c r="M26" s="2"/>
      <c r="N26" s="2"/>
      <c r="O26" s="2"/>
      <c r="P26" s="2"/>
    </row>
    <row r="27" spans="1:16" x14ac:dyDescent="0.4">
      <c r="A27" s="7" t="s">
        <v>2</v>
      </c>
      <c r="B27" s="5">
        <f t="shared" si="1"/>
        <v>15</v>
      </c>
      <c r="C27" s="7">
        <v>15</v>
      </c>
      <c r="D27" s="7">
        <v>0</v>
      </c>
      <c r="E27" s="2"/>
      <c r="F27" s="2"/>
      <c r="G27" s="2"/>
      <c r="H27" s="2"/>
      <c r="M27" s="2"/>
      <c r="N27" s="2"/>
      <c r="O27" s="2"/>
      <c r="P27" s="2"/>
    </row>
    <row r="28" spans="1:16" x14ac:dyDescent="0.4">
      <c r="A28" s="7" t="s">
        <v>1</v>
      </c>
      <c r="B28" s="5">
        <f t="shared" si="1"/>
        <v>1</v>
      </c>
      <c r="C28" s="7">
        <v>1</v>
      </c>
      <c r="D28" s="7">
        <v>0</v>
      </c>
      <c r="E28" s="2"/>
      <c r="F28" s="2"/>
      <c r="G28" s="2"/>
      <c r="H28" s="2"/>
      <c r="M28" s="2"/>
      <c r="N28" s="2"/>
      <c r="O28" s="2"/>
      <c r="P28" s="2"/>
    </row>
    <row r="29" spans="1:16" x14ac:dyDescent="0.4">
      <c r="A29" s="6" t="s">
        <v>0</v>
      </c>
      <c r="B29" s="5">
        <f t="shared" si="1"/>
        <v>0</v>
      </c>
      <c r="C29" s="4">
        <v>0</v>
      </c>
      <c r="D29" s="4">
        <v>0</v>
      </c>
      <c r="E29" s="2"/>
      <c r="F29" s="2"/>
      <c r="G29" s="2"/>
      <c r="H29" s="2"/>
      <c r="M29" s="2"/>
      <c r="N29" s="2"/>
      <c r="O29" s="2"/>
      <c r="P29" s="2"/>
    </row>
    <row r="30" spans="1:16" x14ac:dyDescent="0.4">
      <c r="E30" s="2"/>
      <c r="F30" s="2"/>
      <c r="G30" s="2"/>
      <c r="H30" s="2"/>
      <c r="M30" s="2"/>
      <c r="N30" s="2"/>
      <c r="O30" s="2"/>
      <c r="P30" s="2"/>
    </row>
    <row r="31" spans="1:16" x14ac:dyDescent="0.4">
      <c r="E31" s="2"/>
      <c r="F31" s="2"/>
      <c r="G31" s="2"/>
      <c r="H31" s="2"/>
      <c r="M31" s="2"/>
      <c r="N31" s="2"/>
      <c r="O31" s="2"/>
      <c r="P31" s="2"/>
    </row>
    <row r="32" spans="1:16" x14ac:dyDescent="0.4">
      <c r="E32" s="2"/>
      <c r="F32" s="2"/>
      <c r="G32" s="2"/>
      <c r="H32" s="2"/>
      <c r="M32" s="2"/>
      <c r="N32" s="2"/>
      <c r="O32" s="2"/>
      <c r="P32" s="2"/>
    </row>
    <row r="33" spans="1:16" x14ac:dyDescent="0.4">
      <c r="E33" s="2"/>
      <c r="F33" s="2"/>
      <c r="G33" s="2"/>
      <c r="H33" s="2"/>
      <c r="M33" s="2"/>
      <c r="N33" s="2"/>
      <c r="O33" s="2"/>
      <c r="P33" s="2"/>
    </row>
    <row r="34" spans="1:16" x14ac:dyDescent="0.4">
      <c r="E34" s="2"/>
      <c r="F34" s="2"/>
      <c r="G34" s="2"/>
      <c r="H34" s="2"/>
      <c r="M34" s="2"/>
      <c r="N34" s="2"/>
      <c r="O34" s="2"/>
      <c r="P34" s="2"/>
    </row>
    <row r="35" spans="1:16" x14ac:dyDescent="0.4">
      <c r="E35" s="2"/>
      <c r="F35" s="2"/>
      <c r="G35" s="2"/>
      <c r="H35" s="2"/>
    </row>
    <row r="36" spans="1:16" x14ac:dyDescent="0.4">
      <c r="E36" s="2"/>
      <c r="F36" s="2"/>
      <c r="G36" s="2"/>
      <c r="H36" s="2"/>
    </row>
    <row r="37" spans="1:16" x14ac:dyDescent="0.4">
      <c r="A37" s="3"/>
      <c r="D37" s="2"/>
      <c r="E37" s="2"/>
      <c r="F37" s="2"/>
      <c r="G37" s="2"/>
      <c r="H37" s="2"/>
      <c r="M37" s="2"/>
    </row>
    <row r="38" spans="1:16" x14ac:dyDescent="0.4">
      <c r="D38" s="2"/>
      <c r="E38" s="2"/>
      <c r="F38" s="2"/>
      <c r="G38" s="2"/>
      <c r="H38" s="2"/>
    </row>
    <row r="39" spans="1:16" x14ac:dyDescent="0.4">
      <c r="D39" s="2"/>
      <c r="E39" s="2"/>
      <c r="F39" s="2"/>
      <c r="G39" s="2"/>
      <c r="H39" s="2"/>
    </row>
    <row r="40" spans="1:16" x14ac:dyDescent="0.4">
      <c r="D40" s="2"/>
      <c r="E40" s="2"/>
      <c r="F40" s="2"/>
      <c r="G40" s="2"/>
      <c r="H40" s="2"/>
    </row>
    <row r="41" spans="1:16" x14ac:dyDescent="0.4">
      <c r="D41" s="2"/>
      <c r="E41" s="2"/>
      <c r="F41" s="2"/>
      <c r="G41" s="2"/>
      <c r="H41" s="2"/>
    </row>
    <row r="42" spans="1:16" x14ac:dyDescent="0.4">
      <c r="D42" s="2"/>
      <c r="E42" s="2"/>
      <c r="F42" s="2"/>
      <c r="G42" s="2"/>
      <c r="H42" s="2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F269-05A7-4B40-800F-A2DA11A7F543}">
  <dimension ref="A1:R48"/>
  <sheetViews>
    <sheetView workbookViewId="0">
      <selection activeCell="E37" sqref="E37"/>
    </sheetView>
  </sheetViews>
  <sheetFormatPr defaultColWidth="9" defaultRowHeight="14.25" x14ac:dyDescent="0.4"/>
  <cols>
    <col min="1" max="1" width="28" style="1" bestFit="1" customWidth="1"/>
    <col min="2" max="7" width="9" style="1"/>
    <col min="8" max="8" width="13" style="1" bestFit="1" customWidth="1"/>
    <col min="9" max="11" width="9" style="1"/>
    <col min="12" max="13" width="19.25" style="1" bestFit="1" customWidth="1"/>
    <col min="14" max="16384" width="9" style="1"/>
  </cols>
  <sheetData>
    <row r="1" spans="1:17" x14ac:dyDescent="0.4">
      <c r="A1" s="1" t="s">
        <v>17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7" x14ac:dyDescent="0.4">
      <c r="A2" s="8" t="s">
        <v>11</v>
      </c>
      <c r="B2" s="10" t="s">
        <v>10</v>
      </c>
      <c r="C2" s="10" t="s">
        <v>9</v>
      </c>
      <c r="F2" s="2"/>
      <c r="G2" s="2"/>
      <c r="H2" s="2"/>
      <c r="I2" s="2"/>
      <c r="J2" s="2"/>
      <c r="K2" s="2"/>
      <c r="L2" s="2"/>
      <c r="N2" s="2"/>
      <c r="O2" s="2"/>
      <c r="P2" s="2"/>
      <c r="Q2" s="2"/>
    </row>
    <row r="3" spans="1:17" x14ac:dyDescent="0.4">
      <c r="A3" s="4">
        <v>1.06</v>
      </c>
      <c r="B3" s="9">
        <v>1.05</v>
      </c>
      <c r="C3" s="9">
        <v>1.08</v>
      </c>
      <c r="F3" s="2"/>
      <c r="G3" s="2"/>
      <c r="H3" s="2"/>
      <c r="I3" s="2"/>
      <c r="J3" s="2"/>
      <c r="K3" s="2"/>
      <c r="L3" s="2"/>
      <c r="N3" s="2"/>
      <c r="O3" s="2"/>
      <c r="P3" s="2"/>
      <c r="Q3" s="2"/>
    </row>
    <row r="4" spans="1:17" x14ac:dyDescent="0.4"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4"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4">
      <c r="A6" s="1" t="s">
        <v>15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4">
      <c r="A7" s="8" t="s">
        <v>14</v>
      </c>
      <c r="B7" s="8" t="s">
        <v>11</v>
      </c>
      <c r="C7" s="8" t="s">
        <v>10</v>
      </c>
      <c r="D7" s="8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7" x14ac:dyDescent="0.4">
      <c r="A8" s="7" t="s">
        <v>8</v>
      </c>
      <c r="B8" s="5">
        <f t="shared" ref="B8:B15" si="0">C8+D8</f>
        <v>0</v>
      </c>
      <c r="C8" s="4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x14ac:dyDescent="0.4">
      <c r="A9" s="7" t="s">
        <v>7</v>
      </c>
      <c r="B9" s="5">
        <f t="shared" si="0"/>
        <v>2</v>
      </c>
      <c r="C9" s="7">
        <v>1</v>
      </c>
      <c r="D9" s="7">
        <v>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7" x14ac:dyDescent="0.4">
      <c r="A10" s="7" t="s">
        <v>6</v>
      </c>
      <c r="B10" s="5">
        <f t="shared" si="0"/>
        <v>7</v>
      </c>
      <c r="C10" s="7">
        <v>3</v>
      </c>
      <c r="D10" s="7">
        <v>4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7" x14ac:dyDescent="0.4">
      <c r="A11" s="7" t="s">
        <v>5</v>
      </c>
      <c r="B11" s="5">
        <f t="shared" si="0"/>
        <v>32</v>
      </c>
      <c r="C11" s="7">
        <v>28</v>
      </c>
      <c r="D11" s="7">
        <v>4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7" x14ac:dyDescent="0.4">
      <c r="A12" s="7" t="s">
        <v>4</v>
      </c>
      <c r="B12" s="5">
        <f t="shared" si="0"/>
        <v>30</v>
      </c>
      <c r="C12" s="7">
        <v>28</v>
      </c>
      <c r="D12" s="7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7" x14ac:dyDescent="0.4">
      <c r="A13" s="7" t="s">
        <v>3</v>
      </c>
      <c r="B13" s="5">
        <f t="shared" si="0"/>
        <v>23</v>
      </c>
      <c r="C13" s="7">
        <v>21</v>
      </c>
      <c r="D13" s="7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7" x14ac:dyDescent="0.4">
      <c r="A14" s="7" t="s">
        <v>2</v>
      </c>
      <c r="B14" s="5">
        <f t="shared" si="0"/>
        <v>15</v>
      </c>
      <c r="C14" s="7">
        <v>15</v>
      </c>
      <c r="D14" s="7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7" x14ac:dyDescent="0.4">
      <c r="A15" s="7" t="s">
        <v>1</v>
      </c>
      <c r="B15" s="5">
        <f t="shared" si="0"/>
        <v>2</v>
      </c>
      <c r="C15" s="7">
        <v>2</v>
      </c>
      <c r="D15" s="7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7" x14ac:dyDescent="0.4">
      <c r="A16" s="6" t="s">
        <v>0</v>
      </c>
      <c r="B16" s="5">
        <v>0</v>
      </c>
      <c r="C16" s="7">
        <v>0</v>
      </c>
      <c r="D16" s="7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4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4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4">
      <c r="A19" s="1" t="s">
        <v>13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4">
      <c r="A20" s="8" t="s">
        <v>12</v>
      </c>
      <c r="B20" s="8" t="s">
        <v>11</v>
      </c>
      <c r="C20" s="8" t="s">
        <v>10</v>
      </c>
      <c r="D20" s="8" t="s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6" x14ac:dyDescent="0.4">
      <c r="A21" s="7" t="s">
        <v>8</v>
      </c>
      <c r="B21" s="5">
        <f t="shared" ref="B21:B29" si="1">C21+D21</f>
        <v>1</v>
      </c>
      <c r="C21" s="7">
        <v>0</v>
      </c>
      <c r="D21" s="7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4">
      <c r="A22" s="7" t="s">
        <v>7</v>
      </c>
      <c r="B22" s="5">
        <f t="shared" si="1"/>
        <v>1</v>
      </c>
      <c r="C22" s="7">
        <v>1</v>
      </c>
      <c r="D22" s="7">
        <v>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4">
      <c r="A23" s="7" t="s">
        <v>6</v>
      </c>
      <c r="B23" s="5">
        <f t="shared" si="1"/>
        <v>10</v>
      </c>
      <c r="C23" s="7">
        <v>6</v>
      </c>
      <c r="D23" s="7">
        <v>4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4">
      <c r="A24" s="7" t="s">
        <v>5</v>
      </c>
      <c r="B24" s="5">
        <f t="shared" si="1"/>
        <v>18</v>
      </c>
      <c r="C24" s="7">
        <v>14</v>
      </c>
      <c r="D24" s="7">
        <v>4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4">
      <c r="A25" s="7" t="s">
        <v>4</v>
      </c>
      <c r="B25" s="5">
        <f t="shared" si="1"/>
        <v>10</v>
      </c>
      <c r="C25" s="7">
        <v>8</v>
      </c>
      <c r="D25" s="7">
        <v>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4">
      <c r="A26" s="7" t="s">
        <v>3</v>
      </c>
      <c r="B26" s="5">
        <f t="shared" si="1"/>
        <v>10</v>
      </c>
      <c r="C26" s="7">
        <v>8</v>
      </c>
      <c r="D26" s="7">
        <v>2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4">
      <c r="A27" s="7" t="s">
        <v>2</v>
      </c>
      <c r="B27" s="5">
        <f t="shared" si="1"/>
        <v>2</v>
      </c>
      <c r="C27" s="7">
        <v>2</v>
      </c>
      <c r="D27" s="7">
        <v>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4">
      <c r="A28" s="7" t="s">
        <v>1</v>
      </c>
      <c r="B28" s="5">
        <f t="shared" si="1"/>
        <v>2</v>
      </c>
      <c r="C28" s="7">
        <v>2</v>
      </c>
      <c r="D28" s="7">
        <v>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x14ac:dyDescent="0.4">
      <c r="A29" s="6" t="s">
        <v>0</v>
      </c>
      <c r="B29" s="5">
        <f t="shared" si="1"/>
        <v>0</v>
      </c>
      <c r="C29" s="4">
        <v>0</v>
      </c>
      <c r="D29" s="4">
        <v>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x14ac:dyDescent="0.4">
      <c r="B30" s="14"/>
    </row>
    <row r="43" spans="3:18" x14ac:dyDescent="0.4">
      <c r="C43" s="13"/>
      <c r="D43" s="12"/>
      <c r="E43" s="11"/>
    </row>
    <row r="44" spans="3:18" x14ac:dyDescent="0.4">
      <c r="N44" s="2"/>
      <c r="O44" s="2"/>
      <c r="P44" s="2"/>
    </row>
    <row r="48" spans="3:18" x14ac:dyDescent="0.4">
      <c r="N48" s="2"/>
      <c r="O48" s="2"/>
      <c r="P48" s="2"/>
      <c r="Q48" s="2"/>
      <c r="R4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数据收集及整理过程</vt:lpstr>
      <vt:lpstr>导演详细信息</vt:lpstr>
      <vt:lpstr>编剧详细信息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gao_xiaolin</dc:creator>
  <cp:lastModifiedBy>gao_xiaolin</cp:lastModifiedBy>
  <dcterms:created xsi:type="dcterms:W3CDTF">2021-05-16T14:50:55Z</dcterms:created>
  <dcterms:modified xsi:type="dcterms:W3CDTF">2021-05-19T14:07:03Z</dcterms:modified>
</cp:coreProperties>
</file>