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8800" windowHeight="12255"/>
  </bookViews>
  <sheets>
    <sheet name="1091126座位表" sheetId="1" r:id="rId1"/>
  </sheets>
  <definedNames>
    <definedName name="_xlnm.Print_Area" localSheetId="0">'1091126座位表'!$A$1:$AA$30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H19" i="1"/>
  <c r="X20" i="1" s="1"/>
  <c r="AA16" i="1"/>
  <c r="A16" i="1"/>
</calcChain>
</file>

<file path=xl/sharedStrings.xml><?xml version="1.0" encoding="utf-8"?>
<sst xmlns="http://schemas.openxmlformats.org/spreadsheetml/2006/main" count="161" uniqueCount="147">
  <si>
    <t>30週年校慶慶祝典禮座位表</t>
    <phoneticPr fontId="4" type="noConversion"/>
  </si>
  <si>
    <t>講  台</t>
    <phoneticPr fontId="4" type="noConversion"/>
  </si>
  <si>
    <t>時間：109年11月28日（六）上午9：00前就位    地點：國際會議廳二樓第一演講廳AC226</t>
    <phoneticPr fontId="4" type="noConversion"/>
  </si>
  <si>
    <t>走        道</t>
    <phoneticPr fontId="4" type="noConversion"/>
  </si>
  <si>
    <t>獎牌桌</t>
    <phoneticPr fontId="4" type="noConversion"/>
  </si>
  <si>
    <t>1排</t>
    <phoneticPr fontId="4" type="noConversion"/>
  </si>
  <si>
    <t>貴賓席1</t>
    <phoneticPr fontId="4" type="noConversion"/>
  </si>
  <si>
    <t>貴賓席2</t>
    <phoneticPr fontId="4" type="noConversion"/>
  </si>
  <si>
    <t>貴賓席3</t>
    <phoneticPr fontId="4" type="noConversion"/>
  </si>
  <si>
    <t>貴賓席4</t>
  </si>
  <si>
    <t>貴賓席5</t>
  </si>
  <si>
    <t>楊校長</t>
    <phoneticPr fontId="4" type="noConversion"/>
  </si>
  <si>
    <t>貴賓席6</t>
    <phoneticPr fontId="4" type="noConversion"/>
  </si>
  <si>
    <t>貴賓席7</t>
  </si>
  <si>
    <t>貴賓席8</t>
  </si>
  <si>
    <t>貴賓席9</t>
  </si>
  <si>
    <t>貴賓席10</t>
  </si>
  <si>
    <t>貴賓席11</t>
  </si>
  <si>
    <t>工程學院
王院長</t>
    <phoneticPr fontId="4" type="noConversion"/>
  </si>
  <si>
    <t>惠總務長</t>
    <phoneticPr fontId="4" type="noConversion"/>
  </si>
  <si>
    <t>陳學務長</t>
    <phoneticPr fontId="4" type="noConversion"/>
  </si>
  <si>
    <t>2排</t>
  </si>
  <si>
    <t>貴賓席12</t>
    <phoneticPr fontId="4" type="noConversion"/>
  </si>
  <si>
    <t>貴賓席13</t>
  </si>
  <si>
    <t>貴賓席14</t>
  </si>
  <si>
    <t>貴賓席15</t>
  </si>
  <si>
    <t>貴賓席16</t>
  </si>
  <si>
    <t>張副校長</t>
    <phoneticPr fontId="4" type="noConversion"/>
  </si>
  <si>
    <t>蘇副校長</t>
  </si>
  <si>
    <t>李教務長</t>
    <phoneticPr fontId="4" type="noConversion"/>
  </si>
  <si>
    <t>曾國際長</t>
    <phoneticPr fontId="4" type="noConversion"/>
  </si>
  <si>
    <t>翁研發長</t>
  </si>
  <si>
    <t>洪產學長</t>
    <phoneticPr fontId="4" type="noConversion"/>
  </si>
  <si>
    <t>師鐸獎
方副校長</t>
    <phoneticPr fontId="4" type="noConversion"/>
  </si>
  <si>
    <t>管理學院
陳院長</t>
    <phoneticPr fontId="4" type="noConversion"/>
  </si>
  <si>
    <t>設計學院
杜院長</t>
    <phoneticPr fontId="4" type="noConversion"/>
  </si>
  <si>
    <t>人文學院
巫院長</t>
    <phoneticPr fontId="4" type="noConversion"/>
  </si>
  <si>
    <t>特聘教授6
未來學院
陳院長</t>
    <phoneticPr fontId="4" type="noConversion"/>
  </si>
  <si>
    <t>一、二級主管、
教職員、(40)
自由入座</t>
    <phoneticPr fontId="4" type="noConversion"/>
  </si>
  <si>
    <t>3排</t>
  </si>
  <si>
    <t>貴賓席17</t>
    <phoneticPr fontId="4" type="noConversion"/>
  </si>
  <si>
    <t>貴賓席18</t>
  </si>
  <si>
    <t>貴賓席19</t>
  </si>
  <si>
    <t>貴賓席20</t>
  </si>
  <si>
    <t>貴賓席21</t>
  </si>
  <si>
    <t>貴賓席22</t>
  </si>
  <si>
    <t>攝影席</t>
    <phoneticPr fontId="4" type="noConversion"/>
  </si>
  <si>
    <t>陳主任秘書</t>
    <phoneticPr fontId="4" type="noConversion"/>
  </si>
  <si>
    <t>特聘教授5
張本杰</t>
    <phoneticPr fontId="4" type="noConversion"/>
  </si>
  <si>
    <t>特聘教授3
黃世輝</t>
    <phoneticPr fontId="4" type="noConversion"/>
  </si>
  <si>
    <t>特聘教授2
華志強</t>
    <phoneticPr fontId="4" type="noConversion"/>
  </si>
  <si>
    <t>特聘教授1
吳先晃</t>
    <phoneticPr fontId="4" type="noConversion"/>
  </si>
  <si>
    <t>科技部創作獎5學生
洪學芸</t>
    <phoneticPr fontId="4" type="noConversion"/>
  </si>
  <si>
    <t>科技部創作獎4學生
王庭偉</t>
    <phoneticPr fontId="4" type="noConversion"/>
  </si>
  <si>
    <t>科技部創作獎3老師
蔡旺晉</t>
    <phoneticPr fontId="4" type="noConversion"/>
  </si>
  <si>
    <t>科技部創作獎2老師
蘇慶龍</t>
    <phoneticPr fontId="4" type="noConversion"/>
  </si>
  <si>
    <t>科技部創作獎1老師
學術研究績優獎1
林啟文</t>
    <phoneticPr fontId="4" type="noConversion"/>
  </si>
  <si>
    <t>4排</t>
  </si>
  <si>
    <t>貴賓席23</t>
    <phoneticPr fontId="4" type="noConversion"/>
  </si>
  <si>
    <t>貴賓席24</t>
  </si>
  <si>
    <t>貴賓席25</t>
  </si>
  <si>
    <t>貴賓席26</t>
  </si>
  <si>
    <t>貴賓席27</t>
  </si>
  <si>
    <t>貴賓席28</t>
  </si>
  <si>
    <t>貴賓席29</t>
  </si>
  <si>
    <t>傑出校友5
林素鉁</t>
    <phoneticPr fontId="4" type="noConversion"/>
  </si>
  <si>
    <t>傑出校友4
江華章</t>
    <phoneticPr fontId="4" type="noConversion"/>
  </si>
  <si>
    <t>傑出校友3
許峻誠</t>
    <phoneticPr fontId="4" type="noConversion"/>
  </si>
  <si>
    <t>傑出校友2
曾春美</t>
    <phoneticPr fontId="4" type="noConversion"/>
  </si>
  <si>
    <t>傑出校友1
王寶立</t>
    <phoneticPr fontId="4" type="noConversion"/>
  </si>
  <si>
    <t>特聘教授4
30年資優5
李宗鴻</t>
    <phoneticPr fontId="4" type="noConversion"/>
  </si>
  <si>
    <t>雲鐸獎4
王于瑞</t>
    <phoneticPr fontId="4" type="noConversion"/>
  </si>
  <si>
    <t>雲鐸獎3
陳思聰</t>
    <phoneticPr fontId="4" type="noConversion"/>
  </si>
  <si>
    <t>雲鐸獎2
陳奕中</t>
    <phoneticPr fontId="4" type="noConversion"/>
  </si>
  <si>
    <t>雲鐸獎1
教學優良2
10年資優1
朱宗賢</t>
    <phoneticPr fontId="4" type="noConversion"/>
  </si>
  <si>
    <t>5排</t>
  </si>
  <si>
    <t>一、二級主管席(56)
自由入座</t>
    <phoneticPr fontId="4" type="noConversion"/>
  </si>
  <si>
    <t>受獎人家屬、觀禮人等(10)自由入座</t>
    <phoneticPr fontId="4" type="noConversion"/>
  </si>
  <si>
    <t>服務優良1
張慶龍</t>
    <phoneticPr fontId="4" type="noConversion"/>
  </si>
  <si>
    <t>研發績優新人獎
葉林秀</t>
    <phoneticPr fontId="4" type="noConversion"/>
  </si>
  <si>
    <t>產學合作績優獎2
鍾松晉</t>
    <phoneticPr fontId="4" type="noConversion"/>
  </si>
  <si>
    <t>產學合作績優獎1
洪肇嘉</t>
    <phoneticPr fontId="4" type="noConversion"/>
  </si>
  <si>
    <t>學術研究績優獎2
葉惠菁</t>
    <phoneticPr fontId="4" type="noConversion"/>
  </si>
  <si>
    <t>6排</t>
  </si>
  <si>
    <t>服務優良2
周玟慧</t>
    <phoneticPr fontId="4" type="noConversion"/>
  </si>
  <si>
    <t>教學優良1
張彥華</t>
    <phoneticPr fontId="4" type="noConversion"/>
  </si>
  <si>
    <t>教學傑出3
聶志高</t>
    <phoneticPr fontId="4" type="noConversion"/>
  </si>
  <si>
    <t>教學傑出2
陳慶隆</t>
    <phoneticPr fontId="4" type="noConversion"/>
  </si>
  <si>
    <t>教學傑出1
吳博凱</t>
    <phoneticPr fontId="4" type="noConversion"/>
  </si>
  <si>
    <t>7排</t>
  </si>
  <si>
    <t>績優校務2
洪淑茹</t>
    <phoneticPr fontId="4" type="noConversion"/>
  </si>
  <si>
    <t>績優校務1
蔡佩珊</t>
    <phoneticPr fontId="4" type="noConversion"/>
  </si>
  <si>
    <t>教學優良7
黃雅玲</t>
    <phoneticPr fontId="4" type="noConversion"/>
  </si>
  <si>
    <t>教學優良6
許景嵎</t>
    <phoneticPr fontId="4" type="noConversion"/>
  </si>
  <si>
    <t>教學優良5
莊煥銘</t>
    <phoneticPr fontId="4" type="noConversion"/>
  </si>
  <si>
    <t>教學優良4
趙琪</t>
    <phoneticPr fontId="4" type="noConversion"/>
  </si>
  <si>
    <t>教學優良3
洪鈺欣</t>
    <phoneticPr fontId="4" type="noConversion"/>
  </si>
  <si>
    <t>8排</t>
  </si>
  <si>
    <t>績優校務4
羅月娥</t>
    <phoneticPr fontId="4" type="noConversion"/>
  </si>
  <si>
    <t>績優校務3
李怡葳</t>
    <phoneticPr fontId="4" type="noConversion"/>
  </si>
  <si>
    <t>教學優良11
李翊駿</t>
    <phoneticPr fontId="4" type="noConversion"/>
  </si>
  <si>
    <t>教學優良10
王服清</t>
    <phoneticPr fontId="4" type="noConversion"/>
  </si>
  <si>
    <t>教學優良9
陳斐娟</t>
    <phoneticPr fontId="4" type="noConversion"/>
  </si>
  <si>
    <t>教學優良8
曾國維</t>
    <phoneticPr fontId="4" type="noConversion"/>
  </si>
  <si>
    <t>9排</t>
  </si>
  <si>
    <t>績優校務6
洪佩君</t>
    <phoneticPr fontId="4" type="noConversion"/>
  </si>
  <si>
    <t>績優校務5
林心怡</t>
    <phoneticPr fontId="4" type="noConversion"/>
  </si>
  <si>
    <t>10年資優2
呂學毅</t>
    <phoneticPr fontId="4" type="noConversion"/>
  </si>
  <si>
    <t>30年資優4
謝秀芳</t>
    <phoneticPr fontId="4" type="noConversion"/>
  </si>
  <si>
    <t>30年資優3
游士正</t>
    <phoneticPr fontId="4" type="noConversion"/>
  </si>
  <si>
    <t>30年資優2
林葉連</t>
    <phoneticPr fontId="4" type="noConversion"/>
  </si>
  <si>
    <t>30年資優1
黃純敏</t>
    <phoneticPr fontId="4" type="noConversion"/>
  </si>
  <si>
    <t>10排</t>
    <phoneticPr fontId="4" type="noConversion"/>
  </si>
  <si>
    <t>績優員工3
李美玲</t>
    <phoneticPr fontId="4" type="noConversion"/>
  </si>
  <si>
    <t>績優員工2
康美英</t>
    <phoneticPr fontId="4" type="noConversion"/>
  </si>
  <si>
    <t>績優員工1
柯宜杉</t>
    <phoneticPr fontId="4" type="noConversion"/>
  </si>
  <si>
    <t>20年資優2
李謁政</t>
    <phoneticPr fontId="4" type="noConversion"/>
  </si>
  <si>
    <t>20年資優1
黃銘章</t>
    <phoneticPr fontId="4" type="noConversion"/>
  </si>
  <si>
    <t>11排</t>
    <phoneticPr fontId="4" type="noConversion"/>
  </si>
  <si>
    <t>記者席、觀禮人(24)自由入座</t>
    <phoneticPr fontId="4" type="noConversion"/>
  </si>
  <si>
    <t>12排</t>
    <phoneticPr fontId="4" type="noConversion"/>
  </si>
  <si>
    <t>13排</t>
    <phoneticPr fontId="4" type="noConversion"/>
  </si>
  <si>
    <t>音 控 室</t>
    <phoneticPr fontId="4" type="noConversion"/>
  </si>
  <si>
    <t>座位數：</t>
    <phoneticPr fontId="4" type="noConversion"/>
  </si>
  <si>
    <t>與會人員請佩帶口罩</t>
    <phoneticPr fontId="4" type="noConversion"/>
  </si>
  <si>
    <t>頒獎項目(波次)</t>
    <phoneticPr fontId="4" type="noConversion"/>
  </si>
  <si>
    <t>席次說明：</t>
    <phoneticPr fontId="4" type="noConversion"/>
  </si>
  <si>
    <r>
      <t>1</t>
    </r>
    <r>
      <rPr>
        <sz val="8"/>
        <rFont val="Times New Roman"/>
        <family val="1"/>
      </rPr>
      <t xml:space="preserve">    </t>
    </r>
    <r>
      <rPr>
        <sz val="8"/>
        <rFont val="標楷體"/>
        <family val="4"/>
        <charset val="136"/>
      </rPr>
      <t>頒發教育部師鐸獎(1人)</t>
    </r>
    <phoneticPr fontId="4" type="noConversion"/>
  </si>
  <si>
    <t>1.師長席：</t>
    <phoneticPr fontId="4" type="noConversion"/>
  </si>
  <si>
    <r>
      <t>2</t>
    </r>
    <r>
      <rPr>
        <sz val="8"/>
        <rFont val="Times New Roman"/>
        <family val="1"/>
      </rPr>
      <t xml:space="preserve">    </t>
    </r>
    <r>
      <rPr>
        <sz val="8"/>
        <rFont val="標楷體"/>
        <family val="4"/>
        <charset val="136"/>
      </rPr>
      <t xml:space="preserve">頒發特聘教授證書(3+3人) </t>
    </r>
    <phoneticPr fontId="4" type="noConversion"/>
  </si>
  <si>
    <t>2.貴賓席：</t>
    <phoneticPr fontId="4" type="noConversion"/>
  </si>
  <si>
    <r>
      <t>3</t>
    </r>
    <r>
      <rPr>
        <sz val="8"/>
        <rFont val="Times New Roman"/>
        <family val="1"/>
      </rPr>
      <t xml:space="preserve">    </t>
    </r>
    <r>
      <rPr>
        <sz val="8"/>
        <rFont val="標楷體"/>
        <family val="4"/>
        <charset val="136"/>
      </rPr>
      <t>頒發科技部指導大專生研究計劃研究創作獎(3師+2生)</t>
    </r>
    <phoneticPr fontId="4" type="noConversion"/>
  </si>
  <si>
    <t>3.受獎席：</t>
    <phoneticPr fontId="4" type="noConversion"/>
  </si>
  <si>
    <r>
      <t>4</t>
    </r>
    <r>
      <rPr>
        <sz val="8"/>
        <rFont val="Times New Roman"/>
        <family val="1"/>
      </rPr>
      <t xml:space="preserve">    </t>
    </r>
    <r>
      <rPr>
        <sz val="8"/>
        <rFont val="標楷體"/>
        <family val="4"/>
        <charset val="136"/>
      </rPr>
      <t>頒發雲鐸獎(4人)</t>
    </r>
    <phoneticPr fontId="4" type="noConversion"/>
  </si>
  <si>
    <t>4.自由入座席：</t>
    <phoneticPr fontId="4" type="noConversion"/>
  </si>
  <si>
    <r>
      <t>5</t>
    </r>
    <r>
      <rPr>
        <sz val="8"/>
        <rFont val="Times New Roman"/>
        <family val="1"/>
      </rPr>
      <t xml:space="preserve">    </t>
    </r>
    <r>
      <rPr>
        <sz val="8"/>
        <rFont val="標楷體"/>
        <family val="4"/>
        <charset val="136"/>
      </rPr>
      <t>頒發優良教師獎：</t>
    </r>
  </si>
  <si>
    <t>5.記者、家屬、觀禮席：</t>
    <phoneticPr fontId="4" type="noConversion"/>
  </si>
  <si>
    <r>
      <t>5.1</t>
    </r>
    <r>
      <rPr>
        <sz val="8"/>
        <rFont val="Times New Roman"/>
        <family val="1"/>
      </rPr>
      <t xml:space="preserve">   </t>
    </r>
    <r>
      <rPr>
        <sz val="8"/>
        <rFont val="標楷體"/>
        <family val="4"/>
        <charset val="136"/>
      </rPr>
      <t>研發績優獎(2+2+1人)</t>
    </r>
    <phoneticPr fontId="4" type="noConversion"/>
  </si>
  <si>
    <t>6.獎桌牌：</t>
    <phoneticPr fontId="4" type="noConversion"/>
  </si>
  <si>
    <r>
      <t>5.2</t>
    </r>
    <r>
      <rPr>
        <sz val="8"/>
        <rFont val="Times New Roman"/>
        <family val="1"/>
      </rPr>
      <t xml:space="preserve">   </t>
    </r>
    <r>
      <rPr>
        <sz val="8"/>
        <rFont val="標楷體"/>
        <family val="4"/>
        <charset val="136"/>
      </rPr>
      <t>教學傑出獎(3人)</t>
    </r>
    <phoneticPr fontId="4" type="noConversion"/>
  </si>
  <si>
    <t>合計：</t>
    <phoneticPr fontId="4" type="noConversion"/>
  </si>
  <si>
    <r>
      <t>5.3</t>
    </r>
    <r>
      <rPr>
        <sz val="8"/>
        <rFont val="Times New Roman"/>
        <family val="1"/>
      </rPr>
      <t xml:space="preserve">   </t>
    </r>
    <r>
      <rPr>
        <sz val="8"/>
        <rFont val="標楷體"/>
        <family val="4"/>
        <charset val="136"/>
      </rPr>
      <t>教學優良獎(5+6人)</t>
    </r>
    <phoneticPr fontId="4" type="noConversion"/>
  </si>
  <si>
    <r>
      <t>5.4</t>
    </r>
    <r>
      <rPr>
        <sz val="8"/>
        <rFont val="Times New Roman"/>
        <family val="1"/>
      </rPr>
      <t xml:space="preserve">   </t>
    </r>
    <r>
      <rPr>
        <sz val="8"/>
        <rFont val="標楷體"/>
        <family val="4"/>
        <charset val="136"/>
      </rPr>
      <t>服務優良獎(1人)</t>
    </r>
    <phoneticPr fontId="4" type="noConversion"/>
  </si>
  <si>
    <r>
      <t>6</t>
    </r>
    <r>
      <rPr>
        <sz val="8"/>
        <rFont val="Times New Roman"/>
        <family val="1"/>
      </rPr>
      <t xml:space="preserve">    </t>
    </r>
    <r>
      <rPr>
        <sz val="8"/>
        <rFont val="標楷體"/>
        <family val="4"/>
        <charset val="136"/>
      </rPr>
      <t>頒發資深優良教師(30、20、10年)(5+2+2人)</t>
    </r>
    <phoneticPr fontId="4" type="noConversion"/>
  </si>
  <si>
    <r>
      <t>7</t>
    </r>
    <r>
      <rPr>
        <sz val="8"/>
        <rFont val="Times New Roman"/>
        <family val="1"/>
      </rPr>
      <t xml:space="preserve">    </t>
    </r>
    <r>
      <rPr>
        <sz val="8"/>
        <rFont val="標楷體"/>
        <family val="4"/>
        <charset val="136"/>
      </rPr>
      <t>頒發績優員工(3人)暨績優校務基金工作人員獎(6人)</t>
    </r>
    <phoneticPr fontId="4" type="noConversion"/>
  </si>
  <si>
    <t>8  頒發傑出校友(5人)</t>
    <phoneticPr fontId="4" type="noConversion"/>
  </si>
  <si>
    <t>共計19波次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</si>
</sst>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sz val="8"/>
      <name val="新細明體"/>
      <family val="1"/>
      <charset val="136"/>
    </font>
    <font>
      <sz val="16"/>
      <name val="標楷體"/>
      <family val="4"/>
      <charset val="136"/>
    </font>
    <font>
      <b/>
      <sz val="12"/>
      <color indexed="12"/>
      <name val="標楷體"/>
      <family val="4"/>
      <charset val="136"/>
    </font>
    <font>
      <sz val="6"/>
      <name val="新細明體"/>
      <family val="1"/>
      <charset val="136"/>
    </font>
    <font>
      <sz val="7"/>
      <name val="新細明體"/>
      <family val="1"/>
      <charset val="136"/>
    </font>
    <font>
      <b/>
      <sz val="8"/>
      <name val="新細明體"/>
      <family val="1"/>
      <charset val="136"/>
    </font>
    <font>
      <sz val="6"/>
      <color rgb="FF7030A0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6"/>
      <color theme="1"/>
      <name val="新細明體"/>
      <family val="1"/>
      <charset val="136"/>
    </font>
    <font>
      <b/>
      <sz val="11"/>
      <color theme="1"/>
      <name val="新細明體"/>
      <family val="1"/>
      <charset val="136"/>
    </font>
    <font>
      <b/>
      <sz val="22"/>
      <name val="新細明體"/>
      <family val="1"/>
      <charset val="136"/>
    </font>
    <font>
      <b/>
      <sz val="20"/>
      <color indexed="12"/>
      <name val="標楷體"/>
      <family val="4"/>
      <charset val="136"/>
    </font>
    <font>
      <b/>
      <sz val="20"/>
      <name val="標楷體"/>
      <family val="4"/>
      <charset val="136"/>
    </font>
    <font>
      <b/>
      <sz val="9"/>
      <name val="新細明體"/>
      <family val="1"/>
      <charset val="136"/>
    </font>
    <font>
      <b/>
      <sz val="11"/>
      <color rgb="FFFF0000"/>
      <name val="新細明體"/>
      <family val="1"/>
      <charset val="136"/>
    </font>
    <font>
      <b/>
      <sz val="12"/>
      <color rgb="FFFF0000"/>
      <name val="標楷體"/>
      <family val="4"/>
      <charset val="136"/>
    </font>
    <font>
      <sz val="8"/>
      <name val="標楷體"/>
      <family val="4"/>
      <charset val="136"/>
    </font>
    <font>
      <sz val="8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2B2B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1" fillId="0" borderId="0"/>
  </cellStyleXfs>
  <cellXfs count="103">
    <xf numFmtId="0" fontId="0" fillId="0" borderId="0" xfId="0">
      <alignment vertical="center"/>
    </xf>
    <xf numFmtId="0" fontId="1" fillId="2" borderId="0" xfId="1" applyFont="1" applyFill="1"/>
    <xf numFmtId="0" fontId="5" fillId="2" borderId="0" xfId="1" applyFont="1" applyFill="1" applyAlignment="1"/>
    <xf numFmtId="0" fontId="1" fillId="2" borderId="0" xfId="1" applyFont="1" applyFill="1" applyAlignment="1"/>
    <xf numFmtId="0" fontId="5" fillId="2" borderId="0" xfId="1" applyFont="1" applyFill="1"/>
    <xf numFmtId="0" fontId="1" fillId="2" borderId="0" xfId="1" applyFont="1" applyFill="1" applyBorder="1"/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0" borderId="0" xfId="1" applyFont="1" applyFill="1" applyBorder="1" applyAlignment="1">
      <alignment wrapText="1"/>
    </xf>
    <xf numFmtId="0" fontId="5" fillId="0" borderId="5" xfId="1" applyFont="1" applyFill="1" applyBorder="1" applyAlignment="1"/>
    <xf numFmtId="0" fontId="3" fillId="0" borderId="0" xfId="1" applyFont="1" applyFill="1" applyAlignment="1">
      <alignment horizontal="center"/>
    </xf>
    <xf numFmtId="0" fontId="3" fillId="0" borderId="0" xfId="1" applyFont="1" applyFill="1" applyBorder="1" applyAlignment="1">
      <alignment vertical="center"/>
    </xf>
    <xf numFmtId="0" fontId="7" fillId="0" borderId="9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/>
    </xf>
    <xf numFmtId="0" fontId="8" fillId="5" borderId="11" xfId="1" applyFont="1" applyFill="1" applyBorder="1" applyAlignment="1">
      <alignment horizontal="center" vertical="center" wrapText="1"/>
    </xf>
    <xf numFmtId="0" fontId="9" fillId="5" borderId="11" xfId="1" applyFont="1" applyFill="1" applyBorder="1" applyAlignment="1">
      <alignment horizontal="center" vertical="center"/>
    </xf>
    <xf numFmtId="0" fontId="3" fillId="0" borderId="0" xfId="1" applyFont="1" applyFill="1"/>
    <xf numFmtId="0" fontId="7" fillId="0" borderId="0" xfId="1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 wrapText="1"/>
    </xf>
    <xf numFmtId="0" fontId="5" fillId="5" borderId="12" xfId="1" applyFont="1" applyFill="1" applyBorder="1" applyAlignment="1">
      <alignment horizontal="center" vertical="center"/>
    </xf>
    <xf numFmtId="0" fontId="8" fillId="6" borderId="11" xfId="1" applyFont="1" applyFill="1" applyBorder="1" applyAlignment="1">
      <alignment horizontal="center" vertical="center" wrapText="1"/>
    </xf>
    <xf numFmtId="0" fontId="8" fillId="7" borderId="11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/>
    </xf>
    <xf numFmtId="0" fontId="8" fillId="7" borderId="8" xfId="1" applyFont="1" applyFill="1" applyBorder="1" applyAlignment="1">
      <alignment horizontal="center" vertical="center" wrapText="1"/>
    </xf>
    <xf numFmtId="0" fontId="11" fillId="9" borderId="8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 vertical="center" wrapText="1"/>
    </xf>
    <xf numFmtId="0" fontId="11" fillId="9" borderId="11" xfId="1" applyFont="1" applyFill="1" applyBorder="1" applyAlignment="1">
      <alignment horizontal="center" vertical="center" wrapText="1"/>
    </xf>
    <xf numFmtId="0" fontId="3" fillId="0" borderId="0" xfId="1" applyFont="1" applyFill="1" applyBorder="1"/>
    <xf numFmtId="0" fontId="13" fillId="11" borderId="11" xfId="1" applyFont="1" applyFill="1" applyBorder="1" applyAlignment="1">
      <alignment horizontal="center" vertical="center" wrapText="1"/>
    </xf>
    <xf numFmtId="0" fontId="13" fillId="7" borderId="11" xfId="1" applyFont="1" applyFill="1" applyBorder="1" applyAlignment="1">
      <alignment horizontal="center" vertical="center" wrapText="1"/>
    </xf>
    <xf numFmtId="0" fontId="13" fillId="7" borderId="21" xfId="1" applyFont="1" applyFill="1" applyBorder="1" applyAlignment="1">
      <alignment horizontal="center" vertical="center" wrapText="1"/>
    </xf>
    <xf numFmtId="0" fontId="13" fillId="7" borderId="22" xfId="1" applyFont="1" applyFill="1" applyBorder="1" applyAlignment="1">
      <alignment horizontal="center" vertical="center" wrapText="1"/>
    </xf>
    <xf numFmtId="0" fontId="13" fillId="7" borderId="23" xfId="1" applyFont="1" applyFill="1" applyBorder="1" applyAlignment="1">
      <alignment horizontal="center" vertical="center" wrapText="1"/>
    </xf>
    <xf numFmtId="0" fontId="13" fillId="7" borderId="24" xfId="1" applyFont="1" applyFill="1" applyBorder="1" applyAlignment="1">
      <alignment horizontal="center" vertical="center" wrapText="1"/>
    </xf>
    <xf numFmtId="0" fontId="13" fillId="0" borderId="11" xfId="1" applyFont="1" applyFill="1" applyBorder="1" applyAlignment="1">
      <alignment horizontal="center" vertical="center" wrapText="1"/>
    </xf>
    <xf numFmtId="0" fontId="13" fillId="7" borderId="25" xfId="1" applyFont="1" applyFill="1" applyBorder="1" applyAlignment="1">
      <alignment horizontal="center" vertical="center" wrapText="1"/>
    </xf>
    <xf numFmtId="0" fontId="13" fillId="7" borderId="26" xfId="1" applyFont="1" applyFill="1" applyBorder="1" applyAlignment="1">
      <alignment horizontal="center" vertical="center" wrapText="1"/>
    </xf>
    <xf numFmtId="0" fontId="13" fillId="7" borderId="8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 wrapText="1"/>
    </xf>
    <xf numFmtId="0" fontId="12" fillId="12" borderId="29" xfId="1" applyFont="1" applyFill="1" applyBorder="1" applyAlignment="1">
      <alignment horizontal="center" vertical="center"/>
    </xf>
    <xf numFmtId="0" fontId="3" fillId="2" borderId="0" xfId="1" applyFont="1" applyFill="1"/>
    <xf numFmtId="0" fontId="3" fillId="2" borderId="0" xfId="1" applyFont="1" applyFill="1" applyBorder="1" applyAlignment="1">
      <alignment horizontal="center" wrapText="1"/>
    </xf>
    <xf numFmtId="0" fontId="15" fillId="2" borderId="0" xfId="1" applyFont="1" applyFill="1" applyBorder="1" applyAlignment="1">
      <alignment horizontal="center" vertical="center"/>
    </xf>
    <xf numFmtId="0" fontId="17" fillId="2" borderId="0" xfId="1" applyFont="1" applyFill="1" applyBorder="1" applyAlignment="1">
      <alignment vertical="center"/>
    </xf>
    <xf numFmtId="0" fontId="18" fillId="2" borderId="0" xfId="1" applyFont="1" applyFill="1" applyBorder="1" applyAlignment="1">
      <alignment horizontal="left" vertical="center"/>
    </xf>
    <xf numFmtId="0" fontId="19" fillId="2" borderId="0" xfId="1" applyFont="1" applyFill="1" applyBorder="1" applyAlignment="1">
      <alignment horizontal="center" vertical="center"/>
    </xf>
    <xf numFmtId="0" fontId="7" fillId="2" borderId="0" xfId="1" applyFont="1" applyFill="1"/>
    <xf numFmtId="0" fontId="21" fillId="0" borderId="0" xfId="1" applyFont="1" applyAlignment="1">
      <alignment vertical="center"/>
    </xf>
    <xf numFmtId="0" fontId="3" fillId="5" borderId="0" xfId="1" applyFont="1" applyFill="1"/>
    <xf numFmtId="0" fontId="3" fillId="4" borderId="0" xfId="1" applyFont="1" applyFill="1"/>
    <xf numFmtId="0" fontId="3" fillId="7" borderId="0" xfId="1" applyFont="1" applyFill="1"/>
    <xf numFmtId="0" fontId="3" fillId="8" borderId="0" xfId="1" applyFont="1" applyFill="1"/>
    <xf numFmtId="0" fontId="10" fillId="10" borderId="0" xfId="1" applyFont="1" applyFill="1"/>
    <xf numFmtId="0" fontId="3" fillId="10" borderId="0" xfId="1" applyFont="1" applyFill="1"/>
    <xf numFmtId="0" fontId="3" fillId="3" borderId="0" xfId="1" applyFont="1" applyFill="1"/>
    <xf numFmtId="0" fontId="21" fillId="0" borderId="0" xfId="1" applyFont="1" applyAlignment="1"/>
    <xf numFmtId="0" fontId="16" fillId="2" borderId="6" xfId="1" applyFont="1" applyFill="1" applyBorder="1" applyAlignment="1">
      <alignment horizontal="center" vertical="center"/>
    </xf>
    <xf numFmtId="0" fontId="16" fillId="2" borderId="7" xfId="1" applyFont="1" applyFill="1" applyBorder="1" applyAlignment="1">
      <alignment horizontal="center" vertical="center"/>
    </xf>
    <xf numFmtId="0" fontId="16" fillId="2" borderId="8" xfId="1" applyFont="1" applyFill="1" applyBorder="1" applyAlignment="1">
      <alignment horizontal="center" vertical="center"/>
    </xf>
    <xf numFmtId="0" fontId="20" fillId="2" borderId="15" xfId="1" applyFont="1" applyFill="1" applyBorder="1" applyAlignment="1">
      <alignment horizontal="center"/>
    </xf>
    <xf numFmtId="0" fontId="7" fillId="2" borderId="15" xfId="1" applyFont="1" applyFill="1" applyBorder="1" applyAlignment="1">
      <alignment horizontal="center"/>
    </xf>
    <xf numFmtId="0" fontId="3" fillId="8" borderId="9" xfId="1" applyFont="1" applyFill="1" applyBorder="1" applyAlignment="1">
      <alignment horizontal="center" vertical="center" wrapText="1"/>
    </xf>
    <xf numFmtId="0" fontId="3" fillId="8" borderId="0" xfId="1" applyFont="1" applyFill="1" applyBorder="1" applyAlignment="1">
      <alignment horizontal="center" vertical="center" wrapText="1"/>
    </xf>
    <xf numFmtId="0" fontId="3" fillId="8" borderId="10" xfId="1" applyFont="1" applyFill="1" applyBorder="1" applyAlignment="1">
      <alignment horizontal="center" vertical="center" wrapText="1"/>
    </xf>
    <xf numFmtId="0" fontId="3" fillId="8" borderId="27" xfId="1" applyFont="1" applyFill="1" applyBorder="1" applyAlignment="1">
      <alignment horizontal="center" vertical="center" wrapText="1"/>
    </xf>
    <xf numFmtId="0" fontId="3" fillId="8" borderId="5" xfId="1" applyFont="1" applyFill="1" applyBorder="1" applyAlignment="1">
      <alignment horizontal="center" vertical="center" wrapText="1"/>
    </xf>
    <xf numFmtId="0" fontId="3" fillId="8" borderId="28" xfId="1" applyFont="1" applyFill="1" applyBorder="1" applyAlignment="1">
      <alignment horizontal="center" vertical="center" wrapText="1"/>
    </xf>
    <xf numFmtId="0" fontId="12" fillId="8" borderId="14" xfId="1" applyFont="1" applyFill="1" applyBorder="1" applyAlignment="1">
      <alignment horizontal="center" vertical="center" wrapText="1"/>
    </xf>
    <xf numFmtId="0" fontId="12" fillId="8" borderId="15" xfId="1" applyFont="1" applyFill="1" applyBorder="1" applyAlignment="1">
      <alignment horizontal="center" vertical="center"/>
    </xf>
    <xf numFmtId="0" fontId="12" fillId="8" borderId="9" xfId="1" applyFont="1" applyFill="1" applyBorder="1" applyAlignment="1">
      <alignment horizontal="center" vertical="center"/>
    </xf>
    <xf numFmtId="0" fontId="12" fillId="8" borderId="0" xfId="1" applyFont="1" applyFill="1" applyBorder="1" applyAlignment="1">
      <alignment horizontal="center" vertical="center"/>
    </xf>
    <xf numFmtId="0" fontId="12" fillId="10" borderId="16" xfId="1" applyFont="1" applyFill="1" applyBorder="1" applyAlignment="1">
      <alignment horizontal="center" vertical="center" wrapText="1"/>
    </xf>
    <xf numFmtId="0" fontId="12" fillId="10" borderId="17" xfId="1" applyFont="1" applyFill="1" applyBorder="1" applyAlignment="1">
      <alignment horizontal="center" vertical="center" wrapText="1"/>
    </xf>
    <xf numFmtId="0" fontId="12" fillId="10" borderId="18" xfId="1" applyFont="1" applyFill="1" applyBorder="1" applyAlignment="1">
      <alignment horizontal="center" vertical="center" wrapText="1"/>
    </xf>
    <xf numFmtId="0" fontId="12" fillId="10" borderId="19" xfId="1" applyFont="1" applyFill="1" applyBorder="1" applyAlignment="1">
      <alignment horizontal="center" vertical="center" wrapText="1"/>
    </xf>
    <xf numFmtId="0" fontId="12" fillId="10" borderId="1" xfId="1" applyFont="1" applyFill="1" applyBorder="1" applyAlignment="1">
      <alignment horizontal="center" vertical="center" wrapText="1"/>
    </xf>
    <xf numFmtId="0" fontId="12" fillId="10" borderId="20" xfId="1" applyFont="1" applyFill="1" applyBorder="1" applyAlignment="1">
      <alignment horizontal="center" vertical="center" wrapText="1"/>
    </xf>
    <xf numFmtId="0" fontId="12" fillId="8" borderId="0" xfId="1" applyFont="1" applyFill="1" applyBorder="1" applyAlignment="1">
      <alignment horizontal="center" vertical="center" wrapText="1"/>
    </xf>
    <xf numFmtId="0" fontId="13" fillId="8" borderId="9" xfId="1" applyFont="1" applyFill="1" applyBorder="1" applyAlignment="1">
      <alignment horizontal="center" vertical="center" wrapText="1"/>
    </xf>
    <xf numFmtId="0" fontId="13" fillId="8" borderId="0" xfId="1" applyFont="1" applyFill="1" applyBorder="1" applyAlignment="1">
      <alignment horizontal="center" vertical="center" wrapText="1"/>
    </xf>
    <xf numFmtId="0" fontId="13" fillId="8" borderId="10" xfId="1" applyFont="1" applyFill="1" applyBorder="1" applyAlignment="1">
      <alignment horizontal="center" vertical="center" wrapText="1"/>
    </xf>
    <xf numFmtId="0" fontId="14" fillId="10" borderId="16" xfId="1" applyFont="1" applyFill="1" applyBorder="1" applyAlignment="1">
      <alignment horizontal="center" vertical="center" wrapText="1"/>
    </xf>
    <xf numFmtId="0" fontId="14" fillId="10" borderId="17" xfId="1" applyFont="1" applyFill="1" applyBorder="1" applyAlignment="1">
      <alignment horizontal="center" vertical="center" wrapText="1"/>
    </xf>
    <xf numFmtId="0" fontId="14" fillId="10" borderId="18" xfId="1" applyFont="1" applyFill="1" applyBorder="1" applyAlignment="1">
      <alignment horizontal="center" vertical="center" wrapText="1"/>
    </xf>
    <xf numFmtId="0" fontId="14" fillId="10" borderId="19" xfId="1" applyFont="1" applyFill="1" applyBorder="1" applyAlignment="1">
      <alignment horizontal="center" vertical="center" wrapText="1"/>
    </xf>
    <xf numFmtId="0" fontId="14" fillId="10" borderId="1" xfId="1" applyFont="1" applyFill="1" applyBorder="1" applyAlignment="1">
      <alignment horizontal="center" vertical="center" wrapText="1"/>
    </xf>
    <xf numFmtId="0" fontId="14" fillId="10" borderId="20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</cellXfs>
  <cellStyles count="2">
    <cellStyle name="一般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35"/>
  <sheetViews>
    <sheetView showGridLines="0" tabSelected="1" zoomScale="145" zoomScaleNormal="145" workbookViewId="0">
      <selection activeCell="D22" sqref="D22"/>
    </sheetView>
  </sheetViews>
  <sheetFormatPr defaultRowHeight="16.5"/>
  <cols>
    <col min="1" max="1" width="4" style="47" bestFit="1" customWidth="1"/>
    <col min="2" max="8" width="5.625" style="47" customWidth="1"/>
    <col min="9" max="9" width="5.625" style="53" customWidth="1"/>
    <col min="10" max="21" width="5.625" style="47" customWidth="1"/>
    <col min="22" max="22" width="5.625" style="53" customWidth="1"/>
    <col min="23" max="26" width="5.625" style="47" customWidth="1"/>
    <col min="27" max="27" width="4" style="47" bestFit="1" customWidth="1"/>
    <col min="28" max="16384" width="9" style="47"/>
  </cols>
  <sheetData>
    <row r="1" spans="1:31" s="1" customFormat="1">
      <c r="B1" s="94" t="s">
        <v>0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2"/>
      <c r="AB1" s="3"/>
      <c r="AC1" s="3"/>
      <c r="AD1" s="3"/>
      <c r="AE1" s="3"/>
    </row>
    <row r="2" spans="1:31" s="1" customFormat="1" ht="21.75" thickBot="1">
      <c r="B2" s="95" t="s">
        <v>1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4"/>
    </row>
    <row r="3" spans="1:31" s="1" customFormat="1" ht="17.25" thickBot="1">
      <c r="A3" s="5"/>
      <c r="B3" s="96" t="s">
        <v>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8"/>
      <c r="AA3" s="4"/>
    </row>
    <row r="4" spans="1:31" s="1" customFormat="1" ht="9" customHeight="1">
      <c r="A4" s="5"/>
      <c r="B4" s="6"/>
      <c r="C4" s="6"/>
      <c r="D4" s="6"/>
      <c r="E4" s="6"/>
      <c r="F4" s="6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8"/>
      <c r="V4" s="6"/>
      <c r="W4" s="6"/>
      <c r="X4" s="6"/>
      <c r="Y4" s="6"/>
      <c r="Z4" s="6"/>
      <c r="AA4" s="4"/>
    </row>
    <row r="5" spans="1:31" s="9" customFormat="1" ht="10.5">
      <c r="C5" s="10"/>
      <c r="D5" s="10"/>
      <c r="E5" s="10"/>
      <c r="F5" s="10"/>
      <c r="G5" s="11"/>
      <c r="H5" s="10"/>
      <c r="I5" s="12"/>
      <c r="J5" s="12"/>
      <c r="K5" s="12"/>
      <c r="L5" s="12"/>
      <c r="M5" s="99" t="s">
        <v>3</v>
      </c>
      <c r="N5" s="99"/>
      <c r="O5" s="99"/>
      <c r="P5" s="99"/>
      <c r="Q5" s="12"/>
      <c r="R5" s="12"/>
      <c r="S5" s="12"/>
      <c r="T5" s="12"/>
      <c r="U5" s="10"/>
      <c r="V5" s="10"/>
      <c r="W5" s="10"/>
      <c r="X5" s="10"/>
      <c r="Y5" s="10"/>
      <c r="Z5" s="10"/>
    </row>
    <row r="6" spans="1:31" s="21" customFormat="1">
      <c r="A6" s="13">
        <v>3</v>
      </c>
      <c r="B6" s="14"/>
      <c r="C6" s="14"/>
      <c r="D6" s="100" t="s">
        <v>4</v>
      </c>
      <c r="E6" s="101"/>
      <c r="F6" s="102"/>
      <c r="G6" s="15" t="s">
        <v>5</v>
      </c>
      <c r="H6" s="16">
        <v>12</v>
      </c>
      <c r="I6" s="17" t="s">
        <v>6</v>
      </c>
      <c r="J6" s="17" t="s">
        <v>7</v>
      </c>
      <c r="K6" s="17" t="s">
        <v>8</v>
      </c>
      <c r="L6" s="17" t="s">
        <v>9</v>
      </c>
      <c r="M6" s="17" t="s">
        <v>10</v>
      </c>
      <c r="N6" s="18" t="s">
        <v>11</v>
      </c>
      <c r="O6" s="17" t="s">
        <v>12</v>
      </c>
      <c r="P6" s="17" t="s">
        <v>13</v>
      </c>
      <c r="Q6" s="17" t="s">
        <v>14</v>
      </c>
      <c r="R6" s="17" t="s">
        <v>15</v>
      </c>
      <c r="S6" s="17" t="s">
        <v>16</v>
      </c>
      <c r="T6" s="17" t="s">
        <v>17</v>
      </c>
      <c r="U6" s="15" t="s">
        <v>5</v>
      </c>
      <c r="V6" s="19" t="s">
        <v>18</v>
      </c>
      <c r="W6" s="20" t="s">
        <v>19</v>
      </c>
      <c r="X6" s="20" t="s">
        <v>20</v>
      </c>
      <c r="Y6" s="14"/>
      <c r="AA6" s="13">
        <v>3</v>
      </c>
    </row>
    <row r="7" spans="1:31" s="21" customFormat="1" ht="24.75">
      <c r="A7" s="13">
        <v>4</v>
      </c>
      <c r="B7" s="14"/>
      <c r="C7" s="100" t="s">
        <v>4</v>
      </c>
      <c r="D7" s="101"/>
      <c r="E7" s="101"/>
      <c r="F7" s="102"/>
      <c r="G7" s="22" t="s">
        <v>21</v>
      </c>
      <c r="H7" s="16">
        <v>12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27</v>
      </c>
      <c r="O7" s="18" t="s">
        <v>28</v>
      </c>
      <c r="P7" s="20" t="s">
        <v>29</v>
      </c>
      <c r="Q7" s="23" t="s">
        <v>30</v>
      </c>
      <c r="R7" s="18" t="s">
        <v>31</v>
      </c>
      <c r="S7" s="24" t="s">
        <v>32</v>
      </c>
      <c r="T7" s="25" t="s">
        <v>33</v>
      </c>
      <c r="U7" s="22" t="s">
        <v>21</v>
      </c>
      <c r="V7" s="19" t="s">
        <v>34</v>
      </c>
      <c r="W7" s="19" t="s">
        <v>35</v>
      </c>
      <c r="X7" s="19" t="s">
        <v>36</v>
      </c>
      <c r="Y7" s="26" t="s">
        <v>37</v>
      </c>
      <c r="Z7" s="14"/>
      <c r="AA7" s="13">
        <v>4</v>
      </c>
    </row>
    <row r="8" spans="1:31" s="21" customFormat="1" ht="41.25">
      <c r="A8" s="13">
        <v>5</v>
      </c>
      <c r="B8" s="68" t="s">
        <v>38</v>
      </c>
      <c r="C8" s="69"/>
      <c r="D8" s="69"/>
      <c r="E8" s="69"/>
      <c r="F8" s="70"/>
      <c r="G8" s="22" t="s">
        <v>39</v>
      </c>
      <c r="H8" s="16">
        <v>12</v>
      </c>
      <c r="I8" s="17" t="s">
        <v>40</v>
      </c>
      <c r="J8" s="17" t="s">
        <v>41</v>
      </c>
      <c r="K8" s="17" t="s">
        <v>42</v>
      </c>
      <c r="L8" s="17" t="s">
        <v>43</v>
      </c>
      <c r="M8" s="17" t="s">
        <v>44</v>
      </c>
      <c r="N8" s="17" t="s">
        <v>45</v>
      </c>
      <c r="O8" s="27" t="s">
        <v>46</v>
      </c>
      <c r="P8" s="19" t="s">
        <v>47</v>
      </c>
      <c r="Q8" s="28" t="s">
        <v>48</v>
      </c>
      <c r="R8" s="28" t="s">
        <v>49</v>
      </c>
      <c r="S8" s="28" t="s">
        <v>50</v>
      </c>
      <c r="T8" s="28" t="s">
        <v>51</v>
      </c>
      <c r="U8" s="22" t="s">
        <v>39</v>
      </c>
      <c r="V8" s="28" t="s">
        <v>52</v>
      </c>
      <c r="W8" s="28" t="s">
        <v>53</v>
      </c>
      <c r="X8" s="28" t="s">
        <v>54</v>
      </c>
      <c r="Y8" s="28" t="s">
        <v>55</v>
      </c>
      <c r="Z8" s="29" t="s">
        <v>56</v>
      </c>
      <c r="AA8" s="30">
        <v>5</v>
      </c>
    </row>
    <row r="9" spans="1:31" s="21" customFormat="1" ht="33.75" customHeight="1" thickBot="1">
      <c r="A9" s="13">
        <v>5</v>
      </c>
      <c r="B9" s="68"/>
      <c r="C9" s="69"/>
      <c r="D9" s="69"/>
      <c r="E9" s="69"/>
      <c r="F9" s="70"/>
      <c r="G9" s="22" t="s">
        <v>57</v>
      </c>
      <c r="H9" s="16">
        <v>12</v>
      </c>
      <c r="I9" s="17" t="s">
        <v>58</v>
      </c>
      <c r="J9" s="17" t="s">
        <v>59</v>
      </c>
      <c r="K9" s="17" t="s">
        <v>60</v>
      </c>
      <c r="L9" s="17" t="s">
        <v>61</v>
      </c>
      <c r="M9" s="17" t="s">
        <v>62</v>
      </c>
      <c r="N9" s="17" t="s">
        <v>63</v>
      </c>
      <c r="O9" s="17" t="s">
        <v>64</v>
      </c>
      <c r="P9" s="31" t="s">
        <v>65</v>
      </c>
      <c r="Q9" s="31" t="s">
        <v>66</v>
      </c>
      <c r="R9" s="31" t="s">
        <v>67</v>
      </c>
      <c r="S9" s="31" t="s">
        <v>68</v>
      </c>
      <c r="T9" s="31" t="s">
        <v>69</v>
      </c>
      <c r="U9" s="22" t="s">
        <v>57</v>
      </c>
      <c r="V9" s="29" t="s">
        <v>70</v>
      </c>
      <c r="W9" s="26" t="s">
        <v>71</v>
      </c>
      <c r="X9" s="26" t="s">
        <v>72</v>
      </c>
      <c r="Y9" s="26" t="s">
        <v>73</v>
      </c>
      <c r="Z9" s="32" t="s">
        <v>74</v>
      </c>
      <c r="AA9" s="13">
        <v>5</v>
      </c>
      <c r="AD9" s="33"/>
    </row>
    <row r="10" spans="1:31" s="21" customFormat="1" ht="24.75">
      <c r="A10" s="13">
        <v>5</v>
      </c>
      <c r="B10" s="68"/>
      <c r="C10" s="69"/>
      <c r="D10" s="69"/>
      <c r="E10" s="69"/>
      <c r="F10" s="70"/>
      <c r="G10" s="22" t="s">
        <v>75</v>
      </c>
      <c r="H10" s="16">
        <v>12</v>
      </c>
      <c r="I10" s="74" t="s">
        <v>76</v>
      </c>
      <c r="J10" s="75"/>
      <c r="K10" s="75"/>
      <c r="L10" s="75"/>
      <c r="M10" s="75"/>
      <c r="N10" s="75"/>
      <c r="O10" s="75"/>
      <c r="P10" s="78" t="s">
        <v>77</v>
      </c>
      <c r="Q10" s="79"/>
      <c r="R10" s="79"/>
      <c r="S10" s="79"/>
      <c r="T10" s="80"/>
      <c r="U10" s="22" t="s">
        <v>75</v>
      </c>
      <c r="V10" s="34" t="s">
        <v>78</v>
      </c>
      <c r="W10" s="35" t="s">
        <v>79</v>
      </c>
      <c r="X10" s="35" t="s">
        <v>80</v>
      </c>
      <c r="Y10" s="35" t="s">
        <v>81</v>
      </c>
      <c r="Z10" s="35" t="s">
        <v>82</v>
      </c>
      <c r="AA10" s="13">
        <v>5</v>
      </c>
      <c r="AB10" s="33"/>
    </row>
    <row r="11" spans="1:31" s="21" customFormat="1" ht="17.25" thickBot="1">
      <c r="A11" s="13">
        <v>5</v>
      </c>
      <c r="B11" s="68"/>
      <c r="C11" s="69"/>
      <c r="D11" s="69"/>
      <c r="E11" s="69"/>
      <c r="F11" s="70"/>
      <c r="G11" s="22" t="s">
        <v>83</v>
      </c>
      <c r="H11" s="16">
        <v>12</v>
      </c>
      <c r="I11" s="76"/>
      <c r="J11" s="77"/>
      <c r="K11" s="77"/>
      <c r="L11" s="77"/>
      <c r="M11" s="77"/>
      <c r="N11" s="77"/>
      <c r="O11" s="77"/>
      <c r="P11" s="81"/>
      <c r="Q11" s="82"/>
      <c r="R11" s="82"/>
      <c r="S11" s="82"/>
      <c r="T11" s="83"/>
      <c r="U11" s="22" t="s">
        <v>83</v>
      </c>
      <c r="V11" s="34" t="s">
        <v>84</v>
      </c>
      <c r="W11" s="35" t="s">
        <v>85</v>
      </c>
      <c r="X11" s="26" t="s">
        <v>86</v>
      </c>
      <c r="Y11" s="26" t="s">
        <v>87</v>
      </c>
      <c r="Z11" s="26" t="s">
        <v>88</v>
      </c>
      <c r="AA11" s="30">
        <v>5</v>
      </c>
      <c r="AB11" s="33"/>
    </row>
    <row r="12" spans="1:31" s="21" customFormat="1">
      <c r="A12" s="13">
        <v>5</v>
      </c>
      <c r="B12" s="68"/>
      <c r="C12" s="69"/>
      <c r="D12" s="69"/>
      <c r="E12" s="69"/>
      <c r="F12" s="70"/>
      <c r="G12" s="22" t="s">
        <v>89</v>
      </c>
      <c r="H12" s="16">
        <v>12</v>
      </c>
      <c r="I12" s="76"/>
      <c r="J12" s="77"/>
      <c r="K12" s="77"/>
      <c r="L12" s="77"/>
      <c r="M12" s="77"/>
      <c r="N12" s="77"/>
      <c r="O12" s="77"/>
      <c r="P12" s="84"/>
      <c r="Q12" s="84"/>
      <c r="R12" s="84"/>
      <c r="S12" s="36" t="s">
        <v>90</v>
      </c>
      <c r="T12" s="37" t="s">
        <v>91</v>
      </c>
      <c r="U12" s="22" t="s">
        <v>89</v>
      </c>
      <c r="V12" s="35" t="s">
        <v>92</v>
      </c>
      <c r="W12" s="35" t="s">
        <v>93</v>
      </c>
      <c r="X12" s="35" t="s">
        <v>94</v>
      </c>
      <c r="Y12" s="35" t="s">
        <v>95</v>
      </c>
      <c r="Z12" s="35" t="s">
        <v>96</v>
      </c>
      <c r="AA12" s="30">
        <v>5</v>
      </c>
    </row>
    <row r="13" spans="1:31" s="21" customFormat="1">
      <c r="A13" s="13">
        <v>5</v>
      </c>
      <c r="B13" s="68"/>
      <c r="C13" s="69"/>
      <c r="D13" s="69"/>
      <c r="E13" s="69"/>
      <c r="F13" s="70"/>
      <c r="G13" s="22" t="s">
        <v>97</v>
      </c>
      <c r="H13" s="16">
        <v>12</v>
      </c>
      <c r="I13" s="76"/>
      <c r="J13" s="77"/>
      <c r="K13" s="77"/>
      <c r="L13" s="77"/>
      <c r="M13" s="77"/>
      <c r="N13" s="77"/>
      <c r="O13" s="77"/>
      <c r="P13" s="84"/>
      <c r="Q13" s="84"/>
      <c r="R13" s="84"/>
      <c r="S13" s="38" t="s">
        <v>98</v>
      </c>
      <c r="T13" s="39" t="s">
        <v>99</v>
      </c>
      <c r="U13" s="22" t="s">
        <v>97</v>
      </c>
      <c r="V13" s="40"/>
      <c r="W13" s="35" t="s">
        <v>100</v>
      </c>
      <c r="X13" s="35" t="s">
        <v>101</v>
      </c>
      <c r="Y13" s="35" t="s">
        <v>102</v>
      </c>
      <c r="Z13" s="35" t="s">
        <v>103</v>
      </c>
      <c r="AA13" s="13">
        <v>5</v>
      </c>
    </row>
    <row r="14" spans="1:31" s="21" customFormat="1" ht="17.25" thickBot="1">
      <c r="A14" s="13">
        <v>5</v>
      </c>
      <c r="B14" s="68"/>
      <c r="C14" s="69"/>
      <c r="D14" s="69"/>
      <c r="E14" s="69"/>
      <c r="F14" s="70"/>
      <c r="G14" s="22" t="s">
        <v>104</v>
      </c>
      <c r="H14" s="16">
        <v>12</v>
      </c>
      <c r="I14" s="76"/>
      <c r="J14" s="77"/>
      <c r="K14" s="77"/>
      <c r="L14" s="77"/>
      <c r="M14" s="77"/>
      <c r="N14" s="77"/>
      <c r="O14" s="77"/>
      <c r="P14" s="84"/>
      <c r="Q14" s="84"/>
      <c r="R14" s="84"/>
      <c r="S14" s="41" t="s">
        <v>105</v>
      </c>
      <c r="T14" s="42" t="s">
        <v>106</v>
      </c>
      <c r="U14" s="22" t="s">
        <v>104</v>
      </c>
      <c r="V14" s="35" t="s">
        <v>107</v>
      </c>
      <c r="W14" s="35" t="s">
        <v>108</v>
      </c>
      <c r="X14" s="35" t="s">
        <v>109</v>
      </c>
      <c r="Y14" s="35" t="s">
        <v>110</v>
      </c>
      <c r="Z14" s="35" t="s">
        <v>111</v>
      </c>
      <c r="AA14" s="13">
        <v>5</v>
      </c>
    </row>
    <row r="15" spans="1:31" s="21" customFormat="1" ht="17.25" thickBot="1">
      <c r="A15" s="13">
        <v>5</v>
      </c>
      <c r="B15" s="71"/>
      <c r="C15" s="72"/>
      <c r="D15" s="72"/>
      <c r="E15" s="72"/>
      <c r="F15" s="73"/>
      <c r="G15" s="22" t="s">
        <v>112</v>
      </c>
      <c r="H15" s="30">
        <v>12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7"/>
      <c r="U15" s="22" t="s">
        <v>112</v>
      </c>
      <c r="V15" s="35" t="s">
        <v>113</v>
      </c>
      <c r="W15" s="35" t="s">
        <v>114</v>
      </c>
      <c r="X15" s="35" t="s">
        <v>115</v>
      </c>
      <c r="Y15" s="43" t="s">
        <v>116</v>
      </c>
      <c r="Z15" s="35" t="s">
        <v>117</v>
      </c>
      <c r="AA15" s="13">
        <v>5</v>
      </c>
    </row>
    <row r="16" spans="1:31" s="21" customFormat="1">
      <c r="A16" s="13">
        <f>SUM(A6:A15)</f>
        <v>47</v>
      </c>
      <c r="B16" s="44"/>
      <c r="C16" s="44"/>
      <c r="D16" s="44"/>
      <c r="E16" s="44"/>
      <c r="F16" s="44"/>
      <c r="G16" s="22" t="s">
        <v>118</v>
      </c>
      <c r="H16" s="30">
        <v>12</v>
      </c>
      <c r="I16" s="88" t="s">
        <v>119</v>
      </c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90"/>
      <c r="U16" s="22" t="s">
        <v>118</v>
      </c>
      <c r="V16" s="44"/>
      <c r="W16" s="44"/>
      <c r="X16" s="44"/>
      <c r="Y16" s="44"/>
      <c r="Z16" s="44"/>
      <c r="AA16" s="13">
        <f>SUM(AA6:AA15)</f>
        <v>47</v>
      </c>
    </row>
    <row r="17" spans="1:27" s="21" customFormat="1" ht="16.5" customHeight="1" thickBot="1">
      <c r="B17" s="44"/>
      <c r="C17" s="44"/>
      <c r="D17" s="44"/>
      <c r="E17" s="44"/>
      <c r="F17" s="44"/>
      <c r="G17" s="22" t="s">
        <v>120</v>
      </c>
      <c r="H17" s="30">
        <v>12</v>
      </c>
      <c r="I17" s="91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3"/>
      <c r="U17" s="22" t="s">
        <v>120</v>
      </c>
      <c r="V17" s="45"/>
      <c r="W17" s="45"/>
      <c r="X17" s="45"/>
      <c r="Y17" s="45"/>
      <c r="Z17" s="45"/>
    </row>
    <row r="18" spans="1:27" s="21" customFormat="1">
      <c r="B18" s="44"/>
      <c r="C18" s="44"/>
      <c r="D18" s="44"/>
      <c r="E18" s="44"/>
      <c r="F18" s="44"/>
      <c r="G18" s="22" t="s">
        <v>121</v>
      </c>
      <c r="H18" s="16">
        <v>10</v>
      </c>
      <c r="I18" s="46"/>
      <c r="J18" s="46"/>
      <c r="K18" s="46"/>
      <c r="L18" s="44"/>
      <c r="M18" s="46"/>
      <c r="N18" s="46"/>
      <c r="O18" s="46"/>
      <c r="P18" s="46"/>
      <c r="Q18" s="44"/>
      <c r="R18" s="46"/>
      <c r="S18" s="46"/>
      <c r="T18" s="46"/>
      <c r="U18" s="22" t="s">
        <v>121</v>
      </c>
      <c r="V18" s="45"/>
      <c r="W18" s="45"/>
      <c r="X18" s="45"/>
      <c r="Y18" s="45"/>
      <c r="Z18" s="45"/>
    </row>
    <row r="19" spans="1:27" ht="30">
      <c r="F19" s="48"/>
      <c r="H19" s="47">
        <f>SUM(H6:H18)</f>
        <v>154</v>
      </c>
      <c r="I19" s="47"/>
      <c r="V19" s="47"/>
      <c r="X19" s="49"/>
    </row>
    <row r="20" spans="1:27" ht="27.75">
      <c r="F20" s="48"/>
      <c r="I20" s="63" t="s">
        <v>122</v>
      </c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5"/>
      <c r="U20" s="50"/>
      <c r="V20" s="50"/>
      <c r="W20" s="51" t="s">
        <v>123</v>
      </c>
      <c r="X20" s="52">
        <f>SUM(A16,H19,AA16)</f>
        <v>248</v>
      </c>
    </row>
    <row r="21" spans="1:27">
      <c r="F21" s="48"/>
      <c r="I21" s="66" t="s">
        <v>124</v>
      </c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</row>
    <row r="22" spans="1:27">
      <c r="F22" s="48"/>
      <c r="V22" s="53" t="s">
        <v>125</v>
      </c>
    </row>
    <row r="23" spans="1:27" ht="27.75" customHeight="1">
      <c r="A23" s="47" t="s">
        <v>126</v>
      </c>
      <c r="V23" s="54" t="s">
        <v>127</v>
      </c>
      <c r="W23" s="54"/>
      <c r="X23" s="54"/>
      <c r="Y23" s="54"/>
      <c r="Z23" s="54"/>
    </row>
    <row r="24" spans="1:27">
      <c r="A24" s="55" t="s">
        <v>128</v>
      </c>
      <c r="B24" s="55"/>
      <c r="C24" s="55"/>
      <c r="D24" s="55"/>
      <c r="E24" s="55"/>
      <c r="F24" s="55"/>
      <c r="G24" s="55">
        <v>14</v>
      </c>
      <c r="V24" s="54" t="s">
        <v>129</v>
      </c>
      <c r="W24" s="54"/>
      <c r="X24" s="54"/>
      <c r="Y24" s="54"/>
      <c r="Z24" s="54"/>
    </row>
    <row r="25" spans="1:27">
      <c r="A25" s="56" t="s">
        <v>130</v>
      </c>
      <c r="B25" s="56"/>
      <c r="C25" s="56"/>
      <c r="D25" s="56"/>
      <c r="E25" s="56"/>
      <c r="F25" s="56"/>
      <c r="G25" s="56">
        <v>29</v>
      </c>
      <c r="V25" s="54" t="s">
        <v>131</v>
      </c>
      <c r="W25" s="54"/>
      <c r="X25" s="54"/>
      <c r="Y25" s="54"/>
      <c r="Z25" s="54"/>
      <c r="AA25" s="54"/>
    </row>
    <row r="26" spans="1:27">
      <c r="A26" s="57" t="s">
        <v>132</v>
      </c>
      <c r="B26" s="57"/>
      <c r="C26" s="57"/>
      <c r="D26" s="57"/>
      <c r="E26" s="57"/>
      <c r="F26" s="57"/>
      <c r="G26" s="57">
        <v>55</v>
      </c>
      <c r="V26" s="54" t="s">
        <v>133</v>
      </c>
      <c r="W26" s="54"/>
      <c r="X26" s="54"/>
      <c r="Y26" s="54"/>
      <c r="Z26" s="54"/>
    </row>
    <row r="27" spans="1:27">
      <c r="A27" s="58" t="s">
        <v>134</v>
      </c>
      <c r="B27" s="58"/>
      <c r="C27" s="58"/>
      <c r="D27" s="58"/>
      <c r="E27" s="58"/>
      <c r="F27" s="58"/>
      <c r="G27" s="58">
        <v>96</v>
      </c>
      <c r="V27" s="54" t="s">
        <v>135</v>
      </c>
      <c r="W27" s="54"/>
      <c r="X27" s="54"/>
      <c r="Y27" s="54"/>
      <c r="Z27" s="54"/>
      <c r="AA27" s="54"/>
    </row>
    <row r="28" spans="1:27">
      <c r="A28" s="59" t="s">
        <v>136</v>
      </c>
      <c r="B28" s="60"/>
      <c r="C28" s="60"/>
      <c r="D28" s="60"/>
      <c r="E28" s="60"/>
      <c r="F28" s="60"/>
      <c r="G28" s="60">
        <v>34</v>
      </c>
      <c r="V28" s="54" t="s">
        <v>137</v>
      </c>
      <c r="W28" s="54"/>
      <c r="X28" s="54"/>
      <c r="Y28" s="54"/>
      <c r="Z28" s="54"/>
      <c r="AA28" s="54"/>
    </row>
    <row r="29" spans="1:27">
      <c r="A29" s="61" t="s">
        <v>138</v>
      </c>
      <c r="B29" s="61"/>
      <c r="C29" s="61"/>
      <c r="D29" s="61"/>
      <c r="E29" s="61"/>
      <c r="F29" s="61"/>
      <c r="G29" s="61">
        <v>7</v>
      </c>
      <c r="V29" s="54" t="s">
        <v>139</v>
      </c>
      <c r="W29" s="54"/>
      <c r="X29" s="54"/>
      <c r="Y29" s="54"/>
      <c r="Z29" s="54"/>
      <c r="AA29" s="54"/>
    </row>
    <row r="30" spans="1:27">
      <c r="A30" s="47" t="s">
        <v>140</v>
      </c>
      <c r="G30" s="47">
        <f>SUM(G24:G29)</f>
        <v>235</v>
      </c>
      <c r="V30" s="54" t="s">
        <v>141</v>
      </c>
      <c r="W30" s="54"/>
      <c r="X30" s="54"/>
      <c r="Y30" s="54"/>
    </row>
    <row r="31" spans="1:27">
      <c r="V31" s="54" t="s">
        <v>142</v>
      </c>
      <c r="W31" s="54"/>
      <c r="X31" s="54"/>
      <c r="Y31" s="54"/>
      <c r="Z31" s="54"/>
      <c r="AA31" s="54"/>
    </row>
    <row r="32" spans="1:27">
      <c r="V32" s="54" t="s">
        <v>143</v>
      </c>
      <c r="W32" s="54"/>
      <c r="X32" s="54"/>
      <c r="Y32" s="54"/>
      <c r="Z32" s="54"/>
    </row>
    <row r="33" spans="22:28">
      <c r="V33" s="54" t="s">
        <v>144</v>
      </c>
      <c r="W33" s="54"/>
      <c r="X33" s="54"/>
      <c r="Y33" s="54"/>
      <c r="Z33" s="54"/>
      <c r="AA33" s="54"/>
      <c r="AB33" s="54"/>
    </row>
    <row r="34" spans="22:28">
      <c r="V34" s="62" t="s">
        <v>145</v>
      </c>
      <c r="W34" s="62"/>
    </row>
    <row r="35" spans="22:28">
      <c r="V35" s="53" t="s">
        <v>146</v>
      </c>
    </row>
  </sheetData>
  <mergeCells count="14">
    <mergeCell ref="C7:F7"/>
    <mergeCell ref="B1:Z1"/>
    <mergeCell ref="B2:Z2"/>
    <mergeCell ref="B3:Z3"/>
    <mergeCell ref="M5:P5"/>
    <mergeCell ref="D6:F6"/>
    <mergeCell ref="I20:T20"/>
    <mergeCell ref="I21:T21"/>
    <mergeCell ref="B8:F15"/>
    <mergeCell ref="I10:O14"/>
    <mergeCell ref="P10:T11"/>
    <mergeCell ref="P12:R14"/>
    <mergeCell ref="I15:T15"/>
    <mergeCell ref="I16:T17"/>
  </mergeCells>
  <phoneticPr fontId="2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1091126座位表</vt:lpstr>
      <vt:lpstr>'1091126座位表'!Print_Area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MD800</cp:lastModifiedBy>
  <dcterms:created xsi:type="dcterms:W3CDTF">2020-11-26T02:35:11Z</dcterms:created>
  <dcterms:modified xsi:type="dcterms:W3CDTF">2020-11-26T02:48:06Z</dcterms:modified>
</cp:coreProperties>
</file>