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aa2838cbd9e5e9/Dokument/R Programming/kunskapskontroll/"/>
    </mc:Choice>
  </mc:AlternateContent>
  <xr:revisionPtr revIDLastSave="0" documentId="8_{0753A787-B09B-4180-958D-2F1575E97D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" sheetId="4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4" i="4"/>
</calcChain>
</file>

<file path=xl/sharedStrings.xml><?xml version="1.0" encoding="utf-8"?>
<sst xmlns="http://schemas.openxmlformats.org/spreadsheetml/2006/main" count="6" uniqueCount="6">
  <si>
    <t xml:space="preserve">Bensin </t>
  </si>
  <si>
    <t xml:space="preserve">Disel </t>
  </si>
  <si>
    <t>El</t>
  </si>
  <si>
    <t>Total</t>
  </si>
  <si>
    <t>Nyregistrerade personbilar efter  drivmedel och Från 2013 Till 2023</t>
  </si>
  <si>
    <t>Elhybrid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</si>
</sst>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0"/>
      <color rgb="FF1E00BE"/>
      <name val="Arial"/>
      <family val="2"/>
    </font>
    <font>
      <b/>
      <sz val="18"/>
      <color theme="0" tint="-4.9989318521683403E-2"/>
      <name val="Calibri"/>
      <family val="2"/>
    </font>
    <font>
      <sz val="11"/>
      <color theme="0"/>
      <name val="Arial"/>
      <family val="2"/>
    </font>
    <font>
      <b/>
      <sz val="12"/>
      <color rgb="FF1E00B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/>
    <xf numFmtId="1" fontId="1" fillId="3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Nyregistrerade personbilar efter drivmedel och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2896578402689486E-2"/>
          <c:y val="0.12309215098756336"/>
          <c:w val="0.93090582623875062"/>
          <c:h val="0.7741900596962813"/>
        </c:manualLayout>
      </c:layout>
      <c:lineChart>
        <c:grouping val="standard"/>
        <c:varyColors val="0"/>
        <c:ser>
          <c:idx val="0"/>
          <c:order val="0"/>
          <c:tx>
            <c:strRef>
              <c:f>Table!$A$4</c:f>
              <c:strCache>
                <c:ptCount val="1"/>
                <c:pt idx="0">
                  <c:v>Bensin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2.9034214207164989E-2"/>
                  <c:y val="-3.25363215510858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78-46A9-82FB-AB8EE49D2CA4}"/>
                </c:ext>
              </c:extLst>
            </c:dLbl>
            <c:dLbl>
              <c:idx val="6"/>
              <c:layout>
                <c:manualLayout>
                  <c:x val="-3.6988229773589426E-2"/>
                  <c:y val="-4.1424682913623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78-46A9-82FB-AB8EE49D2CA4}"/>
                </c:ext>
              </c:extLst>
            </c:dLbl>
            <c:dLbl>
              <c:idx val="8"/>
              <c:layout>
                <c:manualLayout>
                  <c:x val="-2.778824533342952E-2"/>
                  <c:y val="-3.4860344519020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78-46A9-82FB-AB8EE49D2CA4}"/>
                </c:ext>
              </c:extLst>
            </c:dLbl>
            <c:dLbl>
              <c:idx val="9"/>
              <c:layout>
                <c:manualLayout>
                  <c:x val="-2.9034214207164989E-2"/>
                  <c:y val="-3.4860344519020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78-46A9-82FB-AB8EE49D2CA4}"/>
                </c:ext>
              </c:extLst>
            </c:dLbl>
            <c:dLbl>
              <c:idx val="10"/>
              <c:layout>
                <c:manualLayout>
                  <c:x val="-3.0280183080900365E-2"/>
                  <c:y val="-3.7184367486955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78-46A9-82FB-AB8EE49D2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Table!$B$3:$L$3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Table!$B$4:$L$4</c:f>
              <c:numCache>
                <c:formatCode>#,##0</c:formatCode>
                <c:ptCount val="11"/>
                <c:pt idx="0">
                  <c:v>306500</c:v>
                </c:pt>
                <c:pt idx="1">
                  <c:v>336000</c:v>
                </c:pt>
                <c:pt idx="2">
                  <c:v>354150</c:v>
                </c:pt>
                <c:pt idx="3">
                  <c:v>365890</c:v>
                </c:pt>
                <c:pt idx="4">
                  <c:v>330010</c:v>
                </c:pt>
                <c:pt idx="5">
                  <c:v>343806</c:v>
                </c:pt>
                <c:pt idx="6">
                  <c:v>334882</c:v>
                </c:pt>
                <c:pt idx="7">
                  <c:v>270880</c:v>
                </c:pt>
                <c:pt idx="8">
                  <c:v>250163</c:v>
                </c:pt>
                <c:pt idx="9">
                  <c:v>202001</c:v>
                </c:pt>
                <c:pt idx="10">
                  <c:v>193487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46A9-82FB-AB8EE49D2CA4}"/>
            </c:ext>
          </c:extLst>
        </c:ser>
        <c:ser>
          <c:idx val="1"/>
          <c:order val="1"/>
          <c:tx>
            <c:strRef>
              <c:f>Table!$A$5</c:f>
              <c:strCache>
                <c:ptCount val="1"/>
                <c:pt idx="0">
                  <c:v>Disel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9"/>
              <c:layout>
                <c:manualLayout>
                  <c:x val="-3.4915187291196158E-2"/>
                  <c:y val="2.32402296793470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78-46A9-82FB-AB8EE49D2CA4}"/>
                </c:ext>
              </c:extLst>
            </c:dLbl>
            <c:dLbl>
              <c:idx val="10"/>
              <c:layout>
                <c:manualLayout>
                  <c:x val="-2.619340517504851E-2"/>
                  <c:y val="-4.1832413422824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78-46A9-82FB-AB8EE49D2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Table!$B$3:$L$3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Table!$B$5:$L$5</c:f>
              <c:numCache>
                <c:formatCode>#,##0</c:formatCode>
                <c:ptCount val="11"/>
                <c:pt idx="0">
                  <c:v>343727</c:v>
                </c:pt>
                <c:pt idx="1">
                  <c:v>368259</c:v>
                </c:pt>
                <c:pt idx="2">
                  <c:v>404411</c:v>
                </c:pt>
                <c:pt idx="3">
                  <c:v>394206</c:v>
                </c:pt>
                <c:pt idx="4">
                  <c:v>375282</c:v>
                </c:pt>
                <c:pt idx="5">
                  <c:v>269677</c:v>
                </c:pt>
                <c:pt idx="6">
                  <c:v>225483</c:v>
                </c:pt>
                <c:pt idx="7">
                  <c:v>202314</c:v>
                </c:pt>
                <c:pt idx="8">
                  <c:v>192541</c:v>
                </c:pt>
                <c:pt idx="9">
                  <c:v>178627</c:v>
                </c:pt>
                <c:pt idx="10">
                  <c:v>154967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8-46A9-82FB-AB8EE49D2CA4}"/>
            </c:ext>
          </c:extLst>
        </c:ser>
        <c:ser>
          <c:idx val="2"/>
          <c:order val="2"/>
          <c:tx>
            <c:strRef>
              <c:f>Table!$A$6</c:f>
              <c:strCache>
                <c:ptCount val="1"/>
                <c:pt idx="0">
                  <c:v>El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2.4494378322531828E-2"/>
                  <c:y val="-2.07123414568115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78-46A9-82FB-AB8EE49D2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Table!$B$3:$L$3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Table!$B$6:$L$6</c:f>
              <c:numCache>
                <c:formatCode>#,##0</c:formatCode>
                <c:ptCount val="11"/>
                <c:pt idx="0">
                  <c:v>1340</c:v>
                </c:pt>
                <c:pt idx="1">
                  <c:v>3768</c:v>
                </c:pt>
                <c:pt idx="2">
                  <c:v>8650</c:v>
                </c:pt>
                <c:pt idx="3">
                  <c:v>8896</c:v>
                </c:pt>
                <c:pt idx="4">
                  <c:v>12946</c:v>
                </c:pt>
                <c:pt idx="5">
                  <c:v>21277</c:v>
                </c:pt>
                <c:pt idx="6">
                  <c:v>46996</c:v>
                </c:pt>
                <c:pt idx="7">
                  <c:v>83622</c:v>
                </c:pt>
                <c:pt idx="8">
                  <c:v>172198</c:v>
                </c:pt>
                <c:pt idx="9">
                  <c:v>285348</c:v>
                </c:pt>
                <c:pt idx="10">
                  <c:v>335418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8-46A9-82FB-AB8EE49D2CA4}"/>
            </c:ext>
          </c:extLst>
        </c:ser>
        <c:ser>
          <c:idx val="3"/>
          <c:order val="3"/>
          <c:tx>
            <c:strRef>
              <c:f>Table!$A$7</c:f>
              <c:strCache>
                <c:ptCount val="1"/>
                <c:pt idx="0">
                  <c:v>Elhybrid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-2.6193405175048416E-2"/>
                  <c:y val="4.1832413422824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78-46A9-82FB-AB8EE49D2CA4}"/>
                </c:ext>
              </c:extLst>
            </c:dLbl>
            <c:dLbl>
              <c:idx val="9"/>
              <c:layout>
                <c:manualLayout>
                  <c:x val="-2.6193405175048326E-2"/>
                  <c:y val="3.7184367486955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78-46A9-82FB-AB8EE49D2CA4}"/>
                </c:ext>
              </c:extLst>
            </c:dLbl>
            <c:dLbl>
              <c:idx val="10"/>
              <c:layout>
                <c:manualLayout>
                  <c:x val="-2.7474083480315381E-2"/>
                  <c:y val="3.4520569094685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78-46A9-82FB-AB8EE49D2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Table!$B$3:$L$3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Table!$B$7:$L$7</c:f>
              <c:numCache>
                <c:formatCode>#,##0</c:formatCode>
                <c:ptCount val="11"/>
                <c:pt idx="0">
                  <c:v>15404</c:v>
                </c:pt>
                <c:pt idx="1">
                  <c:v>20118</c:v>
                </c:pt>
                <c:pt idx="2">
                  <c:v>26114</c:v>
                </c:pt>
                <c:pt idx="3">
                  <c:v>40478</c:v>
                </c:pt>
                <c:pt idx="4">
                  <c:v>55379</c:v>
                </c:pt>
                <c:pt idx="5">
                  <c:v>62438</c:v>
                </c:pt>
                <c:pt idx="6">
                  <c:v>98205</c:v>
                </c:pt>
                <c:pt idx="7">
                  <c:v>67295</c:v>
                </c:pt>
                <c:pt idx="8">
                  <c:v>71673</c:v>
                </c:pt>
                <c:pt idx="9">
                  <c:v>81612</c:v>
                </c:pt>
                <c:pt idx="10">
                  <c:v>87214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8-46A9-82FB-AB8EE49D2C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3256863"/>
        <c:axId val="373254463"/>
      </c:lineChart>
      <c:catAx>
        <c:axId val="373256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3254463"/>
        <c:crosses val="autoZero"/>
        <c:auto val="1"/>
        <c:lblAlgn val="ctr"/>
        <c:lblOffset val="100"/>
        <c:noMultiLvlLbl val="0"/>
      </c:catAx>
      <c:valAx>
        <c:axId val="37325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32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Nyregistrerade personbilar efter  drivmedel och Från 2013 Till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2849781277340333"/>
          <c:y val="0.2061574074074074"/>
          <c:w val="0.82705774278215227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Table!$M$3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Table!$A$4:$A$7</c:f>
              <c:strCache>
                <c:ptCount val="4"/>
                <c:pt idx="0">
                  <c:v>Bensin </c:v>
                </c:pt>
                <c:pt idx="1">
                  <c:v>Disel </c:v>
                </c:pt>
                <c:pt idx="2">
                  <c:v>El</c:v>
                </c:pt>
                <c:pt idx="3">
                  <c:v>Elhybrid</c:v>
                </c:pt>
              </c:strCache>
            </c:strRef>
          </c:cat>
          <c:val>
            <c:numRef>
              <c:f>Table!$M$4:$M$7</c:f>
              <c:numCache>
                <c:formatCode>#,##0</c:formatCode>
                <c:ptCount val="4"/>
                <c:pt idx="0">
                  <c:v>3287769</c:v>
                </c:pt>
                <c:pt idx="1">
                  <c:v>3109494</c:v>
                </c:pt>
                <c:pt idx="2">
                  <c:v>980459</c:v>
                </c:pt>
                <c:pt idx="3">
                  <c:v>625930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4091-9B03-831B441A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7989343"/>
        <c:axId val="247987423"/>
      </c:barChart>
      <c:catAx>
        <c:axId val="2479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7987423"/>
        <c:crosses val="autoZero"/>
        <c:auto val="1"/>
        <c:lblAlgn val="ctr"/>
        <c:lblOffset val="100"/>
        <c:noMultiLvlLbl val="0"/>
      </c:catAx>
      <c:valAx>
        <c:axId val="2479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79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3809</xdr:rowOff>
    </xdr:from>
    <xdr:to>
      <xdr:col>13</xdr:col>
      <xdr:colOff>80683</xdr:colOff>
      <xdr:row>38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29E5C-5F27-8985-6100-E713F9D7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</xdr:colOff>
      <xdr:row>39</xdr:row>
      <xdr:rowOff>53788</xdr:rowOff>
    </xdr:from>
    <xdr:to>
      <xdr:col>15</xdr:col>
      <xdr:colOff>510987</xdr:colOff>
      <xdr:row>63</xdr:row>
      <xdr:rowOff>161365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E8D53-B9FC-6458-2128-5E1DC585E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likfärgad">
  <a:themeElements>
    <a:clrScheme name="Violet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A540-4485-484C-9C85-F18C9A938DAA}">
  <dimension ref="A1:M8"/>
  <sheetViews>
    <sheetView tabSelected="1" topLeftCell="A37" zoomScale="85" zoomScaleNormal="85" workbookViewId="0">
      <selection sqref="A1:M2"/>
    </sheetView>
  </sheetViews>
  <sheetFormatPr defaultRowHeight="14.5" x14ac:dyDescent="0.35"/>
  <cols>
    <col min="1" max="1" width="11" customWidth="1"/>
    <col min="2" max="12" width="11.1796875" customWidth="1"/>
    <col min="13" max="13" width="12.81640625" customWidth="1"/>
  </cols>
  <sheetData>
    <row r="1" spans="1:13" ht="14.4" customHeight="1" x14ac:dyDescent="0.35">
      <c r="A1" s="5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4.4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8.75" customHeight="1" x14ac:dyDescent="0.35">
      <c r="A3" s="1"/>
      <c r="B3" s="3">
        <v>2013</v>
      </c>
      <c r="C3" s="3">
        <v>2014</v>
      </c>
      <c r="D3" s="3">
        <v>2015</v>
      </c>
      <c r="E3" s="3">
        <v>2016</v>
      </c>
      <c r="F3" s="3">
        <v>2017</v>
      </c>
      <c r="G3" s="3">
        <v>2018</v>
      </c>
      <c r="H3" s="3">
        <v>2019</v>
      </c>
      <c r="I3" s="3">
        <v>2020</v>
      </c>
      <c r="J3" s="3">
        <v>2021</v>
      </c>
      <c r="K3" s="3">
        <v>2022</v>
      </c>
      <c r="L3" s="3">
        <v>2023</v>
      </c>
      <c r="M3" s="3" t="s">
        <v>3</v>
      </c>
    </row>
    <row r="4" spans="1:13" ht="27.65" customHeight="1" x14ac:dyDescent="0.35">
      <c r="A4" s="4" t="s">
        <v>0</v>
      </c>
      <c r="B4" s="2">
        <v>306500</v>
      </c>
      <c r="C4" s="2">
        <v>336000</v>
      </c>
      <c r="D4" s="2">
        <v>354150</v>
      </c>
      <c r="E4" s="2">
        <v>365890</v>
      </c>
      <c r="F4" s="2">
        <v>330010</v>
      </c>
      <c r="G4" s="2">
        <v>343806</v>
      </c>
      <c r="H4" s="2">
        <v>334882</v>
      </c>
      <c r="I4" s="2">
        <v>270880</v>
      </c>
      <c r="J4" s="2">
        <v>250163</v>
      </c>
      <c r="K4" s="2">
        <v>202001</v>
      </c>
      <c r="L4" s="2">
        <v>193487</v>
      </c>
      <c r="M4" s="2">
        <f>SUM(B4:L4)</f>
        <v>3287769</v>
      </c>
    </row>
    <row r="5" spans="1:13" ht="27" customHeight="1" x14ac:dyDescent="0.35">
      <c r="A5" s="4" t="s">
        <v>1</v>
      </c>
      <c r="B5" s="2">
        <v>343727</v>
      </c>
      <c r="C5" s="2">
        <v>368259</v>
      </c>
      <c r="D5" s="2">
        <v>404411</v>
      </c>
      <c r="E5" s="2">
        <v>394206</v>
      </c>
      <c r="F5" s="2">
        <v>375282</v>
      </c>
      <c r="G5" s="2">
        <v>269677</v>
      </c>
      <c r="H5" s="2">
        <v>225483</v>
      </c>
      <c r="I5" s="2">
        <v>202314</v>
      </c>
      <c r="J5" s="2">
        <v>192541</v>
      </c>
      <c r="K5" s="2">
        <v>178627</v>
      </c>
      <c r="L5" s="2">
        <v>154967</v>
      </c>
      <c r="M5" s="2">
        <f t="shared" ref="M5:M7" si="0">SUM(B5:L5)</f>
        <v>3109494</v>
      </c>
    </row>
    <row r="6" spans="1:13" ht="25.75" customHeight="1" x14ac:dyDescent="0.35">
      <c r="A6" s="4" t="s">
        <v>2</v>
      </c>
      <c r="B6" s="2">
        <v>1340</v>
      </c>
      <c r="C6" s="2">
        <v>3768</v>
      </c>
      <c r="D6" s="2">
        <v>8650</v>
      </c>
      <c r="E6" s="2">
        <v>8896</v>
      </c>
      <c r="F6" s="2">
        <v>12946</v>
      </c>
      <c r="G6" s="2">
        <v>21277</v>
      </c>
      <c r="H6" s="2">
        <v>46996</v>
      </c>
      <c r="I6" s="2">
        <v>83622</v>
      </c>
      <c r="J6" s="2">
        <v>172198</v>
      </c>
      <c r="K6" s="2">
        <v>285348</v>
      </c>
      <c r="L6" s="2">
        <v>335418</v>
      </c>
      <c r="M6" s="2">
        <f t="shared" si="0"/>
        <v>980459</v>
      </c>
    </row>
    <row r="7" spans="1:13" ht="31.75" customHeight="1" x14ac:dyDescent="0.35">
      <c r="A7" s="4" t="s">
        <v>5</v>
      </c>
      <c r="B7" s="2">
        <v>15404</v>
      </c>
      <c r="C7" s="2">
        <v>20118</v>
      </c>
      <c r="D7" s="2">
        <v>26114</v>
      </c>
      <c r="E7" s="2">
        <v>40478</v>
      </c>
      <c r="F7" s="2">
        <v>55379</v>
      </c>
      <c r="G7" s="2">
        <v>62438</v>
      </c>
      <c r="H7" s="2">
        <v>98205</v>
      </c>
      <c r="I7" s="2">
        <v>67295</v>
      </c>
      <c r="J7" s="2">
        <v>71673</v>
      </c>
      <c r="K7" s="2">
        <v>81612</v>
      </c>
      <c r="L7" s="2">
        <v>87214</v>
      </c>
      <c r="M7" s="2">
        <f t="shared" si="0"/>
        <v>625930</v>
      </c>
    </row>
    <row r="8" spans="1:13" ht="27" customHeight="1" x14ac:dyDescent="0.35"/>
  </sheetData>
  <mergeCells count="1">
    <mergeCell ref="A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Shideda</dc:creator>
  <cp:lastModifiedBy>Lina Shideda</cp:lastModifiedBy>
  <dcterms:created xsi:type="dcterms:W3CDTF">2024-04-16T17:24:09Z</dcterms:created>
  <dcterms:modified xsi:type="dcterms:W3CDTF">2024-04-25T17:01:17Z</dcterms:modified>
</cp:coreProperties>
</file>