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antotomaseduco-my.sharepoint.com/personal/linafierro_usantotomas_edu_co/Documents/Estadistica_USTA/Diplomado 202506/"/>
    </mc:Choice>
  </mc:AlternateContent>
  <xr:revisionPtr revIDLastSave="11" documentId="8_{89E4EE05-CBBD-4390-8DD6-9A72A0C121AE}" xr6:coauthVersionLast="47" xr6:coauthVersionMax="47" xr10:uidLastSave="{9A1F858D-ECE7-4A52-8099-CE6F36D71331}"/>
  <bookViews>
    <workbookView xWindow="-108" yWindow="-108" windowWidth="23256" windowHeight="12456" xr2:uid="{321422FE-5767-4279-A7C1-6147213CD6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B8" i="1"/>
  <c r="D8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<sst xmlns="http://schemas.openxmlformats.org/spreadsheetml/2006/main" count="17" uniqueCount="17">
  <si>
    <t>Edad</t>
  </si>
  <si>
    <t>Exitos</t>
  </si>
  <si>
    <t>Totales</t>
  </si>
  <si>
    <t>Fracasos</t>
  </si>
  <si>
    <t>Porcentaje E</t>
  </si>
  <si>
    <t>Porcentaje F</t>
  </si>
  <si>
    <t>Informatión Value</t>
  </si>
  <si>
    <t>&lt;0.02</t>
  </si>
  <si>
    <t>0.02</t>
  </si>
  <si>
    <t>0.1-0.3</t>
  </si>
  <si>
    <t>0.3-0.5</t>
  </si>
  <si>
    <t>&gt;0.5</t>
  </si>
  <si>
    <t>La variable no tiene poder predictivo para la clase</t>
  </si>
  <si>
    <t>Poder predictivo débil</t>
  </si>
  <si>
    <t>Poder Predictivo moderado</t>
  </si>
  <si>
    <t>Poder Predictivo Fuerte</t>
  </si>
  <si>
    <t>Poder Predictivo Fuerte (Sospechoso)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</si>
</sst>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168" fontId="0" fillId="0" borderId="0" xfId="0" applyNumberFormat="1"/>
    <xf numFmtId="167" fontId="0" fillId="2" borderId="0" xfId="0" applyNumberFormat="1" applyFill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77D0-05F9-4BC6-BCCF-E8B38CFDED3B}">
  <dimension ref="A1:G15"/>
  <sheetViews>
    <sheetView tabSelected="1" workbookViewId="0">
      <selection activeCell="E14" sqref="E14"/>
    </sheetView>
  </sheetViews>
  <sheetFormatPr baseColWidth="10" defaultRowHeight="14.4" x14ac:dyDescent="0.3"/>
  <cols>
    <col min="6" max="6" width="1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21</v>
      </c>
      <c r="B2">
        <v>14</v>
      </c>
      <c r="C2">
        <v>67</v>
      </c>
      <c r="D2">
        <f>C2-B2</f>
        <v>53</v>
      </c>
      <c r="E2" s="2">
        <f>B2/$B$8</f>
        <v>1.3565891472868217E-2</v>
      </c>
      <c r="F2">
        <f>D2/$D$8</f>
        <v>1.8668545262416344E-2</v>
      </c>
      <c r="G2" s="1">
        <f>(E2-F2)*LN(E2/F2)</f>
        <v>1.6291823104494607E-3</v>
      </c>
    </row>
    <row r="3" spans="1:7" x14ac:dyDescent="0.3">
      <c r="A3">
        <v>22</v>
      </c>
      <c r="B3">
        <v>169</v>
      </c>
      <c r="C3">
        <v>560</v>
      </c>
      <c r="D3">
        <f t="shared" ref="D3:D6" si="0">C3-B3</f>
        <v>391</v>
      </c>
      <c r="E3" s="2">
        <f t="shared" ref="E3:E6" si="1">B3/$B$8</f>
        <v>0.16375968992248063</v>
      </c>
      <c r="F3">
        <f t="shared" ref="F3:F6" si="2">D3/$D$8</f>
        <v>0.1377245508982036</v>
      </c>
      <c r="G3" s="4">
        <f t="shared" ref="G3:G6" si="3">(E3-F3)*LN(E3/F3)</f>
        <v>4.5078376236565828E-3</v>
      </c>
    </row>
    <row r="4" spans="1:7" x14ac:dyDescent="0.3">
      <c r="A4">
        <v>23</v>
      </c>
      <c r="B4">
        <v>247</v>
      </c>
      <c r="C4">
        <v>931</v>
      </c>
      <c r="D4">
        <f t="shared" si="0"/>
        <v>684</v>
      </c>
      <c r="E4" s="2">
        <f t="shared" si="1"/>
        <v>0.23934108527131784</v>
      </c>
      <c r="F4">
        <f t="shared" si="2"/>
        <v>0.24092990489609017</v>
      </c>
      <c r="G4" s="3">
        <f t="shared" si="3"/>
        <v>1.0512219395435323E-5</v>
      </c>
    </row>
    <row r="5" spans="1:7" x14ac:dyDescent="0.3">
      <c r="A5">
        <v>24</v>
      </c>
      <c r="B5">
        <v>300</v>
      </c>
      <c r="C5">
        <v>1127</v>
      </c>
      <c r="D5">
        <f t="shared" si="0"/>
        <v>827</v>
      </c>
      <c r="E5" s="2">
        <f t="shared" si="1"/>
        <v>0.29069767441860467</v>
      </c>
      <c r="F5">
        <f t="shared" si="2"/>
        <v>0.29129975343430786</v>
      </c>
      <c r="G5" s="3">
        <f t="shared" si="3"/>
        <v>1.2457074657633114E-6</v>
      </c>
    </row>
    <row r="6" spans="1:7" x14ac:dyDescent="0.3">
      <c r="A6">
        <v>25</v>
      </c>
      <c r="B6">
        <v>302</v>
      </c>
      <c r="C6">
        <v>1186</v>
      </c>
      <c r="D6">
        <f t="shared" si="0"/>
        <v>884</v>
      </c>
      <c r="E6" s="2">
        <f t="shared" si="1"/>
        <v>0.2926356589147287</v>
      </c>
      <c r="F6">
        <f t="shared" si="2"/>
        <v>0.31137724550898205</v>
      </c>
      <c r="G6" s="1">
        <f t="shared" si="3"/>
        <v>1.1634183754881701E-3</v>
      </c>
    </row>
    <row r="8" spans="1:7" x14ac:dyDescent="0.3">
      <c r="B8">
        <f>SUM(B2:B6)</f>
        <v>1032</v>
      </c>
      <c r="D8">
        <f>SUM(D2:D6)</f>
        <v>2839</v>
      </c>
      <c r="F8" t="s">
        <v>6</v>
      </c>
      <c r="G8" s="1">
        <f>SUM(G2:G6)</f>
        <v>7.3121962364554125E-3</v>
      </c>
    </row>
    <row r="11" spans="1:7" x14ac:dyDescent="0.3">
      <c r="D11" t="s">
        <v>7</v>
      </c>
      <c r="E11" t="s">
        <v>12</v>
      </c>
    </row>
    <row r="12" spans="1:7" x14ac:dyDescent="0.3">
      <c r="D12" t="s">
        <v>8</v>
      </c>
      <c r="E12" t="s">
        <v>13</v>
      </c>
    </row>
    <row r="13" spans="1:7" x14ac:dyDescent="0.3">
      <c r="D13" t="s">
        <v>9</v>
      </c>
      <c r="E13" t="s">
        <v>14</v>
      </c>
    </row>
    <row r="14" spans="1:7" x14ac:dyDescent="0.3">
      <c r="D14" t="s">
        <v>10</v>
      </c>
      <c r="E14" t="s">
        <v>15</v>
      </c>
    </row>
    <row r="15" spans="1:7" x14ac:dyDescent="0.3">
      <c r="D15" t="s">
        <v>11</v>
      </c>
      <c r="E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Fierro Porras</dc:creator>
  <cp:lastModifiedBy>Lina Fierro Porras</cp:lastModifiedBy>
  <dcterms:created xsi:type="dcterms:W3CDTF">2025-07-16T00:02:52Z</dcterms:created>
  <dcterms:modified xsi:type="dcterms:W3CDTF">2025-07-16T00:12:33Z</dcterms:modified>
</cp:coreProperties>
</file>