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4" i="17" l="1"/>
  <c r="D12" i="17"/>
  <c r="D13" i="17"/>
  <c r="J5" i="17" l="1"/>
  <c r="F12" i="9" l="1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F26" i="1"/>
  <c r="F25" i="1"/>
  <c r="G25" i="1"/>
  <c r="G26" i="1"/>
  <c r="I25" i="1"/>
  <c r="I26" i="1"/>
  <c r="E26" i="1"/>
  <c r="E25" i="1"/>
  <c r="D26" i="1"/>
  <c r="D25" i="1"/>
  <c r="D24" i="4"/>
  <c r="D25" i="4"/>
  <c r="H26" i="1"/>
  <c r="H25" i="1"/>
  <c r="J26" i="1"/>
  <c r="J25" i="1"/>
</calcChain>
</file>

<file path=xl/sharedStrings.xml><?xml version="1.0" encoding="utf-8"?>
<sst xmlns="http://schemas.openxmlformats.org/spreadsheetml/2006/main" count="1129" uniqueCount="211">
  <si>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</si>
  <si>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</si>
  <si>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</si>
  <si>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</si>
  <si>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</si>
  <si>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</si>
  <si>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</si>
  <si>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</si>
  <si>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</si>
  <si>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</si>
  <si>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</si>
  <si>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</si>
  <si>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</si>
  <si>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</si>
  <si>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</si>
  <si>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</si>
  <si>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</si>
  <si>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</si>
  <si>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</si>
  <si>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</si>
  <si>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</si>
  <si>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</si>
  <si>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</si>
  <si>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</si>
  <si>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</si>
  <si>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</si>
  <si>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</si>
  <si>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</si>
  <si>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</si>
  <si>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</si>
  <si>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</si>
  <si>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</si>
  <si>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</si>
  <si>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</si>
  <si>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</si>
  <si>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</si>
  <si>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</si>
  <si>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</si>
  <si>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</si>
  <si>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</si>
  <si>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</si>
  <si>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</si>
  <si>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</si>
  <si>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</si>
  <si>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</si>
  <si>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</si>
  <si>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</si>
  <si>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</si>
  <si>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</si>
  <si>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</si>
  <si>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</si>
  <si>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</si>
  <si>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</si>
  <si>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</si>
  <si>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</si>
  <si>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</si>
  <si>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</si>
  <si>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</si>
  <si>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</si>
  <si>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</si>
  <si>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</si>
  <si>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</si>
  <si>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</si>
  <si>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</si>
  <si>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</si>
  <si>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</si>
  <si>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</si>
  <si>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</si>
  <si>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</si>
  <si>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</si>
  <si>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</si>
  <si>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</si>
  <si>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</si>
  <si>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</si>
  <si>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</si>
  <si>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</si>
  <si>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</si>
  <si>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</si>
  <si>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</si>
  <si>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</si>
  <si>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</si>
  <si>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</si>
  <si>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</si>
  <si>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</si>
  <si>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</si>
  <si>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</si>
  <si>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</si>
  <si>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</si>
  <si>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</si>
  <si>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</si>
  <si>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</si>
  <si>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</si>
  <si>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</si>
  <si>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</si>
  <si>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</si>
  <si>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</si>
  <si>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</si>
  <si>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</si>
  <si>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</si>
  <si>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</si>
  <si>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</si>
  <si>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</si>
  <si>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</si>
  <si>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</si>
  <si>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</si>
  <si>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</si>
  <si>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</si>
  <si>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</si>
  <si>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</si>
  <si>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</si>
  <si>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</si>
  <si>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</si>
  <si>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</si>
  <si>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</si>
  <si>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</si>
  <si>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</si>
  <si>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</si>
  <si>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</si>
  <si>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</si>
  <si>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</si>
  <si>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</si>
  <si>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</si>
  <si>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</si>
  <si>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</si>
  <si>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</si>
  <si>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</si>
  <si>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</si>
  <si>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</si>
  <si>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</si>
  <si>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</si>
  <si>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</si>
  <si>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</si>
  <si>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</si>
  <si>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</si>
  <si>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</si>
  <si>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</si>
  <si>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</si>
  <si>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</si>
  <si>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</si>
  <si>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</si>
  <si>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</si>
  <si>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</si>
  <si>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</si>
  <si>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</si>
  <si>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</si>
  <si>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</si>
  <si>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</si>
  <si>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</si>
  <si>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</si>
  <si>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</si>
  <si>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</si>
  <si>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</si>
  <si>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</si>
  <si>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</si>
  <si>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</si>
  <si>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</si>
  <si>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</si>
  <si>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</si>
  <si>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</si>
  <si>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</si>
  <si>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</si>
  <si>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</si>
  <si>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</si>
  <si>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</si>
  <si>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</si>
  <si>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</si>
  <si>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</si>
  <si>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</si>
  <si>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</si>
  <si>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</si>
  <si>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</si>
  <si>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</si>
  <si>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</si>
  <si>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</si>
  <si>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</si>
  <si>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</si>
  <si>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</si>
  <si>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</si>
  <si>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</si>
  <si>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</si>
  <si>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</si>
  <si>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</si>
  <si>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</si>
  <si>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</si>
  <si>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</si>
  <si>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</si>
  <si>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</si>
  <si>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</si>
  <si>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</si>
  <si>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</si>
  <si>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</si>
  <si>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</si>
  <si>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</si>
  <si>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</si>
  <si>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</si>
  <si>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</si>
  <si>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</si>
  <si>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</si>
  <si>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</si>
  <si>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</si>
  <si>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</si>
  <si>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</si>
  <si>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</si>
  <si>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</si>
  <si>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DAVEY (ROSS SIMPSON)</t>
  </si>
  <si>
    <t>ANGLESEA HOSPITAL</t>
  </si>
  <si>
    <t>20171124SRT01</t>
  </si>
  <si>
    <t>SOFTENER</t>
  </si>
  <si>
    <t>UV</t>
  </si>
  <si>
    <t>RO + DI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</si>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</sst>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43063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43068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E29" sqref="E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43063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43068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7.8</v>
      </c>
      <c r="E9" s="14">
        <v>8.5</v>
      </c>
      <c r="F9" s="14">
        <v>8.1999999999999993</v>
      </c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20</v>
      </c>
      <c r="E10" s="11">
        <v>5</v>
      </c>
      <c r="F10" s="11">
        <v>10</v>
      </c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 t="s">
        <v>38</v>
      </c>
      <c r="E11" s="11" t="s">
        <v>38</v>
      </c>
      <c r="F11" s="11" t="s">
        <v>38</v>
      </c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0.62922534208577796</v>
      </c>
      <c r="E12" s="15">
        <f t="shared" ref="E12:F12" si="0">2*(E10-(5*10^(E9-10)))/(1+(0.94*10^(E9-10)))*10^(6-E9)</f>
        <v>2.9738779196987804E-2</v>
      </c>
      <c r="F12" s="15">
        <f t="shared" si="0"/>
        <v>0.12335374529098202</v>
      </c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v>-2.2999999999999989</v>
      </c>
      <c r="E13" s="14">
        <v>-2.0999999999999996</v>
      </c>
      <c r="F13" s="14">
        <v>-2.3000000000000007</v>
      </c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 t="s">
        <v>40</v>
      </c>
      <c r="E14" s="11">
        <v>0.13</v>
      </c>
      <c r="F14" s="11">
        <v>0.01</v>
      </c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>
        <v>0.01</v>
      </c>
      <c r="F15" s="11" t="s">
        <v>40</v>
      </c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130</v>
      </c>
      <c r="E16" s="11">
        <v>10</v>
      </c>
      <c r="F16" s="11">
        <v>7</v>
      </c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35</v>
      </c>
      <c r="E17" s="11">
        <v>7</v>
      </c>
      <c r="F17" s="11">
        <v>17</v>
      </c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18.009999999999998</v>
      </c>
      <c r="E18" s="14">
        <f t="shared" si="1"/>
        <v>1.77</v>
      </c>
      <c r="F18" s="14">
        <f t="shared" si="1"/>
        <v>1.02</v>
      </c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180.1</v>
      </c>
      <c r="E19" s="15">
        <v>17.7</v>
      </c>
      <c r="F19" s="15">
        <v>10.199999999999999</v>
      </c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0.17</v>
      </c>
      <c r="E20" s="14" t="s">
        <v>41</v>
      </c>
      <c r="F20" s="14" t="s">
        <v>41</v>
      </c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98.4</v>
      </c>
      <c r="E22" s="14">
        <v>99.6</v>
      </c>
      <c r="F22" s="14">
        <v>99.8</v>
      </c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EFC57F-977C-4A17-B89D-1BF0835EFEC7}"/>
</file>

<file path=customXml/itemProps2.xml><?xml version="1.0" encoding="utf-8"?>
<ds:datastoreItem xmlns:ds="http://schemas.openxmlformats.org/officeDocument/2006/customXml" ds:itemID="{BEA611AF-BFEC-4258-993A-527212C5EF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2017-11-28T21:17:24Z</dcterms:modified>
</cp:coreProperties>
</file>