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F26" i="1" l="1"/>
  <c r="F25" i="1"/>
  <c r="I25" i="1"/>
  <c r="I26" i="1"/>
  <c r="D19" i="9"/>
  <c r="D18" i="9"/>
  <c r="E18" i="9"/>
  <c r="E19" i="9"/>
  <c r="G19" i="9"/>
  <c r="G18" i="9"/>
  <c r="D26" i="1"/>
  <c r="D25" i="1"/>
  <c r="J19" i="9"/>
  <c r="J18" i="9"/>
  <c r="F19" i="9"/>
  <c r="F18" i="9"/>
  <c r="H18" i="9"/>
  <c r="H19" i="9"/>
  <c r="E25" i="1"/>
  <c r="E26" i="1"/>
  <c r="J26" i="1"/>
  <c r="J25" i="1"/>
  <c r="I18" i="9"/>
  <c r="I19" i="9"/>
  <c r="H26" i="1"/>
  <c r="H25" i="1"/>
  <c r="D24" i="4"/>
  <c r="D25" i="4"/>
  <c r="G26" i="1"/>
  <c r="G25" i="1"/>
</calcChain>
</file>

<file path=xl/sharedStrings.xml><?xml version="1.0" encoding="utf-8"?>
<sst xmlns="http://schemas.openxmlformats.org/spreadsheetml/2006/main" count="1129" uniqueCount="206">
  <si>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</si>
  <si>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</si>
  <si>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</si>
  <si>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</si>
  <si>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</si>
  <si>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</si>
  <si>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</si>
  <si>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</si>
  <si>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</si>
  <si>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</si>
  <si>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</si>
  <si>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</si>
  <si>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</si>
  <si>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</si>
  <si>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</si>
  <si>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</si>
  <si>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</si>
  <si>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</si>
  <si>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</si>
  <si>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</si>
  <si>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</si>
  <si>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</si>
  <si>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</si>
  <si>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</si>
  <si>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</si>
  <si>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</si>
  <si>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</si>
  <si>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</si>
  <si>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</si>
  <si>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</si>
  <si>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</si>
  <si>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</si>
  <si>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</si>
  <si>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</si>
  <si>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</si>
  <si>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</si>
  <si>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</si>
  <si>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</si>
  <si>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</si>
  <si>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</si>
  <si>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</si>
  <si>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</si>
  <si>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</si>
  <si>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</si>
  <si>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</si>
  <si>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</si>
  <si>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</si>
  <si>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</si>
  <si>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</si>
  <si>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</si>
  <si>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</si>
  <si>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</si>
  <si>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</si>
  <si>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</si>
  <si>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</si>
  <si>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</si>
  <si>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</si>
  <si>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</si>
  <si>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</si>
  <si>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</si>
  <si>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</si>
  <si>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</si>
  <si>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</si>
  <si>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</si>
  <si>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</si>
  <si>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</si>
  <si>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</si>
  <si>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</si>
  <si>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</si>
  <si>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</si>
  <si>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</si>
  <si>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</si>
  <si>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</si>
  <si>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</si>
  <si>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</si>
  <si>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</si>
  <si>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</si>
  <si>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</si>
  <si>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</si>
  <si>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</si>
  <si>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</si>
  <si>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</si>
  <si>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</si>
  <si>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</si>
  <si>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</si>
  <si>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</si>
  <si>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</si>
  <si>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</si>
  <si>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</si>
  <si>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</si>
  <si>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</si>
  <si>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</si>
  <si>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</si>
  <si>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</si>
  <si>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</si>
  <si>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</si>
  <si>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</si>
  <si>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</si>
  <si>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</si>
  <si>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</si>
  <si>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</si>
  <si>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</si>
  <si>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</si>
  <si>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</si>
  <si>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</si>
  <si>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</si>
  <si>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</si>
  <si>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</si>
  <si>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</si>
  <si>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</si>
  <si>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</si>
  <si>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</si>
  <si>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</si>
  <si>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</si>
  <si>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</si>
  <si>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</si>
  <si>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</si>
  <si>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</si>
  <si>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</si>
  <si>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</si>
  <si>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</si>
  <si>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</si>
  <si>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</si>
  <si>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</si>
  <si>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</si>
  <si>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</si>
  <si>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</si>
  <si>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</si>
  <si>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</si>
  <si>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</si>
  <si>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</si>
  <si>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</si>
  <si>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</si>
  <si>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</si>
  <si>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</si>
  <si>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</si>
  <si>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</si>
  <si>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</si>
  <si>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</si>
  <si>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</si>
  <si>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</si>
  <si>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</si>
  <si>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</si>
  <si>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</si>
  <si>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</si>
  <si>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</si>
  <si>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</si>
  <si>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</si>
  <si>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</si>
  <si>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</si>
  <si>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</si>
  <si>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</si>
  <si>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</si>
  <si>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</si>
  <si>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</si>
  <si>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</si>
  <si>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</si>
  <si>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</si>
  <si>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</si>
  <si>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</si>
  <si>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</si>
  <si>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</si>
  <si>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</si>
  <si>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</si>
  <si>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</si>
  <si>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</si>
  <si>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</si>
  <si>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</si>
  <si>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</si>
  <si>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</si>
  <si>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</si>
  <si>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</si>
  <si>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</si>
  <si>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</si>
  <si>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</si>
  <si>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</si>
  <si>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</si>
  <si>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</si>
  <si>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</si>
  <si>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</si>
  <si>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</si>
  <si>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</si>
  <si>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</si>
  <si>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</si>
  <si>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</si>
  <si>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</si>
  <si>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</si>
  <si>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</si>
  <si>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</si>
  <si>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</si>
  <si>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</si>
  <si>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</si>
  <si>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</si>
  <si>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</si>
  <si>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</si>
  <si>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</si>
  <si>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</si>
  <si>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</si>
  <si>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</si>
  <si>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</si>
  <si>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</si>
  <si>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</si>
  <si>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</si>
  <si>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20170714SRT01</t>
  </si>
  <si>
    <t>Jack Neill BE(Hons) Chemical and Processing</t>
  </si>
  <si>
    <t>Internal Sales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</si>
</sst>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tabSelected="1"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204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205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205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topLeftCell="A16" zoomScale="130" zoomScaleNormal="110" zoomScalePageLayoutView="130" workbookViewId="0">
      <selection activeCell="A33" sqref="A33:B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+D9+0.5+VLOOKUP(D10,[1]LSI!$F$2:$G$25,2)+VLOOKUP(D11,[1]LSI!$H$2:$I$25,2)-12.1</f>
        <v>#N/A</v>
      </c>
      <c r="E13" s="14" t="e">
        <f>+E9+0.5+VLOOKUP(E10,[1]LSI!$F$2:$G$25,2)+VLOOKUP(E11,[1]LSI!$H$2:$I$25,2)-12.1</f>
        <v>#N/A</v>
      </c>
      <c r="F13" s="14" t="e">
        <f>+F9+0.5+VLOOKUP(F10,[1]LSI!$F$2:$G$25,2)+VLOOKUP(F11,[1]LSI!$H$2:$I$25,2)-12.1</f>
        <v>#N/A</v>
      </c>
      <c r="G13" s="14" t="e">
        <f>+G9+0.5+VLOOKUP(G10,[1]LSI!$F$2:$G$25,2)+VLOOKUP(G11,[1]LSI!$H$2:$I$25,2)-12.1</f>
        <v>#N/A</v>
      </c>
      <c r="H13" s="14" t="e">
        <f>+H9+0.5+VLOOKUP(H10,[1]LSI!$F$2:$G$25,2)+VLOOKUP(H11,[1]LSI!$H$2:$I$25,2)-12.1</f>
        <v>#N/A</v>
      </c>
      <c r="I13" s="14" t="e">
        <f>+I9+0.5+VLOOKUP(I10,[1]LSI!$F$2:$G$25,2)+VLOOKUP(I11,[1]LSI!$H$2:$I$25,2)-12.1</f>
        <v>#N/A</v>
      </c>
      <c r="J13" s="14" t="e">
        <f>+J9+0.5+VLOOKUP(J10,[1]LSI!$F$2:$G$25,2)+VLOOKUP(J11,[1]LSI!$H$2:$I$25,2)-12.1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187</v>
      </c>
      <c r="C18" s="10" t="s">
        <v>188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187</v>
      </c>
      <c r="C19" s="10" t="s">
        <v>189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204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199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204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205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205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205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73A34E-204D-4558-B5D6-B11E692320C5}"/>
</file>

<file path=customXml/itemProps2.xml><?xml version="1.0" encoding="utf-8"?>
<ds:datastoreItem xmlns:ds="http://schemas.openxmlformats.org/officeDocument/2006/customXml" ds:itemID="{04BC8168-E832-47B0-85AF-2C117D03B5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2018-02-26T03:13:56Z</dcterms:modified>
</cp:coreProperties>
</file>