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J4" i="17"/>
  <c r="D12" i="17" l="1"/>
  <c r="D13" i="17" l="1"/>
  <c r="D14" i="17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I25" i="1"/>
  <c r="I26" i="1"/>
  <c r="D26" i="1"/>
  <c r="D25" i="1"/>
  <c r="H25" i="1"/>
  <c r="H26" i="1"/>
  <c r="E25" i="1"/>
  <c r="E26" i="1"/>
  <c r="D25" i="4"/>
  <c r="D24" i="4"/>
  <c r="F26" i="1"/>
  <c r="F25" i="1"/>
  <c r="J25" i="1"/>
  <c r="J26" i="1"/>
  <c r="G26" i="1"/>
  <c r="G25" i="1"/>
</calcChain>
</file>

<file path=xl/sharedStrings.xml><?xml version="1.0" encoding="utf-8"?>
<sst xmlns="http://schemas.openxmlformats.org/spreadsheetml/2006/main" count="1127" uniqueCount="209">
  <si>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</si>
  <si>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</si>
  <si>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</si>
  <si>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</si>
  <si>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</si>
  <si>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</si>
  <si>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</si>
  <si>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</si>
  <si>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</si>
  <si>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</si>
  <si>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</si>
  <si>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</si>
  <si>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</si>
  <si>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</si>
  <si>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</si>
  <si>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</si>
  <si>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</si>
  <si>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</si>
  <si>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</si>
  <si>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</si>
  <si>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</si>
  <si>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</si>
  <si>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</si>
  <si>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</si>
  <si>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</si>
  <si>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</si>
  <si>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</si>
  <si>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</si>
  <si>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</si>
  <si>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</si>
  <si>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</si>
  <si>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</si>
  <si>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</si>
  <si>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</si>
  <si>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</si>
  <si>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</si>
  <si>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</si>
  <si>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</si>
  <si>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</si>
  <si>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</si>
  <si>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</si>
  <si>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</si>
  <si>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</si>
  <si>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</si>
  <si>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</si>
  <si>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</si>
  <si>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</si>
  <si>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</si>
  <si>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</si>
  <si>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</si>
  <si>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</si>
  <si>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</si>
  <si>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</si>
  <si>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</si>
  <si>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</si>
  <si>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</si>
  <si>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</si>
  <si>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</si>
  <si>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</si>
  <si>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</si>
  <si>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</si>
  <si>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</si>
  <si>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</si>
  <si>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</si>
  <si>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</si>
  <si>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</si>
  <si>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</si>
  <si>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</si>
  <si>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</si>
  <si>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</si>
  <si>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</si>
  <si>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</si>
  <si>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</si>
  <si>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</si>
  <si>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</si>
  <si>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</si>
  <si>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</si>
  <si>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</si>
  <si>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</si>
  <si>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</si>
  <si>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</si>
  <si>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</si>
  <si>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</si>
  <si>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</si>
  <si>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</si>
  <si>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</si>
  <si>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</si>
  <si>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</si>
  <si>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</si>
  <si>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</si>
  <si>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</si>
  <si>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</si>
  <si>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</si>
  <si>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</si>
  <si>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</si>
  <si>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</si>
  <si>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</si>
  <si>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</si>
  <si>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</si>
  <si>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</si>
  <si>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</si>
  <si>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</si>
  <si>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</si>
  <si>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</si>
  <si>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</si>
  <si>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</si>
  <si>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</si>
  <si>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</si>
  <si>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</si>
  <si>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</si>
  <si>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</si>
  <si>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</si>
  <si>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</si>
  <si>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</si>
  <si>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</si>
  <si>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</si>
  <si>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</si>
  <si>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</si>
  <si>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</si>
  <si>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</si>
  <si>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</si>
  <si>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</si>
  <si>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</si>
  <si>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</si>
  <si>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</si>
  <si>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</si>
  <si>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</si>
  <si>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</si>
  <si>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</si>
  <si>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</si>
  <si>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</si>
  <si>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</si>
  <si>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</si>
  <si>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</si>
  <si>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</si>
  <si>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</si>
  <si>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</si>
  <si>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</si>
  <si>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</si>
  <si>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</si>
  <si>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</si>
  <si>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</si>
  <si>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</si>
  <si>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</si>
  <si>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</si>
  <si>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</si>
  <si>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</si>
  <si>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</si>
  <si>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</si>
  <si>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</si>
  <si>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</si>
  <si>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</si>
  <si>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</si>
  <si>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</si>
  <si>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</si>
  <si>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</si>
  <si>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</si>
  <si>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</si>
  <si>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</si>
  <si>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</si>
  <si>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</si>
  <si>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</si>
  <si>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</si>
  <si>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</si>
  <si>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</si>
  <si>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</si>
  <si>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</si>
  <si>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</si>
  <si>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</si>
  <si>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</si>
  <si>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</si>
  <si>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</si>
  <si>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</si>
  <si>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</si>
  <si>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</si>
  <si>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</si>
  <si>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</si>
  <si>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</si>
  <si>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</si>
  <si>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</si>
  <si>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</si>
  <si>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</si>
  <si>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</si>
  <si>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</si>
  <si>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</si>
  <si>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</si>
  <si>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</si>
  <si>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</si>
  <si>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</si>
  <si>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</si>
  <si>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</si>
  <si>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</si>
  <si>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</si>
  <si>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</si>
  <si>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</si>
  <si>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</si>
  <si>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</si>
  <si>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</si>
  <si>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</si>
  <si>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</si>
  <si>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</si>
  <si>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</si>
  <si>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</si>
  <si>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</si>
  <si>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WATER SERVICES</t>
  </si>
  <si>
    <t>HIWARAU MARAE</t>
  </si>
  <si>
    <t>20180411SRT01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</si>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</sst>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I4" sqref="I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topLeftCell="A10" zoomScale="130" zoomScaleNormal="110" zoomScalePageLayoutView="130" workbookViewId="0">
      <selection activeCell="E29" sqref="E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43201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43203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</row>
    <row r="7" spans="1:10">
      <c r="A7" s="4"/>
      <c r="B7" s="4"/>
      <c r="C7" s="8"/>
      <c r="D7" s="8">
        <v>1</v>
      </c>
      <c r="E7" s="8">
        <v>3</v>
      </c>
      <c r="F7" s="8">
        <v>4</v>
      </c>
      <c r="G7" s="106"/>
      <c r="H7" s="106"/>
      <c r="I7" s="106"/>
      <c r="J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22</v>
      </c>
      <c r="F8" s="72" t="s">
        <v>28</v>
      </c>
      <c r="G8" s="107"/>
      <c r="H8" s="107"/>
      <c r="I8" s="107"/>
      <c r="J8" s="5"/>
    </row>
    <row r="9" spans="1:10">
      <c r="A9" s="4"/>
      <c r="B9" s="10" t="s">
        <v>3</v>
      </c>
      <c r="C9" s="11" t="s">
        <v>23</v>
      </c>
      <c r="D9" s="14">
        <v>6.6</v>
      </c>
      <c r="E9" s="14">
        <v>6.7</v>
      </c>
      <c r="F9" s="14">
        <v>6</v>
      </c>
      <c r="G9" s="108"/>
      <c r="H9" s="108"/>
      <c r="I9" s="108"/>
      <c r="J9" s="5"/>
    </row>
    <row r="10" spans="1:10">
      <c r="A10" s="4"/>
      <c r="B10" s="10" t="s">
        <v>5</v>
      </c>
      <c r="C10" s="10" t="s">
        <v>52</v>
      </c>
      <c r="D10" s="11">
        <v>50</v>
      </c>
      <c r="E10" s="11">
        <v>65</v>
      </c>
      <c r="F10" s="11" t="s">
        <v>38</v>
      </c>
      <c r="G10" s="106"/>
      <c r="H10" s="106"/>
      <c r="I10" s="106"/>
      <c r="J10" s="5"/>
    </row>
    <row r="11" spans="1:10">
      <c r="A11" s="4"/>
      <c r="B11" s="10" t="s">
        <v>6</v>
      </c>
      <c r="C11" s="10" t="s">
        <v>52</v>
      </c>
      <c r="D11" s="11">
        <v>60</v>
      </c>
      <c r="E11" s="11" t="s">
        <v>38</v>
      </c>
      <c r="F11" s="11" t="s">
        <v>38</v>
      </c>
      <c r="G11" s="106"/>
      <c r="H11" s="106"/>
      <c r="I11" s="106"/>
      <c r="J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25.10846820553563</v>
      </c>
      <c r="E12" s="15">
        <v>25.925196319816134</v>
      </c>
      <c r="F12" s="15">
        <v>9.9980601823428596</v>
      </c>
      <c r="G12" s="109"/>
      <c r="H12" s="109"/>
      <c r="I12" s="109"/>
      <c r="J12" s="5"/>
    </row>
    <row r="13" spans="1:10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</v>
      </c>
      <c r="E13" s="14">
        <v>-2.8000000000000007</v>
      </c>
      <c r="F13" s="14">
        <v>-4.5999999999999996</v>
      </c>
      <c r="G13" s="108"/>
      <c r="H13" s="108"/>
      <c r="I13" s="108"/>
      <c r="J13" s="5"/>
    </row>
    <row r="14" spans="1:10">
      <c r="A14" s="4"/>
      <c r="B14" s="10" t="s">
        <v>10</v>
      </c>
      <c r="C14" s="10" t="s">
        <v>24</v>
      </c>
      <c r="D14" s="11">
        <v>0.28000000000000003</v>
      </c>
      <c r="E14" s="11">
        <v>0.21</v>
      </c>
      <c r="F14" s="11">
        <v>0.03</v>
      </c>
      <c r="G14" s="106"/>
      <c r="H14" s="106"/>
      <c r="I14" s="106"/>
      <c r="J14" s="5"/>
    </row>
    <row r="15" spans="1:10">
      <c r="A15" s="4"/>
      <c r="B15" s="10" t="s">
        <v>11</v>
      </c>
      <c r="C15" s="10" t="s">
        <v>24</v>
      </c>
      <c r="D15" s="11">
        <v>0.6</v>
      </c>
      <c r="E15" s="11" t="s">
        <v>40</v>
      </c>
      <c r="F15" s="11" t="s">
        <v>40</v>
      </c>
      <c r="G15" s="106"/>
      <c r="H15" s="106"/>
      <c r="I15" s="106"/>
      <c r="J15" s="5"/>
    </row>
    <row r="16" spans="1:10">
      <c r="A16" s="4"/>
      <c r="B16" s="10" t="s">
        <v>4</v>
      </c>
      <c r="C16" s="10" t="s">
        <v>24</v>
      </c>
      <c r="D16" s="11">
        <v>140</v>
      </c>
      <c r="E16" s="11">
        <v>200</v>
      </c>
      <c r="F16" s="11">
        <v>270</v>
      </c>
      <c r="G16" s="106"/>
      <c r="H16" s="106"/>
      <c r="I16" s="106"/>
      <c r="J16" s="5"/>
    </row>
    <row r="17" spans="1:11">
      <c r="A17" s="4"/>
      <c r="B17" s="10" t="s">
        <v>15</v>
      </c>
      <c r="C17" s="10" t="s">
        <v>24</v>
      </c>
      <c r="D17" s="11">
        <v>21</v>
      </c>
      <c r="E17" s="11">
        <v>41</v>
      </c>
      <c r="F17" s="11">
        <v>82</v>
      </c>
      <c r="G17" s="106"/>
      <c r="H17" s="106"/>
      <c r="I17" s="106"/>
      <c r="J17" s="5"/>
    </row>
    <row r="18" spans="1:11">
      <c r="A18" s="4"/>
      <c r="B18" s="10" t="s">
        <v>187</v>
      </c>
      <c r="C18" s="10" t="s">
        <v>188</v>
      </c>
      <c r="D18" s="14">
        <f t="shared" ref="D18:F18" si="0">D19/10</f>
        <v>20.3</v>
      </c>
      <c r="E18" s="14">
        <f t="shared" si="0"/>
        <v>28</v>
      </c>
      <c r="F18" s="14">
        <f t="shared" si="0"/>
        <v>38.700000000000003</v>
      </c>
      <c r="G18" s="108"/>
      <c r="H18" s="108"/>
      <c r="I18" s="108"/>
      <c r="J18" s="5"/>
    </row>
    <row r="19" spans="1:11">
      <c r="A19" s="4"/>
      <c r="B19" s="10" t="s">
        <v>187</v>
      </c>
      <c r="C19" s="10" t="s">
        <v>189</v>
      </c>
      <c r="D19" s="15">
        <v>203</v>
      </c>
      <c r="E19" s="15">
        <v>280</v>
      </c>
      <c r="F19" s="15">
        <v>387</v>
      </c>
      <c r="G19" s="109"/>
      <c r="H19" s="109"/>
      <c r="I19" s="109"/>
      <c r="J19" s="5"/>
    </row>
    <row r="20" spans="1:11">
      <c r="A20" s="4"/>
      <c r="B20" s="10" t="s">
        <v>18</v>
      </c>
      <c r="C20" s="10" t="s">
        <v>25</v>
      </c>
      <c r="D20" s="14">
        <v>5.17</v>
      </c>
      <c r="E20" s="14" t="s">
        <v>41</v>
      </c>
      <c r="F20" s="14" t="s">
        <v>41</v>
      </c>
      <c r="G20" s="108"/>
      <c r="H20" s="108"/>
      <c r="I20" s="108"/>
      <c r="J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6"/>
      <c r="H21" s="106"/>
      <c r="I21" s="106"/>
      <c r="J21" s="5"/>
    </row>
    <row r="22" spans="1:11">
      <c r="A22" s="4"/>
      <c r="B22" s="10" t="s">
        <v>19</v>
      </c>
      <c r="C22" s="10" t="s">
        <v>55</v>
      </c>
      <c r="D22" s="14">
        <v>96.8</v>
      </c>
      <c r="E22" s="14">
        <v>54.8</v>
      </c>
      <c r="F22" s="14">
        <v>95.9</v>
      </c>
      <c r="G22" s="108"/>
      <c r="H22" s="108"/>
      <c r="I22" s="108"/>
      <c r="J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A6613F-24AE-4CA1-8EEE-FF64753BB2A0}"/>
</file>

<file path=customXml/itemProps2.xml><?xml version="1.0" encoding="utf-8"?>
<ds:datastoreItem xmlns:ds="http://schemas.openxmlformats.org/officeDocument/2006/customXml" ds:itemID="{33B69503-C97B-4085-AAFC-1EE0D48913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2018-04-12T23:37:55Z</dcterms:modified>
</cp:coreProperties>
</file>