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4" i="17" l="1"/>
  <c r="J5" i="17" l="1"/>
  <c r="D12" i="17" l="1"/>
  <c r="D13" i="17" l="1"/>
  <c r="D14" i="17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D25" i="4"/>
  <c r="D24" i="4"/>
  <c r="E25" i="1"/>
  <c r="E26" i="1"/>
  <c r="H26" i="1"/>
  <c r="H25" i="1"/>
  <c r="F26" i="1"/>
  <c r="F25" i="1"/>
  <c r="I26" i="1"/>
  <c r="I25" i="1"/>
  <c r="D25" i="1"/>
  <c r="D26" i="1"/>
  <c r="G26" i="1"/>
  <c r="G25" i="1"/>
  <c r="J26" i="1"/>
  <c r="J25" i="1"/>
</calcChain>
</file>

<file path=xl/sharedStrings.xml><?xml version="1.0" encoding="utf-8"?>
<sst xmlns="http://schemas.openxmlformats.org/spreadsheetml/2006/main" count="1131" uniqueCount="210">
  <si>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</si>
  <si>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</si>
  <si>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</si>
  <si>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</si>
  <si>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</si>
  <si>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</si>
  <si>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</si>
  <si>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</si>
  <si>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</si>
  <si>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</si>
  <si>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</si>
  <si>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</si>
  <si>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</si>
  <si>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</si>
  <si>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</si>
  <si>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</si>
  <si>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</si>
  <si>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</si>
  <si>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</si>
  <si>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</si>
  <si>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</si>
  <si>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</si>
  <si>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</si>
  <si>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</si>
  <si>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</si>
  <si>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</si>
  <si>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</si>
  <si>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</si>
  <si>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</si>
  <si>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</si>
  <si>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</si>
  <si>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</si>
  <si>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</si>
  <si>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</si>
  <si>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</si>
  <si>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</si>
  <si>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</si>
  <si>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</si>
  <si>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</si>
  <si>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</si>
  <si>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</si>
  <si>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</si>
  <si>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</si>
  <si>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</si>
  <si>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</si>
  <si>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</si>
  <si>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</si>
  <si>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</si>
  <si>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</si>
  <si>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</si>
  <si>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</si>
  <si>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</si>
  <si>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</si>
  <si>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</si>
  <si>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</si>
  <si>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</si>
  <si>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</si>
  <si>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</si>
  <si>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</si>
  <si>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</si>
  <si>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</si>
  <si>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</si>
  <si>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</si>
  <si>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</si>
  <si>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</si>
  <si>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</si>
  <si>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</si>
  <si>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</si>
  <si>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</si>
  <si>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</si>
  <si>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</si>
  <si>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</si>
  <si>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</si>
  <si>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</si>
  <si>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</si>
  <si>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</si>
  <si>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</si>
  <si>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</si>
  <si>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</si>
  <si>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</si>
  <si>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</si>
  <si>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</si>
  <si>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</si>
  <si>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</si>
  <si>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</si>
  <si>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</si>
  <si>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</si>
  <si>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</si>
  <si>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</si>
  <si>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</si>
  <si>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</si>
  <si>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</si>
  <si>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</si>
  <si>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</si>
  <si>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</si>
  <si>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</si>
  <si>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</si>
  <si>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</si>
  <si>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</si>
  <si>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</si>
  <si>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</si>
  <si>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</si>
  <si>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</si>
  <si>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</si>
  <si>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</si>
  <si>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</si>
  <si>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</si>
  <si>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</si>
  <si>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</si>
  <si>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</si>
  <si>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</si>
  <si>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</si>
  <si>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</si>
  <si>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</si>
  <si>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</si>
  <si>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</si>
  <si>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</si>
  <si>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</si>
  <si>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</si>
  <si>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</si>
  <si>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</si>
  <si>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</si>
  <si>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</si>
  <si>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</si>
  <si>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</si>
  <si>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</si>
  <si>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</si>
  <si>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</si>
  <si>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</si>
  <si>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</si>
  <si>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</si>
  <si>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</si>
  <si>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</si>
  <si>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</si>
  <si>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</si>
  <si>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</si>
  <si>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</si>
  <si>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</si>
  <si>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</si>
  <si>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</si>
  <si>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</si>
  <si>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</si>
  <si>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</si>
  <si>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</si>
  <si>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</si>
  <si>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</si>
  <si>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</si>
  <si>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</si>
  <si>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</si>
  <si>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</si>
  <si>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</si>
  <si>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</si>
  <si>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</si>
  <si>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</si>
  <si>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</si>
  <si>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</si>
  <si>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</si>
  <si>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</si>
  <si>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</si>
  <si>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</si>
  <si>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</si>
  <si>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</si>
  <si>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</si>
  <si>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</si>
  <si>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</si>
  <si>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</si>
  <si>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</si>
  <si>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</si>
  <si>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</si>
  <si>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</si>
  <si>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</si>
  <si>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</si>
  <si>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</si>
  <si>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</si>
  <si>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</si>
  <si>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</si>
  <si>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</si>
  <si>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</si>
  <si>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</si>
  <si>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</si>
  <si>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</si>
  <si>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</si>
  <si>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</si>
  <si>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</si>
  <si>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</si>
  <si>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</si>
  <si>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</si>
  <si>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</si>
  <si>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</si>
  <si>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</si>
  <si>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</si>
  <si>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</si>
  <si>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</si>
  <si>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</si>
  <si>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</si>
  <si>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</si>
  <si>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</si>
  <si>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</si>
  <si>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</si>
  <si>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</si>
  <si>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</si>
  <si>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</si>
  <si>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</si>
  <si>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</si>
  <si>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ALLROUND PUMPING</t>
  </si>
  <si>
    <t>SELECT BRAEMAR LODGE</t>
  </si>
  <si>
    <t>20180511SRT01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</si>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</sst>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4" zoomScale="130" zoomScaleNormal="110" zoomScalePageLayoutView="130" workbookViewId="0">
      <selection activeCell="H21" sqref="H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43231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7.6</v>
      </c>
      <c r="F9" s="14">
        <v>8</v>
      </c>
      <c r="G9" s="14">
        <v>6.8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230</v>
      </c>
      <c r="E10" s="11">
        <v>275</v>
      </c>
      <c r="F10" s="11">
        <v>240</v>
      </c>
      <c r="G10" s="11">
        <v>55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85</v>
      </c>
      <c r="E11" s="11">
        <v>130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v>18.268794057702078</v>
      </c>
      <c r="E12" s="15">
        <v>13.762871852367436</v>
      </c>
      <c r="F12" s="15">
        <v>4.7543094907866053</v>
      </c>
      <c r="G12" s="15">
        <v>17.422491838838486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v>-0.39999999999999858</v>
      </c>
      <c r="E13" s="14">
        <v>9.9999999999999645E-2</v>
      </c>
      <c r="F13" s="14">
        <v>-1</v>
      </c>
      <c r="G13" s="14">
        <v>-2.8000000000000007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3.95</v>
      </c>
      <c r="E14" s="11">
        <v>0.54</v>
      </c>
      <c r="F14" s="11">
        <v>0.42</v>
      </c>
      <c r="G14" s="11" t="s">
        <v>40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0.4</v>
      </c>
      <c r="E15" s="11">
        <v>0.04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330</v>
      </c>
      <c r="E16" s="11">
        <v>380</v>
      </c>
      <c r="F16" s="11">
        <v>360</v>
      </c>
      <c r="G16" s="11">
        <v>430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4</v>
      </c>
      <c r="E17" s="11" t="s">
        <v>39</v>
      </c>
      <c r="F17" s="11">
        <v>2</v>
      </c>
      <c r="G17" s="11">
        <v>145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0">D19/10</f>
        <v>46.7</v>
      </c>
      <c r="E18" s="14">
        <f t="shared" si="0"/>
        <v>54.1</v>
      </c>
      <c r="F18" s="14">
        <f t="shared" si="0"/>
        <v>50.3</v>
      </c>
      <c r="G18" s="14">
        <f t="shared" si="0"/>
        <v>59.7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467</v>
      </c>
      <c r="E19" s="15">
        <v>541</v>
      </c>
      <c r="F19" s="15">
        <v>503</v>
      </c>
      <c r="G19" s="15">
        <v>597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25.76</v>
      </c>
      <c r="E20" s="14">
        <v>0.85</v>
      </c>
      <c r="F20" s="14">
        <v>2.4900000000000002</v>
      </c>
      <c r="G20" s="14" t="s">
        <v>41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1">
        <v>70.900000000000006</v>
      </c>
      <c r="E22" s="11">
        <v>79.5</v>
      </c>
      <c r="F22" s="11">
        <v>72.8</v>
      </c>
      <c r="G22" s="11">
        <v>98.1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106"/>
      <c r="I23" s="106"/>
      <c r="J23" s="106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AEA251-2101-4980-8905-384F1D009066}"/>
</file>

<file path=customXml/itemProps2.xml><?xml version="1.0" encoding="utf-8"?>
<ds:datastoreItem xmlns:ds="http://schemas.openxmlformats.org/officeDocument/2006/customXml" ds:itemID="{84039B6F-17B9-4DD5-B79D-3AE13F89F5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2018-05-21T02:49:24Z</dcterms:modified>
</cp:coreProperties>
</file>