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5FE66739-8572-4E9F-9A58-59646D38D1A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6" i="1"/>
  <c r="G25" i="1"/>
  <c r="J25" i="1"/>
  <c r="J26" i="1"/>
  <c r="H25" i="1"/>
  <c r="H26" i="1"/>
  <c r="I25" i="1"/>
  <c r="I26" i="1"/>
  <c r="D24" i="4"/>
  <c r="D25" i="4"/>
  <c r="D26" i="1"/>
  <c r="D25" i="1"/>
  <c r="E25" i="1"/>
  <c r="E26" i="1"/>
  <c r="F26" i="1"/>
  <c r="F25" i="1"/>
</calcChain>
</file>

<file path=xl/sharedStrings.xml><?xml version="1.0" encoding="utf-8"?>
<sst xmlns="http://schemas.openxmlformats.org/spreadsheetml/2006/main" count="1119" uniqueCount="210">
  <si>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</si>
  <si>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</si>
  <si>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</si>
  <si>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</si>
  <si>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</si>
  <si>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</si>
  <si>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</si>
  <si>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</si>
  <si>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</si>
  <si>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</si>
  <si>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</si>
  <si>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</si>
  <si>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</si>
  <si>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</si>
  <si>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</si>
  <si>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</si>
  <si>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</si>
  <si>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</si>
  <si>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</si>
  <si>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</si>
  <si>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</si>
  <si>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</si>
  <si>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</si>
  <si>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</si>
  <si>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</si>
  <si>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</si>
  <si>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</si>
  <si>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</si>
  <si>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</si>
  <si>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</si>
  <si>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</si>
  <si>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</si>
  <si>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</si>
  <si>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</si>
  <si>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</si>
  <si>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</si>
  <si>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</si>
  <si>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</si>
  <si>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</si>
  <si>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</si>
  <si>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</si>
  <si>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</si>
  <si>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</si>
  <si>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</si>
  <si>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</si>
  <si>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</si>
  <si>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</si>
  <si>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</si>
  <si>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</si>
  <si>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</si>
  <si>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</si>
  <si>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</si>
  <si>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</si>
  <si>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</si>
  <si>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</si>
  <si>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</si>
  <si>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</si>
  <si>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</si>
  <si>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</si>
  <si>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</si>
  <si>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</si>
  <si>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</si>
  <si>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</si>
  <si>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</si>
  <si>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</si>
  <si>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</si>
  <si>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</si>
  <si>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</si>
  <si>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</si>
  <si>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</si>
  <si>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</si>
  <si>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</si>
  <si>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</si>
  <si>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</si>
  <si>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</si>
  <si>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</si>
  <si>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</si>
  <si>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</si>
  <si>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</si>
  <si>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</si>
  <si>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</si>
  <si>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</si>
  <si>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</si>
  <si>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</si>
  <si>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</si>
  <si>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</si>
  <si>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</si>
  <si>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</si>
  <si>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</si>
  <si>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</si>
  <si>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</si>
  <si>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</si>
  <si>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</si>
  <si>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</si>
  <si>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</si>
  <si>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</si>
  <si>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</si>
  <si>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</si>
  <si>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</si>
  <si>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</si>
  <si>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</si>
  <si>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</si>
  <si>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</si>
  <si>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</si>
  <si>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</si>
  <si>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</si>
  <si>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</si>
  <si>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</si>
  <si>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</si>
  <si>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</si>
  <si>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</si>
  <si>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</si>
  <si>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</si>
  <si>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</si>
  <si>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</si>
  <si>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</si>
  <si>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</si>
  <si>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</si>
  <si>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</si>
  <si>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</si>
  <si>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</si>
  <si>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</si>
  <si>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</si>
  <si>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</si>
  <si>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</si>
  <si>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</si>
  <si>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</si>
  <si>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</si>
  <si>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</si>
  <si>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</si>
  <si>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</si>
  <si>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</si>
  <si>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</si>
  <si>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</si>
  <si>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</si>
  <si>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</si>
  <si>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</si>
  <si>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</si>
  <si>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</si>
  <si>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</si>
  <si>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</si>
  <si>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</si>
  <si>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</si>
  <si>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</si>
  <si>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</si>
  <si>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</si>
  <si>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</si>
  <si>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</si>
  <si>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</si>
  <si>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</si>
  <si>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</si>
  <si>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</si>
  <si>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</si>
  <si>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</si>
  <si>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</si>
  <si>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</si>
  <si>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</si>
  <si>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</si>
  <si>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</si>
  <si>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</si>
  <si>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</si>
  <si>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</si>
  <si>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</si>
  <si>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</si>
  <si>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</si>
  <si>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</si>
  <si>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</si>
  <si>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</si>
  <si>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</si>
  <si>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</si>
  <si>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</si>
  <si>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</si>
  <si>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</si>
  <si>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</si>
  <si>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</si>
  <si>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</si>
  <si>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</si>
  <si>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</si>
  <si>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</si>
  <si>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</si>
  <si>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</si>
  <si>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</si>
  <si>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</si>
  <si>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</si>
  <si>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</si>
  <si>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</si>
  <si>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</si>
  <si>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</si>
  <si>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</si>
  <si>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</si>
  <si>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</si>
  <si>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</si>
  <si>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</si>
  <si>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</si>
  <si>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</si>
  <si>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</si>
  <si>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</si>
  <si>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</si>
  <si>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</si>
  <si>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</si>
  <si>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</si>
  <si>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</si>
  <si>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</si>
  <si>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</si>
  <si>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MARLBOROUGH</t>
  </si>
  <si>
    <t>PALMER</t>
  </si>
  <si>
    <t>20180925SRT01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</si>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</sst>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19</xdr:row>
      <xdr:rowOff>153865</xdr:rowOff>
    </xdr:from>
    <xdr:to>
      <xdr:col>1</xdr:col>
      <xdr:colOff>1033096</xdr:colOff>
      <xdr:row>21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D30" sqref="D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43368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7.4</v>
      </c>
      <c r="F9" s="14">
        <v>7.9</v>
      </c>
      <c r="G9" s="14">
        <v>7.2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120</v>
      </c>
      <c r="E10" s="11">
        <v>120</v>
      </c>
      <c r="F10" s="11">
        <v>130</v>
      </c>
      <c r="G10" s="11">
        <v>45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95</v>
      </c>
      <c r="E11" s="11">
        <v>110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9.5310675914847209</v>
      </c>
      <c r="E12" s="15">
        <f t="shared" ref="E12:G12" si="0">2*(E10-(5*10^(E9-10)))/(1+(0.94*10^(E9-10)))*10^(6-E9)</f>
        <v>9.5310675914847209</v>
      </c>
      <c r="F12" s="15">
        <f t="shared" si="0"/>
        <v>3.2479546153378118</v>
      </c>
      <c r="G12" s="15">
        <f t="shared" si="0"/>
        <v>5.6691701728606976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-0.69999999999999929</v>
      </c>
      <c r="E13" s="14">
        <f>+E9+0.5+VLOOKUP(E10,[2]LSI!$F$2:$G$25,2)+VLOOKUP(E11,[2]LSI!$H$2:$I$25,2)-12.1</f>
        <v>-0.59999999999999964</v>
      </c>
      <c r="F13" s="14">
        <f>+F9+0.5+VLOOKUP(F10,[2]LSI!$F$2:$G$25,2)+VLOOKUP(F11,[2]LSI!$H$2:$I$25,2)-12.1</f>
        <v>-1.3000000000000007</v>
      </c>
      <c r="G13" s="14">
        <f>+G9+0.5+VLOOKUP(G10,[2]LSI!$F$2:$G$25,2)+VLOOKUP(G11,[2]LSI!$H$2:$I$25,2)-12.1</f>
        <v>-2.5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1.34</v>
      </c>
      <c r="E14" s="11">
        <v>0.46</v>
      </c>
      <c r="F14" s="11">
        <v>0.11</v>
      </c>
      <c r="G14" s="11">
        <v>0.05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0.01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260</v>
      </c>
      <c r="E16" s="11">
        <v>260</v>
      </c>
      <c r="F16" s="11">
        <v>230</v>
      </c>
      <c r="G16" s="11">
        <v>270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34</v>
      </c>
      <c r="E17" s="11">
        <v>33</v>
      </c>
      <c r="F17" s="11">
        <v>27</v>
      </c>
      <c r="G17" s="11">
        <v>130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36.4</v>
      </c>
      <c r="E18" s="14">
        <f t="shared" si="1"/>
        <v>33.200000000000003</v>
      </c>
      <c r="F18" s="14">
        <f t="shared" si="1"/>
        <v>34</v>
      </c>
      <c r="G18" s="14">
        <f t="shared" si="1"/>
        <v>38.4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364</v>
      </c>
      <c r="E19" s="15">
        <v>332</v>
      </c>
      <c r="F19" s="15">
        <v>340</v>
      </c>
      <c r="G19" s="15">
        <v>384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3.19</v>
      </c>
      <c r="E20" s="14">
        <v>0.85</v>
      </c>
      <c r="F20" s="14">
        <v>0.34</v>
      </c>
      <c r="G20" s="14">
        <v>0.97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51.1</v>
      </c>
      <c r="E22" s="14">
        <v>56.5</v>
      </c>
      <c r="F22" s="14">
        <v>56.3</v>
      </c>
      <c r="G22" s="14">
        <v>96.3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95" t="s">
        <v>203</v>
      </c>
      <c r="K14" s="5"/>
    </row>
    <row r="15" spans="1:11">
      <c r="A15" s="4"/>
      <c r="B15" s="79" t="s">
        <v>198</v>
      </c>
      <c r="K15" s="5"/>
    </row>
    <row r="16" spans="1:11">
      <c r="A16" s="4"/>
      <c r="B16" s="79" t="s">
        <v>185</v>
      </c>
      <c r="K16" s="5"/>
    </row>
    <row r="17" spans="1:11">
      <c r="A17" s="4"/>
      <c r="B17" s="79"/>
      <c r="C17" s="79"/>
      <c r="K17" s="5"/>
    </row>
    <row r="18" spans="1:11">
      <c r="A18" s="4"/>
      <c r="B18" s="61" t="s">
        <v>62</v>
      </c>
      <c r="C18" s="62" t="s">
        <v>130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96" t="s">
        <v>131</v>
      </c>
      <c r="D19" s="96"/>
      <c r="E19" s="96"/>
      <c r="F19" s="96"/>
      <c r="G19" s="96"/>
      <c r="H19" s="96"/>
      <c r="I19" s="96"/>
      <c r="J19" s="96"/>
      <c r="K19" s="5"/>
    </row>
    <row r="20" spans="1:11">
      <c r="A20" s="4"/>
      <c r="B20" s="55"/>
      <c r="C20" s="97"/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201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152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G7:J7"/>
    <mergeCell ref="C19:J19"/>
    <mergeCell ref="C20:J20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43370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43370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93A62-C81E-46B7-A9D2-CFD8C7A6BA33}"/>
</file>

<file path=customXml/itemProps2.xml><?xml version="1.0" encoding="utf-8"?>
<ds:datastoreItem xmlns:ds="http://schemas.openxmlformats.org/officeDocument/2006/customXml" ds:itemID="{97821C7A-2DFA-4DC6-B2FC-AD4252ADE2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2018-09-26T21:01:08Z</cp:lastPrinted>
  <dcterms:created xsi:type="dcterms:W3CDTF">2017-07-10T05:27:40Z</dcterms:created>
  <dcterms:modified xsi:type="dcterms:W3CDTF">2018-09-27T00:26:35Z</dcterms:modified>
</cp:coreProperties>
</file>