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firstSheet="1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6" i="1" l="1"/>
  <c r="E25" i="1"/>
  <c r="H26" i="1"/>
  <c r="H25" i="1"/>
  <c r="I26" i="1"/>
  <c r="I25" i="1"/>
  <c r="G25" i="1"/>
  <c r="G26" i="1"/>
  <c r="D24" i="4"/>
  <c r="D25" i="4"/>
  <c r="F25" i="1"/>
  <c r="F26" i="1"/>
  <c r="D26" i="1"/>
  <c r="D25" i="1"/>
  <c r="J26" i="1"/>
  <c r="J25" i="1"/>
</calcChain>
</file>

<file path=xl/sharedStrings.xml><?xml version="1.0" encoding="utf-8"?>
<sst xmlns="http://schemas.openxmlformats.org/spreadsheetml/2006/main" count="1136" uniqueCount="209">
  <si>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</si>
  <si>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</si>
  <si>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</si>
  <si>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</si>
  <si>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</si>
  <si>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</si>
  <si>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</si>
  <si>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</si>
  <si>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</si>
  <si>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</si>
  <si>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</si>
  <si>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</si>
  <si>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</si>
  <si>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</si>
  <si>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</si>
  <si>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</si>
  <si>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</si>
  <si>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</si>
  <si>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</si>
  <si>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</si>
  <si>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</si>
  <si>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</si>
  <si>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</si>
  <si>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</si>
  <si>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</si>
  <si>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</si>
  <si>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</si>
  <si>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</si>
  <si>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</si>
  <si>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</si>
  <si>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</si>
  <si>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</si>
  <si>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</si>
  <si>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</si>
  <si>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</si>
  <si>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</si>
  <si>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</si>
  <si>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</si>
  <si>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</si>
  <si>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</si>
  <si>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</si>
  <si>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</si>
  <si>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</si>
  <si>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</si>
  <si>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</si>
  <si>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</si>
  <si>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</si>
  <si>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</si>
  <si>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</si>
  <si>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</si>
  <si>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</si>
  <si>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</si>
  <si>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</si>
  <si>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</si>
  <si>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</si>
  <si>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</si>
  <si>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</si>
  <si>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</si>
  <si>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</si>
  <si>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</si>
  <si>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</si>
  <si>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</si>
  <si>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</si>
  <si>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</si>
  <si>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</si>
  <si>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</si>
  <si>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</si>
  <si>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</si>
  <si>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</si>
  <si>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</si>
  <si>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</si>
  <si>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</si>
  <si>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</si>
  <si>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</si>
  <si>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</si>
  <si>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</si>
  <si>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</si>
  <si>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</si>
  <si>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</si>
  <si>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</si>
  <si>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</si>
  <si>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</si>
  <si>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</si>
  <si>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</si>
  <si>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</si>
  <si>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</si>
  <si>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</si>
  <si>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</si>
  <si>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</si>
  <si>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</si>
  <si>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</si>
  <si>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</si>
  <si>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</si>
  <si>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</si>
  <si>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</si>
  <si>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</si>
  <si>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</si>
  <si>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</si>
  <si>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</si>
  <si>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</si>
  <si>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</si>
  <si>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</si>
  <si>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</si>
  <si>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</si>
  <si>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</si>
  <si>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</si>
  <si>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</si>
  <si>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</si>
  <si>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</si>
  <si>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</si>
  <si>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</si>
  <si>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</si>
  <si>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</si>
  <si>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</si>
  <si>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</si>
  <si>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</si>
  <si>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</si>
  <si>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</si>
  <si>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</si>
  <si>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</si>
  <si>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</si>
  <si>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</si>
  <si>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</si>
  <si>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</si>
  <si>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</si>
  <si>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</si>
  <si>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</si>
  <si>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</si>
  <si>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</si>
  <si>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</si>
  <si>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</si>
  <si>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</si>
  <si>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</si>
  <si>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</si>
  <si>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</si>
  <si>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</si>
  <si>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</si>
  <si>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</si>
  <si>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</si>
  <si>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</si>
  <si>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</si>
  <si>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</si>
  <si>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</si>
  <si>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</si>
  <si>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</si>
  <si>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</si>
  <si>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</si>
  <si>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</si>
  <si>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</si>
  <si>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</si>
  <si>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</si>
  <si>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</si>
  <si>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</si>
  <si>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</si>
  <si>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</si>
  <si>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</si>
  <si>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</si>
  <si>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</si>
  <si>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</si>
  <si>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</si>
  <si>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</si>
  <si>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</si>
  <si>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</si>
  <si>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</si>
  <si>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</si>
  <si>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</si>
  <si>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</si>
  <si>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</si>
  <si>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</si>
  <si>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</si>
  <si>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</si>
  <si>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</si>
  <si>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</si>
  <si>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</si>
  <si>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</si>
  <si>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</si>
  <si>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</si>
  <si>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</si>
  <si>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</si>
  <si>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</si>
  <si>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</si>
  <si>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</si>
  <si>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</si>
  <si>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</si>
  <si>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</si>
  <si>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</si>
  <si>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</si>
  <si>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</si>
  <si>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</si>
  <si>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</si>
  <si>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</si>
  <si>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</si>
  <si>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</si>
  <si>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</si>
  <si>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</si>
  <si>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</si>
  <si>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</si>
  <si>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</si>
  <si>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</si>
  <si>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</si>
  <si>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</si>
  <si>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</si>
  <si>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</si>
  <si>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</si>
  <si>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KUMEU PLUMBING LTD</t>
  </si>
  <si>
    <t>XBERNIE M</t>
  </si>
  <si>
    <t>20181207SRT05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</si>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</sst>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45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9.1999999999999993</v>
      </c>
      <c r="E9" s="14">
        <v>9.4</v>
      </c>
      <c r="F9" s="14">
        <v>9.4</v>
      </c>
      <c r="G9" s="14">
        <v>7.7</v>
      </c>
      <c r="H9" s="5"/>
    </row>
    <row r="10" spans="1:10">
      <c r="A10" s="4"/>
      <c r="B10" s="10" t="s">
        <v>5</v>
      </c>
      <c r="C10" s="10" t="s">
        <v>52</v>
      </c>
      <c r="D10" s="11">
        <v>115</v>
      </c>
      <c r="E10" s="11">
        <v>115</v>
      </c>
      <c r="F10" s="11">
        <v>115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v>0.12543316179247113</v>
      </c>
      <c r="E12" s="15">
        <v>7.3265415367753842E-2</v>
      </c>
      <c r="F12" s="15">
        <v>7.3265415367753842E-2</v>
      </c>
      <c r="G12" s="15">
        <v>0.39618596751261559</v>
      </c>
      <c r="H12" s="5"/>
    </row>
    <row r="13" spans="1:10">
      <c r="A13" s="4"/>
      <c r="B13" s="10" t="s">
        <v>17</v>
      </c>
      <c r="C13" s="11" t="s">
        <v>23</v>
      </c>
      <c r="D13" s="14">
        <v>-0.10000000000000142</v>
      </c>
      <c r="E13" s="14">
        <v>9.9999999999999645E-2</v>
      </c>
      <c r="F13" s="14">
        <v>9.9999999999999645E-2</v>
      </c>
      <c r="G13" s="14">
        <v>-2.8000000000000007</v>
      </c>
      <c r="H13" s="5"/>
    </row>
    <row r="14" spans="1:10">
      <c r="A14" s="4"/>
      <c r="B14" s="10" t="s">
        <v>10</v>
      </c>
      <c r="C14" s="10" t="s">
        <v>24</v>
      </c>
      <c r="D14" s="11" t="s">
        <v>40</v>
      </c>
      <c r="E14" s="11" t="s">
        <v>40</v>
      </c>
      <c r="F14" s="11" t="s">
        <v>40</v>
      </c>
      <c r="G14" s="11">
        <v>0.02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220</v>
      </c>
      <c r="E16" s="11">
        <v>220</v>
      </c>
      <c r="F16" s="11">
        <v>220</v>
      </c>
      <c r="G16" s="11">
        <v>250</v>
      </c>
      <c r="H16" s="5"/>
    </row>
    <row r="17" spans="1:11">
      <c r="A17" s="4"/>
      <c r="B17" s="10" t="s">
        <v>15</v>
      </c>
      <c r="C17" s="10" t="s">
        <v>24</v>
      </c>
      <c r="D17" s="11">
        <v>28</v>
      </c>
      <c r="E17" s="11">
        <v>23</v>
      </c>
      <c r="F17" s="11">
        <v>21</v>
      </c>
      <c r="G17" s="11">
        <v>120</v>
      </c>
      <c r="H17" s="5"/>
    </row>
    <row r="18" spans="1:11">
      <c r="A18" s="4"/>
      <c r="B18" s="10" t="s">
        <v>186</v>
      </c>
      <c r="C18" s="10" t="s">
        <v>187</v>
      </c>
      <c r="D18" s="14">
        <f t="shared" ref="D18:G18" si="0">D19/10</f>
        <v>31.4</v>
      </c>
      <c r="E18" s="14">
        <f t="shared" si="0"/>
        <v>30.6</v>
      </c>
      <c r="F18" s="14">
        <f t="shared" si="0"/>
        <v>30.8</v>
      </c>
      <c r="G18" s="14">
        <f t="shared" si="0"/>
        <v>35.200000000000003</v>
      </c>
      <c r="H18" s="5"/>
    </row>
    <row r="19" spans="1:11">
      <c r="A19" s="4"/>
      <c r="B19" s="10" t="s">
        <v>186</v>
      </c>
      <c r="C19" s="10" t="s">
        <v>188</v>
      </c>
      <c r="D19" s="15">
        <v>314</v>
      </c>
      <c r="E19" s="15">
        <v>306</v>
      </c>
      <c r="F19" s="15">
        <v>308</v>
      </c>
      <c r="G19" s="15">
        <v>352</v>
      </c>
      <c r="H19" s="5"/>
    </row>
    <row r="20" spans="1:11">
      <c r="A20" s="4"/>
      <c r="B20" s="10" t="s">
        <v>18</v>
      </c>
      <c r="C20" s="10" t="s">
        <v>25</v>
      </c>
      <c r="D20" s="14">
        <v>0.43</v>
      </c>
      <c r="E20" s="14">
        <v>0.54</v>
      </c>
      <c r="F20" s="14" t="s">
        <v>41</v>
      </c>
      <c r="G20" s="14">
        <v>0.17</v>
      </c>
      <c r="H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88.7</v>
      </c>
      <c r="E22" s="14">
        <v>88.8</v>
      </c>
      <c r="F22" s="14">
        <v>83.8</v>
      </c>
      <c r="G22" s="14">
        <v>95.8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[3]Data!#REF!</xm:f>
          </x14:formula1>
          <xm:sqref>D35:J36</xm:sqref>
        </x14:dataValidation>
        <x14:dataValidation type="list" allowBlank="1" showInputMessage="1" showErrorMessage="1">
          <x14:formula1>
            <xm:f>[3]Data!#REF!</xm:f>
          </x14:formula1>
          <xm:sqref>C7</xm:sqref>
        </x14:dataValidation>
        <x14:dataValidation type="list" allowBlank="1" showInputMessage="1" showErrorMessage="1">
          <x14:formula1>
            <xm:f>[3]Data!#REF!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10C334-D6C4-4523-9269-FDB7A5CF3306}"/>
</file>

<file path=customXml/itemProps2.xml><?xml version="1.0" encoding="utf-8"?>
<ds:datastoreItem xmlns:ds="http://schemas.openxmlformats.org/officeDocument/2006/customXml" ds:itemID="{781B8BFA-DF99-40F4-8D0A-433064790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2018-12-11T22:47:53Z</cp:lastPrinted>
  <dcterms:created xsi:type="dcterms:W3CDTF">2017-07-10T05:27:40Z</dcterms:created>
  <dcterms:modified xsi:type="dcterms:W3CDTF">2018-12-11T22:48:10Z</dcterms:modified>
</cp:coreProperties>
</file>