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730" windowHeight="11760" firstSheet="1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45621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25" i="1"/>
  <c r="F26" i="1"/>
  <c r="I25" i="1"/>
  <c r="I26" i="1"/>
  <c r="D24" i="4"/>
  <c r="D25" i="4"/>
  <c r="D25" i="1"/>
  <c r="D26" i="1"/>
  <c r="E25" i="1"/>
  <c r="E26" i="1"/>
  <c r="G26" i="1"/>
  <c r="G25" i="1"/>
  <c r="J25" i="1"/>
  <c r="J26" i="1"/>
  <c r="H25" i="1"/>
  <c r="H26" i="1"/>
</calcChain>
</file>

<file path=xl/sharedStrings.xml><?xml version="1.0" encoding="utf-8"?>
<sst xmlns="http://schemas.openxmlformats.org/spreadsheetml/2006/main" count="1119" uniqueCount="210">
  <si>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</si>
  <si>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</si>
  <si>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</si>
  <si>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</si>
  <si>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</si>
  <si>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</si>
  <si>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</si>
  <si>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</si>
  <si>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</si>
  <si>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</si>
  <si>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</si>
  <si>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</si>
  <si>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</si>
  <si>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</si>
  <si>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</si>
  <si>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</si>
  <si>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</si>
  <si>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</si>
  <si>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</si>
  <si>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</si>
  <si>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</si>
  <si>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</si>
  <si>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</si>
  <si>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</si>
  <si>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</si>
  <si>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</si>
  <si>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</si>
  <si>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</si>
  <si>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</si>
  <si>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</si>
  <si>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</si>
  <si>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</si>
  <si>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</si>
  <si>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</si>
  <si>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</si>
  <si>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</si>
  <si>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</si>
  <si>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</si>
  <si>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</si>
  <si>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</si>
  <si>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</si>
  <si>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</si>
  <si>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</si>
  <si>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</si>
  <si>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</si>
  <si>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</si>
  <si>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</si>
  <si>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</si>
  <si>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</si>
  <si>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</si>
  <si>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</si>
  <si>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</si>
  <si>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</si>
  <si>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</si>
  <si>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</si>
  <si>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</si>
  <si>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</si>
  <si>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</si>
  <si>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</si>
  <si>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</si>
  <si>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</si>
  <si>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</si>
  <si>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</si>
  <si>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</si>
  <si>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</si>
  <si>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</si>
  <si>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</si>
  <si>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</si>
  <si>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</si>
  <si>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</si>
  <si>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</si>
  <si>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</si>
  <si>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</si>
  <si>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</si>
  <si>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</si>
  <si>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</si>
  <si>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</si>
  <si>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</si>
  <si>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</si>
  <si>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</si>
  <si>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</si>
  <si>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</si>
  <si>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</si>
  <si>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</si>
  <si>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</si>
  <si>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</si>
  <si>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</si>
  <si>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</si>
  <si>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</si>
  <si>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</si>
  <si>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</si>
  <si>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</si>
  <si>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</si>
  <si>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</si>
  <si>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</si>
  <si>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</si>
  <si>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</si>
  <si>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</si>
  <si>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</si>
  <si>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</si>
  <si>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</si>
  <si>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</si>
  <si>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</si>
  <si>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</si>
  <si>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</si>
  <si>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</si>
  <si>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</si>
  <si>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</si>
  <si>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</si>
  <si>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</si>
  <si>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</si>
  <si>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</si>
  <si>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</si>
  <si>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</si>
  <si>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</si>
  <si>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</si>
  <si>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</si>
  <si>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</si>
  <si>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</si>
  <si>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</si>
  <si>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</si>
  <si>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</si>
  <si>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</si>
  <si>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</si>
  <si>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</si>
  <si>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</si>
  <si>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</si>
  <si>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</si>
  <si>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</si>
  <si>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</si>
  <si>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</si>
  <si>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</si>
  <si>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</si>
  <si>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</si>
  <si>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</si>
  <si>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</si>
  <si>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</si>
  <si>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</si>
  <si>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</si>
  <si>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</si>
  <si>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</si>
  <si>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</si>
  <si>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</si>
  <si>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</si>
  <si>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</si>
  <si>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</si>
  <si>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</si>
  <si>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</si>
  <si>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</si>
  <si>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</si>
  <si>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</si>
  <si>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</si>
  <si>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</si>
  <si>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</si>
  <si>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</si>
  <si>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</si>
  <si>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</si>
  <si>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</si>
  <si>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</si>
  <si>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</si>
  <si>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</si>
  <si>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</si>
  <si>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</si>
  <si>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</si>
  <si>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</si>
  <si>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</si>
  <si>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</si>
  <si>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</si>
  <si>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</si>
  <si>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</si>
  <si>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</si>
  <si>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</si>
  <si>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</si>
  <si>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</si>
  <si>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</si>
  <si>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</si>
  <si>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</si>
  <si>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</si>
  <si>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</si>
  <si>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</si>
  <si>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</si>
  <si>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</si>
  <si>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</si>
  <si>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</si>
  <si>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</si>
  <si>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</si>
  <si>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</si>
  <si>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</si>
  <si>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</si>
  <si>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</si>
  <si>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</si>
  <si>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</si>
  <si>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</si>
  <si>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</si>
  <si>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</si>
  <si>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</si>
  <si>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</si>
  <si>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</si>
  <si>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</si>
  <si>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</si>
  <si>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</si>
  <si>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</si>
  <si>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</si>
  <si>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</si>
  <si>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BAY MILKING EQUIPMENT</t>
  </si>
  <si>
    <t>PETER BAXTER</t>
  </si>
  <si>
    <t>20181207SRT06</t>
  </si>
  <si>
    <t>Bore</t>
  </si>
  <si>
    <t>After filter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</si>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</sst>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1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F1" sqref="F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43441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5"/>
    </row>
    <row r="8" spans="1:10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5"/>
    </row>
    <row r="9" spans="1:10">
      <c r="A9" s="4"/>
      <c r="B9" s="10" t="s">
        <v>3</v>
      </c>
      <c r="C9" s="11" t="s">
        <v>23</v>
      </c>
      <c r="D9" s="14">
        <v>7.1</v>
      </c>
      <c r="E9" s="14">
        <v>7.3</v>
      </c>
      <c r="F9" s="5"/>
    </row>
    <row r="10" spans="1:10">
      <c r="A10" s="4"/>
      <c r="B10" s="10" t="s">
        <v>5</v>
      </c>
      <c r="C10" s="10" t="s">
        <v>52</v>
      </c>
      <c r="D10" s="11">
        <v>150</v>
      </c>
      <c r="E10" s="11">
        <v>150</v>
      </c>
      <c r="F10" s="5"/>
    </row>
    <row r="11" spans="1:10">
      <c r="A11" s="4"/>
      <c r="B11" s="10" t="s">
        <v>6</v>
      </c>
      <c r="C11" s="10" t="s">
        <v>52</v>
      </c>
      <c r="D11" s="11">
        <v>115</v>
      </c>
      <c r="E11" s="11" t="s">
        <v>38</v>
      </c>
      <c r="F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23.800681555869478</v>
      </c>
      <c r="E12" s="15">
        <v>15.006471672254373</v>
      </c>
      <c r="F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-0.69999999999999929</v>
      </c>
      <c r="E13" s="14">
        <v>-1.8000000000000007</v>
      </c>
      <c r="F13" s="5"/>
    </row>
    <row r="14" spans="1:10">
      <c r="A14" s="4"/>
      <c r="B14" s="10" t="s">
        <v>10</v>
      </c>
      <c r="C14" s="10" t="s">
        <v>24</v>
      </c>
      <c r="D14" s="11">
        <v>0.04</v>
      </c>
      <c r="E14" s="11" t="s">
        <v>40</v>
      </c>
      <c r="F14" s="5"/>
    </row>
    <row r="15" spans="1:10">
      <c r="A15" s="4"/>
      <c r="B15" s="10" t="s">
        <v>11</v>
      </c>
      <c r="C15" s="10" t="s">
        <v>24</v>
      </c>
      <c r="D15" s="11">
        <v>0.22</v>
      </c>
      <c r="E15" s="11" t="s">
        <v>40</v>
      </c>
      <c r="F15" s="5"/>
    </row>
    <row r="16" spans="1:10">
      <c r="A16" s="4"/>
      <c r="B16" s="10" t="s">
        <v>4</v>
      </c>
      <c r="C16" s="10" t="s">
        <v>24</v>
      </c>
      <c r="D16" s="11">
        <v>320</v>
      </c>
      <c r="E16" s="11">
        <v>330</v>
      </c>
      <c r="F16" s="5"/>
    </row>
    <row r="17" spans="1:11">
      <c r="A17" s="4"/>
      <c r="B17" s="10" t="s">
        <v>15</v>
      </c>
      <c r="C17" s="10" t="s">
        <v>24</v>
      </c>
      <c r="D17" s="11">
        <v>69</v>
      </c>
      <c r="E17" s="11">
        <v>61</v>
      </c>
      <c r="F17" s="5"/>
    </row>
    <row r="18" spans="1:11">
      <c r="A18" s="4"/>
      <c r="B18" s="10" t="s">
        <v>186</v>
      </c>
      <c r="C18" s="10" t="s">
        <v>187</v>
      </c>
      <c r="D18" s="14">
        <f t="shared" ref="D18:E18" si="0">D19/10</f>
        <v>45.4</v>
      </c>
      <c r="E18" s="14">
        <f t="shared" si="0"/>
        <v>45.8</v>
      </c>
      <c r="F18" s="5"/>
    </row>
    <row r="19" spans="1:11">
      <c r="A19" s="4"/>
      <c r="B19" s="10" t="s">
        <v>186</v>
      </c>
      <c r="C19" s="10" t="s">
        <v>188</v>
      </c>
      <c r="D19" s="15">
        <v>454</v>
      </c>
      <c r="E19" s="15">
        <v>458</v>
      </c>
      <c r="F19" s="5"/>
    </row>
    <row r="20" spans="1:11">
      <c r="A20" s="4"/>
      <c r="B20" s="10" t="s">
        <v>18</v>
      </c>
      <c r="C20" s="10" t="s">
        <v>25</v>
      </c>
      <c r="D20" s="14">
        <v>1.74</v>
      </c>
      <c r="E20" s="14" t="s">
        <v>41</v>
      </c>
      <c r="F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15</v>
      </c>
      <c r="F21" s="5"/>
    </row>
    <row r="22" spans="1:11">
      <c r="A22" s="4"/>
      <c r="B22" s="10" t="s">
        <v>19</v>
      </c>
      <c r="C22" s="10" t="s">
        <v>55</v>
      </c>
      <c r="D22" s="14">
        <v>84.4</v>
      </c>
      <c r="E22" s="14">
        <v>84.2</v>
      </c>
      <c r="F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200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197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[3]Data!#REF!</xm:f>
          </x14:formula1>
          <xm:sqref>D35:J36</xm:sqref>
        </x14:dataValidation>
        <x14:dataValidation type="list" allowBlank="1" showInputMessage="1" showErrorMessage="1">
          <x14:formula1>
            <xm:f>[3]Data!#REF!</xm:f>
          </x14:formula1>
          <xm:sqref>C7</xm:sqref>
        </x14:dataValidation>
        <x14:dataValidation type="list" allowBlank="1" showInputMessage="1" showErrorMessage="1">
          <x14:formula1>
            <xm:f>[3]Data!#REF!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724D7A-9903-4AAE-B035-D3050A72D788}"/>
</file>

<file path=customXml/itemProps2.xml><?xml version="1.0" encoding="utf-8"?>
<ds:datastoreItem xmlns:ds="http://schemas.openxmlformats.org/officeDocument/2006/customXml" ds:itemID="{E6830E46-5374-4B1E-AEBA-84F9E4B177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2018-12-11T22:55:52Z</dcterms:modified>
</cp:coreProperties>
</file>