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3_ncr:1_{ADDEF054-DB30-4E67-BDEB-6021D3E02BF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26" i="1" l="1"/>
  <c r="G25" i="1"/>
  <c r="J26" i="1"/>
  <c r="J25" i="1"/>
  <c r="F25" i="1"/>
  <c r="F26" i="1"/>
  <c r="D25" i="4"/>
  <c r="D24" i="4"/>
  <c r="D26" i="1"/>
  <c r="D25" i="1"/>
  <c r="H25" i="1"/>
  <c r="H26" i="1"/>
  <c r="E26" i="1"/>
  <c r="E25" i="1"/>
  <c r="I25" i="1"/>
  <c r="I26" i="1"/>
</calcChain>
</file>

<file path=xl/sharedStrings.xml><?xml version="1.0" encoding="utf-8"?>
<sst xmlns="http://schemas.openxmlformats.org/spreadsheetml/2006/main" count="1125" uniqueCount="210">
  <si>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</si>
  <si>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</si>
  <si>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</si>
  <si>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</si>
  <si>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</si>
  <si>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</si>
  <si>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</si>
  <si>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</si>
  <si>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</si>
  <si>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</si>
  <si>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</si>
  <si>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</si>
  <si>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</si>
  <si>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</si>
  <si>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</si>
  <si>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</si>
  <si>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</si>
  <si>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</si>
  <si>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</si>
  <si>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</si>
  <si>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</si>
  <si>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</si>
  <si>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</si>
  <si>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</si>
  <si>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</si>
  <si>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</si>
  <si>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</si>
  <si>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</si>
  <si>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</si>
  <si>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</si>
  <si>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</si>
  <si>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</si>
  <si>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</si>
  <si>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</si>
  <si>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</si>
  <si>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</si>
  <si>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</si>
  <si>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</si>
  <si>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</si>
  <si>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</si>
  <si>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</si>
  <si>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</si>
  <si>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</si>
  <si>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</si>
  <si>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</si>
  <si>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</si>
  <si>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</si>
  <si>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</si>
  <si>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</si>
  <si>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</si>
  <si>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</si>
  <si>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</si>
  <si>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</si>
  <si>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</si>
  <si>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</si>
  <si>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</si>
  <si>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</si>
  <si>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</si>
  <si>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</si>
  <si>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</si>
  <si>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</si>
  <si>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</si>
  <si>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</si>
  <si>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</si>
  <si>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</si>
  <si>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</si>
  <si>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</si>
  <si>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</si>
  <si>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</si>
  <si>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</si>
  <si>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</si>
  <si>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</si>
  <si>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</si>
  <si>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</si>
  <si>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</si>
  <si>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</si>
  <si>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</si>
  <si>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</si>
  <si>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</si>
  <si>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</si>
  <si>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</si>
  <si>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</si>
  <si>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</si>
  <si>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</si>
  <si>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</si>
  <si>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</si>
  <si>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</si>
  <si>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</si>
  <si>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</si>
  <si>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</si>
  <si>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</si>
  <si>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</si>
  <si>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</si>
  <si>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</si>
  <si>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</si>
  <si>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</si>
  <si>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</si>
  <si>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</si>
  <si>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</si>
  <si>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</si>
  <si>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</si>
  <si>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</si>
  <si>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</si>
  <si>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</si>
  <si>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</si>
  <si>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</si>
  <si>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</si>
  <si>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</si>
  <si>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</si>
  <si>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</si>
  <si>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</si>
  <si>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</si>
  <si>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</si>
  <si>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</si>
  <si>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</si>
  <si>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</si>
  <si>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</si>
  <si>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</si>
  <si>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</si>
  <si>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</si>
  <si>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</si>
  <si>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</si>
  <si>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</si>
  <si>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</si>
  <si>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</si>
  <si>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</si>
  <si>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</si>
  <si>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</si>
  <si>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</si>
  <si>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</si>
  <si>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</si>
  <si>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</si>
  <si>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</si>
  <si>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</si>
  <si>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</si>
  <si>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</si>
  <si>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</si>
  <si>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</si>
  <si>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</si>
  <si>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</si>
  <si>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</si>
  <si>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</si>
  <si>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</si>
  <si>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</si>
  <si>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</si>
  <si>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</si>
  <si>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</si>
  <si>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</si>
  <si>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</si>
  <si>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</si>
  <si>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</si>
  <si>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</si>
  <si>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</si>
  <si>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</si>
  <si>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</si>
  <si>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</si>
  <si>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</si>
  <si>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</si>
  <si>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</si>
  <si>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</si>
  <si>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</si>
  <si>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</si>
  <si>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</si>
  <si>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</si>
  <si>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</si>
  <si>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</si>
  <si>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</si>
  <si>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</si>
  <si>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</si>
  <si>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</si>
  <si>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</si>
  <si>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</si>
  <si>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</si>
  <si>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</si>
  <si>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</si>
  <si>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</si>
  <si>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</si>
  <si>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</si>
  <si>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</si>
  <si>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</si>
  <si>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</si>
  <si>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</si>
  <si>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</si>
  <si>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</si>
  <si>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</si>
  <si>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</si>
  <si>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</si>
  <si>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</si>
  <si>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</si>
  <si>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</si>
  <si>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</si>
  <si>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</si>
  <si>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</si>
  <si>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</si>
  <si>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</si>
  <si>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</si>
  <si>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</si>
  <si>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</si>
  <si>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</si>
  <si>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</si>
  <si>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</si>
  <si>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</si>
  <si>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</si>
  <si>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GAYLE BEBBINGTON #2</t>
  </si>
  <si>
    <t>20190131SRT02</t>
  </si>
  <si>
    <t>Raw Water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</si>
  <si>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</si>
  <si>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</si>
  <si>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no significant sediment </t>
  </si>
  <si>
    <t>PAEROA FARM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</si>
</sst>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209</v>
      </c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43496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43500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205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4">
        <v>4.9000000000000004</v>
      </c>
      <c r="E9" s="14">
        <v>5.4</v>
      </c>
      <c r="F9" s="14">
        <v>5</v>
      </c>
    </row>
    <row r="10" spans="1:10">
      <c r="A10" s="4"/>
      <c r="B10" s="10" t="s">
        <v>5</v>
      </c>
      <c r="C10" s="10" t="s">
        <v>52</v>
      </c>
      <c r="D10" s="11">
        <v>5</v>
      </c>
      <c r="E10" s="11">
        <v>25</v>
      </c>
      <c r="F10" s="11">
        <v>5</v>
      </c>
    </row>
    <row r="11" spans="1:10">
      <c r="A11" s="4"/>
      <c r="B11" s="10" t="s">
        <v>6</v>
      </c>
      <c r="C11" s="10" t="s">
        <v>52</v>
      </c>
      <c r="D11" s="11">
        <v>5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125.89060119390189</v>
      </c>
      <c r="E12" s="15">
        <v>199.0478854113322</v>
      </c>
      <c r="F12" s="15">
        <v>99.998060018235847</v>
      </c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-5.6999999999999993</v>
      </c>
      <c r="E13" s="14">
        <v>-4.4999999999999991</v>
      </c>
      <c r="F13" s="14">
        <v>-5.6</v>
      </c>
    </row>
    <row r="14" spans="1:10">
      <c r="A14" s="4"/>
      <c r="B14" s="10" t="s">
        <v>10</v>
      </c>
      <c r="C14" s="10" t="s">
        <v>24</v>
      </c>
      <c r="D14" s="11">
        <v>11.6</v>
      </c>
      <c r="E14" s="11">
        <v>0.46</v>
      </c>
      <c r="F14" s="11">
        <v>0.04</v>
      </c>
    </row>
    <row r="15" spans="1:10">
      <c r="A15" s="4"/>
      <c r="B15" s="10" t="s">
        <v>11</v>
      </c>
      <c r="C15" s="10" t="s">
        <v>24</v>
      </c>
      <c r="D15" s="11">
        <v>0.31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>
        <v>160</v>
      </c>
      <c r="E16" s="11">
        <v>190</v>
      </c>
      <c r="F16" s="11">
        <v>250</v>
      </c>
    </row>
    <row r="17" spans="1:11">
      <c r="A17" s="4"/>
      <c r="B17" s="10" t="s">
        <v>15</v>
      </c>
      <c r="C17" s="10" t="s">
        <v>24</v>
      </c>
      <c r="D17" s="11">
        <v>24</v>
      </c>
      <c r="E17" s="11">
        <v>24</v>
      </c>
      <c r="F17" s="11">
        <v>130</v>
      </c>
    </row>
    <row r="18" spans="1:11">
      <c r="A18" s="4"/>
      <c r="B18" s="10" t="s">
        <v>185</v>
      </c>
      <c r="C18" s="10" t="s">
        <v>186</v>
      </c>
      <c r="D18" s="14">
        <f t="shared" ref="D18:F18" si="0">D19/10</f>
        <v>22</v>
      </c>
      <c r="E18" s="14">
        <f t="shared" si="0"/>
        <v>26.3</v>
      </c>
      <c r="F18" s="14">
        <f t="shared" si="0"/>
        <v>35.200000000000003</v>
      </c>
    </row>
    <row r="19" spans="1:11">
      <c r="A19" s="4"/>
      <c r="B19" s="10" t="s">
        <v>185</v>
      </c>
      <c r="C19" s="10" t="s">
        <v>187</v>
      </c>
      <c r="D19" s="15">
        <v>220</v>
      </c>
      <c r="E19" s="15">
        <v>263</v>
      </c>
      <c r="F19" s="15">
        <v>352</v>
      </c>
    </row>
    <row r="20" spans="1:11">
      <c r="A20" s="4"/>
      <c r="B20" s="10" t="s">
        <v>18</v>
      </c>
      <c r="C20" s="10" t="s">
        <v>25</v>
      </c>
      <c r="D20" s="14">
        <v>14.42</v>
      </c>
      <c r="E20" s="14" t="s">
        <v>41</v>
      </c>
      <c r="F20" s="14" t="s">
        <v>41</v>
      </c>
    </row>
    <row r="21" spans="1:11">
      <c r="A21" s="4"/>
      <c r="B21" s="10" t="s">
        <v>165</v>
      </c>
      <c r="C21" s="10" t="s">
        <v>166</v>
      </c>
      <c r="D21" s="11">
        <v>270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4">
        <v>1.2</v>
      </c>
      <c r="E22" s="14">
        <v>2.2000000000000002</v>
      </c>
      <c r="F22" s="14">
        <v>74.400000000000006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EBF505-A552-4388-8A9D-5BA877B73045}"/>
</file>

<file path=customXml/itemProps2.xml><?xml version="1.0" encoding="utf-8"?>
<ds:datastoreItem xmlns:ds="http://schemas.openxmlformats.org/officeDocument/2006/customXml" ds:itemID="{9C7485DE-DADC-4DFD-A052-5F10197E369D}"/>
</file>

<file path=customXml/itemProps3.xml><?xml version="1.0" encoding="utf-8"?>
<ds:datastoreItem xmlns:ds="http://schemas.openxmlformats.org/officeDocument/2006/customXml" ds:itemID="{3E740038-C8E6-4E4F-B9E3-9BCAF47154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2019-02-03T20:36:28Z</cp:lastPrinted>
  <dcterms:created xsi:type="dcterms:W3CDTF">2017-07-10T05:27:40Z</dcterms:created>
  <dcterms:modified xsi:type="dcterms:W3CDTF">2019-02-04T01:52:46Z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