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4 April\"/>
    </mc:Choice>
  </mc:AlternateContent>
  <xr:revisionPtr revIDLastSave="0" documentId="13_ncr:1_{BFD8A6F5-2BEF-43B0-9A6B-43BD89738B4D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E13" i="9" l="1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F25" i="1"/>
  <c r="F26" i="1"/>
  <c r="I26" i="1"/>
  <c r="I25" i="1"/>
  <c r="D25" i="1"/>
  <c r="D26" i="1"/>
  <c r="H26" i="1"/>
  <c r="H25" i="1"/>
  <c r="G26" i="1"/>
  <c r="G25" i="1"/>
  <c r="E25" i="1"/>
  <c r="E26" i="1"/>
  <c r="J25" i="1"/>
  <c r="J26" i="1"/>
  <c r="D25" i="4"/>
  <c r="D24" i="4"/>
</calcChain>
</file>

<file path=xl/sharedStrings.xml><?xml version="1.0" encoding="utf-8"?>
<sst xmlns="http://schemas.openxmlformats.org/spreadsheetml/2006/main" count="1143" uniqueCount="208">
  <si>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</si>
  <si>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</si>
  <si>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</si>
  <si>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</si>
  <si>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</si>
  <si>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</si>
  <si>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</si>
  <si>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</si>
  <si>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</si>
  <si>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</si>
  <si>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</si>
  <si>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</si>
  <si>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</si>
  <si>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</si>
  <si>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</si>
  <si>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</si>
  <si>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</si>
  <si>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</si>
  <si>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</si>
  <si>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</si>
  <si>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</si>
  <si>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</si>
  <si>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</si>
  <si>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</si>
  <si>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</si>
  <si>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</si>
  <si>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</si>
  <si>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</si>
  <si>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</si>
  <si>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</si>
  <si>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</si>
  <si>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</si>
  <si>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</si>
  <si>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</si>
  <si>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</si>
  <si>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</si>
  <si>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</si>
  <si>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</si>
  <si>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</si>
  <si>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</si>
  <si>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</si>
  <si>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</si>
  <si>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</si>
  <si>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</si>
  <si>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</si>
  <si>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</si>
  <si>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</si>
  <si>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</si>
  <si>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</si>
  <si>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</si>
  <si>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</si>
  <si>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</si>
  <si>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</si>
  <si>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</si>
  <si>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</si>
  <si>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</si>
  <si>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</si>
  <si>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</si>
  <si>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</si>
  <si>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</si>
  <si>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</si>
  <si>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</si>
  <si>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</si>
  <si>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</si>
  <si>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</si>
  <si>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</si>
  <si>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</si>
  <si>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</si>
  <si>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</si>
  <si>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</si>
  <si>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</si>
  <si>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</si>
  <si>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</si>
  <si>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</si>
  <si>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</si>
  <si>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</si>
  <si>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</si>
  <si>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</si>
  <si>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</si>
  <si>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</si>
  <si>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</si>
  <si>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</si>
  <si>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</si>
  <si>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</si>
  <si>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</si>
  <si>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</si>
  <si>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</si>
  <si>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</si>
  <si>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</si>
  <si>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</si>
  <si>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</si>
  <si>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</si>
  <si>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</si>
  <si>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</si>
  <si>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</si>
  <si>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</si>
  <si>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</si>
  <si>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</si>
  <si>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</si>
  <si>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</si>
  <si>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</si>
  <si>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</si>
  <si>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</si>
  <si>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</si>
  <si>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</si>
  <si>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</si>
  <si>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</si>
  <si>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</si>
  <si>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</si>
  <si>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</si>
  <si>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</si>
  <si>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</si>
  <si>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</si>
  <si>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</si>
  <si>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</si>
  <si>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</si>
  <si>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</si>
  <si>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</si>
  <si>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</si>
  <si>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</si>
  <si>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</si>
  <si>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</si>
  <si>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</si>
  <si>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</si>
  <si>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</si>
  <si>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</si>
  <si>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</si>
  <si>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</si>
  <si>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</si>
  <si>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</si>
  <si>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</si>
  <si>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</si>
  <si>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</si>
  <si>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</si>
  <si>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</si>
  <si>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</si>
  <si>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</si>
  <si>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</si>
  <si>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</si>
  <si>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</si>
  <si>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</si>
  <si>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</si>
  <si>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</si>
  <si>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</si>
  <si>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</si>
  <si>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</si>
  <si>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</si>
  <si>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</si>
  <si>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</si>
  <si>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</si>
  <si>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</si>
  <si>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</si>
  <si>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</si>
  <si>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</si>
  <si>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</si>
  <si>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</si>
  <si>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</si>
  <si>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</si>
  <si>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</si>
  <si>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</si>
  <si>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</si>
  <si>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</si>
  <si>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</si>
  <si>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</si>
  <si>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</si>
  <si>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</si>
  <si>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</si>
  <si>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</si>
  <si>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</si>
  <si>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</si>
  <si>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</si>
  <si>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</si>
  <si>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</si>
  <si>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</si>
  <si>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</si>
  <si>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</si>
  <si>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</si>
  <si>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</si>
  <si>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</si>
  <si>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</si>
  <si>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</si>
  <si>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</si>
  <si>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</si>
  <si>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</si>
  <si>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</si>
  <si>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</si>
  <si>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</si>
  <si>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</si>
  <si>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</si>
  <si>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</si>
  <si>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</si>
  <si>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</si>
  <si>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</si>
  <si>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</si>
  <si>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</si>
  <si>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</si>
  <si>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</si>
  <si>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</si>
  <si>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</si>
  <si>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</si>
  <si>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</si>
  <si>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</si>
  <si>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</si>
  <si>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M FARM </t>
  </si>
  <si>
    <t>ROD MILES</t>
  </si>
  <si>
    <t>20190410SRT02</t>
  </si>
  <si>
    <t>Raw Water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</si>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</sst>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28</xdr:row>
      <xdr:rowOff>153865</xdr:rowOff>
    </xdr:from>
    <xdr:to>
      <xdr:col>1</xdr:col>
      <xdr:colOff>1033096</xdr:colOff>
      <xdr:row>30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G42" sqref="G4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43566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43566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33" priority="9" operator="equal">
      <formula>"Above MAV"</formula>
    </cfRule>
    <cfRule type="cellIs" dxfId="32" priority="10" operator="equal">
      <formula>"ALERT"</formula>
    </cfRule>
  </conditionalFormatting>
  <conditionalFormatting sqref="F24">
    <cfRule type="cellIs" dxfId="31" priority="7" operator="equal">
      <formula>"Above MAV"</formula>
    </cfRule>
    <cfRule type="cellIs" dxfId="30" priority="8" operator="equal">
      <formula>"ALERT"</formula>
    </cfRule>
  </conditionalFormatting>
  <conditionalFormatting sqref="E24">
    <cfRule type="cellIs" dxfId="29" priority="5" operator="equal">
      <formula>"Above MAV"</formula>
    </cfRule>
    <cfRule type="cellIs" dxfId="28" priority="6" operator="equal">
      <formula>"ALERT"</formula>
    </cfRule>
  </conditionalFormatting>
  <conditionalFormatting sqref="E25">
    <cfRule type="cellIs" dxfId="27" priority="3" operator="equal">
      <formula>"Above MAV"</formula>
    </cfRule>
    <cfRule type="cellIs" dxfId="26" priority="4" operator="equal">
      <formula>"ALERT"</formula>
    </cfRule>
  </conditionalFormatting>
  <conditionalFormatting sqref="F25">
    <cfRule type="cellIs" dxfId="25" priority="1" operator="equal">
      <formula>"Above MAV"</formula>
    </cfRule>
    <cfRule type="cellIs" dxfId="24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43566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43566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G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G11:G12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8"/>
  <sheetViews>
    <sheetView tabSelected="1" view="pageLayout" topLeftCell="A2" zoomScale="130" zoomScaleNormal="110" zoomScalePageLayoutView="130" workbookViewId="0">
      <selection activeCell="H26" sqref="H2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43565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43566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/>
      <c r="E7" s="8">
        <v>1</v>
      </c>
      <c r="F7" s="8">
        <v>2</v>
      </c>
      <c r="G7" s="8">
        <v>3</v>
      </c>
      <c r="H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206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6.6</v>
      </c>
      <c r="F9" s="14">
        <v>6.6</v>
      </c>
      <c r="G9" s="14">
        <v>5.7</v>
      </c>
      <c r="H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50</v>
      </c>
      <c r="F10" s="11">
        <v>35</v>
      </c>
      <c r="G10" s="11">
        <v>15</v>
      </c>
      <c r="H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10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25.10846820553563</v>
      </c>
      <c r="F12" s="15">
        <v>17.575627856099167</v>
      </c>
      <c r="G12" s="15">
        <v>59.854049629024203</v>
      </c>
      <c r="H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+E9+0.5+VLOOKUP(E10,[2]LSI!$F$2:$G$25,2)+VLOOKUP(E11,[2]LSI!$H$2:$I$25,2)-12.1</f>
        <v>-2.8999999999999986</v>
      </c>
      <c r="F13" s="14">
        <v>-3.2000000000000011</v>
      </c>
      <c r="G13" s="14">
        <v>-4.5999999999999996</v>
      </c>
      <c r="H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0.04</v>
      </c>
      <c r="F14" s="11">
        <v>0.05</v>
      </c>
      <c r="G14" s="11">
        <v>0.01</v>
      </c>
      <c r="H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90</v>
      </c>
      <c r="F16" s="11">
        <v>90</v>
      </c>
      <c r="G16" s="11">
        <v>130</v>
      </c>
      <c r="H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6</v>
      </c>
      <c r="F17" s="11">
        <v>11</v>
      </c>
      <c r="G17" s="11">
        <v>62</v>
      </c>
      <c r="H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 t="shared" ref="E18:G18" si="0">E19/10</f>
        <v>11.9</v>
      </c>
      <c r="F18" s="14">
        <f t="shared" si="0"/>
        <v>12</v>
      </c>
      <c r="G18" s="14">
        <f t="shared" si="0"/>
        <v>18.600000000000001</v>
      </c>
      <c r="H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119</v>
      </c>
      <c r="F19" s="15">
        <v>120</v>
      </c>
      <c r="G19" s="15">
        <v>186</v>
      </c>
      <c r="H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 t="s">
        <v>41</v>
      </c>
      <c r="F20" s="14" t="s">
        <v>41</v>
      </c>
      <c r="G20" s="14" t="s">
        <v>41</v>
      </c>
      <c r="H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99.4</v>
      </c>
      <c r="F22" s="14">
        <v>88.1</v>
      </c>
      <c r="G22" s="14">
        <v>94.8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55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199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152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 t="s">
        <v>196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conditionalFormatting sqref="D18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19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C7:D7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43566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43566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I13" sqref="I1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43566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G35" sqref="G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43566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43566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57C972-ECCC-4E48-9C1F-A95B322D3F63}"/>
</file>

<file path=customXml/itemProps2.xml><?xml version="1.0" encoding="utf-8"?>
<ds:datastoreItem xmlns:ds="http://schemas.openxmlformats.org/officeDocument/2006/customXml" ds:itemID="{B9C16719-AF11-4502-A9FA-29F12D99D23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2019-04-11T03:52:23Z</dcterms:modified>
</cp:coreProperties>
</file>