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B277DA70-7A67-4290-8CA7-1B4C062F76AA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I25" i="1" l="1"/>
  <c r="I26" i="1"/>
  <c r="G26" i="1"/>
  <c r="G25" i="1"/>
  <c r="K25" i="1"/>
  <c r="K26" i="1"/>
  <c r="H25" i="1"/>
  <c r="H26" i="1"/>
  <c r="D24" i="17"/>
  <c r="D25" i="17"/>
  <c r="E25" i="1"/>
  <c r="E26" i="1"/>
  <c r="J25" i="1"/>
  <c r="J26" i="1"/>
  <c r="D24" i="4"/>
  <c r="D25" i="4"/>
  <c r="F25" i="1"/>
  <c r="F26" i="1"/>
</calcChain>
</file>

<file path=xl/sharedStrings.xml><?xml version="1.0" encoding="utf-8"?>
<sst xmlns="http://schemas.openxmlformats.org/spreadsheetml/2006/main" count="1175" uniqueCount="209">
  <si>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</si>
  <si>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</si>
  <si>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</si>
  <si>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</si>
  <si>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</si>
  <si>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</si>
  <si>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</si>
  <si>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</si>
  <si>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</si>
  <si>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</si>
  <si>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</si>
  <si>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</si>
  <si>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</si>
  <si>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</si>
  <si>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</si>
  <si>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</si>
  <si>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</si>
  <si>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</si>
  <si>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</si>
  <si>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</si>
  <si>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</si>
  <si>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</si>
  <si>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</si>
  <si>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</si>
  <si>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</si>
  <si>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</si>
  <si>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</si>
  <si>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</si>
  <si>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</si>
  <si>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</si>
  <si>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</si>
  <si>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</si>
  <si>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</si>
  <si>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</si>
  <si>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</si>
  <si>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</si>
  <si>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</si>
  <si>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</si>
  <si>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</si>
  <si>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</si>
  <si>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</si>
  <si>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</si>
  <si>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</si>
  <si>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</si>
  <si>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</si>
  <si>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</si>
  <si>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</si>
  <si>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</si>
  <si>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</si>
  <si>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</si>
  <si>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</si>
  <si>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</si>
  <si>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</si>
  <si>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</si>
  <si>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</si>
  <si>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</si>
  <si>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</si>
  <si>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</si>
  <si>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</si>
  <si>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</si>
  <si>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</si>
  <si>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</si>
  <si>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</si>
  <si>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</si>
  <si>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</si>
  <si>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</si>
  <si>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</si>
  <si>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</si>
  <si>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</si>
  <si>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</si>
  <si>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</si>
  <si>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</si>
  <si>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</si>
  <si>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</si>
  <si>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</si>
  <si>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</si>
  <si>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</si>
  <si>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</si>
  <si>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</si>
  <si>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</si>
  <si>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</si>
  <si>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</si>
  <si>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</si>
  <si>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</si>
  <si>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</si>
  <si>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</si>
  <si>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</si>
  <si>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</si>
  <si>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</si>
  <si>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</si>
  <si>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</si>
  <si>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</si>
  <si>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</si>
  <si>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</si>
  <si>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</si>
  <si>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</si>
  <si>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</si>
  <si>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</si>
  <si>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</si>
  <si>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</si>
  <si>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</si>
  <si>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</si>
  <si>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</si>
  <si>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</si>
  <si>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</si>
  <si>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</si>
  <si>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</si>
  <si>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</si>
  <si>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</si>
  <si>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</si>
  <si>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</si>
  <si>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</si>
  <si>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</si>
  <si>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</si>
  <si>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</si>
  <si>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</si>
  <si>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</si>
  <si>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</si>
  <si>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</si>
  <si>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</si>
  <si>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</si>
  <si>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</si>
  <si>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</si>
  <si>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</si>
  <si>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</si>
  <si>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</si>
  <si>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</si>
  <si>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</si>
  <si>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</si>
  <si>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</si>
  <si>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</si>
  <si>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</si>
  <si>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</si>
  <si>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</si>
  <si>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</si>
  <si>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</si>
  <si>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</si>
  <si>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</si>
  <si>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</si>
  <si>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</si>
  <si>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</si>
  <si>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</si>
  <si>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</si>
  <si>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</si>
  <si>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</si>
  <si>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</si>
  <si>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</si>
  <si>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</si>
  <si>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</si>
  <si>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</si>
  <si>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</si>
  <si>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</si>
  <si>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</si>
  <si>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</si>
  <si>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</si>
  <si>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</si>
  <si>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</si>
  <si>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</si>
  <si>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</si>
  <si>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</si>
  <si>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</si>
  <si>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</si>
  <si>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</si>
  <si>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</si>
  <si>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</si>
  <si>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</si>
  <si>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</si>
  <si>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</si>
  <si>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</si>
  <si>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</si>
  <si>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</si>
  <si>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</si>
  <si>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</si>
  <si>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</si>
  <si>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</si>
  <si>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</si>
  <si>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</si>
  <si>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</si>
  <si>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</si>
  <si>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</si>
  <si>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</si>
  <si>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</si>
  <si>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</si>
  <si>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</si>
  <si>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</si>
  <si>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</si>
  <si>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</si>
  <si>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</si>
  <si>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</si>
  <si>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</si>
  <si>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</si>
  <si>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</si>
  <si>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</si>
  <si>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</si>
  <si>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</si>
  <si>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</si>
  <si>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</si>
  <si>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</si>
  <si>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</si>
  <si>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</si>
  <si>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</si>
  <si>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</si>
  <si>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</si>
  <si>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PRATTS PLUMBING </t>
  </si>
  <si>
    <t>20190610SRT03</t>
  </si>
  <si>
    <t xml:space="preserve">Raw Water </t>
  </si>
  <si>
    <t xml:space="preserve">The sample was discoloured with no significant sediment </t>
  </si>
  <si>
    <t xml:space="preserve">The sample was clear with no significant sediment </t>
  </si>
  <si>
    <t>MOTUTAPU BORE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</si>
</sst>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208</v>
      </c>
      <c r="F4" s="8"/>
      <c r="G4" s="8"/>
      <c r="H4" s="9" t="s">
        <v>56</v>
      </c>
      <c r="J4" s="70">
        <v>43626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</v>
      </c>
      <c r="F9" s="14">
        <v>7.2</v>
      </c>
      <c r="G9" s="14">
        <v>6.8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255</v>
      </c>
      <c r="F10" s="11">
        <v>235</v>
      </c>
      <c r="G10" s="11">
        <v>110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222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50.951105960397229</v>
      </c>
      <c r="F12" s="15">
        <v>29.609882399587065</v>
      </c>
      <c r="G12" s="15">
        <v>34.845983084928626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-0.29999999999999893</v>
      </c>
      <c r="F13" s="14">
        <v>-1.8000000000000007</v>
      </c>
      <c r="G13" s="14">
        <v>-2.5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4.5999999999999996</v>
      </c>
      <c r="F14" s="11">
        <v>0.73</v>
      </c>
      <c r="G14" s="11">
        <v>0.25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0.3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560</v>
      </c>
      <c r="F16" s="11">
        <v>590</v>
      </c>
      <c r="G16" s="11">
        <v>620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125</v>
      </c>
      <c r="F17" s="11">
        <v>115</v>
      </c>
      <c r="G17" s="11">
        <v>240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0.78600000000000003</v>
      </c>
      <c r="F18" s="14">
        <f t="shared" ref="F18:G18" si="0">F19/1000</f>
        <v>0.83599999999999997</v>
      </c>
      <c r="G18" s="14">
        <f t="shared" si="0"/>
        <v>0.86099999999999999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786</v>
      </c>
      <c r="F19" s="15">
        <v>836</v>
      </c>
      <c r="G19" s="15">
        <v>861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19.54</v>
      </c>
      <c r="F20" s="14">
        <v>0.4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73.3</v>
      </c>
      <c r="F22" s="14">
        <v>80.3</v>
      </c>
      <c r="G22" s="14">
        <v>92.1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43635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F5305-C971-4F7F-8E60-7D2ACBE4BB40}"/>
</file>

<file path=customXml/itemProps2.xml><?xml version="1.0" encoding="utf-8"?>
<ds:datastoreItem xmlns:ds="http://schemas.openxmlformats.org/officeDocument/2006/customXml" ds:itemID="{7CE8123A-8632-4C92-A85F-90C14B6541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2019-06-14T00:08:14Z</cp:lastPrinted>
  <dcterms:created xsi:type="dcterms:W3CDTF">2017-07-10T05:27:40Z</dcterms:created>
  <dcterms:modified xsi:type="dcterms:W3CDTF">2019-06-18T22:52:46Z</dcterms:modified>
</cp:coreProperties>
</file>