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22814D56-BDBF-4C09-8D14-50D8913C07AE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18" i="9" l="1"/>
  <c r="G18" i="9"/>
  <c r="E18" i="9"/>
  <c r="K25" i="1"/>
  <c r="K26" i="1"/>
  <c r="F26" i="1"/>
  <c r="F25" i="1"/>
  <c r="H26" i="1"/>
  <c r="H25" i="1"/>
  <c r="I26" i="1"/>
  <c r="I25" i="1"/>
  <c r="D25" i="4"/>
  <c r="D24" i="4"/>
  <c r="D25" i="17"/>
  <c r="D24" i="17"/>
  <c r="E25" i="1"/>
  <c r="E26" i="1"/>
  <c r="J25" i="1"/>
  <c r="J26" i="1"/>
  <c r="G26" i="1"/>
  <c r="G25" i="1"/>
</calcChain>
</file>

<file path=xl/sharedStrings.xml><?xml version="1.0" encoding="utf-8"?>
<sst xmlns="http://schemas.openxmlformats.org/spreadsheetml/2006/main" count="1179" uniqueCount="209">
  <si>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</si>
  <si>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</si>
  <si>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</si>
  <si>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</si>
  <si>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</si>
  <si>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</si>
  <si>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</si>
  <si>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</si>
  <si>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</si>
  <si>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</si>
  <si>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</si>
  <si>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</si>
  <si>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</si>
  <si>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</si>
  <si>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</si>
  <si>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</si>
  <si>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</si>
  <si>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</si>
  <si>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</si>
  <si>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</si>
  <si>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</si>
  <si>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</si>
  <si>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</si>
  <si>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</si>
  <si>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</si>
  <si>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</si>
  <si>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</si>
  <si>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</si>
  <si>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</si>
  <si>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</si>
  <si>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</si>
  <si>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</si>
  <si>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</si>
  <si>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</si>
  <si>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</si>
  <si>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</si>
  <si>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</si>
  <si>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</si>
  <si>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</si>
  <si>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</si>
  <si>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</si>
  <si>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</si>
  <si>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</si>
  <si>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</si>
  <si>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</si>
  <si>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</si>
  <si>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</si>
  <si>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</si>
  <si>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</si>
  <si>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</si>
  <si>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</si>
  <si>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</si>
  <si>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</si>
  <si>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</si>
  <si>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</si>
  <si>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</si>
  <si>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</si>
  <si>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</si>
  <si>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</si>
  <si>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</si>
  <si>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</si>
  <si>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</si>
  <si>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</si>
  <si>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</si>
  <si>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</si>
  <si>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</si>
  <si>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</si>
  <si>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</si>
  <si>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</si>
  <si>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</si>
  <si>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</si>
  <si>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</si>
  <si>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</si>
  <si>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</si>
  <si>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</si>
  <si>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</si>
  <si>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</si>
  <si>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</si>
  <si>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</si>
  <si>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</si>
  <si>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</si>
  <si>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</si>
  <si>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</si>
  <si>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</si>
  <si>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</si>
  <si>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</si>
  <si>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</si>
  <si>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</si>
  <si>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</si>
  <si>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</si>
  <si>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</si>
  <si>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</si>
  <si>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</si>
  <si>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</si>
  <si>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</si>
  <si>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</si>
  <si>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</si>
  <si>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</si>
  <si>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</si>
  <si>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</si>
  <si>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</si>
  <si>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</si>
  <si>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</si>
  <si>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</si>
  <si>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</si>
  <si>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</si>
  <si>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</si>
  <si>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</si>
  <si>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</si>
  <si>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</si>
  <si>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</si>
  <si>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</si>
  <si>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</si>
  <si>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</si>
  <si>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</si>
  <si>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</si>
  <si>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</si>
  <si>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</si>
  <si>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</si>
  <si>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</si>
  <si>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</si>
  <si>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</si>
  <si>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</si>
  <si>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</si>
  <si>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</si>
  <si>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</si>
  <si>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</si>
  <si>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</si>
  <si>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</si>
  <si>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</si>
  <si>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</si>
  <si>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</si>
  <si>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</si>
  <si>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</si>
  <si>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</si>
  <si>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</si>
  <si>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</si>
  <si>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</si>
  <si>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</si>
  <si>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</si>
  <si>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</si>
  <si>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</si>
  <si>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</si>
  <si>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</si>
  <si>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</si>
  <si>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</si>
  <si>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</si>
  <si>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</si>
  <si>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</si>
  <si>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</si>
  <si>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</si>
  <si>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</si>
  <si>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</si>
  <si>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</si>
  <si>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</si>
  <si>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</si>
  <si>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</si>
  <si>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</si>
  <si>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</si>
  <si>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</si>
  <si>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</si>
  <si>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</si>
  <si>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</si>
  <si>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</si>
  <si>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</si>
  <si>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</si>
  <si>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</si>
  <si>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</si>
  <si>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</si>
  <si>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</si>
  <si>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</si>
  <si>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</si>
  <si>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</si>
  <si>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</si>
  <si>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</si>
  <si>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</si>
  <si>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</si>
  <si>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</si>
  <si>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</si>
  <si>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</si>
  <si>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</si>
  <si>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</si>
  <si>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</si>
  <si>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</si>
  <si>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</si>
  <si>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</si>
  <si>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</si>
  <si>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</si>
  <si>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</si>
  <si>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</si>
  <si>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</si>
  <si>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</si>
  <si>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</si>
  <si>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</si>
  <si>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</si>
  <si>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</si>
  <si>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</si>
  <si>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</si>
  <si>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</si>
  <si>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</si>
  <si>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</si>
  <si>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</si>
  <si>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</si>
  <si>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THINK WATER PUKEKOHE</t>
  </si>
  <si>
    <t xml:space="preserve">WESLEY COLLEG </t>
  </si>
  <si>
    <t>20190729SRT01</t>
  </si>
  <si>
    <t xml:space="preserve">Raw Water </t>
  </si>
  <si>
    <t xml:space="preserve">The sample was clear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</si>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</sst>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6" zoomScale="130" zoomScaleNormal="110" zoomScalePageLayoutView="130" workbookViewId="0">
      <selection activeCell="H18" sqref="H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43675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43676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7.4</v>
      </c>
      <c r="G9" s="14">
        <v>6.8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115</v>
      </c>
      <c r="F10" s="11">
        <v>90</v>
      </c>
      <c r="G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93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11.504728718869963</v>
      </c>
      <c r="F12" s="15">
        <f t="shared" ref="F12:G12" si="0">2*(F10-(5*10^(F9-10)))/(1+(0.94*10^(F9-10)))*10^(6-F9)</f>
        <v>7.1480512825163514</v>
      </c>
      <c r="G12" s="15">
        <f t="shared" si="0"/>
        <v>9.5027230906156941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-0.79999999999999893</v>
      </c>
      <c r="F13" s="14">
        <v>-2</v>
      </c>
      <c r="G13" s="14">
        <v>-3.0999999999999996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0.17</v>
      </c>
      <c r="F14" s="11">
        <v>0.02</v>
      </c>
      <c r="G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0.04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210</v>
      </c>
      <c r="G16" s="11">
        <v>250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17</v>
      </c>
      <c r="F17" s="11">
        <v>19</v>
      </c>
      <c r="G17" s="11">
        <v>86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0.29799999999999999</v>
      </c>
      <c r="F18" s="14">
        <f t="shared" ref="F18:G18" si="1">F19/1000</f>
        <v>0.29099999999999998</v>
      </c>
      <c r="G18" s="14">
        <f t="shared" si="1"/>
        <v>0.34599999999999997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298</v>
      </c>
      <c r="F19" s="15">
        <v>291</v>
      </c>
      <c r="G19" s="15">
        <v>346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95.5</v>
      </c>
      <c r="F22" s="14">
        <v>97.1</v>
      </c>
      <c r="G22" s="14">
        <v>99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43676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AAAF02-CEED-4858-9A0E-CA15716A76CD}"/>
</file>

<file path=customXml/itemProps2.xml><?xml version="1.0" encoding="utf-8"?>
<ds:datastoreItem xmlns:ds="http://schemas.openxmlformats.org/officeDocument/2006/customXml" ds:itemID="{2AF419B4-8F8D-4C9B-A5A8-A60A529769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2019-07-30T03:27:21Z</dcterms:modified>
</cp:coreProperties>
</file>