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MWTBusinessUnit/Shared Documents/Acqua OneDrive/Acqua by Davey/1. NZ Team File/Analysis/2021/01 January/"/>
    </mc:Choice>
  </mc:AlternateContent>
  <xr:revisionPtr revIDLastSave="53" documentId="6_{ABB9D3E0-2956-4B4A-8827-2A11F85587CA}" xr6:coauthVersionLast="46" xr6:coauthVersionMax="46" xr10:uidLastSave="{D13B89B3-FCF0-48E1-961D-D3BB503E58B2}"/>
  <bookViews>
    <workbookView xWindow="24645" yWindow="-2280" windowWidth="22575" windowHeight="14925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G12" i="9" l="1"/>
  <c r="F12" i="9"/>
  <c r="E12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 l="1"/>
  <c r="F19" i="9"/>
  <c r="G19" i="9"/>
  <c r="J26" i="1" l="1"/>
  <c r="J25" i="1"/>
  <c r="F26" i="1"/>
  <c r="F25" i="1"/>
  <c r="K26" i="1"/>
  <c r="K25" i="1"/>
  <c r="G26" i="1"/>
  <c r="G25" i="1"/>
  <c r="I26" i="1"/>
  <c r="I25" i="1"/>
  <c r="D25" i="4"/>
  <c r="D24" i="4"/>
  <c r="H26" i="1"/>
  <c r="H25" i="1"/>
  <c r="E26" i="1"/>
  <c r="E25" i="1"/>
</calcChain>
</file>

<file path=xl/sharedStrings.xml><?xml version="1.0" encoding="utf-8"?>
<sst xmlns="http://schemas.openxmlformats.org/spreadsheetml/2006/main" count="1186" uniqueCount="207">
  <si>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</si>
  <si>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</si>
  <si>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</si>
  <si>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</si>
  <si>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</si>
  <si>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</si>
  <si>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</si>
  <si>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</si>
  <si>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</si>
  <si>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</si>
  <si>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</si>
  <si>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</si>
  <si>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</si>
  <si>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</si>
  <si>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</si>
  <si>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</si>
  <si>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</si>
  <si>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</si>
  <si>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</si>
  <si>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</si>
  <si>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</si>
  <si>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</si>
  <si>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</si>
  <si>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</si>
  <si>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</si>
  <si>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</si>
  <si>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</si>
  <si>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</si>
  <si>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</si>
  <si>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</si>
  <si>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</si>
  <si>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</si>
  <si>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</si>
  <si>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</si>
  <si>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</si>
  <si>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</si>
  <si>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</si>
  <si>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</si>
  <si>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</si>
  <si>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</si>
  <si>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</si>
  <si>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</si>
  <si>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</si>
  <si>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</si>
  <si>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</si>
  <si>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</si>
  <si>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</si>
  <si>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</si>
  <si>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</si>
  <si>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</si>
  <si>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</si>
  <si>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</si>
  <si>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</si>
  <si>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</si>
  <si>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</si>
  <si>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</si>
  <si>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</si>
  <si>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</si>
  <si>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</si>
  <si>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</si>
  <si>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</si>
  <si>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</si>
  <si>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</si>
  <si>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</si>
  <si>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</si>
  <si>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</si>
  <si>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</si>
  <si>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</si>
  <si>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</si>
  <si>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</si>
  <si>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</si>
  <si>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</si>
  <si>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</si>
  <si>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</si>
  <si>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</si>
  <si>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</si>
  <si>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</si>
  <si>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</si>
  <si>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</si>
  <si>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</si>
  <si>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</si>
  <si>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</si>
  <si>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</si>
  <si>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</si>
  <si>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</si>
  <si>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</si>
  <si>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</si>
  <si>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</si>
  <si>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</si>
  <si>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</si>
  <si>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</si>
  <si>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</si>
  <si>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</si>
  <si>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</si>
  <si>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</si>
  <si>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</si>
  <si>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</si>
  <si>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</si>
  <si>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</si>
  <si>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</si>
  <si>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</si>
  <si>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</si>
  <si>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</si>
  <si>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</si>
  <si>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</si>
  <si>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</si>
  <si>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</si>
  <si>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</si>
  <si>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</si>
  <si>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</si>
  <si>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</si>
  <si>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</si>
  <si>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</si>
  <si>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</si>
  <si>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</si>
  <si>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</si>
  <si>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</si>
  <si>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</si>
  <si>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</si>
  <si>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</si>
  <si>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</si>
  <si>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</si>
  <si>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</si>
  <si>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</si>
  <si>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</si>
  <si>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</si>
  <si>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</si>
  <si>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</si>
  <si>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</si>
  <si>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</si>
  <si>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</si>
  <si>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</si>
  <si>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</si>
  <si>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</si>
  <si>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</si>
  <si>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</si>
  <si>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</si>
  <si>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</si>
  <si>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</si>
  <si>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</si>
  <si>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</si>
  <si>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</si>
  <si>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</si>
  <si>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</si>
  <si>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</si>
  <si>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</si>
  <si>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</si>
  <si>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</si>
  <si>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</si>
  <si>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</si>
  <si>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</si>
  <si>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</si>
  <si>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</si>
  <si>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</si>
  <si>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</si>
  <si>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</si>
  <si>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</si>
  <si>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</si>
  <si>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</si>
  <si>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</si>
  <si>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</si>
  <si>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</si>
  <si>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</si>
  <si>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</si>
  <si>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</si>
  <si>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</si>
  <si>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</si>
  <si>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</si>
  <si>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</si>
  <si>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</si>
  <si>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</si>
  <si>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</si>
  <si>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</si>
  <si>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</si>
  <si>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</si>
  <si>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</si>
  <si>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</si>
  <si>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</si>
  <si>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</si>
  <si>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</si>
  <si>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</si>
  <si>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</si>
  <si>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</si>
  <si>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</si>
  <si>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</si>
  <si>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</si>
  <si>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</si>
  <si>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</si>
  <si>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</si>
  <si>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</si>
  <si>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</si>
  <si>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</si>
  <si>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</si>
  <si>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</si>
  <si>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</si>
  <si>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</si>
  <si>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</si>
  <si>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</si>
  <si>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</si>
  <si>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</si>
  <si>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</si>
  <si>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</si>
  <si>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</si>
  <si>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COOPER FARM SERVICES</t>
  </si>
  <si>
    <t>CHRIS DORNAN</t>
  </si>
  <si>
    <t xml:space="preserve">The sample was clear with no significant sediment </t>
  </si>
  <si>
    <t>20210113SRT01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</si>
</sst>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31</xdr:row>
      <xdr:rowOff>117231</xdr:rowOff>
    </xdr:from>
    <xdr:to>
      <xdr:col>1</xdr:col>
      <xdr:colOff>1171878</xdr:colOff>
      <xdr:row>34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44211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44211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202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49" zoomScaleNormal="100" workbookViewId="0">
      <selection activeCell="Q72" sqref="Q72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44211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44211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202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tabSelected="1"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206</v>
      </c>
    </row>
    <row r="4" spans="1:10" ht="15.75">
      <c r="B4" s="3" t="s">
        <v>204</v>
      </c>
      <c r="F4" s="8"/>
      <c r="G4" s="8"/>
      <c r="H4" s="9" t="s">
        <v>56</v>
      </c>
      <c r="J4" s="70">
        <v>44209</v>
      </c>
    </row>
    <row r="5" spans="1:10">
      <c r="B5" s="9" t="s">
        <v>134</v>
      </c>
      <c r="C5" s="78" t="s">
        <v>135</v>
      </c>
      <c r="F5" s="8"/>
      <c r="G5" s="8"/>
      <c r="H5" s="9" t="s">
        <v>57</v>
      </c>
      <c r="J5" s="70">
        <v>44211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133</v>
      </c>
      <c r="F8" s="72" t="s">
        <v>22</v>
      </c>
      <c r="G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7.3</v>
      </c>
      <c r="F9" s="14">
        <v>7.2</v>
      </c>
      <c r="G9" s="14">
        <v>7.1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260</v>
      </c>
      <c r="F10" s="11">
        <v>260</v>
      </c>
      <c r="G10" s="11">
        <v>115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220</v>
      </c>
      <c r="F11" s="11" t="s">
        <v>38</v>
      </c>
      <c r="G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 t="shared" ref="E12:G12" si="0">2*(E10-(5*10^(E9-10)))/(1+(0.94*10^(E9-10)))*10^(6-E9)</f>
        <v>26.011949525748214</v>
      </c>
      <c r="F12" s="15">
        <f t="shared" si="0"/>
        <v>32.759976113630003</v>
      </c>
      <c r="G12" s="15">
        <f t="shared" si="0"/>
        <v>18.246956135297864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0</v>
      </c>
      <c r="F13" s="14">
        <v>-1.7000000000000011</v>
      </c>
      <c r="G13" s="14">
        <v>-2.2000000000000011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0.01</v>
      </c>
      <c r="F14" s="11" t="s">
        <v>40</v>
      </c>
      <c r="G14" s="11">
        <v>0.04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380</v>
      </c>
      <c r="F16" s="11">
        <v>410</v>
      </c>
      <c r="G16" s="11">
        <v>430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63</v>
      </c>
      <c r="F17" s="11">
        <v>63</v>
      </c>
      <c r="G17" s="11">
        <v>165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24</v>
      </c>
      <c r="F18" s="11">
        <v>170</v>
      </c>
      <c r="G18" s="11">
        <v>170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 t="shared" ref="E19:G19" si="1">E20/10</f>
        <v>53.5</v>
      </c>
      <c r="F19" s="14">
        <f t="shared" si="1"/>
        <v>57.7</v>
      </c>
      <c r="G19" s="14">
        <f t="shared" si="1"/>
        <v>60.4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535</v>
      </c>
      <c r="F20" s="15">
        <v>577</v>
      </c>
      <c r="G20" s="15">
        <v>604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 t="s">
        <v>41</v>
      </c>
      <c r="F21" s="14" t="s">
        <v>41</v>
      </c>
      <c r="G21" s="14" t="s">
        <v>41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 t="s">
        <v>38</v>
      </c>
      <c r="F22" s="11" t="s">
        <v>38</v>
      </c>
      <c r="G22" s="11" t="s">
        <v>38</v>
      </c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99.4</v>
      </c>
      <c r="F23" s="14" t="s">
        <v>23</v>
      </c>
      <c r="G23" s="14">
        <v>79.400000000000006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205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205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205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201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96" t="s">
        <v>130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198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150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193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mergeCells count="1">
    <mergeCell ref="C31:J31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A25" sqref="A25:XFD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44211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44211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44211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202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44211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44211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202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196B41-172F-4442-BC92-9622E1FEB513}"/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purl.org/dc/dcmitype/"/>
    <ds:schemaRef ds:uri="http://purl.org/dc/elements/1.1/"/>
    <ds:schemaRef ds:uri="a485ba0b-8b54-4b26-a1c0-8a4bc31186fb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9e3d8395-3b78-4cee-bcbb-a4d4a59b9b21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2021-01-15T00:55:57Z</cp:lastPrinted>
  <dcterms:created xsi:type="dcterms:W3CDTF">2017-07-10T05:27:40Z</dcterms:created>
  <dcterms:modified xsi:type="dcterms:W3CDTF">2021-01-15T01:58:15Z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