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8 August\"/>
    </mc:Choice>
  </mc:AlternateContent>
  <xr:revisionPtr revIDLastSave="0" documentId="13_ncr:1_{10CB840B-33B2-4F3E-A922-2707706C7AC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F12" i="9" l="1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G25" i="1"/>
  <c r="G26" i="1"/>
  <c r="H25" i="1"/>
  <c r="H26" i="1"/>
  <c r="D24" i="4"/>
  <c r="D25" i="4"/>
  <c r="I25" i="1"/>
  <c r="I26" i="1"/>
  <c r="E26" i="1"/>
  <c r="E25" i="1"/>
  <c r="F25" i="1"/>
  <c r="F26" i="1"/>
  <c r="J26" i="1"/>
  <c r="J25" i="1"/>
  <c r="K25" i="1"/>
  <c r="K26" i="1"/>
  <c r="J1" i="15"/>
  <c r="J1" i="10"/>
  <c r="J1" i="11"/>
  <c r="J1" i="7"/>
  <c r="J1" i="13"/>
  <c r="J1" i="18"/>
  <c r="J1" i="9"/>
  <c r="J1" i="12"/>
  <c r="J1" i="1"/>
  <c r="J1" i="16"/>
  <c r="J1" i="4"/>
  <c r="J1" i="14"/>
</calcChain>
</file>

<file path=xl/sharedStrings.xml><?xml version="1.0" encoding="utf-8"?>
<sst xmlns="http://schemas.openxmlformats.org/spreadsheetml/2006/main" count="1185" uniqueCount="212">
  <si>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</si>
  <si>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</si>
  <si>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</si>
  <si>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</si>
  <si>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</si>
  <si>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</si>
  <si>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</si>
  <si>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</si>
  <si>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</si>
  <si>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</si>
  <si>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</si>
  <si>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</si>
  <si>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</si>
  <si>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</si>
  <si>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</si>
  <si>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</si>
  <si>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</si>
  <si>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</si>
  <si>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</si>
  <si>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</si>
  <si>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</si>
  <si>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</si>
  <si>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</si>
  <si>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</si>
  <si>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</si>
  <si>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</si>
  <si>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</si>
  <si>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</si>
  <si>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</si>
  <si>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</si>
  <si>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</si>
  <si>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</si>
  <si>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</si>
  <si>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</si>
  <si>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</si>
  <si>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</si>
  <si>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</si>
  <si>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</si>
  <si>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</si>
  <si>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</si>
  <si>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</si>
  <si>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</si>
  <si>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</si>
  <si>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</si>
  <si>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</si>
  <si>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</si>
  <si>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</si>
  <si>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</si>
  <si>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</si>
  <si>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</si>
  <si>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</si>
  <si>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</si>
  <si>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</si>
  <si>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</si>
  <si>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</si>
  <si>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</si>
  <si>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</si>
  <si>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</si>
  <si>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</si>
  <si>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</si>
  <si>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</si>
  <si>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</si>
  <si>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</si>
  <si>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</si>
  <si>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</si>
  <si>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</si>
  <si>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</si>
  <si>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</si>
  <si>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</si>
  <si>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</si>
  <si>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</si>
  <si>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</si>
  <si>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</si>
  <si>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</si>
  <si>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</si>
  <si>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</si>
  <si>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</si>
  <si>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</si>
  <si>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</si>
  <si>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</si>
  <si>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</si>
  <si>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</si>
  <si>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</si>
  <si>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</si>
  <si>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</si>
  <si>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</si>
  <si>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</si>
  <si>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</si>
  <si>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</si>
  <si>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</si>
  <si>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</si>
  <si>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</si>
  <si>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</si>
  <si>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</si>
  <si>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</si>
  <si>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</si>
  <si>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</si>
  <si>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</si>
  <si>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</si>
  <si>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</si>
  <si>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</si>
  <si>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</si>
  <si>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</si>
  <si>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</si>
  <si>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</si>
  <si>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</si>
  <si>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</si>
  <si>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</si>
  <si>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</si>
  <si>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</si>
  <si>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</si>
  <si>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</si>
  <si>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</si>
  <si>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</si>
  <si>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</si>
  <si>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</si>
  <si>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</si>
  <si>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</si>
  <si>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</si>
  <si>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</si>
  <si>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</si>
  <si>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</si>
  <si>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</si>
  <si>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</si>
  <si>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</si>
  <si>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</si>
  <si>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</si>
  <si>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</si>
  <si>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</si>
  <si>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</si>
  <si>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</si>
  <si>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</si>
  <si>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</si>
  <si>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</si>
  <si>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</si>
  <si>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</si>
  <si>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</si>
  <si>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</si>
  <si>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</si>
  <si>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</si>
  <si>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</si>
  <si>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</si>
  <si>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</si>
  <si>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</si>
  <si>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</si>
  <si>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</si>
  <si>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</si>
  <si>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</si>
  <si>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</si>
  <si>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</si>
  <si>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</si>
  <si>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</si>
  <si>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</si>
  <si>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</si>
  <si>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</si>
  <si>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</si>
  <si>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</si>
  <si>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</si>
  <si>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</si>
  <si>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</si>
  <si>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</si>
  <si>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</si>
  <si>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</si>
  <si>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</si>
  <si>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</si>
  <si>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</si>
  <si>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</si>
  <si>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</si>
  <si>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</si>
  <si>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</si>
  <si>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</si>
  <si>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</si>
  <si>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</si>
  <si>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</si>
  <si>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</si>
  <si>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</si>
  <si>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</si>
  <si>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</si>
  <si>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</si>
  <si>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</si>
  <si>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</si>
  <si>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</si>
  <si>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</si>
  <si>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</si>
  <si>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</si>
  <si>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</si>
  <si>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</si>
  <si>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</si>
  <si>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</si>
  <si>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</si>
  <si>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</si>
  <si>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</si>
  <si>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</si>
  <si>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</si>
  <si>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</si>
  <si>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</si>
  <si>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</si>
  <si>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</si>
  <si>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</si>
  <si>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</si>
  <si>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</si>
  <si>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</si>
  <si>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</si>
  <si>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</si>
  <si>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</si>
  <si>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</si>
  <si>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Think Water Auckland</t>
  </si>
  <si>
    <t>Waiaupa School</t>
  </si>
  <si>
    <t>20220831SRT01</t>
  </si>
  <si>
    <t xml:space="preserve">Raw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</si>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</sst>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1171878</xdr:colOff>
      <xdr:row>33</xdr:row>
      <xdr:rowOff>158261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44801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44806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44801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44806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tabSelected="1" view="pageLayout" zoomScale="115" zoomScaleNormal="110" zoomScalePageLayoutView="115" workbookViewId="0">
      <selection activeCell="E26" sqref="E2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44804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44806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209</v>
      </c>
      <c r="F8" s="89" t="s">
        <v>22</v>
      </c>
      <c r="G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8.8000000000000007</v>
      </c>
      <c r="F9" s="92">
        <v>8.4</v>
      </c>
      <c r="G9" s="92">
        <v>8.3000000000000007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140</v>
      </c>
      <c r="F10" s="91">
        <v>120</v>
      </c>
      <c r="G10" s="91">
        <v>45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10</v>
      </c>
      <c r="F11" s="91" t="s">
        <v>38</v>
      </c>
      <c r="G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 t="s">
        <v>39</v>
      </c>
      <c r="F12" s="93">
        <f t="shared" ref="F12:G12" si="0">2*(F10-(5*10^(F9-10)))/(1+(0.94*10^(F9-10)))*10^(6-F9)</f>
        <v>0.93244066970406925</v>
      </c>
      <c r="G12" s="93" t="s">
        <v>39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-0.29999999999999893</v>
      </c>
      <c r="F13" s="92">
        <v>-0.90000000000000036</v>
      </c>
      <c r="G13" s="92">
        <v>-1.4000000000000004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0.04</v>
      </c>
      <c r="F14" s="91" t="s">
        <v>40</v>
      </c>
      <c r="G14" s="91" t="s">
        <v>40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300</v>
      </c>
      <c r="F16" s="91">
        <v>270</v>
      </c>
      <c r="G16" s="91">
        <v>310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52</v>
      </c>
      <c r="F17" s="91">
        <v>48</v>
      </c>
      <c r="G17" s="91">
        <v>105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120</v>
      </c>
      <c r="F18" s="91">
        <v>130</v>
      </c>
      <c r="G18" s="91">
        <v>130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42.8</v>
      </c>
      <c r="F19" s="92">
        <f t="shared" ref="F19:G19" si="1">F20/10</f>
        <v>38.5</v>
      </c>
      <c r="G19" s="92">
        <f t="shared" si="1"/>
        <v>44.1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428</v>
      </c>
      <c r="F20" s="93">
        <v>385</v>
      </c>
      <c r="G20" s="93">
        <v>441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 t="s">
        <v>41</v>
      </c>
      <c r="F21" s="92">
        <v>0.89</v>
      </c>
      <c r="G21" s="92">
        <v>0.57999999999999996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98.6</v>
      </c>
      <c r="F23" s="92">
        <v>21.9</v>
      </c>
      <c r="G23" s="92">
        <v>95.9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210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211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211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101"/>
      <c r="C29" s="110"/>
      <c r="D29" s="110"/>
      <c r="E29" s="110"/>
      <c r="F29" s="110"/>
      <c r="G29" s="110"/>
      <c r="H29" s="110"/>
      <c r="I29" s="110"/>
      <c r="J29" s="110"/>
      <c r="K29" s="85"/>
    </row>
    <row r="30" spans="1:11" s="77" customFormat="1" ht="15.6">
      <c r="A30" s="87"/>
      <c r="B30" s="96" t="s">
        <v>196</v>
      </c>
      <c r="C30" s="97" t="s">
        <v>194</v>
      </c>
      <c r="D30" s="98"/>
      <c r="E30" s="98"/>
      <c r="F30" s="98"/>
      <c r="G30" s="98"/>
      <c r="H30" s="98"/>
      <c r="I30" s="98"/>
      <c r="J30" s="98"/>
      <c r="K30" s="85"/>
    </row>
    <row r="31" spans="1:11" s="77" customFormat="1" ht="15.6">
      <c r="A31" s="87"/>
      <c r="B31" s="94" t="s">
        <v>24</v>
      </c>
      <c r="C31" s="118" t="s">
        <v>205</v>
      </c>
      <c r="D31" s="119"/>
      <c r="E31" s="119"/>
      <c r="F31" s="119"/>
      <c r="G31" s="119"/>
      <c r="H31" s="119"/>
      <c r="I31" s="119"/>
      <c r="J31" s="119"/>
      <c r="K31" s="85"/>
    </row>
    <row r="32" spans="1:11" s="77" customFormat="1" ht="15.6">
      <c r="A32" s="87"/>
      <c r="B32" s="94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192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193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146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99" t="s">
        <v>188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</sheetData>
  <mergeCells count="1">
    <mergeCell ref="C31:J31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44801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44806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44801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44806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44801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44806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9562528-388A-4596-858B-4030EFBF3A4A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sharepoint/v3"/>
    <ds:schemaRef ds:uri="http://schemas.openxmlformats.org/package/2006/metadata/core-properties"/>
    <ds:schemaRef ds:uri="a485ba0b-8b54-4b26-a1c0-8a4bc31186fb"/>
    <ds:schemaRef ds:uri="http://www.w3.org/XML/1998/namespace"/>
    <ds:schemaRef ds:uri="9e3d8395-3b78-4cee-bcbb-a4d4a59b9b21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2022-09-02T01:59:19Z</cp:lastPrinted>
  <dcterms:created xsi:type="dcterms:W3CDTF">2017-07-10T05:27:40Z</dcterms:created>
  <dcterms:modified xsi:type="dcterms:W3CDTF">2022-09-02T02:01:59Z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