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incolnFu/Documents/"/>
    </mc:Choice>
  </mc:AlternateContent>
  <bookViews>
    <workbookView xWindow="0" yWindow="460" windowWidth="25600" windowHeight="14240" tabRatio="500" activeTab="2"/>
  </bookViews>
  <sheets>
    <sheet name="1" sheetId="1" r:id="rId1"/>
    <sheet name="0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3" l="1"/>
  <c r="I11" i="3"/>
  <c r="I35" i="3"/>
  <c r="I9" i="3"/>
  <c r="I32" i="3"/>
  <c r="I48" i="3"/>
  <c r="I2" i="3"/>
  <c r="I53" i="3"/>
  <c r="I10" i="3"/>
  <c r="I45" i="3"/>
  <c r="I38" i="3"/>
  <c r="I3" i="3"/>
  <c r="I18" i="3"/>
  <c r="I41" i="3"/>
  <c r="I21" i="3"/>
  <c r="I34" i="3"/>
  <c r="I24" i="3"/>
  <c r="I6" i="3"/>
  <c r="I4" i="3"/>
  <c r="I13" i="3"/>
  <c r="I15" i="3"/>
  <c r="I40" i="3"/>
  <c r="I28" i="3"/>
  <c r="I29" i="3"/>
  <c r="I8" i="3"/>
  <c r="I5" i="3"/>
  <c r="I30" i="3"/>
  <c r="I56" i="3"/>
  <c r="I55" i="3"/>
  <c r="I33" i="3"/>
  <c r="I46" i="3"/>
  <c r="I22" i="3"/>
  <c r="I27" i="3"/>
  <c r="I17" i="3"/>
  <c r="I42" i="3"/>
  <c r="I16" i="3"/>
  <c r="I36" i="3"/>
  <c r="I37" i="3"/>
  <c r="I54" i="3"/>
  <c r="I12" i="3"/>
  <c r="I31" i="3"/>
  <c r="I51" i="3"/>
  <c r="I14" i="3"/>
  <c r="I23" i="3"/>
  <c r="I26" i="3"/>
  <c r="I20" i="3"/>
  <c r="I25" i="3"/>
  <c r="I43" i="3"/>
  <c r="I52" i="3"/>
  <c r="I7" i="3"/>
  <c r="I50" i="3"/>
  <c r="I44" i="3"/>
  <c r="I47" i="3"/>
  <c r="I39" i="3"/>
  <c r="I49" i="3"/>
  <c r="H56" i="3"/>
  <c r="H49" i="3"/>
  <c r="H29" i="3"/>
  <c r="H35" i="3"/>
  <c r="H31" i="3"/>
  <c r="H45" i="3"/>
  <c r="H13" i="3"/>
  <c r="H41" i="3"/>
  <c r="H37" i="3"/>
  <c r="H53" i="3"/>
  <c r="H21" i="3"/>
  <c r="H38" i="3"/>
  <c r="H22" i="3"/>
  <c r="H48" i="3"/>
  <c r="H39" i="3"/>
  <c r="H43" i="3"/>
  <c r="H34" i="3"/>
  <c r="H10" i="3"/>
  <c r="H18" i="3"/>
  <c r="H25" i="3"/>
  <c r="H28" i="3"/>
  <c r="H16" i="3"/>
  <c r="H5" i="3"/>
  <c r="H20" i="3"/>
  <c r="H51" i="3"/>
  <c r="H44" i="3"/>
  <c r="H24" i="3"/>
  <c r="H50" i="3"/>
  <c r="H19" i="3"/>
  <c r="H42" i="3"/>
  <c r="H6" i="3"/>
  <c r="H8" i="3"/>
  <c r="H7" i="3"/>
  <c r="H14" i="3"/>
  <c r="H27" i="3"/>
  <c r="H32" i="3"/>
  <c r="H15" i="3"/>
  <c r="H2" i="3"/>
  <c r="H46" i="3"/>
  <c r="H36" i="3"/>
  <c r="H26" i="3"/>
  <c r="H17" i="3"/>
  <c r="H33" i="3"/>
  <c r="H3" i="3"/>
  <c r="H23" i="3"/>
  <c r="H11" i="3"/>
  <c r="H40" i="3"/>
  <c r="H54" i="3"/>
  <c r="H30" i="3"/>
  <c r="H9" i="3"/>
  <c r="H4" i="3"/>
  <c r="H47" i="3"/>
  <c r="H12" i="3"/>
  <c r="H52" i="3"/>
  <c r="H55" i="3"/>
</calcChain>
</file>

<file path=xl/sharedStrings.xml><?xml version="1.0" encoding="utf-8"?>
<sst xmlns="http://schemas.openxmlformats.org/spreadsheetml/2006/main" count="192" uniqueCount="66">
  <si>
    <t>Barbour</t>
  </si>
  <si>
    <t>Berkeley</t>
  </si>
  <si>
    <t>Boone</t>
  </si>
  <si>
    <t>Braxton</t>
  </si>
  <si>
    <t>Brooke</t>
  </si>
  <si>
    <t>Cabell</t>
  </si>
  <si>
    <t>Calhoun</t>
  </si>
  <si>
    <t>Clay</t>
  </si>
  <si>
    <t>Doddridge</t>
  </si>
  <si>
    <t>Fayette</t>
  </si>
  <si>
    <t>Gilmer</t>
  </si>
  <si>
    <t>Grant</t>
  </si>
  <si>
    <t>Greenbrier</t>
  </si>
  <si>
    <t>Hampshire</t>
  </si>
  <si>
    <t>Hancock</t>
  </si>
  <si>
    <t>Hardy</t>
  </si>
  <si>
    <t>Harrison</t>
  </si>
  <si>
    <t>Jackson</t>
  </si>
  <si>
    <t>Jefferson</t>
  </si>
  <si>
    <t>Kanawha</t>
  </si>
  <si>
    <t>Lewis</t>
  </si>
  <si>
    <t>Lincoln</t>
  </si>
  <si>
    <t>Logan</t>
  </si>
  <si>
    <t>Marion</t>
  </si>
  <si>
    <t>Marshall</t>
  </si>
  <si>
    <t>Mason</t>
  </si>
  <si>
    <t>McDowell</t>
  </si>
  <si>
    <t>Mercer</t>
  </si>
  <si>
    <t>Mineral</t>
  </si>
  <si>
    <t>Mingo</t>
  </si>
  <si>
    <t>Monongalia</t>
  </si>
  <si>
    <t>Monroe</t>
  </si>
  <si>
    <t>Morgan</t>
  </si>
  <si>
    <t>Nicholas</t>
  </si>
  <si>
    <t>Ohio</t>
  </si>
  <si>
    <t>Pendleton</t>
  </si>
  <si>
    <t>Pleasants</t>
  </si>
  <si>
    <t>Pocahontas</t>
  </si>
  <si>
    <t>Preston</t>
  </si>
  <si>
    <t>Putnam</t>
  </si>
  <si>
    <t>Raleigh</t>
  </si>
  <si>
    <t>Randolph</t>
  </si>
  <si>
    <t>Ritchie</t>
  </si>
  <si>
    <t>Roane</t>
  </si>
  <si>
    <t>Summers</t>
  </si>
  <si>
    <t>Taylor</t>
  </si>
  <si>
    <t>Tucker</t>
  </si>
  <si>
    <t>Tyler</t>
  </si>
  <si>
    <t>Upshur</t>
  </si>
  <si>
    <t>Wayne</t>
  </si>
  <si>
    <t>Webster</t>
  </si>
  <si>
    <t>Wetzel</t>
  </si>
  <si>
    <t>Wirt</t>
  </si>
  <si>
    <t>Wood</t>
  </si>
  <si>
    <t>Wyoming</t>
  </si>
  <si>
    <t>County</t>
  </si>
  <si>
    <t>ObamaVotes</t>
  </si>
  <si>
    <t>TotalVotes</t>
  </si>
  <si>
    <t>ObamaPct</t>
  </si>
  <si>
    <t>ManchinVotes</t>
  </si>
  <si>
    <t>TotalSenateVotes</t>
  </si>
  <si>
    <t>ManchinPct</t>
  </si>
  <si>
    <t>ObamaStateTotal</t>
  </si>
  <si>
    <t>ManchinStateTotal</t>
  </si>
  <si>
    <t>DifferenceVotesNumber</t>
  </si>
  <si>
    <t>DifferencePct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</si>
</sst>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scheme val="minor"/>
    </font>
    <font>
      <b/>
      <sz val="16"/>
      <color rgb="FFFF0000"/>
      <name val="Calibri"/>
      <scheme val="minor"/>
    </font>
    <font>
      <b/>
      <sz val="16"/>
      <color theme="1"/>
      <name val="Calibri"/>
      <scheme val="minor"/>
    </font>
    <font>
      <sz val="16"/>
      <color theme="4" tint="-0.249977111117893"/>
      <name val="Calibri"/>
      <scheme val="minor"/>
    </font>
    <font>
      <sz val="16"/>
      <color rgb="FF00B050"/>
      <name val="Calibri"/>
      <scheme val="minor"/>
    </font>
    <font>
      <sz val="16"/>
      <color rgb="FF00B050"/>
      <name val="Arial"/>
    </font>
    <font>
      <u/>
      <sz val="16"/>
      <color theme="1"/>
      <name val="Calibri"/>
      <scheme val="minor"/>
    </font>
    <font>
      <b/>
      <sz val="16"/>
      <color theme="4" tint="-0.249977111117893"/>
      <name val="Calibri (Body)"/>
    </font>
    <font>
      <b/>
      <sz val="16"/>
      <color theme="4" tint="-0.249977111117893"/>
      <name val="Calibri"/>
      <scheme val="minor"/>
    </font>
    <font>
      <b/>
      <sz val="16"/>
      <color rgb="FF00B050"/>
      <name val="Calibri"/>
      <scheme val="minor"/>
    </font>
    <font>
      <b/>
      <sz val="16"/>
      <color rgb="FF00B050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9" fontId="3" fillId="0" borderId="0" xfId="0" applyNumberFormat="1" applyFont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0" fontId="7" fillId="0" borderId="0" xfId="0" applyFont="1"/>
    <xf numFmtId="3" fontId="8" fillId="0" borderId="0" xfId="0" applyNumberFormat="1" applyFont="1"/>
    <xf numFmtId="10" fontId="8" fillId="0" borderId="0" xfId="0" applyNumberFormat="1" applyFont="1"/>
    <xf numFmtId="49" fontId="6" fillId="0" borderId="0" xfId="0" applyNumberFormat="1" applyFont="1"/>
    <xf numFmtId="49" fontId="9" fillId="2" borderId="0" xfId="2" applyNumberFormat="1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9" fontId="11" fillId="0" borderId="0" xfId="1" applyFont="1"/>
    <xf numFmtId="9" fontId="6" fillId="0" borderId="0" xfId="1" applyFont="1"/>
    <xf numFmtId="9" fontId="7" fillId="0" borderId="0" xfId="1" applyFont="1"/>
    <xf numFmtId="9" fontId="12" fillId="0" borderId="0" xfId="1" applyFont="1"/>
    <xf numFmtId="3" fontId="7" fillId="0" borderId="0" xfId="0" applyNumberFormat="1" applyFont="1"/>
    <xf numFmtId="9" fontId="3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ervices.sos.wv.gov/apps/elections/results/results.aspx?year=2012&amp;eid=13&amp;county=Greenbrier&amp;type=OFFICIAL" TargetMode="External"/><Relationship Id="rId14" Type="http://schemas.openxmlformats.org/officeDocument/2006/relationships/hyperlink" Target="http://services.sos.wv.gov/apps/elections/results/results.aspx?year=2012&amp;eid=13&amp;county=Hampshire&amp;type=OFFICIAL" TargetMode="External"/><Relationship Id="rId15" Type="http://schemas.openxmlformats.org/officeDocument/2006/relationships/hyperlink" Target="http://services.sos.wv.gov/apps/elections/results/results.aspx?year=2012&amp;eid=13&amp;county=Hancock&amp;type=OFFICIAL" TargetMode="External"/><Relationship Id="rId16" Type="http://schemas.openxmlformats.org/officeDocument/2006/relationships/hyperlink" Target="http://services.sos.wv.gov/apps/elections/results/results.aspx?year=2012&amp;eid=13&amp;county=Hardy&amp;type=OFFICIAL" TargetMode="External"/><Relationship Id="rId17" Type="http://schemas.openxmlformats.org/officeDocument/2006/relationships/hyperlink" Target="http://services.sos.wv.gov/apps/elections/results/results.aspx?year=2012&amp;eid=13&amp;county=Harrison&amp;type=OFFICIAL" TargetMode="External"/><Relationship Id="rId18" Type="http://schemas.openxmlformats.org/officeDocument/2006/relationships/hyperlink" Target="http://services.sos.wv.gov/apps/elections/results/results.aspx?year=2012&amp;eid=13&amp;county=Jackson&amp;type=OFFICIAL" TargetMode="External"/><Relationship Id="rId19" Type="http://schemas.openxmlformats.org/officeDocument/2006/relationships/hyperlink" Target="http://services.sos.wv.gov/apps/elections/results/results.aspx?year=2012&amp;eid=13&amp;county=Jefferson&amp;type=OFFICIAL" TargetMode="External"/><Relationship Id="rId50" Type="http://schemas.openxmlformats.org/officeDocument/2006/relationships/hyperlink" Target="http://services.sos.wv.gov/apps/elections/results/results.aspx?year=2012&amp;eid=13&amp;county=Wayne&amp;type=OFFICIAL" TargetMode="External"/><Relationship Id="rId51" Type="http://schemas.openxmlformats.org/officeDocument/2006/relationships/hyperlink" Target="http://services.sos.wv.gov/apps/elections/results/results.aspx?year=2012&amp;eid=13&amp;county=Webster&amp;type=OFFICIAL" TargetMode="External"/><Relationship Id="rId52" Type="http://schemas.openxmlformats.org/officeDocument/2006/relationships/hyperlink" Target="http://services.sos.wv.gov/apps/elections/results/results.aspx?year=2012&amp;eid=13&amp;county=Wetzel&amp;type=OFFICIAL" TargetMode="External"/><Relationship Id="rId53" Type="http://schemas.openxmlformats.org/officeDocument/2006/relationships/hyperlink" Target="http://services.sos.wv.gov/apps/elections/results/results.aspx?year=2012&amp;eid=13&amp;county=Wirt&amp;type=OFFICIAL" TargetMode="External"/><Relationship Id="rId54" Type="http://schemas.openxmlformats.org/officeDocument/2006/relationships/hyperlink" Target="http://services.sos.wv.gov/apps/elections/results/results.aspx?year=2012&amp;eid=13&amp;county=Wood&amp;type=OFFICIAL" TargetMode="External"/><Relationship Id="rId55" Type="http://schemas.openxmlformats.org/officeDocument/2006/relationships/hyperlink" Target="http://services.sos.wv.gov/apps/elections/results/results.aspx?year=2012&amp;eid=13&amp;county=Wyoming&amp;type=OFFICIAL" TargetMode="External"/><Relationship Id="rId40" Type="http://schemas.openxmlformats.org/officeDocument/2006/relationships/hyperlink" Target="http://services.sos.wv.gov/apps/elections/results/results.aspx?year=2012&amp;eid=13&amp;county=Putnam&amp;type=OFFICIAL" TargetMode="External"/><Relationship Id="rId41" Type="http://schemas.openxmlformats.org/officeDocument/2006/relationships/hyperlink" Target="http://services.sos.wv.gov/apps/elections/results/results.aspx?year=2012&amp;eid=13&amp;county=Raleigh&amp;type=OFFICIAL" TargetMode="External"/><Relationship Id="rId42" Type="http://schemas.openxmlformats.org/officeDocument/2006/relationships/hyperlink" Target="http://services.sos.wv.gov/apps/elections/results/results.aspx?year=2012&amp;eid=13&amp;county=Randolph&amp;type=OFFICIAL" TargetMode="External"/><Relationship Id="rId43" Type="http://schemas.openxmlformats.org/officeDocument/2006/relationships/hyperlink" Target="http://services.sos.wv.gov/apps/elections/results/results.aspx?year=2012&amp;eid=13&amp;county=Ritchie&amp;type=OFFICIAL" TargetMode="External"/><Relationship Id="rId44" Type="http://schemas.openxmlformats.org/officeDocument/2006/relationships/hyperlink" Target="http://services.sos.wv.gov/apps/elections/results/results.aspx?year=2012&amp;eid=13&amp;county=Roane&amp;type=OFFICIAL" TargetMode="External"/><Relationship Id="rId45" Type="http://schemas.openxmlformats.org/officeDocument/2006/relationships/hyperlink" Target="http://services.sos.wv.gov/apps/elections/results/results.aspx?year=2012&amp;eid=13&amp;county=Summers&amp;type=OFFICIAL" TargetMode="External"/><Relationship Id="rId46" Type="http://schemas.openxmlformats.org/officeDocument/2006/relationships/hyperlink" Target="http://services.sos.wv.gov/apps/elections/results/results.aspx?year=2012&amp;eid=13&amp;county=Taylor&amp;type=OFFICIAL" TargetMode="External"/><Relationship Id="rId47" Type="http://schemas.openxmlformats.org/officeDocument/2006/relationships/hyperlink" Target="http://services.sos.wv.gov/apps/elections/results/results.aspx?year=2012&amp;eid=13&amp;county=Tucker&amp;type=OFFICIAL" TargetMode="External"/><Relationship Id="rId48" Type="http://schemas.openxmlformats.org/officeDocument/2006/relationships/hyperlink" Target="http://services.sos.wv.gov/apps/elections/results/results.aspx?year=2012&amp;eid=13&amp;county=Tyler&amp;type=OFFICIAL" TargetMode="External"/><Relationship Id="rId49" Type="http://schemas.openxmlformats.org/officeDocument/2006/relationships/hyperlink" Target="http://services.sos.wv.gov/apps/elections/results/results.aspx?year=2012&amp;eid=13&amp;county=Upshur&amp;type=OFFICIAL" TargetMode="External"/><Relationship Id="rId1" Type="http://schemas.openxmlformats.org/officeDocument/2006/relationships/hyperlink" Target="http://services.sos.wv.gov/apps/elections/results/results.aspx?year=2012&amp;eid=13&amp;county=Barbour&amp;type=OFFICIAL" TargetMode="External"/><Relationship Id="rId2" Type="http://schemas.openxmlformats.org/officeDocument/2006/relationships/hyperlink" Target="http://services.sos.wv.gov/apps/elections/results/results.aspx?year=2012&amp;eid=13&amp;county=Berkeley&amp;type=OFFICIAL" TargetMode="External"/><Relationship Id="rId3" Type="http://schemas.openxmlformats.org/officeDocument/2006/relationships/hyperlink" Target="http://services.sos.wv.gov/apps/elections/results/results.aspx?year=2012&amp;eid=13&amp;county=Boone&amp;type=OFFICIAL" TargetMode="External"/><Relationship Id="rId4" Type="http://schemas.openxmlformats.org/officeDocument/2006/relationships/hyperlink" Target="http://services.sos.wv.gov/apps/elections/results/results.aspx?year=2012&amp;eid=13&amp;county=Braxton&amp;type=OFFICIAL" TargetMode="External"/><Relationship Id="rId5" Type="http://schemas.openxmlformats.org/officeDocument/2006/relationships/hyperlink" Target="http://services.sos.wv.gov/apps/elections/results/results.aspx?year=2012&amp;eid=13&amp;county=Brooke&amp;type=OFFICIAL" TargetMode="External"/><Relationship Id="rId6" Type="http://schemas.openxmlformats.org/officeDocument/2006/relationships/hyperlink" Target="http://services.sos.wv.gov/apps/elections/results/results.aspx?year=2012&amp;eid=13&amp;county=Cabell&amp;type=OFFICIAL" TargetMode="External"/><Relationship Id="rId7" Type="http://schemas.openxmlformats.org/officeDocument/2006/relationships/hyperlink" Target="http://services.sos.wv.gov/apps/elections/results/results.aspx?year=2012&amp;eid=13&amp;county=Calhoun&amp;type=OFFICIAL" TargetMode="External"/><Relationship Id="rId8" Type="http://schemas.openxmlformats.org/officeDocument/2006/relationships/hyperlink" Target="http://services.sos.wv.gov/apps/elections/results/results.aspx?year=2012&amp;eid=13&amp;county=Clay&amp;type=OFFICIAL" TargetMode="External"/><Relationship Id="rId9" Type="http://schemas.openxmlformats.org/officeDocument/2006/relationships/hyperlink" Target="http://services.sos.wv.gov/apps/elections/results/results.aspx?year=2012&amp;eid=13&amp;county=Doddridge&amp;type=OFFICIAL" TargetMode="External"/><Relationship Id="rId30" Type="http://schemas.openxmlformats.org/officeDocument/2006/relationships/hyperlink" Target="http://services.sos.wv.gov/apps/elections/results/results.aspx?year=2012&amp;eid=13&amp;county=Mingo&amp;type=OFFICIAL" TargetMode="External"/><Relationship Id="rId31" Type="http://schemas.openxmlformats.org/officeDocument/2006/relationships/hyperlink" Target="http://services.sos.wv.gov/apps/elections/results/results.aspx?year=2012&amp;eid=13&amp;county=Monongalia&amp;type=OFFICIAL" TargetMode="External"/><Relationship Id="rId32" Type="http://schemas.openxmlformats.org/officeDocument/2006/relationships/hyperlink" Target="http://services.sos.wv.gov/apps/elections/results/results.aspx?year=2012&amp;eid=13&amp;county=Monroe&amp;type=OFFICIAL" TargetMode="External"/><Relationship Id="rId33" Type="http://schemas.openxmlformats.org/officeDocument/2006/relationships/hyperlink" Target="http://services.sos.wv.gov/apps/elections/results/results.aspx?year=2012&amp;eid=13&amp;county=Morgan&amp;type=OFFICIAL" TargetMode="External"/><Relationship Id="rId34" Type="http://schemas.openxmlformats.org/officeDocument/2006/relationships/hyperlink" Target="http://services.sos.wv.gov/apps/elections/results/results.aspx?year=2012&amp;eid=13&amp;county=Nicholas&amp;type=OFFICIAL" TargetMode="External"/><Relationship Id="rId35" Type="http://schemas.openxmlformats.org/officeDocument/2006/relationships/hyperlink" Target="http://services.sos.wv.gov/apps/elections/results/results.aspx?year=2012&amp;eid=13&amp;county=Ohio&amp;type=OFFICIAL" TargetMode="External"/><Relationship Id="rId36" Type="http://schemas.openxmlformats.org/officeDocument/2006/relationships/hyperlink" Target="http://services.sos.wv.gov/apps/elections/results/results.aspx?year=2012&amp;eid=13&amp;county=Pendleton&amp;type=OFFICIAL" TargetMode="External"/><Relationship Id="rId37" Type="http://schemas.openxmlformats.org/officeDocument/2006/relationships/hyperlink" Target="http://services.sos.wv.gov/apps/elections/results/results.aspx?year=2012&amp;eid=13&amp;county=Pleasants&amp;type=OFFICIAL" TargetMode="External"/><Relationship Id="rId38" Type="http://schemas.openxmlformats.org/officeDocument/2006/relationships/hyperlink" Target="http://services.sos.wv.gov/apps/elections/results/results.aspx?year=2012&amp;eid=13&amp;county=Pocahontas&amp;type=OFFICIAL" TargetMode="External"/><Relationship Id="rId39" Type="http://schemas.openxmlformats.org/officeDocument/2006/relationships/hyperlink" Target="http://services.sos.wv.gov/apps/elections/results/results.aspx?year=2012&amp;eid=13&amp;county=Preston&amp;type=OFFICIAL" TargetMode="External"/><Relationship Id="rId20" Type="http://schemas.openxmlformats.org/officeDocument/2006/relationships/hyperlink" Target="http://services.sos.wv.gov/apps/elections/results/results.aspx?year=2012&amp;eid=13&amp;county=Kanawha&amp;type=OFFICIAL" TargetMode="External"/><Relationship Id="rId21" Type="http://schemas.openxmlformats.org/officeDocument/2006/relationships/hyperlink" Target="http://services.sos.wv.gov/apps/elections/results/results.aspx?year=2012&amp;eid=13&amp;county=Lewis&amp;type=OFFICIAL" TargetMode="External"/><Relationship Id="rId22" Type="http://schemas.openxmlformats.org/officeDocument/2006/relationships/hyperlink" Target="http://services.sos.wv.gov/apps/elections/results/results.aspx?year=2012&amp;eid=13&amp;county=Lincoln&amp;type=OFFICIAL" TargetMode="External"/><Relationship Id="rId23" Type="http://schemas.openxmlformats.org/officeDocument/2006/relationships/hyperlink" Target="http://services.sos.wv.gov/apps/elections/results/results.aspx?year=2012&amp;eid=13&amp;county=Logan&amp;type=OFFICIAL" TargetMode="External"/><Relationship Id="rId24" Type="http://schemas.openxmlformats.org/officeDocument/2006/relationships/hyperlink" Target="http://services.sos.wv.gov/apps/elections/results/results.aspx?year=2012&amp;eid=13&amp;county=Marion&amp;type=OFFICIAL" TargetMode="External"/><Relationship Id="rId25" Type="http://schemas.openxmlformats.org/officeDocument/2006/relationships/hyperlink" Target="http://services.sos.wv.gov/apps/elections/results/results.aspx?year=2012&amp;eid=13&amp;county=Marshall&amp;type=OFFICIAL" TargetMode="External"/><Relationship Id="rId26" Type="http://schemas.openxmlformats.org/officeDocument/2006/relationships/hyperlink" Target="http://services.sos.wv.gov/apps/elections/results/results.aspx?year=2012&amp;eid=13&amp;county=Mason&amp;type=OFFICIAL" TargetMode="External"/><Relationship Id="rId27" Type="http://schemas.openxmlformats.org/officeDocument/2006/relationships/hyperlink" Target="http://services.sos.wv.gov/apps/elections/results/results.aspx?year=2012&amp;eid=13&amp;county=McDowell&amp;type=OFFICIAL" TargetMode="External"/><Relationship Id="rId28" Type="http://schemas.openxmlformats.org/officeDocument/2006/relationships/hyperlink" Target="http://services.sos.wv.gov/apps/elections/results/results.aspx?year=2012&amp;eid=13&amp;county=Mercer&amp;type=OFFICIAL" TargetMode="External"/><Relationship Id="rId29" Type="http://schemas.openxmlformats.org/officeDocument/2006/relationships/hyperlink" Target="http://services.sos.wv.gov/apps/elections/results/results.aspx?year=2012&amp;eid=13&amp;county=Mineral&amp;type=OFFICIAL" TargetMode="External"/><Relationship Id="rId10" Type="http://schemas.openxmlformats.org/officeDocument/2006/relationships/hyperlink" Target="http://services.sos.wv.gov/apps/elections/results/results.aspx?year=2012&amp;eid=13&amp;county=Fayette&amp;type=OFFICIAL" TargetMode="External"/><Relationship Id="rId11" Type="http://schemas.openxmlformats.org/officeDocument/2006/relationships/hyperlink" Target="http://services.sos.wv.gov/apps/elections/results/results.aspx?year=2012&amp;eid=13&amp;county=Gilmer&amp;type=OFFICIAL" TargetMode="External"/><Relationship Id="rId12" Type="http://schemas.openxmlformats.org/officeDocument/2006/relationships/hyperlink" Target="http://services.sos.wv.gov/apps/elections/results/results.aspx?year=2012&amp;eid=13&amp;county=Grant&amp;type=OFFICIA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ervices.sos.wv.gov/apps/elections/results/results.aspx?year=2012&amp;eid=13&amp;county=Greenbrier&amp;type=OFFICIAL" TargetMode="External"/><Relationship Id="rId14" Type="http://schemas.openxmlformats.org/officeDocument/2006/relationships/hyperlink" Target="http://services.sos.wv.gov/apps/elections/results/results.aspx?year=2012&amp;eid=13&amp;county=Hampshire&amp;type=OFFICIAL" TargetMode="External"/><Relationship Id="rId15" Type="http://schemas.openxmlformats.org/officeDocument/2006/relationships/hyperlink" Target="http://services.sos.wv.gov/apps/elections/results/results.aspx?year=2012&amp;eid=13&amp;county=Hancock&amp;type=OFFICIAL" TargetMode="External"/><Relationship Id="rId16" Type="http://schemas.openxmlformats.org/officeDocument/2006/relationships/hyperlink" Target="http://services.sos.wv.gov/apps/elections/results/results.aspx?year=2012&amp;eid=13&amp;county=Hardy&amp;type=OFFICIAL" TargetMode="External"/><Relationship Id="rId17" Type="http://schemas.openxmlformats.org/officeDocument/2006/relationships/hyperlink" Target="http://services.sos.wv.gov/apps/elections/results/results.aspx?year=2012&amp;eid=13&amp;county=Harrison&amp;type=OFFICIAL" TargetMode="External"/><Relationship Id="rId18" Type="http://schemas.openxmlformats.org/officeDocument/2006/relationships/hyperlink" Target="http://services.sos.wv.gov/apps/elections/results/results.aspx?year=2012&amp;eid=13&amp;county=Jackson&amp;type=OFFICIAL" TargetMode="External"/><Relationship Id="rId19" Type="http://schemas.openxmlformats.org/officeDocument/2006/relationships/hyperlink" Target="http://services.sos.wv.gov/apps/elections/results/results.aspx?year=2012&amp;eid=13&amp;county=Jefferson&amp;type=OFFICIAL" TargetMode="External"/><Relationship Id="rId50" Type="http://schemas.openxmlformats.org/officeDocument/2006/relationships/hyperlink" Target="http://services.sos.wv.gov/apps/elections/results/results.aspx?year=2012&amp;eid=13&amp;county=Wayne&amp;type=OFFICIAL" TargetMode="External"/><Relationship Id="rId51" Type="http://schemas.openxmlformats.org/officeDocument/2006/relationships/hyperlink" Target="http://services.sos.wv.gov/apps/elections/results/results.aspx?year=2012&amp;eid=13&amp;county=Webster&amp;type=OFFICIAL" TargetMode="External"/><Relationship Id="rId52" Type="http://schemas.openxmlformats.org/officeDocument/2006/relationships/hyperlink" Target="http://services.sos.wv.gov/apps/elections/results/results.aspx?year=2012&amp;eid=13&amp;county=Wetzel&amp;type=OFFICIAL" TargetMode="External"/><Relationship Id="rId53" Type="http://schemas.openxmlformats.org/officeDocument/2006/relationships/hyperlink" Target="http://services.sos.wv.gov/apps/elections/results/results.aspx?year=2012&amp;eid=13&amp;county=Wirt&amp;type=OFFICIAL" TargetMode="External"/><Relationship Id="rId54" Type="http://schemas.openxmlformats.org/officeDocument/2006/relationships/hyperlink" Target="http://services.sos.wv.gov/apps/elections/results/results.aspx?year=2012&amp;eid=13&amp;county=Wood&amp;type=OFFICIAL" TargetMode="External"/><Relationship Id="rId55" Type="http://schemas.openxmlformats.org/officeDocument/2006/relationships/hyperlink" Target="http://services.sos.wv.gov/apps/elections/results/results.aspx?year=2012&amp;eid=13&amp;county=Wyoming&amp;type=OFFICIAL" TargetMode="External"/><Relationship Id="rId40" Type="http://schemas.openxmlformats.org/officeDocument/2006/relationships/hyperlink" Target="http://services.sos.wv.gov/apps/elections/results/results.aspx?year=2012&amp;eid=13&amp;county=Putnam&amp;type=OFFICIAL" TargetMode="External"/><Relationship Id="rId41" Type="http://schemas.openxmlformats.org/officeDocument/2006/relationships/hyperlink" Target="http://services.sos.wv.gov/apps/elections/results/results.aspx?year=2012&amp;eid=13&amp;county=Raleigh&amp;type=OFFICIAL" TargetMode="External"/><Relationship Id="rId42" Type="http://schemas.openxmlformats.org/officeDocument/2006/relationships/hyperlink" Target="http://services.sos.wv.gov/apps/elections/results/results.aspx?year=2012&amp;eid=13&amp;county=Randolph&amp;type=OFFICIAL" TargetMode="External"/><Relationship Id="rId43" Type="http://schemas.openxmlformats.org/officeDocument/2006/relationships/hyperlink" Target="http://services.sos.wv.gov/apps/elections/results/results.aspx?year=2012&amp;eid=13&amp;county=Ritchie&amp;type=OFFICIAL" TargetMode="External"/><Relationship Id="rId44" Type="http://schemas.openxmlformats.org/officeDocument/2006/relationships/hyperlink" Target="http://services.sos.wv.gov/apps/elections/results/results.aspx?year=2012&amp;eid=13&amp;county=Roane&amp;type=OFFICIAL" TargetMode="External"/><Relationship Id="rId45" Type="http://schemas.openxmlformats.org/officeDocument/2006/relationships/hyperlink" Target="http://services.sos.wv.gov/apps/elections/results/results.aspx?year=2012&amp;eid=13&amp;county=Summers&amp;type=OFFICIAL" TargetMode="External"/><Relationship Id="rId46" Type="http://schemas.openxmlformats.org/officeDocument/2006/relationships/hyperlink" Target="http://services.sos.wv.gov/apps/elections/results/results.aspx?year=2012&amp;eid=13&amp;county=Taylor&amp;type=OFFICIAL" TargetMode="External"/><Relationship Id="rId47" Type="http://schemas.openxmlformats.org/officeDocument/2006/relationships/hyperlink" Target="http://services.sos.wv.gov/apps/elections/results/results.aspx?year=2012&amp;eid=13&amp;county=Tucker&amp;type=OFFICIAL" TargetMode="External"/><Relationship Id="rId48" Type="http://schemas.openxmlformats.org/officeDocument/2006/relationships/hyperlink" Target="http://services.sos.wv.gov/apps/elections/results/results.aspx?year=2012&amp;eid=13&amp;county=Tyler&amp;type=OFFICIAL" TargetMode="External"/><Relationship Id="rId49" Type="http://schemas.openxmlformats.org/officeDocument/2006/relationships/hyperlink" Target="http://services.sos.wv.gov/apps/elections/results/results.aspx?year=2012&amp;eid=13&amp;county=Upshur&amp;type=OFFICIAL" TargetMode="External"/><Relationship Id="rId1" Type="http://schemas.openxmlformats.org/officeDocument/2006/relationships/hyperlink" Target="http://services.sos.wv.gov/apps/elections/results/results.aspx?year=2012&amp;eid=13&amp;county=Barbour&amp;type=OFFICIAL" TargetMode="External"/><Relationship Id="rId2" Type="http://schemas.openxmlformats.org/officeDocument/2006/relationships/hyperlink" Target="http://services.sos.wv.gov/apps/elections/results/results.aspx?year=2012&amp;eid=13&amp;county=Berkeley&amp;type=OFFICIAL" TargetMode="External"/><Relationship Id="rId3" Type="http://schemas.openxmlformats.org/officeDocument/2006/relationships/hyperlink" Target="http://services.sos.wv.gov/apps/elections/results/results.aspx?year=2012&amp;eid=13&amp;county=Boone&amp;type=OFFICIAL" TargetMode="External"/><Relationship Id="rId4" Type="http://schemas.openxmlformats.org/officeDocument/2006/relationships/hyperlink" Target="http://services.sos.wv.gov/apps/elections/results/results.aspx?year=2012&amp;eid=13&amp;county=Braxton&amp;type=OFFICIAL" TargetMode="External"/><Relationship Id="rId5" Type="http://schemas.openxmlformats.org/officeDocument/2006/relationships/hyperlink" Target="http://services.sos.wv.gov/apps/elections/results/results.aspx?year=2012&amp;eid=13&amp;county=Brooke&amp;type=OFFICIAL" TargetMode="External"/><Relationship Id="rId6" Type="http://schemas.openxmlformats.org/officeDocument/2006/relationships/hyperlink" Target="http://services.sos.wv.gov/apps/elections/results/results.aspx?year=2012&amp;eid=13&amp;county=Cabell&amp;type=OFFICIAL" TargetMode="External"/><Relationship Id="rId7" Type="http://schemas.openxmlformats.org/officeDocument/2006/relationships/hyperlink" Target="http://services.sos.wv.gov/apps/elections/results/results.aspx?year=2012&amp;eid=13&amp;county=Calhoun&amp;type=OFFICIAL" TargetMode="External"/><Relationship Id="rId8" Type="http://schemas.openxmlformats.org/officeDocument/2006/relationships/hyperlink" Target="http://services.sos.wv.gov/apps/elections/results/results.aspx?year=2012&amp;eid=13&amp;county=Clay&amp;type=OFFICIAL" TargetMode="External"/><Relationship Id="rId9" Type="http://schemas.openxmlformats.org/officeDocument/2006/relationships/hyperlink" Target="http://services.sos.wv.gov/apps/elections/results/results.aspx?year=2012&amp;eid=13&amp;county=Doddridge&amp;type=OFFICIAL" TargetMode="External"/><Relationship Id="rId30" Type="http://schemas.openxmlformats.org/officeDocument/2006/relationships/hyperlink" Target="http://services.sos.wv.gov/apps/elections/results/results.aspx?year=2012&amp;eid=13&amp;county=Mingo&amp;type=OFFICIAL" TargetMode="External"/><Relationship Id="rId31" Type="http://schemas.openxmlformats.org/officeDocument/2006/relationships/hyperlink" Target="http://services.sos.wv.gov/apps/elections/results/results.aspx?year=2012&amp;eid=13&amp;county=Monongalia&amp;type=OFFICIAL" TargetMode="External"/><Relationship Id="rId32" Type="http://schemas.openxmlformats.org/officeDocument/2006/relationships/hyperlink" Target="http://services.sos.wv.gov/apps/elections/results/results.aspx?year=2012&amp;eid=13&amp;county=Monroe&amp;type=OFFICIAL" TargetMode="External"/><Relationship Id="rId33" Type="http://schemas.openxmlformats.org/officeDocument/2006/relationships/hyperlink" Target="http://services.sos.wv.gov/apps/elections/results/results.aspx?year=2012&amp;eid=13&amp;county=Morgan&amp;type=OFFICIAL" TargetMode="External"/><Relationship Id="rId34" Type="http://schemas.openxmlformats.org/officeDocument/2006/relationships/hyperlink" Target="http://services.sos.wv.gov/apps/elections/results/results.aspx?year=2012&amp;eid=13&amp;county=Nicholas&amp;type=OFFICIAL" TargetMode="External"/><Relationship Id="rId35" Type="http://schemas.openxmlformats.org/officeDocument/2006/relationships/hyperlink" Target="http://services.sos.wv.gov/apps/elections/results/results.aspx?year=2012&amp;eid=13&amp;county=Ohio&amp;type=OFFICIAL" TargetMode="External"/><Relationship Id="rId36" Type="http://schemas.openxmlformats.org/officeDocument/2006/relationships/hyperlink" Target="http://services.sos.wv.gov/apps/elections/results/results.aspx?year=2012&amp;eid=13&amp;county=Pendleton&amp;type=OFFICIAL" TargetMode="External"/><Relationship Id="rId37" Type="http://schemas.openxmlformats.org/officeDocument/2006/relationships/hyperlink" Target="http://services.sos.wv.gov/apps/elections/results/results.aspx?year=2012&amp;eid=13&amp;county=Pleasants&amp;type=OFFICIAL" TargetMode="External"/><Relationship Id="rId38" Type="http://schemas.openxmlformats.org/officeDocument/2006/relationships/hyperlink" Target="http://services.sos.wv.gov/apps/elections/results/results.aspx?year=2012&amp;eid=13&amp;county=Pocahontas&amp;type=OFFICIAL" TargetMode="External"/><Relationship Id="rId39" Type="http://schemas.openxmlformats.org/officeDocument/2006/relationships/hyperlink" Target="http://services.sos.wv.gov/apps/elections/results/results.aspx?year=2012&amp;eid=13&amp;county=Preston&amp;type=OFFICIAL" TargetMode="External"/><Relationship Id="rId20" Type="http://schemas.openxmlformats.org/officeDocument/2006/relationships/hyperlink" Target="http://services.sos.wv.gov/apps/elections/results/results.aspx?year=2012&amp;eid=13&amp;county=Kanawha&amp;type=OFFICIAL" TargetMode="External"/><Relationship Id="rId21" Type="http://schemas.openxmlformats.org/officeDocument/2006/relationships/hyperlink" Target="http://services.sos.wv.gov/apps/elections/results/results.aspx?year=2012&amp;eid=13&amp;county=Lewis&amp;type=OFFICIAL" TargetMode="External"/><Relationship Id="rId22" Type="http://schemas.openxmlformats.org/officeDocument/2006/relationships/hyperlink" Target="http://services.sos.wv.gov/apps/elections/results/results.aspx?year=2012&amp;eid=13&amp;county=Lincoln&amp;type=OFFICIAL" TargetMode="External"/><Relationship Id="rId23" Type="http://schemas.openxmlformats.org/officeDocument/2006/relationships/hyperlink" Target="http://services.sos.wv.gov/apps/elections/results/results.aspx?year=2012&amp;eid=13&amp;county=Logan&amp;type=OFFICIAL" TargetMode="External"/><Relationship Id="rId24" Type="http://schemas.openxmlformats.org/officeDocument/2006/relationships/hyperlink" Target="http://services.sos.wv.gov/apps/elections/results/results.aspx?year=2012&amp;eid=13&amp;county=Marion&amp;type=OFFICIAL" TargetMode="External"/><Relationship Id="rId25" Type="http://schemas.openxmlformats.org/officeDocument/2006/relationships/hyperlink" Target="http://services.sos.wv.gov/apps/elections/results/results.aspx?year=2012&amp;eid=13&amp;county=Marshall&amp;type=OFFICIAL" TargetMode="External"/><Relationship Id="rId26" Type="http://schemas.openxmlformats.org/officeDocument/2006/relationships/hyperlink" Target="http://services.sos.wv.gov/apps/elections/results/results.aspx?year=2012&amp;eid=13&amp;county=Mason&amp;type=OFFICIAL" TargetMode="External"/><Relationship Id="rId27" Type="http://schemas.openxmlformats.org/officeDocument/2006/relationships/hyperlink" Target="http://services.sos.wv.gov/apps/elections/results/results.aspx?year=2012&amp;eid=13&amp;county=McDowell&amp;type=OFFICIAL" TargetMode="External"/><Relationship Id="rId28" Type="http://schemas.openxmlformats.org/officeDocument/2006/relationships/hyperlink" Target="http://services.sos.wv.gov/apps/elections/results/results.aspx?year=2012&amp;eid=13&amp;county=Mercer&amp;type=OFFICIAL" TargetMode="External"/><Relationship Id="rId29" Type="http://schemas.openxmlformats.org/officeDocument/2006/relationships/hyperlink" Target="http://services.sos.wv.gov/apps/elections/results/results.aspx?year=2012&amp;eid=13&amp;county=Mineral&amp;type=OFFICIAL" TargetMode="External"/><Relationship Id="rId10" Type="http://schemas.openxmlformats.org/officeDocument/2006/relationships/hyperlink" Target="http://services.sos.wv.gov/apps/elections/results/results.aspx?year=2012&amp;eid=13&amp;county=Fayette&amp;type=OFFICIAL" TargetMode="External"/><Relationship Id="rId11" Type="http://schemas.openxmlformats.org/officeDocument/2006/relationships/hyperlink" Target="http://services.sos.wv.gov/apps/elections/results/results.aspx?year=2012&amp;eid=13&amp;county=Gilmer&amp;type=OFFICIAL" TargetMode="External"/><Relationship Id="rId12" Type="http://schemas.openxmlformats.org/officeDocument/2006/relationships/hyperlink" Target="http://services.sos.wv.gov/apps/elections/results/results.aspx?year=2012&amp;eid=13&amp;county=Grant&amp;type=OFFICIA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ervices.sos.wv.gov/apps/elections/results/results.aspx?year=2012&amp;eid=13&amp;county=Greenbrier&amp;type=OFFICIAL" TargetMode="External"/><Relationship Id="rId14" Type="http://schemas.openxmlformats.org/officeDocument/2006/relationships/hyperlink" Target="http://services.sos.wv.gov/apps/elections/results/results.aspx?year=2012&amp;eid=13&amp;county=Hampshire&amp;type=OFFICIAL" TargetMode="External"/><Relationship Id="rId15" Type="http://schemas.openxmlformats.org/officeDocument/2006/relationships/hyperlink" Target="http://services.sos.wv.gov/apps/elections/results/results.aspx?year=2012&amp;eid=13&amp;county=Hancock&amp;type=OFFICIAL" TargetMode="External"/><Relationship Id="rId16" Type="http://schemas.openxmlformats.org/officeDocument/2006/relationships/hyperlink" Target="http://services.sos.wv.gov/apps/elections/results/results.aspx?year=2012&amp;eid=13&amp;county=Hardy&amp;type=OFFICIAL" TargetMode="External"/><Relationship Id="rId17" Type="http://schemas.openxmlformats.org/officeDocument/2006/relationships/hyperlink" Target="http://services.sos.wv.gov/apps/elections/results/results.aspx?year=2012&amp;eid=13&amp;county=Harrison&amp;type=OFFICIAL" TargetMode="External"/><Relationship Id="rId18" Type="http://schemas.openxmlformats.org/officeDocument/2006/relationships/hyperlink" Target="http://services.sos.wv.gov/apps/elections/results/results.aspx?year=2012&amp;eid=13&amp;county=Jackson&amp;type=OFFICIAL" TargetMode="External"/><Relationship Id="rId19" Type="http://schemas.openxmlformats.org/officeDocument/2006/relationships/hyperlink" Target="http://services.sos.wv.gov/apps/elections/results/results.aspx?year=2012&amp;eid=13&amp;county=Jefferson&amp;type=OFFICIAL" TargetMode="External"/><Relationship Id="rId50" Type="http://schemas.openxmlformats.org/officeDocument/2006/relationships/hyperlink" Target="http://services.sos.wv.gov/apps/elections/results/results.aspx?year=2012&amp;eid=13&amp;county=Wayne&amp;type=OFFICIAL" TargetMode="External"/><Relationship Id="rId51" Type="http://schemas.openxmlformats.org/officeDocument/2006/relationships/hyperlink" Target="http://services.sos.wv.gov/apps/elections/results/results.aspx?year=2012&amp;eid=13&amp;county=Webster&amp;type=OFFICIAL" TargetMode="External"/><Relationship Id="rId52" Type="http://schemas.openxmlformats.org/officeDocument/2006/relationships/hyperlink" Target="http://services.sos.wv.gov/apps/elections/results/results.aspx?year=2012&amp;eid=13&amp;county=Wetzel&amp;type=OFFICIAL" TargetMode="External"/><Relationship Id="rId53" Type="http://schemas.openxmlformats.org/officeDocument/2006/relationships/hyperlink" Target="http://services.sos.wv.gov/apps/elections/results/results.aspx?year=2012&amp;eid=13&amp;county=Wirt&amp;type=OFFICIAL" TargetMode="External"/><Relationship Id="rId54" Type="http://schemas.openxmlformats.org/officeDocument/2006/relationships/hyperlink" Target="http://services.sos.wv.gov/apps/elections/results/results.aspx?year=2012&amp;eid=13&amp;county=Wood&amp;type=OFFICIAL" TargetMode="External"/><Relationship Id="rId55" Type="http://schemas.openxmlformats.org/officeDocument/2006/relationships/hyperlink" Target="http://services.sos.wv.gov/apps/elections/results/results.aspx?year=2012&amp;eid=13&amp;county=Wyoming&amp;type=OFFICIAL" TargetMode="External"/><Relationship Id="rId40" Type="http://schemas.openxmlformats.org/officeDocument/2006/relationships/hyperlink" Target="http://services.sos.wv.gov/apps/elections/results/results.aspx?year=2012&amp;eid=13&amp;county=Putnam&amp;type=OFFICIAL" TargetMode="External"/><Relationship Id="rId41" Type="http://schemas.openxmlformats.org/officeDocument/2006/relationships/hyperlink" Target="http://services.sos.wv.gov/apps/elections/results/results.aspx?year=2012&amp;eid=13&amp;county=Raleigh&amp;type=OFFICIAL" TargetMode="External"/><Relationship Id="rId42" Type="http://schemas.openxmlformats.org/officeDocument/2006/relationships/hyperlink" Target="http://services.sos.wv.gov/apps/elections/results/results.aspx?year=2012&amp;eid=13&amp;county=Randolph&amp;type=OFFICIAL" TargetMode="External"/><Relationship Id="rId43" Type="http://schemas.openxmlformats.org/officeDocument/2006/relationships/hyperlink" Target="http://services.sos.wv.gov/apps/elections/results/results.aspx?year=2012&amp;eid=13&amp;county=Ritchie&amp;type=OFFICIAL" TargetMode="External"/><Relationship Id="rId44" Type="http://schemas.openxmlformats.org/officeDocument/2006/relationships/hyperlink" Target="http://services.sos.wv.gov/apps/elections/results/results.aspx?year=2012&amp;eid=13&amp;county=Roane&amp;type=OFFICIAL" TargetMode="External"/><Relationship Id="rId45" Type="http://schemas.openxmlformats.org/officeDocument/2006/relationships/hyperlink" Target="http://services.sos.wv.gov/apps/elections/results/results.aspx?year=2012&amp;eid=13&amp;county=Summers&amp;type=OFFICIAL" TargetMode="External"/><Relationship Id="rId46" Type="http://schemas.openxmlformats.org/officeDocument/2006/relationships/hyperlink" Target="http://services.sos.wv.gov/apps/elections/results/results.aspx?year=2012&amp;eid=13&amp;county=Taylor&amp;type=OFFICIAL" TargetMode="External"/><Relationship Id="rId47" Type="http://schemas.openxmlformats.org/officeDocument/2006/relationships/hyperlink" Target="http://services.sos.wv.gov/apps/elections/results/results.aspx?year=2012&amp;eid=13&amp;county=Tucker&amp;type=OFFICIAL" TargetMode="External"/><Relationship Id="rId48" Type="http://schemas.openxmlformats.org/officeDocument/2006/relationships/hyperlink" Target="http://services.sos.wv.gov/apps/elections/results/results.aspx?year=2012&amp;eid=13&amp;county=Tyler&amp;type=OFFICIAL" TargetMode="External"/><Relationship Id="rId49" Type="http://schemas.openxmlformats.org/officeDocument/2006/relationships/hyperlink" Target="http://services.sos.wv.gov/apps/elections/results/results.aspx?year=2012&amp;eid=13&amp;county=Upshur&amp;type=OFFICIAL" TargetMode="External"/><Relationship Id="rId1" Type="http://schemas.openxmlformats.org/officeDocument/2006/relationships/hyperlink" Target="http://services.sos.wv.gov/apps/elections/results/results.aspx?year=2012&amp;eid=13&amp;county=Barbour&amp;type=OFFICIAL" TargetMode="External"/><Relationship Id="rId2" Type="http://schemas.openxmlformats.org/officeDocument/2006/relationships/hyperlink" Target="http://services.sos.wv.gov/apps/elections/results/results.aspx?year=2012&amp;eid=13&amp;county=Berkeley&amp;type=OFFICIAL" TargetMode="External"/><Relationship Id="rId3" Type="http://schemas.openxmlformats.org/officeDocument/2006/relationships/hyperlink" Target="http://services.sos.wv.gov/apps/elections/results/results.aspx?year=2012&amp;eid=13&amp;county=Boone&amp;type=OFFICIAL" TargetMode="External"/><Relationship Id="rId4" Type="http://schemas.openxmlformats.org/officeDocument/2006/relationships/hyperlink" Target="http://services.sos.wv.gov/apps/elections/results/results.aspx?year=2012&amp;eid=13&amp;county=Braxton&amp;type=OFFICIAL" TargetMode="External"/><Relationship Id="rId5" Type="http://schemas.openxmlformats.org/officeDocument/2006/relationships/hyperlink" Target="http://services.sos.wv.gov/apps/elections/results/results.aspx?year=2012&amp;eid=13&amp;county=Brooke&amp;type=OFFICIAL" TargetMode="External"/><Relationship Id="rId6" Type="http://schemas.openxmlformats.org/officeDocument/2006/relationships/hyperlink" Target="http://services.sos.wv.gov/apps/elections/results/results.aspx?year=2012&amp;eid=13&amp;county=Cabell&amp;type=OFFICIAL" TargetMode="External"/><Relationship Id="rId7" Type="http://schemas.openxmlformats.org/officeDocument/2006/relationships/hyperlink" Target="http://services.sos.wv.gov/apps/elections/results/results.aspx?year=2012&amp;eid=13&amp;county=Calhoun&amp;type=OFFICIAL" TargetMode="External"/><Relationship Id="rId8" Type="http://schemas.openxmlformats.org/officeDocument/2006/relationships/hyperlink" Target="http://services.sos.wv.gov/apps/elections/results/results.aspx?year=2012&amp;eid=13&amp;county=Clay&amp;type=OFFICIAL" TargetMode="External"/><Relationship Id="rId9" Type="http://schemas.openxmlformats.org/officeDocument/2006/relationships/hyperlink" Target="http://services.sos.wv.gov/apps/elections/results/results.aspx?year=2012&amp;eid=13&amp;county=Doddridge&amp;type=OFFICIAL" TargetMode="External"/><Relationship Id="rId30" Type="http://schemas.openxmlformats.org/officeDocument/2006/relationships/hyperlink" Target="http://services.sos.wv.gov/apps/elections/results/results.aspx?year=2012&amp;eid=13&amp;county=Mingo&amp;type=OFFICIAL" TargetMode="External"/><Relationship Id="rId31" Type="http://schemas.openxmlformats.org/officeDocument/2006/relationships/hyperlink" Target="http://services.sos.wv.gov/apps/elections/results/results.aspx?year=2012&amp;eid=13&amp;county=Monongalia&amp;type=OFFICIAL" TargetMode="External"/><Relationship Id="rId32" Type="http://schemas.openxmlformats.org/officeDocument/2006/relationships/hyperlink" Target="http://services.sos.wv.gov/apps/elections/results/results.aspx?year=2012&amp;eid=13&amp;county=Monroe&amp;type=OFFICIAL" TargetMode="External"/><Relationship Id="rId33" Type="http://schemas.openxmlformats.org/officeDocument/2006/relationships/hyperlink" Target="http://services.sos.wv.gov/apps/elections/results/results.aspx?year=2012&amp;eid=13&amp;county=Morgan&amp;type=OFFICIAL" TargetMode="External"/><Relationship Id="rId34" Type="http://schemas.openxmlformats.org/officeDocument/2006/relationships/hyperlink" Target="http://services.sos.wv.gov/apps/elections/results/results.aspx?year=2012&amp;eid=13&amp;county=Nicholas&amp;type=OFFICIAL" TargetMode="External"/><Relationship Id="rId35" Type="http://schemas.openxmlformats.org/officeDocument/2006/relationships/hyperlink" Target="http://services.sos.wv.gov/apps/elections/results/results.aspx?year=2012&amp;eid=13&amp;county=Ohio&amp;type=OFFICIAL" TargetMode="External"/><Relationship Id="rId36" Type="http://schemas.openxmlformats.org/officeDocument/2006/relationships/hyperlink" Target="http://services.sos.wv.gov/apps/elections/results/results.aspx?year=2012&amp;eid=13&amp;county=Pendleton&amp;type=OFFICIAL" TargetMode="External"/><Relationship Id="rId37" Type="http://schemas.openxmlformats.org/officeDocument/2006/relationships/hyperlink" Target="http://services.sos.wv.gov/apps/elections/results/results.aspx?year=2012&amp;eid=13&amp;county=Pleasants&amp;type=OFFICIAL" TargetMode="External"/><Relationship Id="rId38" Type="http://schemas.openxmlformats.org/officeDocument/2006/relationships/hyperlink" Target="http://services.sos.wv.gov/apps/elections/results/results.aspx?year=2012&amp;eid=13&amp;county=Pocahontas&amp;type=OFFICIAL" TargetMode="External"/><Relationship Id="rId39" Type="http://schemas.openxmlformats.org/officeDocument/2006/relationships/hyperlink" Target="http://services.sos.wv.gov/apps/elections/results/results.aspx?year=2012&amp;eid=13&amp;county=Preston&amp;type=OFFICIAL" TargetMode="External"/><Relationship Id="rId20" Type="http://schemas.openxmlformats.org/officeDocument/2006/relationships/hyperlink" Target="http://services.sos.wv.gov/apps/elections/results/results.aspx?year=2012&amp;eid=13&amp;county=Kanawha&amp;type=OFFICIAL" TargetMode="External"/><Relationship Id="rId21" Type="http://schemas.openxmlformats.org/officeDocument/2006/relationships/hyperlink" Target="http://services.sos.wv.gov/apps/elections/results/results.aspx?year=2012&amp;eid=13&amp;county=Lewis&amp;type=OFFICIAL" TargetMode="External"/><Relationship Id="rId22" Type="http://schemas.openxmlformats.org/officeDocument/2006/relationships/hyperlink" Target="http://services.sos.wv.gov/apps/elections/results/results.aspx?year=2012&amp;eid=13&amp;county=Lincoln&amp;type=OFFICIAL" TargetMode="External"/><Relationship Id="rId23" Type="http://schemas.openxmlformats.org/officeDocument/2006/relationships/hyperlink" Target="http://services.sos.wv.gov/apps/elections/results/results.aspx?year=2012&amp;eid=13&amp;county=Logan&amp;type=OFFICIAL" TargetMode="External"/><Relationship Id="rId24" Type="http://schemas.openxmlformats.org/officeDocument/2006/relationships/hyperlink" Target="http://services.sos.wv.gov/apps/elections/results/results.aspx?year=2012&amp;eid=13&amp;county=Marion&amp;type=OFFICIAL" TargetMode="External"/><Relationship Id="rId25" Type="http://schemas.openxmlformats.org/officeDocument/2006/relationships/hyperlink" Target="http://services.sos.wv.gov/apps/elections/results/results.aspx?year=2012&amp;eid=13&amp;county=Marshall&amp;type=OFFICIAL" TargetMode="External"/><Relationship Id="rId26" Type="http://schemas.openxmlformats.org/officeDocument/2006/relationships/hyperlink" Target="http://services.sos.wv.gov/apps/elections/results/results.aspx?year=2012&amp;eid=13&amp;county=Mason&amp;type=OFFICIAL" TargetMode="External"/><Relationship Id="rId27" Type="http://schemas.openxmlformats.org/officeDocument/2006/relationships/hyperlink" Target="http://services.sos.wv.gov/apps/elections/results/results.aspx?year=2012&amp;eid=13&amp;county=McDowell&amp;type=OFFICIAL" TargetMode="External"/><Relationship Id="rId28" Type="http://schemas.openxmlformats.org/officeDocument/2006/relationships/hyperlink" Target="http://services.sos.wv.gov/apps/elections/results/results.aspx?year=2012&amp;eid=13&amp;county=Mercer&amp;type=OFFICIAL" TargetMode="External"/><Relationship Id="rId29" Type="http://schemas.openxmlformats.org/officeDocument/2006/relationships/hyperlink" Target="http://services.sos.wv.gov/apps/elections/results/results.aspx?year=2012&amp;eid=13&amp;county=Mineral&amp;type=OFFICIAL" TargetMode="External"/><Relationship Id="rId10" Type="http://schemas.openxmlformats.org/officeDocument/2006/relationships/hyperlink" Target="http://services.sos.wv.gov/apps/elections/results/results.aspx?year=2012&amp;eid=13&amp;county=Fayette&amp;type=OFFICIAL" TargetMode="External"/><Relationship Id="rId11" Type="http://schemas.openxmlformats.org/officeDocument/2006/relationships/hyperlink" Target="http://services.sos.wv.gov/apps/elections/results/results.aspx?year=2012&amp;eid=13&amp;county=Gilmer&amp;type=OFFICIAL" TargetMode="External"/><Relationship Id="rId12" Type="http://schemas.openxmlformats.org/officeDocument/2006/relationships/hyperlink" Target="http://services.sos.wv.gov/apps/elections/results/results.aspx?year=2012&amp;eid=13&amp;county=Grant&amp;type=OFFIC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J2" sqref="A1:XFD1048576"/>
    </sheetView>
  </sheetViews>
  <sheetFormatPr baseColWidth="10" defaultRowHeight="21" x14ac:dyDescent="0.25"/>
  <cols>
    <col min="1" max="1" width="10.83203125" style="3"/>
    <col min="2" max="2" width="17" style="6" bestFit="1" customWidth="1"/>
    <col min="3" max="3" width="14.1640625" style="6" bestFit="1" customWidth="1"/>
    <col min="4" max="4" width="14" style="17" bestFit="1" customWidth="1"/>
    <col min="5" max="5" width="20.5" style="6" bestFit="1" customWidth="1"/>
    <col min="6" max="6" width="16.83203125" style="7" bestFit="1" customWidth="1"/>
    <col min="7" max="7" width="23.83203125" style="7" bestFit="1" customWidth="1"/>
    <col min="8" max="8" width="16.33203125" style="18" bestFit="1" customWidth="1"/>
    <col min="9" max="9" width="22.1640625" style="7" bestFit="1" customWidth="1"/>
    <col min="10" max="16384" width="10.83203125" style="2"/>
  </cols>
  <sheetData>
    <row r="1" spans="1:9" s="4" customFormat="1" x14ac:dyDescent="0.25">
      <c r="A1" s="5" t="s">
        <v>55</v>
      </c>
      <c r="B1" s="13" t="s">
        <v>56</v>
      </c>
      <c r="C1" s="13" t="s">
        <v>57</v>
      </c>
      <c r="D1" s="16" t="s">
        <v>58</v>
      </c>
      <c r="E1" s="13" t="s">
        <v>62</v>
      </c>
      <c r="F1" s="14" t="s">
        <v>59</v>
      </c>
      <c r="G1" s="14" t="s">
        <v>60</v>
      </c>
      <c r="H1" s="19" t="s">
        <v>61</v>
      </c>
      <c r="I1" s="14" t="s">
        <v>63</v>
      </c>
    </row>
    <row r="2" spans="1:9" x14ac:dyDescent="0.25">
      <c r="A2" s="11" t="s">
        <v>18</v>
      </c>
      <c r="B2" s="10">
        <v>10398</v>
      </c>
      <c r="C2" s="10">
        <v>22138</v>
      </c>
      <c r="D2" s="17">
        <v>0.46970000000000001</v>
      </c>
      <c r="E2" s="10">
        <v>238269</v>
      </c>
      <c r="F2" s="20">
        <v>12338</v>
      </c>
      <c r="G2" s="20">
        <v>21798</v>
      </c>
      <c r="H2" s="18">
        <v>0.56599999999999995</v>
      </c>
      <c r="I2" s="20">
        <v>399908</v>
      </c>
    </row>
    <row r="3" spans="1:9" x14ac:dyDescent="0.25">
      <c r="A3" s="11" t="s">
        <v>30</v>
      </c>
      <c r="B3" s="10">
        <v>13826</v>
      </c>
      <c r="C3" s="10">
        <v>31475</v>
      </c>
      <c r="D3" s="17">
        <v>0.43930000000000002</v>
      </c>
      <c r="E3" s="10">
        <v>238269</v>
      </c>
      <c r="F3" s="20">
        <v>15896</v>
      </c>
      <c r="G3" s="20">
        <v>30883</v>
      </c>
      <c r="H3" s="18">
        <v>0.51470000000000005</v>
      </c>
      <c r="I3" s="20">
        <v>399908</v>
      </c>
    </row>
    <row r="4" spans="1:9" x14ac:dyDescent="0.25">
      <c r="A4" s="11" t="s">
        <v>19</v>
      </c>
      <c r="B4" s="10">
        <v>32480</v>
      </c>
      <c r="C4" s="10">
        <v>75077</v>
      </c>
      <c r="D4" s="17">
        <v>0.43259999999999998</v>
      </c>
      <c r="E4" s="10">
        <v>238269</v>
      </c>
      <c r="F4" s="20">
        <v>46255</v>
      </c>
      <c r="G4" s="20">
        <v>74219</v>
      </c>
      <c r="H4" s="18">
        <v>0.62319999999999998</v>
      </c>
      <c r="I4" s="20">
        <v>399908</v>
      </c>
    </row>
    <row r="5" spans="1:9" x14ac:dyDescent="0.25">
      <c r="A5" s="11" t="s">
        <v>4</v>
      </c>
      <c r="B5" s="10">
        <v>4005</v>
      </c>
      <c r="C5" s="10">
        <v>9294</v>
      </c>
      <c r="D5" s="17">
        <v>0.43090000000000001</v>
      </c>
      <c r="E5" s="10">
        <v>238269</v>
      </c>
      <c r="F5" s="20">
        <v>6441</v>
      </c>
      <c r="G5" s="20">
        <v>9074</v>
      </c>
      <c r="H5" s="18">
        <v>0.70979999999999999</v>
      </c>
      <c r="I5" s="20">
        <v>399908</v>
      </c>
    </row>
    <row r="6" spans="1:9" x14ac:dyDescent="0.25">
      <c r="A6" s="11" t="s">
        <v>5</v>
      </c>
      <c r="B6" s="10">
        <v>13568</v>
      </c>
      <c r="C6" s="10">
        <v>32144</v>
      </c>
      <c r="D6" s="17">
        <v>0.42209999999999998</v>
      </c>
      <c r="E6" s="10">
        <v>238269</v>
      </c>
      <c r="F6" s="20">
        <v>22007</v>
      </c>
      <c r="G6" s="20">
        <v>32021</v>
      </c>
      <c r="H6" s="18">
        <v>0.68730000000000002</v>
      </c>
      <c r="I6" s="20">
        <v>399908</v>
      </c>
    </row>
    <row r="7" spans="1:9" x14ac:dyDescent="0.25">
      <c r="A7" s="11" t="s">
        <v>3</v>
      </c>
      <c r="B7" s="10">
        <v>1998</v>
      </c>
      <c r="C7" s="10">
        <v>4804</v>
      </c>
      <c r="D7" s="17">
        <v>0.41589999999999999</v>
      </c>
      <c r="E7" s="10">
        <v>238269</v>
      </c>
      <c r="F7" s="20">
        <v>3160</v>
      </c>
      <c r="G7" s="20">
        <v>4589</v>
      </c>
      <c r="H7" s="18">
        <v>0.68859999999999999</v>
      </c>
      <c r="I7" s="20">
        <v>399908</v>
      </c>
    </row>
    <row r="8" spans="1:9" x14ac:dyDescent="0.25">
      <c r="A8" s="11" t="s">
        <v>23</v>
      </c>
      <c r="B8" s="10">
        <v>8959</v>
      </c>
      <c r="C8" s="10">
        <v>21542</v>
      </c>
      <c r="D8" s="17">
        <v>0.41589999999999999</v>
      </c>
      <c r="E8" s="10">
        <v>238269</v>
      </c>
      <c r="F8" s="20">
        <v>13606</v>
      </c>
      <c r="G8" s="20">
        <v>21314</v>
      </c>
      <c r="H8" s="18">
        <v>0.63839999999999997</v>
      </c>
      <c r="I8" s="20">
        <v>399908</v>
      </c>
    </row>
    <row r="9" spans="1:9" x14ac:dyDescent="0.25">
      <c r="A9" s="11" t="s">
        <v>25</v>
      </c>
      <c r="B9" s="10">
        <v>3778</v>
      </c>
      <c r="C9" s="10">
        <v>9789</v>
      </c>
      <c r="D9" s="17">
        <v>0.38590000000000002</v>
      </c>
      <c r="E9" s="10">
        <v>238269</v>
      </c>
      <c r="F9" s="20">
        <v>6771</v>
      </c>
      <c r="G9" s="20">
        <v>9616</v>
      </c>
      <c r="H9" s="18">
        <v>0.70409999999999995</v>
      </c>
      <c r="I9" s="20">
        <v>399908</v>
      </c>
    </row>
    <row r="10" spans="1:9" x14ac:dyDescent="0.25">
      <c r="A10" s="11" t="s">
        <v>9</v>
      </c>
      <c r="B10" s="10">
        <v>5419</v>
      </c>
      <c r="C10" s="10">
        <v>14070</v>
      </c>
      <c r="D10" s="17">
        <v>0.3851</v>
      </c>
      <c r="E10" s="10">
        <v>238269</v>
      </c>
      <c r="F10" s="20">
        <v>8764</v>
      </c>
      <c r="G10" s="20">
        <v>13897</v>
      </c>
      <c r="H10" s="18">
        <v>0.63060000000000005</v>
      </c>
      <c r="I10" s="20">
        <v>399908</v>
      </c>
    </row>
    <row r="11" spans="1:9" x14ac:dyDescent="0.25">
      <c r="A11" s="11" t="s">
        <v>43</v>
      </c>
      <c r="B11" s="10">
        <v>1939</v>
      </c>
      <c r="C11" s="10">
        <v>5047</v>
      </c>
      <c r="D11" s="17">
        <v>0.38419999999999999</v>
      </c>
      <c r="E11" s="10">
        <v>238269</v>
      </c>
      <c r="F11" s="20">
        <v>3205</v>
      </c>
      <c r="G11" s="20">
        <v>4989</v>
      </c>
      <c r="H11" s="18">
        <v>0.64239999999999997</v>
      </c>
      <c r="I11" s="20">
        <v>399908</v>
      </c>
    </row>
    <row r="12" spans="1:9" x14ac:dyDescent="0.25">
      <c r="A12" s="11" t="s">
        <v>1</v>
      </c>
      <c r="B12" s="10">
        <v>14275</v>
      </c>
      <c r="C12" s="10">
        <v>37172</v>
      </c>
      <c r="D12" s="17">
        <v>0.38400000000000001</v>
      </c>
      <c r="E12" s="10">
        <v>238269</v>
      </c>
      <c r="F12" s="20">
        <v>19306</v>
      </c>
      <c r="G12" s="20">
        <v>36206</v>
      </c>
      <c r="H12" s="18">
        <v>0.53320000000000001</v>
      </c>
      <c r="I12" s="20">
        <v>399908</v>
      </c>
    </row>
    <row r="13" spans="1:9" x14ac:dyDescent="0.25">
      <c r="A13" s="11" t="s">
        <v>14</v>
      </c>
      <c r="B13" s="10">
        <v>4627</v>
      </c>
      <c r="C13" s="10">
        <v>12118</v>
      </c>
      <c r="D13" s="17">
        <v>0.38179999999999997</v>
      </c>
      <c r="E13" s="10">
        <v>238269</v>
      </c>
      <c r="F13" s="20">
        <v>7920</v>
      </c>
      <c r="G13" s="20">
        <v>11734</v>
      </c>
      <c r="H13" s="18">
        <v>0.67500000000000004</v>
      </c>
      <c r="I13" s="20">
        <v>399908</v>
      </c>
    </row>
    <row r="14" spans="1:9" x14ac:dyDescent="0.25">
      <c r="A14" s="11" t="s">
        <v>34</v>
      </c>
      <c r="B14" s="10">
        <v>6786</v>
      </c>
      <c r="C14" s="10">
        <v>17911</v>
      </c>
      <c r="D14" s="17">
        <v>0.37890000000000001</v>
      </c>
      <c r="E14" s="10">
        <v>238269</v>
      </c>
      <c r="F14" s="20">
        <v>11210</v>
      </c>
      <c r="G14" s="20">
        <v>17601</v>
      </c>
      <c r="H14" s="18">
        <v>0.63690000000000002</v>
      </c>
      <c r="I14" s="20">
        <v>399908</v>
      </c>
    </row>
    <row r="15" spans="1:9" x14ac:dyDescent="0.25">
      <c r="A15" s="11" t="s">
        <v>51</v>
      </c>
      <c r="B15" s="10">
        <v>2217</v>
      </c>
      <c r="C15" s="10">
        <v>5856</v>
      </c>
      <c r="D15" s="17">
        <v>0.37859999999999999</v>
      </c>
      <c r="E15" s="10">
        <v>238269</v>
      </c>
      <c r="F15" s="20">
        <v>3866</v>
      </c>
      <c r="G15" s="20">
        <v>5785</v>
      </c>
      <c r="H15" s="18">
        <v>0.66830000000000001</v>
      </c>
      <c r="I15" s="20">
        <v>399908</v>
      </c>
    </row>
    <row r="16" spans="1:9" x14ac:dyDescent="0.25">
      <c r="A16" s="11" t="s">
        <v>16</v>
      </c>
      <c r="B16" s="10">
        <v>9732</v>
      </c>
      <c r="C16" s="10">
        <v>26147</v>
      </c>
      <c r="D16" s="17">
        <v>0.37219999999999998</v>
      </c>
      <c r="E16" s="10">
        <v>238269</v>
      </c>
      <c r="F16" s="20">
        <v>15009</v>
      </c>
      <c r="G16" s="20">
        <v>26204</v>
      </c>
      <c r="H16" s="18">
        <v>0.57279999999999998</v>
      </c>
      <c r="I16" s="20">
        <v>399908</v>
      </c>
    </row>
    <row r="17" spans="1:9" x14ac:dyDescent="0.25">
      <c r="A17" s="11" t="s">
        <v>6</v>
      </c>
      <c r="B17" s="10">
        <v>818</v>
      </c>
      <c r="C17" s="10">
        <v>2207</v>
      </c>
      <c r="D17" s="17">
        <v>0.37059999999999998</v>
      </c>
      <c r="E17" s="10">
        <v>238269</v>
      </c>
      <c r="F17" s="20">
        <v>1360</v>
      </c>
      <c r="G17" s="20">
        <v>2172</v>
      </c>
      <c r="H17" s="18">
        <v>0.62619999999999998</v>
      </c>
      <c r="I17" s="20">
        <v>399908</v>
      </c>
    </row>
    <row r="18" spans="1:9" x14ac:dyDescent="0.25">
      <c r="A18" s="11" t="s">
        <v>37</v>
      </c>
      <c r="B18" s="10">
        <v>1303</v>
      </c>
      <c r="C18" s="10">
        <v>3576</v>
      </c>
      <c r="D18" s="17">
        <v>0.3644</v>
      </c>
      <c r="E18" s="10">
        <v>238269</v>
      </c>
      <c r="F18" s="20">
        <v>2092</v>
      </c>
      <c r="G18" s="20">
        <v>3474</v>
      </c>
      <c r="H18" s="18">
        <v>0.60219999999999996</v>
      </c>
      <c r="I18" s="20">
        <v>399908</v>
      </c>
    </row>
    <row r="19" spans="1:9" x14ac:dyDescent="0.25">
      <c r="A19" s="11" t="s">
        <v>12</v>
      </c>
      <c r="B19" s="10">
        <v>4710</v>
      </c>
      <c r="C19" s="10">
        <v>12963</v>
      </c>
      <c r="D19" s="17">
        <v>0.36330000000000001</v>
      </c>
      <c r="E19" s="10">
        <v>238269</v>
      </c>
      <c r="F19" s="20">
        <v>7952</v>
      </c>
      <c r="G19" s="20">
        <v>12646</v>
      </c>
      <c r="H19" s="18">
        <v>0.62880000000000003</v>
      </c>
      <c r="I19" s="20">
        <v>399908</v>
      </c>
    </row>
    <row r="20" spans="1:9" x14ac:dyDescent="0.25">
      <c r="A20" s="11" t="s">
        <v>49</v>
      </c>
      <c r="B20" s="10">
        <v>4931</v>
      </c>
      <c r="C20" s="10">
        <v>13955</v>
      </c>
      <c r="D20" s="17">
        <v>0.35339999999999999</v>
      </c>
      <c r="E20" s="10">
        <v>238269</v>
      </c>
      <c r="F20" s="20">
        <v>9580</v>
      </c>
      <c r="G20" s="20">
        <v>13833</v>
      </c>
      <c r="H20" s="18">
        <v>0.6925</v>
      </c>
      <c r="I20" s="20">
        <v>399908</v>
      </c>
    </row>
    <row r="21" spans="1:9" x14ac:dyDescent="0.25">
      <c r="A21" s="11" t="s">
        <v>24</v>
      </c>
      <c r="B21" s="10">
        <v>4484</v>
      </c>
      <c r="C21" s="10">
        <v>12916</v>
      </c>
      <c r="D21" s="17">
        <v>0.34720000000000001</v>
      </c>
      <c r="E21" s="10">
        <v>238269</v>
      </c>
      <c r="F21" s="20">
        <v>8270</v>
      </c>
      <c r="G21" s="20">
        <v>12722</v>
      </c>
      <c r="H21" s="18">
        <v>0.65010000000000001</v>
      </c>
      <c r="I21" s="20">
        <v>399908</v>
      </c>
    </row>
    <row r="22" spans="1:9" x14ac:dyDescent="0.25">
      <c r="A22" s="11" t="s">
        <v>50</v>
      </c>
      <c r="B22" s="10">
        <v>947</v>
      </c>
      <c r="C22" s="10">
        <v>2755</v>
      </c>
      <c r="D22" s="17">
        <v>0.34370000000000001</v>
      </c>
      <c r="E22" s="10">
        <v>238269</v>
      </c>
      <c r="F22" s="20">
        <v>1750</v>
      </c>
      <c r="G22" s="20">
        <v>2792</v>
      </c>
      <c r="H22" s="18">
        <v>0.62680000000000002</v>
      </c>
      <c r="I22" s="20">
        <v>399908</v>
      </c>
    </row>
    <row r="23" spans="1:9" x14ac:dyDescent="0.25">
      <c r="A23" s="11" t="s">
        <v>41</v>
      </c>
      <c r="B23" s="10">
        <v>3342</v>
      </c>
      <c r="C23" s="10">
        <v>9754</v>
      </c>
      <c r="D23" s="17">
        <v>0.34260000000000002</v>
      </c>
      <c r="E23" s="10">
        <v>238269</v>
      </c>
      <c r="F23" s="20">
        <v>5979</v>
      </c>
      <c r="G23" s="20">
        <v>9612</v>
      </c>
      <c r="H23" s="18">
        <v>0.622</v>
      </c>
      <c r="I23" s="20">
        <v>399908</v>
      </c>
    </row>
    <row r="24" spans="1:9" x14ac:dyDescent="0.25">
      <c r="A24" s="11" t="s">
        <v>44</v>
      </c>
      <c r="B24" s="10">
        <v>1621</v>
      </c>
      <c r="C24" s="10">
        <v>4735</v>
      </c>
      <c r="D24" s="17">
        <v>0.34229999999999999</v>
      </c>
      <c r="E24" s="10">
        <v>238269</v>
      </c>
      <c r="F24" s="20">
        <v>3028</v>
      </c>
      <c r="G24" s="20">
        <v>4638</v>
      </c>
      <c r="H24" s="18">
        <v>0.65290000000000004</v>
      </c>
      <c r="I24" s="20">
        <v>399908</v>
      </c>
    </row>
    <row r="25" spans="1:9" x14ac:dyDescent="0.25">
      <c r="A25" s="11" t="s">
        <v>26</v>
      </c>
      <c r="B25" s="10">
        <v>2109</v>
      </c>
      <c r="C25" s="10">
        <v>6188</v>
      </c>
      <c r="D25" s="17">
        <v>0.34079999999999999</v>
      </c>
      <c r="E25" s="10">
        <v>238269</v>
      </c>
      <c r="F25" s="20">
        <v>4385</v>
      </c>
      <c r="G25" s="20">
        <v>6064</v>
      </c>
      <c r="H25" s="18">
        <v>0.72309999999999997</v>
      </c>
      <c r="I25" s="20">
        <v>399908</v>
      </c>
    </row>
    <row r="26" spans="1:9" x14ac:dyDescent="0.25">
      <c r="A26" s="11" t="s">
        <v>36</v>
      </c>
      <c r="B26" s="10">
        <v>955</v>
      </c>
      <c r="C26" s="10">
        <v>2840</v>
      </c>
      <c r="D26" s="17">
        <v>0.33629999999999999</v>
      </c>
      <c r="E26" s="10">
        <v>238269</v>
      </c>
      <c r="F26" s="20">
        <v>1779</v>
      </c>
      <c r="G26" s="20">
        <v>2796</v>
      </c>
      <c r="H26" s="18">
        <v>0.63629999999999998</v>
      </c>
      <c r="I26" s="20">
        <v>399908</v>
      </c>
    </row>
    <row r="27" spans="1:9" x14ac:dyDescent="0.25">
      <c r="A27" s="11" t="s">
        <v>32</v>
      </c>
      <c r="B27" s="10">
        <v>2363</v>
      </c>
      <c r="C27" s="10">
        <v>7044</v>
      </c>
      <c r="D27" s="17">
        <v>0.33550000000000002</v>
      </c>
      <c r="E27" s="10">
        <v>238269</v>
      </c>
      <c r="F27" s="20">
        <v>3417</v>
      </c>
      <c r="G27" s="20">
        <v>6698</v>
      </c>
      <c r="H27" s="18">
        <v>0.51019999999999999</v>
      </c>
      <c r="I27" s="20">
        <v>399908</v>
      </c>
    </row>
    <row r="28" spans="1:9" x14ac:dyDescent="0.25">
      <c r="A28" s="11" t="s">
        <v>10</v>
      </c>
      <c r="B28" s="10">
        <v>840</v>
      </c>
      <c r="C28" s="10">
        <v>2509</v>
      </c>
      <c r="D28" s="17">
        <v>0.33479999999999999</v>
      </c>
      <c r="E28" s="10">
        <v>238269</v>
      </c>
      <c r="F28" s="20">
        <v>1409</v>
      </c>
      <c r="G28" s="20">
        <v>2528</v>
      </c>
      <c r="H28" s="18">
        <v>0.55740000000000001</v>
      </c>
      <c r="I28" s="20">
        <v>399908</v>
      </c>
    </row>
    <row r="29" spans="1:9" x14ac:dyDescent="0.25">
      <c r="A29" s="11" t="s">
        <v>17</v>
      </c>
      <c r="B29" s="10">
        <v>3854</v>
      </c>
      <c r="C29" s="10">
        <v>11544</v>
      </c>
      <c r="D29" s="17">
        <v>0.33389999999999997</v>
      </c>
      <c r="E29" s="10">
        <v>238269</v>
      </c>
      <c r="F29" s="20">
        <v>7039</v>
      </c>
      <c r="G29" s="20">
        <v>11377</v>
      </c>
      <c r="H29" s="18">
        <v>0.61870000000000003</v>
      </c>
      <c r="I29" s="20">
        <v>399908</v>
      </c>
    </row>
    <row r="30" spans="1:9" x14ac:dyDescent="0.25">
      <c r="A30" s="11" t="s">
        <v>35</v>
      </c>
      <c r="B30" s="10">
        <v>1074</v>
      </c>
      <c r="C30" s="10">
        <v>3239</v>
      </c>
      <c r="D30" s="17">
        <v>0.33160000000000001</v>
      </c>
      <c r="E30" s="10">
        <v>238269</v>
      </c>
      <c r="F30" s="20">
        <v>1670</v>
      </c>
      <c r="G30" s="20">
        <v>3249</v>
      </c>
      <c r="H30" s="18">
        <v>0.51400000000000001</v>
      </c>
      <c r="I30" s="20">
        <v>399908</v>
      </c>
    </row>
    <row r="31" spans="1:9" x14ac:dyDescent="0.25">
      <c r="A31" s="11" t="s">
        <v>53</v>
      </c>
      <c r="B31" s="10">
        <v>11230</v>
      </c>
      <c r="C31" s="10">
        <v>33977</v>
      </c>
      <c r="D31" s="17">
        <v>0.33050000000000002</v>
      </c>
      <c r="E31" s="10">
        <v>238269</v>
      </c>
      <c r="F31" s="20">
        <v>20891</v>
      </c>
      <c r="G31" s="20">
        <v>33112</v>
      </c>
      <c r="H31" s="18">
        <v>0.63090000000000002</v>
      </c>
      <c r="I31" s="20">
        <v>399908</v>
      </c>
    </row>
    <row r="32" spans="1:9" x14ac:dyDescent="0.25">
      <c r="A32" s="11" t="s">
        <v>45</v>
      </c>
      <c r="B32" s="10">
        <v>1941</v>
      </c>
      <c r="C32" s="10">
        <v>5908</v>
      </c>
      <c r="D32" s="17">
        <v>0.32850000000000001</v>
      </c>
      <c r="E32" s="10">
        <v>238269</v>
      </c>
      <c r="F32" s="20">
        <v>3353</v>
      </c>
      <c r="G32" s="20">
        <v>5917</v>
      </c>
      <c r="H32" s="18">
        <v>0.56669999999999998</v>
      </c>
      <c r="I32" s="20">
        <v>399908</v>
      </c>
    </row>
    <row r="33" spans="1:9" x14ac:dyDescent="0.25">
      <c r="A33" s="11" t="s">
        <v>2</v>
      </c>
      <c r="B33" s="10">
        <v>2790</v>
      </c>
      <c r="C33" s="10">
        <v>8500</v>
      </c>
      <c r="D33" s="17">
        <v>0.32819999999999999</v>
      </c>
      <c r="E33" s="10">
        <v>238269</v>
      </c>
      <c r="F33" s="20">
        <v>5955</v>
      </c>
      <c r="G33" s="20">
        <v>8514</v>
      </c>
      <c r="H33" s="18">
        <v>0.69940000000000002</v>
      </c>
      <c r="I33" s="20">
        <v>399908</v>
      </c>
    </row>
    <row r="34" spans="1:9" x14ac:dyDescent="0.25">
      <c r="A34" s="11" t="s">
        <v>21</v>
      </c>
      <c r="B34" s="10">
        <v>2227</v>
      </c>
      <c r="C34" s="10">
        <v>6818</v>
      </c>
      <c r="D34" s="17">
        <v>0.3266</v>
      </c>
      <c r="E34" s="10">
        <v>238269</v>
      </c>
      <c r="F34" s="20">
        <v>4504</v>
      </c>
      <c r="G34" s="20">
        <v>6738</v>
      </c>
      <c r="H34" s="18">
        <v>0.66839999999999999</v>
      </c>
      <c r="I34" s="20">
        <v>399908</v>
      </c>
    </row>
    <row r="35" spans="1:9" x14ac:dyDescent="0.25">
      <c r="A35" s="11" t="s">
        <v>52</v>
      </c>
      <c r="B35" s="10">
        <v>676</v>
      </c>
      <c r="C35" s="10">
        <v>2171</v>
      </c>
      <c r="D35" s="17">
        <v>0.31140000000000001</v>
      </c>
      <c r="E35" s="10">
        <v>238269</v>
      </c>
      <c r="F35" s="20">
        <v>1401</v>
      </c>
      <c r="G35" s="20">
        <v>2144</v>
      </c>
      <c r="H35" s="18">
        <v>0.65349999999999997</v>
      </c>
      <c r="I35" s="20">
        <v>399908</v>
      </c>
    </row>
    <row r="36" spans="1:9" x14ac:dyDescent="0.25">
      <c r="A36" s="11" t="s">
        <v>7</v>
      </c>
      <c r="B36" s="10">
        <v>931</v>
      </c>
      <c r="C36" s="10">
        <v>3012</v>
      </c>
      <c r="D36" s="17">
        <v>0.30909999999999999</v>
      </c>
      <c r="E36" s="10">
        <v>238269</v>
      </c>
      <c r="F36" s="20">
        <v>1893</v>
      </c>
      <c r="G36" s="20">
        <v>3018</v>
      </c>
      <c r="H36" s="18">
        <v>0.62719999999999998</v>
      </c>
      <c r="I36" s="20">
        <v>399908</v>
      </c>
    </row>
    <row r="37" spans="1:9" x14ac:dyDescent="0.25">
      <c r="A37" s="11" t="s">
        <v>0</v>
      </c>
      <c r="B37" s="10">
        <v>1768</v>
      </c>
      <c r="C37" s="10">
        <v>5761</v>
      </c>
      <c r="D37" s="17">
        <v>0.30690000000000001</v>
      </c>
      <c r="E37" s="10">
        <v>238269</v>
      </c>
      <c r="F37" s="20">
        <v>3358</v>
      </c>
      <c r="G37" s="20">
        <v>5708</v>
      </c>
      <c r="H37" s="18">
        <v>0.58830000000000005</v>
      </c>
      <c r="I37" s="20">
        <v>399908</v>
      </c>
    </row>
    <row r="38" spans="1:9" x14ac:dyDescent="0.25">
      <c r="A38" s="11" t="s">
        <v>39</v>
      </c>
      <c r="B38" s="10">
        <v>7256</v>
      </c>
      <c r="C38" s="10">
        <v>23673</v>
      </c>
      <c r="D38" s="17">
        <v>0.30649999999999999</v>
      </c>
      <c r="E38" s="10">
        <v>238269</v>
      </c>
      <c r="F38" s="20">
        <v>13509</v>
      </c>
      <c r="G38" s="20">
        <v>23471</v>
      </c>
      <c r="H38" s="18">
        <v>0.5756</v>
      </c>
      <c r="I38" s="20">
        <v>399908</v>
      </c>
    </row>
    <row r="39" spans="1:9" x14ac:dyDescent="0.25">
      <c r="A39" s="11" t="s">
        <v>33</v>
      </c>
      <c r="B39" s="10">
        <v>2664</v>
      </c>
      <c r="C39" s="10">
        <v>8785</v>
      </c>
      <c r="D39" s="17">
        <v>0.30320000000000003</v>
      </c>
      <c r="E39" s="10">
        <v>238269</v>
      </c>
      <c r="F39" s="20">
        <v>5440</v>
      </c>
      <c r="G39" s="20">
        <v>8848</v>
      </c>
      <c r="H39" s="18">
        <v>0.61480000000000001</v>
      </c>
      <c r="I39" s="20">
        <v>399908</v>
      </c>
    </row>
    <row r="40" spans="1:9" x14ac:dyDescent="0.25">
      <c r="A40" s="11" t="s">
        <v>22</v>
      </c>
      <c r="B40" s="10">
        <v>3469</v>
      </c>
      <c r="C40" s="10">
        <v>11946</v>
      </c>
      <c r="D40" s="17">
        <v>0.29039999999999999</v>
      </c>
      <c r="E40" s="10">
        <v>238269</v>
      </c>
      <c r="F40" s="20">
        <v>8642</v>
      </c>
      <c r="G40" s="20">
        <v>11579</v>
      </c>
      <c r="H40" s="18">
        <v>0.74639999999999995</v>
      </c>
      <c r="I40" s="20">
        <v>399908</v>
      </c>
    </row>
    <row r="41" spans="1:9" x14ac:dyDescent="0.25">
      <c r="A41" s="11" t="s">
        <v>13</v>
      </c>
      <c r="B41" s="10">
        <v>2299</v>
      </c>
      <c r="C41" s="10">
        <v>7986</v>
      </c>
      <c r="D41" s="17">
        <v>0.28789999999999999</v>
      </c>
      <c r="E41" s="10">
        <v>238269</v>
      </c>
      <c r="F41" s="20">
        <v>3955</v>
      </c>
      <c r="G41" s="20">
        <v>7918</v>
      </c>
      <c r="H41" s="18">
        <v>0.4995</v>
      </c>
      <c r="I41" s="20">
        <v>399908</v>
      </c>
    </row>
    <row r="42" spans="1:9" x14ac:dyDescent="0.25">
      <c r="A42" s="11" t="s">
        <v>15</v>
      </c>
      <c r="B42" s="10">
        <v>1482</v>
      </c>
      <c r="C42" s="10">
        <v>5168</v>
      </c>
      <c r="D42" s="17">
        <v>0.2868</v>
      </c>
      <c r="E42" s="10">
        <v>238269</v>
      </c>
      <c r="F42" s="20">
        <v>2763</v>
      </c>
      <c r="G42" s="20">
        <v>5057</v>
      </c>
      <c r="H42" s="18">
        <v>0.5464</v>
      </c>
      <c r="I42" s="20">
        <v>399908</v>
      </c>
    </row>
    <row r="43" spans="1:9" x14ac:dyDescent="0.25">
      <c r="A43" s="11" t="s">
        <v>46</v>
      </c>
      <c r="B43" s="10">
        <v>880</v>
      </c>
      <c r="C43" s="10">
        <v>3138</v>
      </c>
      <c r="D43" s="17">
        <v>0.28039999999999998</v>
      </c>
      <c r="E43" s="10">
        <v>238269</v>
      </c>
      <c r="F43" s="20">
        <v>1780</v>
      </c>
      <c r="G43" s="20">
        <v>3166</v>
      </c>
      <c r="H43" s="18">
        <v>0.56220000000000003</v>
      </c>
      <c r="I43" s="20">
        <v>399908</v>
      </c>
    </row>
    <row r="44" spans="1:9" x14ac:dyDescent="0.25">
      <c r="A44" s="11" t="s">
        <v>31</v>
      </c>
      <c r="B44" s="10">
        <v>1455</v>
      </c>
      <c r="C44" s="10">
        <v>5212</v>
      </c>
      <c r="D44" s="17">
        <v>0.2792</v>
      </c>
      <c r="E44" s="10">
        <v>238269</v>
      </c>
      <c r="F44" s="20">
        <v>2997</v>
      </c>
      <c r="G44" s="20">
        <v>5104</v>
      </c>
      <c r="H44" s="18">
        <v>0.58720000000000006</v>
      </c>
      <c r="I44" s="20">
        <v>399908</v>
      </c>
    </row>
    <row r="45" spans="1:9" x14ac:dyDescent="0.25">
      <c r="A45" s="11" t="s">
        <v>20</v>
      </c>
      <c r="B45" s="10">
        <v>1736</v>
      </c>
      <c r="C45" s="10">
        <v>6287</v>
      </c>
      <c r="D45" s="17">
        <v>0.27610000000000001</v>
      </c>
      <c r="E45" s="10">
        <v>238269</v>
      </c>
      <c r="F45" s="20">
        <v>3455</v>
      </c>
      <c r="G45" s="20">
        <v>6360</v>
      </c>
      <c r="H45" s="18">
        <v>0.54320000000000002</v>
      </c>
      <c r="I45" s="20">
        <v>399908</v>
      </c>
    </row>
    <row r="46" spans="1:9" x14ac:dyDescent="0.25">
      <c r="A46" s="11" t="s">
        <v>29</v>
      </c>
      <c r="B46" s="10">
        <v>2428</v>
      </c>
      <c r="C46" s="10">
        <v>8830</v>
      </c>
      <c r="D46" s="17">
        <v>0.27500000000000002</v>
      </c>
      <c r="E46" s="10">
        <v>238269</v>
      </c>
      <c r="F46" s="20">
        <v>6336</v>
      </c>
      <c r="G46" s="20">
        <v>8700</v>
      </c>
      <c r="H46" s="18">
        <v>0.72829999999999995</v>
      </c>
      <c r="I46" s="20">
        <v>399908</v>
      </c>
    </row>
    <row r="47" spans="1:9" x14ac:dyDescent="0.25">
      <c r="A47" s="11" t="s">
        <v>47</v>
      </c>
      <c r="B47" s="10">
        <v>890</v>
      </c>
      <c r="C47" s="10">
        <v>3279</v>
      </c>
      <c r="D47" s="17">
        <v>0.27139999999999997</v>
      </c>
      <c r="E47" s="10">
        <v>238269</v>
      </c>
      <c r="F47" s="20">
        <v>1803</v>
      </c>
      <c r="G47" s="20">
        <v>3221</v>
      </c>
      <c r="H47" s="18">
        <v>0.55979999999999996</v>
      </c>
      <c r="I47" s="20">
        <v>399908</v>
      </c>
    </row>
    <row r="48" spans="1:9" x14ac:dyDescent="0.25">
      <c r="A48" s="11" t="s">
        <v>40</v>
      </c>
      <c r="B48" s="10">
        <v>7739</v>
      </c>
      <c r="C48" s="10">
        <v>28829</v>
      </c>
      <c r="D48" s="17">
        <v>0.26840000000000003</v>
      </c>
      <c r="E48" s="10">
        <v>238269</v>
      </c>
      <c r="F48" s="20">
        <v>16748</v>
      </c>
      <c r="G48" s="20">
        <v>28177</v>
      </c>
      <c r="H48" s="18">
        <v>0.59440000000000004</v>
      </c>
      <c r="I48" s="20">
        <v>399908</v>
      </c>
    </row>
    <row r="49" spans="1:9" x14ac:dyDescent="0.25">
      <c r="A49" s="11" t="s">
        <v>28</v>
      </c>
      <c r="B49" s="10">
        <v>2885</v>
      </c>
      <c r="C49" s="10">
        <v>10979</v>
      </c>
      <c r="D49" s="17">
        <v>0.26279999999999998</v>
      </c>
      <c r="E49" s="10">
        <v>238269</v>
      </c>
      <c r="F49" s="20">
        <v>5623</v>
      </c>
      <c r="G49" s="20">
        <v>10948</v>
      </c>
      <c r="H49" s="18">
        <v>0.51359999999999995</v>
      </c>
      <c r="I49" s="20">
        <v>399908</v>
      </c>
    </row>
    <row r="50" spans="1:9" x14ac:dyDescent="0.25">
      <c r="A50" s="11" t="s">
        <v>38</v>
      </c>
      <c r="B50" s="10">
        <v>2931</v>
      </c>
      <c r="C50" s="10">
        <v>11155</v>
      </c>
      <c r="D50" s="17">
        <v>0.26279999999999998</v>
      </c>
      <c r="E50" s="10">
        <v>238269</v>
      </c>
      <c r="F50" s="20">
        <v>4159</v>
      </c>
      <c r="G50" s="20">
        <v>10876</v>
      </c>
      <c r="H50" s="18">
        <v>0.38240000000000002</v>
      </c>
      <c r="I50" s="20">
        <v>399908</v>
      </c>
    </row>
    <row r="51" spans="1:9" x14ac:dyDescent="0.25">
      <c r="A51" s="11" t="s">
        <v>48</v>
      </c>
      <c r="B51" s="10">
        <v>2158</v>
      </c>
      <c r="C51" s="10">
        <v>8273</v>
      </c>
      <c r="D51" s="17">
        <v>0.26079999999999998</v>
      </c>
      <c r="E51" s="10">
        <v>238269</v>
      </c>
      <c r="F51" s="20">
        <v>4403</v>
      </c>
      <c r="G51" s="20">
        <v>8170</v>
      </c>
      <c r="H51" s="18">
        <v>0.53890000000000005</v>
      </c>
      <c r="I51" s="20">
        <v>399908</v>
      </c>
    </row>
    <row r="52" spans="1:9" x14ac:dyDescent="0.25">
      <c r="A52" s="11" t="s">
        <v>27</v>
      </c>
      <c r="B52" s="10">
        <v>5432</v>
      </c>
      <c r="C52" s="10">
        <v>21276</v>
      </c>
      <c r="D52" s="17">
        <v>0.25530000000000003</v>
      </c>
      <c r="E52" s="10">
        <v>238269</v>
      </c>
      <c r="F52" s="20">
        <v>12243</v>
      </c>
      <c r="G52" s="20">
        <v>20555</v>
      </c>
      <c r="H52" s="18">
        <v>0.59560000000000002</v>
      </c>
      <c r="I52" s="20">
        <v>399908</v>
      </c>
    </row>
    <row r="53" spans="1:9" x14ac:dyDescent="0.25">
      <c r="A53" s="11" t="s">
        <v>54</v>
      </c>
      <c r="B53" s="10">
        <v>1583</v>
      </c>
      <c r="C53" s="10">
        <v>7523</v>
      </c>
      <c r="D53" s="17">
        <v>0.2104</v>
      </c>
      <c r="E53" s="10">
        <v>238269</v>
      </c>
      <c r="F53" s="20">
        <v>4649</v>
      </c>
      <c r="G53" s="20">
        <v>7384</v>
      </c>
      <c r="H53" s="18">
        <v>0.62960000000000005</v>
      </c>
      <c r="I53" s="20">
        <v>399908</v>
      </c>
    </row>
    <row r="54" spans="1:9" x14ac:dyDescent="0.25">
      <c r="A54" s="11" t="s">
        <v>8</v>
      </c>
      <c r="B54" s="10">
        <v>575</v>
      </c>
      <c r="C54" s="10">
        <v>2769</v>
      </c>
      <c r="D54" s="17">
        <v>0.2077</v>
      </c>
      <c r="E54" s="10">
        <v>238269</v>
      </c>
      <c r="F54" s="20">
        <v>1142</v>
      </c>
      <c r="G54" s="20">
        <v>2726</v>
      </c>
      <c r="H54" s="18">
        <v>0.41889999999999999</v>
      </c>
      <c r="I54" s="20">
        <v>399908</v>
      </c>
    </row>
    <row r="55" spans="1:9" x14ac:dyDescent="0.25">
      <c r="A55" s="11" t="s">
        <v>42</v>
      </c>
      <c r="B55" s="10">
        <v>768</v>
      </c>
      <c r="C55" s="10">
        <v>3788</v>
      </c>
      <c r="D55" s="17">
        <v>0.20269999999999999</v>
      </c>
      <c r="E55" s="10">
        <v>238269</v>
      </c>
      <c r="F55" s="20">
        <v>1969</v>
      </c>
      <c r="G55" s="20">
        <v>3763</v>
      </c>
      <c r="H55" s="18">
        <v>0.52329999999999999</v>
      </c>
      <c r="I55" s="20">
        <v>399908</v>
      </c>
    </row>
    <row r="56" spans="1:9" x14ac:dyDescent="0.25">
      <c r="A56" s="11" t="s">
        <v>11</v>
      </c>
      <c r="B56" s="10">
        <v>718</v>
      </c>
      <c r="C56" s="10">
        <v>4586</v>
      </c>
      <c r="D56" s="17">
        <v>0.15659999999999999</v>
      </c>
      <c r="E56" s="10">
        <v>238269</v>
      </c>
      <c r="F56" s="20">
        <v>1473</v>
      </c>
      <c r="G56" s="20">
        <v>4507</v>
      </c>
      <c r="H56" s="18">
        <v>0.32679999999999998</v>
      </c>
      <c r="I56" s="20">
        <v>399908</v>
      </c>
    </row>
  </sheetData>
  <sortState ref="A2:I56">
    <sortCondition descending="1" ref="D2:D56"/>
  </sortState>
  <hyperlinks>
    <hyperlink ref="A37" r:id="rId1"/>
    <hyperlink ref="A12" r:id="rId2"/>
    <hyperlink ref="A33" r:id="rId3"/>
    <hyperlink ref="A7" r:id="rId4"/>
    <hyperlink ref="A5" r:id="rId5"/>
    <hyperlink ref="A6" r:id="rId6"/>
    <hyperlink ref="A17" r:id="rId7"/>
    <hyperlink ref="A36" r:id="rId8"/>
    <hyperlink ref="A54" r:id="rId9"/>
    <hyperlink ref="A10" r:id="rId10"/>
    <hyperlink ref="A28" r:id="rId11"/>
    <hyperlink ref="A56" r:id="rId12"/>
    <hyperlink ref="A19" r:id="rId13"/>
    <hyperlink ref="A41" r:id="rId14"/>
    <hyperlink ref="A13" r:id="rId15"/>
    <hyperlink ref="A42" r:id="rId16"/>
    <hyperlink ref="A16" r:id="rId17"/>
    <hyperlink ref="A29" r:id="rId18"/>
    <hyperlink ref="A2" r:id="rId19"/>
    <hyperlink ref="A4" r:id="rId20"/>
    <hyperlink ref="A45" r:id="rId21"/>
    <hyperlink ref="A34" r:id="rId22"/>
    <hyperlink ref="A40" r:id="rId23"/>
    <hyperlink ref="A8" r:id="rId24"/>
    <hyperlink ref="A21" r:id="rId25"/>
    <hyperlink ref="A9" r:id="rId26"/>
    <hyperlink ref="A25" r:id="rId27"/>
    <hyperlink ref="A52" r:id="rId28"/>
    <hyperlink ref="A49" r:id="rId29"/>
    <hyperlink ref="A46" r:id="rId30"/>
    <hyperlink ref="A3" r:id="rId31"/>
    <hyperlink ref="A44" r:id="rId32"/>
    <hyperlink ref="A27" r:id="rId33"/>
    <hyperlink ref="A39" r:id="rId34"/>
    <hyperlink ref="A14" r:id="rId35"/>
    <hyperlink ref="A30" r:id="rId36"/>
    <hyperlink ref="A26" r:id="rId37"/>
    <hyperlink ref="A18" r:id="rId38"/>
    <hyperlink ref="A50" r:id="rId39"/>
    <hyperlink ref="A38" r:id="rId40"/>
    <hyperlink ref="A48" r:id="rId41"/>
    <hyperlink ref="A23" r:id="rId42"/>
    <hyperlink ref="A55" r:id="rId43"/>
    <hyperlink ref="A11" r:id="rId44"/>
    <hyperlink ref="A24" r:id="rId45"/>
    <hyperlink ref="A32" r:id="rId46"/>
    <hyperlink ref="A43" r:id="rId47"/>
    <hyperlink ref="A47" r:id="rId48"/>
    <hyperlink ref="A51" r:id="rId49"/>
    <hyperlink ref="A20" r:id="rId50"/>
    <hyperlink ref="A22" r:id="rId51"/>
    <hyperlink ref="A15" r:id="rId52"/>
    <hyperlink ref="A35" r:id="rId53"/>
    <hyperlink ref="A31" r:id="rId54"/>
    <hyperlink ref="A53" r:id="rId5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J8" sqref="J8"/>
    </sheetView>
  </sheetViews>
  <sheetFormatPr baseColWidth="10" defaultRowHeight="16" x14ac:dyDescent="0.2"/>
  <cols>
    <col min="2" max="2" width="15.5" bestFit="1" customWidth="1"/>
    <col min="3" max="3" width="13" bestFit="1" customWidth="1"/>
    <col min="4" max="4" width="12.5" bestFit="1" customWidth="1"/>
    <col min="5" max="5" width="20.5" bestFit="1" customWidth="1"/>
    <col min="6" max="6" width="17.1640625" bestFit="1" customWidth="1"/>
    <col min="9" max="9" width="22.1640625" bestFit="1" customWidth="1"/>
  </cols>
  <sheetData>
    <row r="1" spans="1:9" ht="21" x14ac:dyDescent="0.25">
      <c r="A1" s="5" t="s">
        <v>55</v>
      </c>
      <c r="B1" s="12" t="s">
        <v>56</v>
      </c>
      <c r="C1" s="13" t="s">
        <v>57</v>
      </c>
      <c r="D1" s="13" t="s">
        <v>58</v>
      </c>
      <c r="E1" s="13" t="s">
        <v>62</v>
      </c>
      <c r="F1" s="14" t="s">
        <v>59</v>
      </c>
      <c r="G1" s="15" t="s">
        <v>60</v>
      </c>
      <c r="H1" s="15" t="s">
        <v>61</v>
      </c>
      <c r="I1" s="14" t="s">
        <v>63</v>
      </c>
    </row>
    <row r="2" spans="1:9" ht="21" x14ac:dyDescent="0.25">
      <c r="A2" s="11" t="s">
        <v>0</v>
      </c>
      <c r="B2" s="10">
        <v>1768</v>
      </c>
      <c r="C2" s="10">
        <v>5761</v>
      </c>
      <c r="D2" s="10">
        <v>0.30690000000000001</v>
      </c>
      <c r="E2" s="10">
        <v>238269</v>
      </c>
      <c r="F2" s="8">
        <v>3358</v>
      </c>
      <c r="G2" s="8">
        <v>5708</v>
      </c>
      <c r="H2" s="9">
        <v>0.58830000000000005</v>
      </c>
      <c r="I2" s="8">
        <v>399908</v>
      </c>
    </row>
    <row r="3" spans="1:9" ht="21" x14ac:dyDescent="0.25">
      <c r="A3" s="11" t="s">
        <v>1</v>
      </c>
      <c r="B3" s="10">
        <v>14275</v>
      </c>
      <c r="C3" s="10">
        <v>37172</v>
      </c>
      <c r="D3" s="10">
        <v>0.38400000000000001</v>
      </c>
      <c r="E3" s="10">
        <v>238269</v>
      </c>
      <c r="F3" s="8">
        <v>19306</v>
      </c>
      <c r="G3" s="8">
        <v>36206</v>
      </c>
      <c r="H3" s="9">
        <v>0.53320000000000001</v>
      </c>
      <c r="I3" s="8">
        <v>399908</v>
      </c>
    </row>
    <row r="4" spans="1:9" ht="21" x14ac:dyDescent="0.25">
      <c r="A4" s="11" t="s">
        <v>2</v>
      </c>
      <c r="B4" s="10">
        <v>2790</v>
      </c>
      <c r="C4" s="10">
        <v>8500</v>
      </c>
      <c r="D4" s="10">
        <v>0.32819999999999999</v>
      </c>
      <c r="E4" s="10">
        <v>238269</v>
      </c>
      <c r="F4" s="8">
        <v>5955</v>
      </c>
      <c r="G4" s="8">
        <v>8514</v>
      </c>
      <c r="H4" s="9">
        <v>0.69940000000000002</v>
      </c>
      <c r="I4" s="8">
        <v>399908</v>
      </c>
    </row>
    <row r="5" spans="1:9" ht="21" x14ac:dyDescent="0.25">
      <c r="A5" s="11" t="s">
        <v>3</v>
      </c>
      <c r="B5" s="10">
        <v>1998</v>
      </c>
      <c r="C5" s="10">
        <v>4804</v>
      </c>
      <c r="D5" s="10">
        <v>0.41589999999999999</v>
      </c>
      <c r="E5" s="10">
        <v>238269</v>
      </c>
      <c r="F5" s="8">
        <v>3160</v>
      </c>
      <c r="G5" s="8">
        <v>4589</v>
      </c>
      <c r="H5" s="9">
        <v>0.68859999999999999</v>
      </c>
      <c r="I5" s="8">
        <v>399908</v>
      </c>
    </row>
    <row r="6" spans="1:9" ht="21" x14ac:dyDescent="0.25">
      <c r="A6" s="11" t="s">
        <v>4</v>
      </c>
      <c r="B6" s="10">
        <v>4005</v>
      </c>
      <c r="C6" s="10">
        <v>9294</v>
      </c>
      <c r="D6" s="10">
        <v>0.43090000000000001</v>
      </c>
      <c r="E6" s="10">
        <v>238269</v>
      </c>
      <c r="F6" s="8">
        <v>6441</v>
      </c>
      <c r="G6" s="8">
        <v>9074</v>
      </c>
      <c r="H6" s="9">
        <v>0.70979999999999999</v>
      </c>
      <c r="I6" s="8">
        <v>399908</v>
      </c>
    </row>
    <row r="7" spans="1:9" ht="21" x14ac:dyDescent="0.25">
      <c r="A7" s="11" t="s">
        <v>5</v>
      </c>
      <c r="B7" s="10">
        <v>13568</v>
      </c>
      <c r="C7" s="10">
        <v>32144</v>
      </c>
      <c r="D7" s="10">
        <v>0.42209999999999998</v>
      </c>
      <c r="E7" s="10">
        <v>238269</v>
      </c>
      <c r="F7" s="8">
        <v>22007</v>
      </c>
      <c r="G7" s="8">
        <v>32021</v>
      </c>
      <c r="H7" s="9">
        <v>0.68730000000000002</v>
      </c>
      <c r="I7" s="8">
        <v>399908</v>
      </c>
    </row>
    <row r="8" spans="1:9" ht="21" x14ac:dyDescent="0.25">
      <c r="A8" s="11" t="s">
        <v>6</v>
      </c>
      <c r="B8" s="10">
        <v>818</v>
      </c>
      <c r="C8" s="10">
        <v>2207</v>
      </c>
      <c r="D8" s="10">
        <v>0.37059999999999998</v>
      </c>
      <c r="E8" s="10">
        <v>238269</v>
      </c>
      <c r="F8" s="8">
        <v>1360</v>
      </c>
      <c r="G8" s="8">
        <v>2172</v>
      </c>
      <c r="H8" s="9">
        <v>0.62619999999999998</v>
      </c>
      <c r="I8" s="8">
        <v>399908</v>
      </c>
    </row>
    <row r="9" spans="1:9" ht="21" x14ac:dyDescent="0.25">
      <c r="A9" s="11" t="s">
        <v>7</v>
      </c>
      <c r="B9" s="10">
        <v>931</v>
      </c>
      <c r="C9" s="10">
        <v>3012</v>
      </c>
      <c r="D9" s="10">
        <v>0.30909999999999999</v>
      </c>
      <c r="E9" s="10">
        <v>238269</v>
      </c>
      <c r="F9" s="8">
        <v>1893</v>
      </c>
      <c r="G9" s="8">
        <v>3018</v>
      </c>
      <c r="H9" s="9">
        <v>0.62719999999999998</v>
      </c>
      <c r="I9" s="8">
        <v>399908</v>
      </c>
    </row>
    <row r="10" spans="1:9" ht="21" x14ac:dyDescent="0.25">
      <c r="A10" s="11" t="s">
        <v>8</v>
      </c>
      <c r="B10" s="10">
        <v>575</v>
      </c>
      <c r="C10" s="10">
        <v>2769</v>
      </c>
      <c r="D10" s="10">
        <v>0.2077</v>
      </c>
      <c r="E10" s="10">
        <v>238269</v>
      </c>
      <c r="F10" s="8">
        <v>1142</v>
      </c>
      <c r="G10" s="8">
        <v>2726</v>
      </c>
      <c r="H10" s="9">
        <v>0.41889999999999999</v>
      </c>
      <c r="I10" s="8">
        <v>399908</v>
      </c>
    </row>
    <row r="11" spans="1:9" ht="21" x14ac:dyDescent="0.25">
      <c r="A11" s="11" t="s">
        <v>9</v>
      </c>
      <c r="B11" s="10">
        <v>5419</v>
      </c>
      <c r="C11" s="10">
        <v>14070</v>
      </c>
      <c r="D11" s="10">
        <v>0.3851</v>
      </c>
      <c r="E11" s="10">
        <v>238269</v>
      </c>
      <c r="F11" s="8">
        <v>8764</v>
      </c>
      <c r="G11" s="8">
        <v>13897</v>
      </c>
      <c r="H11" s="9">
        <v>0.63060000000000005</v>
      </c>
      <c r="I11" s="8">
        <v>399908</v>
      </c>
    </row>
    <row r="12" spans="1:9" ht="21" x14ac:dyDescent="0.25">
      <c r="A12" s="11" t="s">
        <v>10</v>
      </c>
      <c r="B12" s="10">
        <v>840</v>
      </c>
      <c r="C12" s="10">
        <v>2509</v>
      </c>
      <c r="D12" s="10">
        <v>0.33479999999999999</v>
      </c>
      <c r="E12" s="10">
        <v>238269</v>
      </c>
      <c r="F12" s="8">
        <v>1409</v>
      </c>
      <c r="G12" s="8">
        <v>2528</v>
      </c>
      <c r="H12" s="9">
        <v>0.55740000000000001</v>
      </c>
      <c r="I12" s="8">
        <v>399908</v>
      </c>
    </row>
    <row r="13" spans="1:9" ht="21" x14ac:dyDescent="0.25">
      <c r="A13" s="11" t="s">
        <v>11</v>
      </c>
      <c r="B13" s="10">
        <v>718</v>
      </c>
      <c r="C13" s="10">
        <v>4586</v>
      </c>
      <c r="D13" s="10">
        <v>0.15659999999999999</v>
      </c>
      <c r="E13" s="10">
        <v>238269</v>
      </c>
      <c r="F13" s="8">
        <v>1473</v>
      </c>
      <c r="G13" s="8">
        <v>4507</v>
      </c>
      <c r="H13" s="9">
        <v>0.32679999999999998</v>
      </c>
      <c r="I13" s="8">
        <v>399908</v>
      </c>
    </row>
    <row r="14" spans="1:9" ht="21" x14ac:dyDescent="0.25">
      <c r="A14" s="11" t="s">
        <v>12</v>
      </c>
      <c r="B14" s="10">
        <v>4710</v>
      </c>
      <c r="C14" s="10">
        <v>12963</v>
      </c>
      <c r="D14" s="10">
        <v>0.36330000000000001</v>
      </c>
      <c r="E14" s="10">
        <v>238269</v>
      </c>
      <c r="F14" s="8">
        <v>7952</v>
      </c>
      <c r="G14" s="8">
        <v>12646</v>
      </c>
      <c r="H14" s="9">
        <v>0.62880000000000003</v>
      </c>
      <c r="I14" s="8">
        <v>399908</v>
      </c>
    </row>
    <row r="15" spans="1:9" ht="21" x14ac:dyDescent="0.25">
      <c r="A15" s="11" t="s">
        <v>13</v>
      </c>
      <c r="B15" s="10">
        <v>2299</v>
      </c>
      <c r="C15" s="10">
        <v>7986</v>
      </c>
      <c r="D15" s="10">
        <v>0.28789999999999999</v>
      </c>
      <c r="E15" s="10">
        <v>238269</v>
      </c>
      <c r="F15" s="8">
        <v>3955</v>
      </c>
      <c r="G15" s="8">
        <v>7918</v>
      </c>
      <c r="H15" s="9">
        <v>0.4995</v>
      </c>
      <c r="I15" s="8">
        <v>399908</v>
      </c>
    </row>
    <row r="16" spans="1:9" ht="21" x14ac:dyDescent="0.25">
      <c r="A16" s="11" t="s">
        <v>14</v>
      </c>
      <c r="B16" s="10">
        <v>4627</v>
      </c>
      <c r="C16" s="10">
        <v>12118</v>
      </c>
      <c r="D16" s="10">
        <v>0.38179999999999997</v>
      </c>
      <c r="E16" s="10">
        <v>238269</v>
      </c>
      <c r="F16" s="8">
        <v>7920</v>
      </c>
      <c r="G16" s="8">
        <v>11734</v>
      </c>
      <c r="H16" s="9">
        <v>0.67500000000000004</v>
      </c>
      <c r="I16" s="8">
        <v>399908</v>
      </c>
    </row>
    <row r="17" spans="1:9" ht="21" x14ac:dyDescent="0.25">
      <c r="A17" s="11" t="s">
        <v>15</v>
      </c>
      <c r="B17" s="10">
        <v>1482</v>
      </c>
      <c r="C17" s="10">
        <v>5168</v>
      </c>
      <c r="D17" s="10">
        <v>0.2868</v>
      </c>
      <c r="E17" s="10">
        <v>238269</v>
      </c>
      <c r="F17" s="8">
        <v>2763</v>
      </c>
      <c r="G17" s="8">
        <v>5057</v>
      </c>
      <c r="H17" s="9">
        <v>0.5464</v>
      </c>
      <c r="I17" s="8">
        <v>399908</v>
      </c>
    </row>
    <row r="18" spans="1:9" ht="21" x14ac:dyDescent="0.25">
      <c r="A18" s="11" t="s">
        <v>16</v>
      </c>
      <c r="B18" s="10">
        <v>9732</v>
      </c>
      <c r="C18" s="10">
        <v>26147</v>
      </c>
      <c r="D18" s="10">
        <v>0.37219999999999998</v>
      </c>
      <c r="E18" s="10">
        <v>238269</v>
      </c>
      <c r="F18" s="8">
        <v>15009</v>
      </c>
      <c r="G18" s="8">
        <v>26204</v>
      </c>
      <c r="H18" s="9">
        <v>0.57279999999999998</v>
      </c>
      <c r="I18" s="8">
        <v>399908</v>
      </c>
    </row>
    <row r="19" spans="1:9" ht="21" x14ac:dyDescent="0.25">
      <c r="A19" s="11" t="s">
        <v>17</v>
      </c>
      <c r="B19" s="10">
        <v>3854</v>
      </c>
      <c r="C19" s="10">
        <v>11544</v>
      </c>
      <c r="D19" s="10">
        <v>0.33389999999999997</v>
      </c>
      <c r="E19" s="10">
        <v>238269</v>
      </c>
      <c r="F19" s="8">
        <v>7039</v>
      </c>
      <c r="G19" s="8">
        <v>11377</v>
      </c>
      <c r="H19" s="9">
        <v>0.61870000000000003</v>
      </c>
      <c r="I19" s="8">
        <v>399908</v>
      </c>
    </row>
    <row r="20" spans="1:9" ht="21" x14ac:dyDescent="0.25">
      <c r="A20" s="11" t="s">
        <v>18</v>
      </c>
      <c r="B20" s="10">
        <v>10398</v>
      </c>
      <c r="C20" s="10">
        <v>22138</v>
      </c>
      <c r="D20" s="10">
        <v>0.46970000000000001</v>
      </c>
      <c r="E20" s="10">
        <v>238269</v>
      </c>
      <c r="F20" s="8">
        <v>12338</v>
      </c>
      <c r="G20" s="8">
        <v>21798</v>
      </c>
      <c r="H20" s="9">
        <v>0.56599999999999995</v>
      </c>
      <c r="I20" s="8">
        <v>399908</v>
      </c>
    </row>
    <row r="21" spans="1:9" ht="21" x14ac:dyDescent="0.25">
      <c r="A21" s="11" t="s">
        <v>19</v>
      </c>
      <c r="B21" s="10">
        <v>32480</v>
      </c>
      <c r="C21" s="10">
        <v>75077</v>
      </c>
      <c r="D21" s="10">
        <v>0.43259999999999998</v>
      </c>
      <c r="E21" s="10">
        <v>238269</v>
      </c>
      <c r="F21" s="8">
        <v>46255</v>
      </c>
      <c r="G21" s="8">
        <v>74219</v>
      </c>
      <c r="H21" s="9">
        <v>0.62319999999999998</v>
      </c>
      <c r="I21" s="8">
        <v>399908</v>
      </c>
    </row>
    <row r="22" spans="1:9" ht="21" x14ac:dyDescent="0.25">
      <c r="A22" s="11" t="s">
        <v>20</v>
      </c>
      <c r="B22" s="10">
        <v>1736</v>
      </c>
      <c r="C22" s="10">
        <v>6287</v>
      </c>
      <c r="D22" s="10">
        <v>0.27610000000000001</v>
      </c>
      <c r="E22" s="10">
        <v>238269</v>
      </c>
      <c r="F22" s="8">
        <v>3455</v>
      </c>
      <c r="G22" s="8">
        <v>6360</v>
      </c>
      <c r="H22" s="9">
        <v>0.54320000000000002</v>
      </c>
      <c r="I22" s="8">
        <v>399908</v>
      </c>
    </row>
    <row r="23" spans="1:9" ht="21" x14ac:dyDescent="0.25">
      <c r="A23" s="11" t="s">
        <v>21</v>
      </c>
      <c r="B23" s="10">
        <v>2227</v>
      </c>
      <c r="C23" s="10">
        <v>6818</v>
      </c>
      <c r="D23" s="10">
        <v>0.3266</v>
      </c>
      <c r="E23" s="10">
        <v>238269</v>
      </c>
      <c r="F23" s="8">
        <v>4504</v>
      </c>
      <c r="G23" s="8">
        <v>6738</v>
      </c>
      <c r="H23" s="9">
        <v>0.66839999999999999</v>
      </c>
      <c r="I23" s="8">
        <v>399908</v>
      </c>
    </row>
    <row r="24" spans="1:9" ht="21" x14ac:dyDescent="0.25">
      <c r="A24" s="11" t="s">
        <v>22</v>
      </c>
      <c r="B24" s="10">
        <v>3469</v>
      </c>
      <c r="C24" s="10">
        <v>11946</v>
      </c>
      <c r="D24" s="10">
        <v>0.29039999999999999</v>
      </c>
      <c r="E24" s="10">
        <v>238269</v>
      </c>
      <c r="F24" s="8">
        <v>8642</v>
      </c>
      <c r="G24" s="8">
        <v>11579</v>
      </c>
      <c r="H24" s="9">
        <v>0.74639999999999995</v>
      </c>
      <c r="I24" s="8">
        <v>399908</v>
      </c>
    </row>
    <row r="25" spans="1:9" ht="21" x14ac:dyDescent="0.25">
      <c r="A25" s="11" t="s">
        <v>23</v>
      </c>
      <c r="B25" s="10">
        <v>8959</v>
      </c>
      <c r="C25" s="10">
        <v>21542</v>
      </c>
      <c r="D25" s="10">
        <v>0.41589999999999999</v>
      </c>
      <c r="E25" s="10">
        <v>238269</v>
      </c>
      <c r="F25" s="8">
        <v>13606</v>
      </c>
      <c r="G25" s="8">
        <v>21314</v>
      </c>
      <c r="H25" s="9">
        <v>0.63839999999999997</v>
      </c>
      <c r="I25" s="8">
        <v>399908</v>
      </c>
    </row>
    <row r="26" spans="1:9" ht="21" x14ac:dyDescent="0.25">
      <c r="A26" s="11" t="s">
        <v>24</v>
      </c>
      <c r="B26" s="10">
        <v>4484</v>
      </c>
      <c r="C26" s="10">
        <v>12916</v>
      </c>
      <c r="D26" s="10">
        <v>0.34720000000000001</v>
      </c>
      <c r="E26" s="10">
        <v>238269</v>
      </c>
      <c r="F26" s="8">
        <v>8270</v>
      </c>
      <c r="G26" s="8">
        <v>12722</v>
      </c>
      <c r="H26" s="9">
        <v>0.65010000000000001</v>
      </c>
      <c r="I26" s="8">
        <v>399908</v>
      </c>
    </row>
    <row r="27" spans="1:9" ht="21" x14ac:dyDescent="0.25">
      <c r="A27" s="11" t="s">
        <v>25</v>
      </c>
      <c r="B27" s="10">
        <v>3778</v>
      </c>
      <c r="C27" s="10">
        <v>9789</v>
      </c>
      <c r="D27" s="10">
        <v>0.38590000000000002</v>
      </c>
      <c r="E27" s="10">
        <v>238269</v>
      </c>
      <c r="F27" s="8">
        <v>6771</v>
      </c>
      <c r="G27" s="8">
        <v>9616</v>
      </c>
      <c r="H27" s="9">
        <v>0.70409999999999995</v>
      </c>
      <c r="I27" s="8">
        <v>399908</v>
      </c>
    </row>
    <row r="28" spans="1:9" ht="21" x14ac:dyDescent="0.25">
      <c r="A28" s="11" t="s">
        <v>26</v>
      </c>
      <c r="B28" s="10">
        <v>2109</v>
      </c>
      <c r="C28" s="10">
        <v>6188</v>
      </c>
      <c r="D28" s="10">
        <v>0.34079999999999999</v>
      </c>
      <c r="E28" s="10">
        <v>238269</v>
      </c>
      <c r="F28" s="8">
        <v>4385</v>
      </c>
      <c r="G28" s="8">
        <v>6064</v>
      </c>
      <c r="H28" s="9">
        <v>0.72309999999999997</v>
      </c>
      <c r="I28" s="8">
        <v>399908</v>
      </c>
    </row>
    <row r="29" spans="1:9" ht="21" x14ac:dyDescent="0.25">
      <c r="A29" s="11" t="s">
        <v>27</v>
      </c>
      <c r="B29" s="10">
        <v>5432</v>
      </c>
      <c r="C29" s="10">
        <v>21276</v>
      </c>
      <c r="D29" s="10">
        <v>0.25530000000000003</v>
      </c>
      <c r="E29" s="10">
        <v>238269</v>
      </c>
      <c r="F29" s="8">
        <v>12243</v>
      </c>
      <c r="G29" s="8">
        <v>20555</v>
      </c>
      <c r="H29" s="9">
        <v>0.59560000000000002</v>
      </c>
      <c r="I29" s="8">
        <v>399908</v>
      </c>
    </row>
    <row r="30" spans="1:9" ht="21" x14ac:dyDescent="0.25">
      <c r="A30" s="11" t="s">
        <v>28</v>
      </c>
      <c r="B30" s="10">
        <v>2885</v>
      </c>
      <c r="C30" s="10">
        <v>10979</v>
      </c>
      <c r="D30" s="10">
        <v>0.26279999999999998</v>
      </c>
      <c r="E30" s="10">
        <v>238269</v>
      </c>
      <c r="F30" s="8">
        <v>5623</v>
      </c>
      <c r="G30" s="8">
        <v>10948</v>
      </c>
      <c r="H30" s="9">
        <v>0.51359999999999995</v>
      </c>
      <c r="I30" s="8">
        <v>399908</v>
      </c>
    </row>
    <row r="31" spans="1:9" ht="21" x14ac:dyDescent="0.25">
      <c r="A31" s="11" t="s">
        <v>29</v>
      </c>
      <c r="B31" s="10">
        <v>2428</v>
      </c>
      <c r="C31" s="10">
        <v>8830</v>
      </c>
      <c r="D31" s="10">
        <v>0.27500000000000002</v>
      </c>
      <c r="E31" s="10">
        <v>238269</v>
      </c>
      <c r="F31" s="8">
        <v>6336</v>
      </c>
      <c r="G31" s="8">
        <v>8700</v>
      </c>
      <c r="H31" s="9">
        <v>0.72829999999999995</v>
      </c>
      <c r="I31" s="8">
        <v>399908</v>
      </c>
    </row>
    <row r="32" spans="1:9" ht="21" x14ac:dyDescent="0.25">
      <c r="A32" s="11" t="s">
        <v>30</v>
      </c>
      <c r="B32" s="10">
        <v>13826</v>
      </c>
      <c r="C32" s="10">
        <v>31475</v>
      </c>
      <c r="D32" s="10">
        <v>0.43930000000000002</v>
      </c>
      <c r="E32" s="10">
        <v>238269</v>
      </c>
      <c r="F32" s="8">
        <v>15896</v>
      </c>
      <c r="G32" s="8">
        <v>30883</v>
      </c>
      <c r="H32" s="9">
        <v>0.51470000000000005</v>
      </c>
      <c r="I32" s="8">
        <v>399908</v>
      </c>
    </row>
    <row r="33" spans="1:9" ht="21" x14ac:dyDescent="0.25">
      <c r="A33" s="11" t="s">
        <v>31</v>
      </c>
      <c r="B33" s="10">
        <v>1455</v>
      </c>
      <c r="C33" s="10">
        <v>5212</v>
      </c>
      <c r="D33" s="10">
        <v>0.2792</v>
      </c>
      <c r="E33" s="10">
        <v>238269</v>
      </c>
      <c r="F33" s="8">
        <v>2997</v>
      </c>
      <c r="G33" s="8">
        <v>5104</v>
      </c>
      <c r="H33" s="9">
        <v>0.58720000000000006</v>
      </c>
      <c r="I33" s="8">
        <v>399908</v>
      </c>
    </row>
    <row r="34" spans="1:9" ht="21" x14ac:dyDescent="0.25">
      <c r="A34" s="11" t="s">
        <v>32</v>
      </c>
      <c r="B34" s="10">
        <v>2363</v>
      </c>
      <c r="C34" s="10">
        <v>7044</v>
      </c>
      <c r="D34" s="10">
        <v>0.33550000000000002</v>
      </c>
      <c r="E34" s="10">
        <v>238269</v>
      </c>
      <c r="F34" s="8">
        <v>3417</v>
      </c>
      <c r="G34" s="8">
        <v>6698</v>
      </c>
      <c r="H34" s="9">
        <v>0.51019999999999999</v>
      </c>
      <c r="I34" s="8">
        <v>399908</v>
      </c>
    </row>
    <row r="35" spans="1:9" ht="21" x14ac:dyDescent="0.25">
      <c r="A35" s="11" t="s">
        <v>33</v>
      </c>
      <c r="B35" s="10">
        <v>2664</v>
      </c>
      <c r="C35" s="10">
        <v>8785</v>
      </c>
      <c r="D35" s="10">
        <v>0.30320000000000003</v>
      </c>
      <c r="E35" s="10">
        <v>238269</v>
      </c>
      <c r="F35" s="8">
        <v>5440</v>
      </c>
      <c r="G35" s="8">
        <v>8848</v>
      </c>
      <c r="H35" s="9">
        <v>0.61480000000000001</v>
      </c>
      <c r="I35" s="8">
        <v>399908</v>
      </c>
    </row>
    <row r="36" spans="1:9" ht="21" x14ac:dyDescent="0.25">
      <c r="A36" s="11" t="s">
        <v>34</v>
      </c>
      <c r="B36" s="10">
        <v>6786</v>
      </c>
      <c r="C36" s="10">
        <v>17911</v>
      </c>
      <c r="D36" s="10">
        <v>0.37890000000000001</v>
      </c>
      <c r="E36" s="10">
        <v>238269</v>
      </c>
      <c r="F36" s="8">
        <v>11210</v>
      </c>
      <c r="G36" s="8">
        <v>17601</v>
      </c>
      <c r="H36" s="9">
        <v>0.63690000000000002</v>
      </c>
      <c r="I36" s="8">
        <v>399908</v>
      </c>
    </row>
    <row r="37" spans="1:9" ht="21" x14ac:dyDescent="0.25">
      <c r="A37" s="11" t="s">
        <v>35</v>
      </c>
      <c r="B37" s="10">
        <v>1074</v>
      </c>
      <c r="C37" s="10">
        <v>3239</v>
      </c>
      <c r="D37" s="10">
        <v>0.33160000000000001</v>
      </c>
      <c r="E37" s="10">
        <v>238269</v>
      </c>
      <c r="F37" s="8">
        <v>1670</v>
      </c>
      <c r="G37" s="8">
        <v>3249</v>
      </c>
      <c r="H37" s="9">
        <v>0.51400000000000001</v>
      </c>
      <c r="I37" s="8">
        <v>399908</v>
      </c>
    </row>
    <row r="38" spans="1:9" ht="21" x14ac:dyDescent="0.25">
      <c r="A38" s="11" t="s">
        <v>36</v>
      </c>
      <c r="B38" s="10">
        <v>955</v>
      </c>
      <c r="C38" s="10">
        <v>2840</v>
      </c>
      <c r="D38" s="10">
        <v>0.33629999999999999</v>
      </c>
      <c r="E38" s="10">
        <v>238269</v>
      </c>
      <c r="F38" s="8">
        <v>1779</v>
      </c>
      <c r="G38" s="8">
        <v>2796</v>
      </c>
      <c r="H38" s="9">
        <v>0.63629999999999998</v>
      </c>
      <c r="I38" s="8">
        <v>399908</v>
      </c>
    </row>
    <row r="39" spans="1:9" ht="21" x14ac:dyDescent="0.25">
      <c r="A39" s="11" t="s">
        <v>37</v>
      </c>
      <c r="B39" s="10">
        <v>1303</v>
      </c>
      <c r="C39" s="10">
        <v>3576</v>
      </c>
      <c r="D39" s="10">
        <v>0.3644</v>
      </c>
      <c r="E39" s="10">
        <v>238269</v>
      </c>
      <c r="F39" s="8">
        <v>2092</v>
      </c>
      <c r="G39" s="8">
        <v>3474</v>
      </c>
      <c r="H39" s="9">
        <v>0.60219999999999996</v>
      </c>
      <c r="I39" s="8">
        <v>399908</v>
      </c>
    </row>
    <row r="40" spans="1:9" ht="21" x14ac:dyDescent="0.25">
      <c r="A40" s="11" t="s">
        <v>38</v>
      </c>
      <c r="B40" s="10">
        <v>2931</v>
      </c>
      <c r="C40" s="10">
        <v>11155</v>
      </c>
      <c r="D40" s="10">
        <v>0.26279999999999998</v>
      </c>
      <c r="E40" s="10">
        <v>238269</v>
      </c>
      <c r="F40" s="8">
        <v>4159</v>
      </c>
      <c r="G40" s="8">
        <v>10876</v>
      </c>
      <c r="H40" s="9">
        <v>0.38240000000000002</v>
      </c>
      <c r="I40" s="8">
        <v>399908</v>
      </c>
    </row>
    <row r="41" spans="1:9" ht="21" x14ac:dyDescent="0.25">
      <c r="A41" s="11" t="s">
        <v>39</v>
      </c>
      <c r="B41" s="10">
        <v>7256</v>
      </c>
      <c r="C41" s="10">
        <v>23673</v>
      </c>
      <c r="D41" s="10">
        <v>0.30649999999999999</v>
      </c>
      <c r="E41" s="10">
        <v>238269</v>
      </c>
      <c r="F41" s="8">
        <v>13509</v>
      </c>
      <c r="G41" s="8">
        <v>23471</v>
      </c>
      <c r="H41" s="9">
        <v>0.5756</v>
      </c>
      <c r="I41" s="8">
        <v>399908</v>
      </c>
    </row>
    <row r="42" spans="1:9" ht="21" x14ac:dyDescent="0.25">
      <c r="A42" s="11" t="s">
        <v>40</v>
      </c>
      <c r="B42" s="10">
        <v>7739</v>
      </c>
      <c r="C42" s="10">
        <v>28829</v>
      </c>
      <c r="D42" s="10">
        <v>0.26840000000000003</v>
      </c>
      <c r="E42" s="10">
        <v>238269</v>
      </c>
      <c r="F42" s="8">
        <v>16748</v>
      </c>
      <c r="G42" s="8">
        <v>28177</v>
      </c>
      <c r="H42" s="9">
        <v>0.59440000000000004</v>
      </c>
      <c r="I42" s="8">
        <v>399908</v>
      </c>
    </row>
    <row r="43" spans="1:9" ht="21" x14ac:dyDescent="0.25">
      <c r="A43" s="11" t="s">
        <v>41</v>
      </c>
      <c r="B43" s="10">
        <v>3342</v>
      </c>
      <c r="C43" s="10">
        <v>9754</v>
      </c>
      <c r="D43" s="10">
        <v>0.34260000000000002</v>
      </c>
      <c r="E43" s="10">
        <v>238269</v>
      </c>
      <c r="F43" s="8">
        <v>5979</v>
      </c>
      <c r="G43" s="8">
        <v>9612</v>
      </c>
      <c r="H43" s="9">
        <v>0.622</v>
      </c>
      <c r="I43" s="8">
        <v>399908</v>
      </c>
    </row>
    <row r="44" spans="1:9" ht="21" x14ac:dyDescent="0.25">
      <c r="A44" s="11" t="s">
        <v>42</v>
      </c>
      <c r="B44" s="10">
        <v>768</v>
      </c>
      <c r="C44" s="10">
        <v>3788</v>
      </c>
      <c r="D44" s="10">
        <v>0.20269999999999999</v>
      </c>
      <c r="E44" s="10">
        <v>238269</v>
      </c>
      <c r="F44" s="8">
        <v>1969</v>
      </c>
      <c r="G44" s="8">
        <v>3763</v>
      </c>
      <c r="H44" s="9">
        <v>0.52329999999999999</v>
      </c>
      <c r="I44" s="8">
        <v>399908</v>
      </c>
    </row>
    <row r="45" spans="1:9" ht="21" x14ac:dyDescent="0.25">
      <c r="A45" s="11" t="s">
        <v>43</v>
      </c>
      <c r="B45" s="10">
        <v>1939</v>
      </c>
      <c r="C45" s="10">
        <v>5047</v>
      </c>
      <c r="D45" s="10">
        <v>0.38419999999999999</v>
      </c>
      <c r="E45" s="10">
        <v>238269</v>
      </c>
      <c r="F45" s="8">
        <v>3205</v>
      </c>
      <c r="G45" s="8">
        <v>4989</v>
      </c>
      <c r="H45" s="9">
        <v>0.64239999999999997</v>
      </c>
      <c r="I45" s="8">
        <v>399908</v>
      </c>
    </row>
    <row r="46" spans="1:9" ht="21" x14ac:dyDescent="0.25">
      <c r="A46" s="11" t="s">
        <v>44</v>
      </c>
      <c r="B46" s="10">
        <v>1621</v>
      </c>
      <c r="C46" s="10">
        <v>4735</v>
      </c>
      <c r="D46" s="10">
        <v>0.34229999999999999</v>
      </c>
      <c r="E46" s="10">
        <v>238269</v>
      </c>
      <c r="F46" s="8">
        <v>3028</v>
      </c>
      <c r="G46" s="8">
        <v>4638</v>
      </c>
      <c r="H46" s="9">
        <v>0.65290000000000004</v>
      </c>
      <c r="I46" s="8">
        <v>399908</v>
      </c>
    </row>
    <row r="47" spans="1:9" ht="21" x14ac:dyDescent="0.25">
      <c r="A47" s="11" t="s">
        <v>45</v>
      </c>
      <c r="B47" s="10">
        <v>1941</v>
      </c>
      <c r="C47" s="10">
        <v>5908</v>
      </c>
      <c r="D47" s="10">
        <v>0.32850000000000001</v>
      </c>
      <c r="E47" s="10">
        <v>238269</v>
      </c>
      <c r="F47" s="8">
        <v>3353</v>
      </c>
      <c r="G47" s="8">
        <v>5917</v>
      </c>
      <c r="H47" s="9">
        <v>0.56669999999999998</v>
      </c>
      <c r="I47" s="8">
        <v>399908</v>
      </c>
    </row>
    <row r="48" spans="1:9" ht="21" x14ac:dyDescent="0.25">
      <c r="A48" s="11" t="s">
        <v>46</v>
      </c>
      <c r="B48" s="10">
        <v>880</v>
      </c>
      <c r="C48" s="10">
        <v>3138</v>
      </c>
      <c r="D48" s="10">
        <v>0.28039999999999998</v>
      </c>
      <c r="E48" s="10">
        <v>238269</v>
      </c>
      <c r="F48" s="8">
        <v>1780</v>
      </c>
      <c r="G48" s="8">
        <v>3166</v>
      </c>
      <c r="H48" s="9">
        <v>0.56220000000000003</v>
      </c>
      <c r="I48" s="8">
        <v>399908</v>
      </c>
    </row>
    <row r="49" spans="1:9" ht="21" x14ac:dyDescent="0.25">
      <c r="A49" s="11" t="s">
        <v>47</v>
      </c>
      <c r="B49" s="10">
        <v>890</v>
      </c>
      <c r="C49" s="10">
        <v>3279</v>
      </c>
      <c r="D49" s="10">
        <v>0.27139999999999997</v>
      </c>
      <c r="E49" s="10">
        <v>238269</v>
      </c>
      <c r="F49" s="8">
        <v>1803</v>
      </c>
      <c r="G49" s="8">
        <v>3221</v>
      </c>
      <c r="H49" s="9">
        <v>0.55979999999999996</v>
      </c>
      <c r="I49" s="8">
        <v>399908</v>
      </c>
    </row>
    <row r="50" spans="1:9" ht="21" x14ac:dyDescent="0.25">
      <c r="A50" s="11" t="s">
        <v>48</v>
      </c>
      <c r="B50" s="10">
        <v>2158</v>
      </c>
      <c r="C50" s="10">
        <v>8273</v>
      </c>
      <c r="D50" s="10">
        <v>0.26079999999999998</v>
      </c>
      <c r="E50" s="10">
        <v>238269</v>
      </c>
      <c r="F50" s="8">
        <v>4403</v>
      </c>
      <c r="G50" s="8">
        <v>8170</v>
      </c>
      <c r="H50" s="9">
        <v>0.53890000000000005</v>
      </c>
      <c r="I50" s="8">
        <v>399908</v>
      </c>
    </row>
    <row r="51" spans="1:9" ht="21" x14ac:dyDescent="0.25">
      <c r="A51" s="11" t="s">
        <v>49</v>
      </c>
      <c r="B51" s="10">
        <v>4931</v>
      </c>
      <c r="C51" s="10">
        <v>13955</v>
      </c>
      <c r="D51" s="10">
        <v>0.35339999999999999</v>
      </c>
      <c r="E51" s="10">
        <v>238269</v>
      </c>
      <c r="F51" s="8">
        <v>9580</v>
      </c>
      <c r="G51" s="8">
        <v>13833</v>
      </c>
      <c r="H51" s="9">
        <v>0.6925</v>
      </c>
      <c r="I51" s="8">
        <v>399908</v>
      </c>
    </row>
    <row r="52" spans="1:9" ht="21" x14ac:dyDescent="0.25">
      <c r="A52" s="11" t="s">
        <v>50</v>
      </c>
      <c r="B52" s="10">
        <v>947</v>
      </c>
      <c r="C52" s="10">
        <v>2755</v>
      </c>
      <c r="D52" s="10">
        <v>0.34370000000000001</v>
      </c>
      <c r="E52" s="10">
        <v>238269</v>
      </c>
      <c r="F52" s="8">
        <v>1750</v>
      </c>
      <c r="G52" s="8">
        <v>2792</v>
      </c>
      <c r="H52" s="9">
        <v>0.62680000000000002</v>
      </c>
      <c r="I52" s="8">
        <v>399908</v>
      </c>
    </row>
    <row r="53" spans="1:9" ht="21" x14ac:dyDescent="0.25">
      <c r="A53" s="11" t="s">
        <v>51</v>
      </c>
      <c r="B53" s="10">
        <v>2217</v>
      </c>
      <c r="C53" s="10">
        <v>5856</v>
      </c>
      <c r="D53" s="10">
        <v>0.37859999999999999</v>
      </c>
      <c r="E53" s="10">
        <v>238269</v>
      </c>
      <c r="F53" s="8">
        <v>3866</v>
      </c>
      <c r="G53" s="8">
        <v>5785</v>
      </c>
      <c r="H53" s="9">
        <v>0.66830000000000001</v>
      </c>
      <c r="I53" s="8">
        <v>399908</v>
      </c>
    </row>
    <row r="54" spans="1:9" ht="21" x14ac:dyDescent="0.25">
      <c r="A54" s="11" t="s">
        <v>52</v>
      </c>
      <c r="B54" s="10">
        <v>676</v>
      </c>
      <c r="C54" s="10">
        <v>2171</v>
      </c>
      <c r="D54" s="10">
        <v>0.31140000000000001</v>
      </c>
      <c r="E54" s="10">
        <v>238269</v>
      </c>
      <c r="F54" s="8">
        <v>1401</v>
      </c>
      <c r="G54" s="8">
        <v>2144</v>
      </c>
      <c r="H54" s="9">
        <v>0.65349999999999997</v>
      </c>
      <c r="I54" s="8">
        <v>399908</v>
      </c>
    </row>
    <row r="55" spans="1:9" ht="21" x14ac:dyDescent="0.25">
      <c r="A55" s="11" t="s">
        <v>53</v>
      </c>
      <c r="B55" s="10">
        <v>11230</v>
      </c>
      <c r="C55" s="10">
        <v>33977</v>
      </c>
      <c r="D55" s="10">
        <v>0.33050000000000002</v>
      </c>
      <c r="E55" s="10">
        <v>238269</v>
      </c>
      <c r="F55" s="8">
        <v>20891</v>
      </c>
      <c r="G55" s="8">
        <v>33112</v>
      </c>
      <c r="H55" s="9">
        <v>0.63090000000000002</v>
      </c>
      <c r="I55" s="8">
        <v>399908</v>
      </c>
    </row>
    <row r="56" spans="1:9" ht="21" x14ac:dyDescent="0.25">
      <c r="A56" s="11" t="s">
        <v>54</v>
      </c>
      <c r="B56" s="10">
        <v>1583</v>
      </c>
      <c r="C56" s="10">
        <v>7523</v>
      </c>
      <c r="D56" s="10">
        <v>0.2104</v>
      </c>
      <c r="E56" s="10">
        <v>238269</v>
      </c>
      <c r="F56" s="8">
        <v>4649</v>
      </c>
      <c r="G56" s="8">
        <v>7384</v>
      </c>
      <c r="H56" s="9">
        <v>0.62960000000000005</v>
      </c>
      <c r="I56" s="8">
        <v>399908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activeCell="J6" sqref="J6"/>
    </sheetView>
  </sheetViews>
  <sheetFormatPr baseColWidth="10" defaultRowHeight="16" x14ac:dyDescent="0.2"/>
  <cols>
    <col min="1" max="1" width="14" style="3" bestFit="1" customWidth="1"/>
    <col min="2" max="2" width="15.5" style="6" bestFit="1" customWidth="1"/>
    <col min="3" max="3" width="13" style="6" bestFit="1" customWidth="1"/>
    <col min="4" max="4" width="12.5" style="17" bestFit="1" customWidth="1"/>
    <col min="5" max="5" width="17.1640625" style="7" bestFit="1" customWidth="1"/>
    <col min="6" max="6" width="20.6640625" style="7" bestFit="1" customWidth="1"/>
    <col min="7" max="7" width="14.33203125" style="18" bestFit="1" customWidth="1"/>
    <col min="8" max="8" width="28" style="2" bestFit="1" customWidth="1"/>
    <col min="9" max="9" width="16.1640625" style="2" bestFit="1" customWidth="1"/>
    <col min="10" max="16384" width="10.83203125" style="2"/>
  </cols>
  <sheetData>
    <row r="1" spans="1:9" s="4" customFormat="1" x14ac:dyDescent="0.2">
      <c r="A1" s="5" t="s">
        <v>55</v>
      </c>
      <c r="B1" s="13" t="s">
        <v>56</v>
      </c>
      <c r="C1" s="13" t="s">
        <v>57</v>
      </c>
      <c r="D1" s="16" t="s">
        <v>58</v>
      </c>
      <c r="E1" s="14" t="s">
        <v>59</v>
      </c>
      <c r="F1" s="14" t="s">
        <v>60</v>
      </c>
      <c r="G1" s="19" t="s">
        <v>61</v>
      </c>
      <c r="H1" s="4" t="s">
        <v>64</v>
      </c>
      <c r="I1" s="4" t="s">
        <v>65</v>
      </c>
    </row>
    <row r="2" spans="1:9" x14ac:dyDescent="0.2">
      <c r="A2" s="11" t="s">
        <v>22</v>
      </c>
      <c r="B2" s="10">
        <v>3469</v>
      </c>
      <c r="C2" s="10">
        <v>11946</v>
      </c>
      <c r="D2" s="17">
        <v>0.29039999999999999</v>
      </c>
      <c r="E2" s="20">
        <v>8642</v>
      </c>
      <c r="F2" s="20">
        <v>11579</v>
      </c>
      <c r="G2" s="18">
        <v>0.74639999999999995</v>
      </c>
      <c r="H2" s="1">
        <f>E2-B2</f>
        <v>5173</v>
      </c>
      <c r="I2" s="21">
        <f>G2-D2</f>
        <v>0.45599999999999996</v>
      </c>
    </row>
    <row r="3" spans="1:9" x14ac:dyDescent="0.2">
      <c r="A3" s="11" t="s">
        <v>29</v>
      </c>
      <c r="B3" s="10">
        <v>2428</v>
      </c>
      <c r="C3" s="10">
        <v>8830</v>
      </c>
      <c r="D3" s="17">
        <v>0.27500000000000002</v>
      </c>
      <c r="E3" s="20">
        <v>6336</v>
      </c>
      <c r="F3" s="20">
        <v>8700</v>
      </c>
      <c r="G3" s="18">
        <v>0.72829999999999995</v>
      </c>
      <c r="H3" s="1">
        <f>E3-B3</f>
        <v>3908</v>
      </c>
      <c r="I3" s="21">
        <f>G3-D3</f>
        <v>0.45329999999999993</v>
      </c>
    </row>
    <row r="4" spans="1:9" x14ac:dyDescent="0.2">
      <c r="A4" s="11" t="s">
        <v>54</v>
      </c>
      <c r="B4" s="10">
        <v>1583</v>
      </c>
      <c r="C4" s="10">
        <v>7523</v>
      </c>
      <c r="D4" s="17">
        <v>0.2104</v>
      </c>
      <c r="E4" s="20">
        <v>4649</v>
      </c>
      <c r="F4" s="20">
        <v>7384</v>
      </c>
      <c r="G4" s="18">
        <v>0.62960000000000005</v>
      </c>
      <c r="H4" s="1">
        <f>E4-B4</f>
        <v>3066</v>
      </c>
      <c r="I4" s="21">
        <f>G4-D4</f>
        <v>0.41920000000000002</v>
      </c>
    </row>
    <row r="5" spans="1:9" x14ac:dyDescent="0.2">
      <c r="A5" s="11" t="s">
        <v>26</v>
      </c>
      <c r="B5" s="10">
        <v>2109</v>
      </c>
      <c r="C5" s="10">
        <v>6188</v>
      </c>
      <c r="D5" s="17">
        <v>0.34079999999999999</v>
      </c>
      <c r="E5" s="20">
        <v>4385</v>
      </c>
      <c r="F5" s="20">
        <v>6064</v>
      </c>
      <c r="G5" s="18">
        <v>0.72309999999999997</v>
      </c>
      <c r="H5" s="1">
        <f>E5-B5</f>
        <v>2276</v>
      </c>
      <c r="I5" s="21">
        <f>G5-D5</f>
        <v>0.38229999999999997</v>
      </c>
    </row>
    <row r="6" spans="1:9" x14ac:dyDescent="0.2">
      <c r="A6" s="11" t="s">
        <v>2</v>
      </c>
      <c r="B6" s="10">
        <v>2790</v>
      </c>
      <c r="C6" s="10">
        <v>8500</v>
      </c>
      <c r="D6" s="17">
        <v>0.32819999999999999</v>
      </c>
      <c r="E6" s="20">
        <v>5955</v>
      </c>
      <c r="F6" s="20">
        <v>8514</v>
      </c>
      <c r="G6" s="18">
        <v>0.69940000000000002</v>
      </c>
      <c r="H6" s="1">
        <f>E6-B6</f>
        <v>3165</v>
      </c>
      <c r="I6" s="21">
        <f>G6-D6</f>
        <v>0.37120000000000003</v>
      </c>
    </row>
    <row r="7" spans="1:9" x14ac:dyDescent="0.2">
      <c r="A7" s="11" t="s">
        <v>52</v>
      </c>
      <c r="B7" s="10">
        <v>676</v>
      </c>
      <c r="C7" s="10">
        <v>2171</v>
      </c>
      <c r="D7" s="17">
        <v>0.31140000000000001</v>
      </c>
      <c r="E7" s="20">
        <v>1401</v>
      </c>
      <c r="F7" s="20">
        <v>2144</v>
      </c>
      <c r="G7" s="18">
        <v>0.65349999999999997</v>
      </c>
      <c r="H7" s="1">
        <f>E7-B7</f>
        <v>725</v>
      </c>
      <c r="I7" s="21">
        <f>G7-D7</f>
        <v>0.34209999999999996</v>
      </c>
    </row>
    <row r="8" spans="1:9" x14ac:dyDescent="0.2">
      <c r="A8" s="11" t="s">
        <v>21</v>
      </c>
      <c r="B8" s="10">
        <v>2227</v>
      </c>
      <c r="C8" s="10">
        <v>6818</v>
      </c>
      <c r="D8" s="17">
        <v>0.3266</v>
      </c>
      <c r="E8" s="20">
        <v>4504</v>
      </c>
      <c r="F8" s="20">
        <v>6738</v>
      </c>
      <c r="G8" s="18">
        <v>0.66839999999999999</v>
      </c>
      <c r="H8" s="1">
        <f>E8-B8</f>
        <v>2277</v>
      </c>
      <c r="I8" s="21">
        <f>G8-D8</f>
        <v>0.34179999999999999</v>
      </c>
    </row>
    <row r="9" spans="1:9" x14ac:dyDescent="0.2">
      <c r="A9" s="11" t="s">
        <v>27</v>
      </c>
      <c r="B9" s="10">
        <v>5432</v>
      </c>
      <c r="C9" s="10">
        <v>21276</v>
      </c>
      <c r="D9" s="17">
        <v>0.25530000000000003</v>
      </c>
      <c r="E9" s="20">
        <v>12243</v>
      </c>
      <c r="F9" s="20">
        <v>20555</v>
      </c>
      <c r="G9" s="18">
        <v>0.59560000000000002</v>
      </c>
      <c r="H9" s="1">
        <f>E9-B9</f>
        <v>6811</v>
      </c>
      <c r="I9" s="21">
        <f>G9-D9</f>
        <v>0.34029999999999999</v>
      </c>
    </row>
    <row r="10" spans="1:9" x14ac:dyDescent="0.2">
      <c r="A10" s="11" t="s">
        <v>49</v>
      </c>
      <c r="B10" s="10">
        <v>4931</v>
      </c>
      <c r="C10" s="10">
        <v>13955</v>
      </c>
      <c r="D10" s="17">
        <v>0.35339999999999999</v>
      </c>
      <c r="E10" s="20">
        <v>9580</v>
      </c>
      <c r="F10" s="20">
        <v>13833</v>
      </c>
      <c r="G10" s="18">
        <v>0.6925</v>
      </c>
      <c r="H10" s="1">
        <f>E10-B10</f>
        <v>4649</v>
      </c>
      <c r="I10" s="21">
        <f>G10-D10</f>
        <v>0.33910000000000001</v>
      </c>
    </row>
    <row r="11" spans="1:9" x14ac:dyDescent="0.2">
      <c r="A11" s="11" t="s">
        <v>40</v>
      </c>
      <c r="B11" s="10">
        <v>7739</v>
      </c>
      <c r="C11" s="10">
        <v>28829</v>
      </c>
      <c r="D11" s="17">
        <v>0.26840000000000003</v>
      </c>
      <c r="E11" s="20">
        <v>16748</v>
      </c>
      <c r="F11" s="20">
        <v>28177</v>
      </c>
      <c r="G11" s="18">
        <v>0.59440000000000004</v>
      </c>
      <c r="H11" s="1">
        <f>E11-B11</f>
        <v>9009</v>
      </c>
      <c r="I11" s="21">
        <f>G11-D11</f>
        <v>0.32600000000000001</v>
      </c>
    </row>
    <row r="12" spans="1:9" x14ac:dyDescent="0.2">
      <c r="A12" s="11" t="s">
        <v>42</v>
      </c>
      <c r="B12" s="10">
        <v>768</v>
      </c>
      <c r="C12" s="10">
        <v>3788</v>
      </c>
      <c r="D12" s="17">
        <v>0.20269999999999999</v>
      </c>
      <c r="E12" s="20">
        <v>1969</v>
      </c>
      <c r="F12" s="20">
        <v>3763</v>
      </c>
      <c r="G12" s="18">
        <v>0.52329999999999999</v>
      </c>
      <c r="H12" s="1">
        <f>E12-B12</f>
        <v>1201</v>
      </c>
      <c r="I12" s="21">
        <f>G12-D12</f>
        <v>0.3206</v>
      </c>
    </row>
    <row r="13" spans="1:9" x14ac:dyDescent="0.2">
      <c r="A13" s="11" t="s">
        <v>25</v>
      </c>
      <c r="B13" s="10">
        <v>3778</v>
      </c>
      <c r="C13" s="10">
        <v>9789</v>
      </c>
      <c r="D13" s="17">
        <v>0.38590000000000002</v>
      </c>
      <c r="E13" s="20">
        <v>6771</v>
      </c>
      <c r="F13" s="20">
        <v>9616</v>
      </c>
      <c r="G13" s="18">
        <v>0.70409999999999995</v>
      </c>
      <c r="H13" s="1">
        <f>E13-B13</f>
        <v>2993</v>
      </c>
      <c r="I13" s="21">
        <f>G13-D13</f>
        <v>0.31819999999999993</v>
      </c>
    </row>
    <row r="14" spans="1:9" x14ac:dyDescent="0.2">
      <c r="A14" s="11" t="s">
        <v>7</v>
      </c>
      <c r="B14" s="10">
        <v>931</v>
      </c>
      <c r="C14" s="10">
        <v>3012</v>
      </c>
      <c r="D14" s="17">
        <v>0.30909999999999999</v>
      </c>
      <c r="E14" s="20">
        <v>1893</v>
      </c>
      <c r="F14" s="20">
        <v>3018</v>
      </c>
      <c r="G14" s="18">
        <v>0.62719999999999998</v>
      </c>
      <c r="H14" s="1">
        <f>E14-B14</f>
        <v>962</v>
      </c>
      <c r="I14" s="21">
        <f>G14-D14</f>
        <v>0.31809999999999999</v>
      </c>
    </row>
    <row r="15" spans="1:9" x14ac:dyDescent="0.2">
      <c r="A15" s="11" t="s">
        <v>33</v>
      </c>
      <c r="B15" s="10">
        <v>2664</v>
      </c>
      <c r="C15" s="10">
        <v>8785</v>
      </c>
      <c r="D15" s="17">
        <v>0.30320000000000003</v>
      </c>
      <c r="E15" s="20">
        <v>5440</v>
      </c>
      <c r="F15" s="20">
        <v>8848</v>
      </c>
      <c r="G15" s="18">
        <v>0.61480000000000001</v>
      </c>
      <c r="H15" s="1">
        <f>E15-B15</f>
        <v>2776</v>
      </c>
      <c r="I15" s="21">
        <f>G15-D15</f>
        <v>0.31159999999999999</v>
      </c>
    </row>
    <row r="16" spans="1:9" x14ac:dyDescent="0.2">
      <c r="A16" s="11" t="s">
        <v>44</v>
      </c>
      <c r="B16" s="10">
        <v>1621</v>
      </c>
      <c r="C16" s="10">
        <v>4735</v>
      </c>
      <c r="D16" s="17">
        <v>0.34229999999999999</v>
      </c>
      <c r="E16" s="20">
        <v>3028</v>
      </c>
      <c r="F16" s="20">
        <v>4638</v>
      </c>
      <c r="G16" s="18">
        <v>0.65290000000000004</v>
      </c>
      <c r="H16" s="1">
        <f>E16-B16</f>
        <v>1407</v>
      </c>
      <c r="I16" s="21">
        <f>G16-D16</f>
        <v>0.31060000000000004</v>
      </c>
    </row>
    <row r="17" spans="1:9" x14ac:dyDescent="0.2">
      <c r="A17" s="11" t="s">
        <v>31</v>
      </c>
      <c r="B17" s="10">
        <v>1455</v>
      </c>
      <c r="C17" s="10">
        <v>5212</v>
      </c>
      <c r="D17" s="17">
        <v>0.2792</v>
      </c>
      <c r="E17" s="20">
        <v>2997</v>
      </c>
      <c r="F17" s="20">
        <v>5104</v>
      </c>
      <c r="G17" s="18">
        <v>0.58720000000000006</v>
      </c>
      <c r="H17" s="1">
        <f>E17-B17</f>
        <v>1542</v>
      </c>
      <c r="I17" s="21">
        <f>G17-D17</f>
        <v>0.30800000000000005</v>
      </c>
    </row>
    <row r="18" spans="1:9" x14ac:dyDescent="0.2">
      <c r="A18" s="11" t="s">
        <v>24</v>
      </c>
      <c r="B18" s="10">
        <v>4484</v>
      </c>
      <c r="C18" s="10">
        <v>12916</v>
      </c>
      <c r="D18" s="17">
        <v>0.34720000000000001</v>
      </c>
      <c r="E18" s="20">
        <v>8270</v>
      </c>
      <c r="F18" s="20">
        <v>12722</v>
      </c>
      <c r="G18" s="18">
        <v>0.65010000000000001</v>
      </c>
      <c r="H18" s="1">
        <f>E18-B18</f>
        <v>3786</v>
      </c>
      <c r="I18" s="21">
        <f>G18-D18</f>
        <v>0.3029</v>
      </c>
    </row>
    <row r="19" spans="1:9" x14ac:dyDescent="0.2">
      <c r="A19" s="11" t="s">
        <v>53</v>
      </c>
      <c r="B19" s="10">
        <v>11230</v>
      </c>
      <c r="C19" s="10">
        <v>33977</v>
      </c>
      <c r="D19" s="17">
        <v>0.33050000000000002</v>
      </c>
      <c r="E19" s="20">
        <v>20891</v>
      </c>
      <c r="F19" s="20">
        <v>33112</v>
      </c>
      <c r="G19" s="18">
        <v>0.63090000000000002</v>
      </c>
      <c r="H19" s="1">
        <f>E19-B19</f>
        <v>9661</v>
      </c>
      <c r="I19" s="21">
        <f>G19-D19</f>
        <v>0.3004</v>
      </c>
    </row>
    <row r="20" spans="1:9" x14ac:dyDescent="0.2">
      <c r="A20" s="11" t="s">
        <v>36</v>
      </c>
      <c r="B20" s="10">
        <v>955</v>
      </c>
      <c r="C20" s="10">
        <v>2840</v>
      </c>
      <c r="D20" s="17">
        <v>0.33629999999999999</v>
      </c>
      <c r="E20" s="20">
        <v>1779</v>
      </c>
      <c r="F20" s="20">
        <v>2796</v>
      </c>
      <c r="G20" s="18">
        <v>0.63629999999999998</v>
      </c>
      <c r="H20" s="1">
        <f>E20-B20</f>
        <v>824</v>
      </c>
      <c r="I20" s="21">
        <f>G20-D20</f>
        <v>0.3</v>
      </c>
    </row>
    <row r="21" spans="1:9" x14ac:dyDescent="0.2">
      <c r="A21" s="11" t="s">
        <v>14</v>
      </c>
      <c r="B21" s="10">
        <v>4627</v>
      </c>
      <c r="C21" s="10">
        <v>12118</v>
      </c>
      <c r="D21" s="17">
        <v>0.38179999999999997</v>
      </c>
      <c r="E21" s="20">
        <v>7920</v>
      </c>
      <c r="F21" s="20">
        <v>11734</v>
      </c>
      <c r="G21" s="18">
        <v>0.67500000000000004</v>
      </c>
      <c r="H21" s="1">
        <f>E21-B21</f>
        <v>3293</v>
      </c>
      <c r="I21" s="21">
        <f>G21-D21</f>
        <v>0.29320000000000007</v>
      </c>
    </row>
    <row r="22" spans="1:9" x14ac:dyDescent="0.2">
      <c r="A22" s="11" t="s">
        <v>51</v>
      </c>
      <c r="B22" s="10">
        <v>2217</v>
      </c>
      <c r="C22" s="10">
        <v>5856</v>
      </c>
      <c r="D22" s="17">
        <v>0.37859999999999999</v>
      </c>
      <c r="E22" s="20">
        <v>3866</v>
      </c>
      <c r="F22" s="20">
        <v>5785</v>
      </c>
      <c r="G22" s="18">
        <v>0.66830000000000001</v>
      </c>
      <c r="H22" s="1">
        <f>E22-B22</f>
        <v>1649</v>
      </c>
      <c r="I22" s="21">
        <f>G22-D22</f>
        <v>0.28970000000000001</v>
      </c>
    </row>
    <row r="23" spans="1:9" x14ac:dyDescent="0.2">
      <c r="A23" s="11" t="s">
        <v>47</v>
      </c>
      <c r="B23" s="10">
        <v>890</v>
      </c>
      <c r="C23" s="10">
        <v>3279</v>
      </c>
      <c r="D23" s="17">
        <v>0.27139999999999997</v>
      </c>
      <c r="E23" s="20">
        <v>1803</v>
      </c>
      <c r="F23" s="20">
        <v>3221</v>
      </c>
      <c r="G23" s="18">
        <v>0.55979999999999996</v>
      </c>
      <c r="H23" s="1">
        <f>E23-B23</f>
        <v>913</v>
      </c>
      <c r="I23" s="21">
        <f>G23-D23</f>
        <v>0.28839999999999999</v>
      </c>
    </row>
    <row r="24" spans="1:9" x14ac:dyDescent="0.2">
      <c r="A24" s="11" t="s">
        <v>17</v>
      </c>
      <c r="B24" s="10">
        <v>3854</v>
      </c>
      <c r="C24" s="10">
        <v>11544</v>
      </c>
      <c r="D24" s="17">
        <v>0.33389999999999997</v>
      </c>
      <c r="E24" s="20">
        <v>7039</v>
      </c>
      <c r="F24" s="20">
        <v>11377</v>
      </c>
      <c r="G24" s="18">
        <v>0.61870000000000003</v>
      </c>
      <c r="H24" s="1">
        <f>E24-B24</f>
        <v>3185</v>
      </c>
      <c r="I24" s="21">
        <f>G24-D24</f>
        <v>0.28480000000000005</v>
      </c>
    </row>
    <row r="25" spans="1:9" x14ac:dyDescent="0.2">
      <c r="A25" s="11" t="s">
        <v>50</v>
      </c>
      <c r="B25" s="10">
        <v>947</v>
      </c>
      <c r="C25" s="10">
        <v>2755</v>
      </c>
      <c r="D25" s="17">
        <v>0.34370000000000001</v>
      </c>
      <c r="E25" s="20">
        <v>1750</v>
      </c>
      <c r="F25" s="20">
        <v>2792</v>
      </c>
      <c r="G25" s="18">
        <v>0.62680000000000002</v>
      </c>
      <c r="H25" s="1">
        <f>E25-B25</f>
        <v>803</v>
      </c>
      <c r="I25" s="21">
        <f>G25-D25</f>
        <v>0.28310000000000002</v>
      </c>
    </row>
    <row r="26" spans="1:9" x14ac:dyDescent="0.2">
      <c r="A26" s="11" t="s">
        <v>46</v>
      </c>
      <c r="B26" s="10">
        <v>880</v>
      </c>
      <c r="C26" s="10">
        <v>3138</v>
      </c>
      <c r="D26" s="17">
        <v>0.28039999999999998</v>
      </c>
      <c r="E26" s="20">
        <v>1780</v>
      </c>
      <c r="F26" s="20">
        <v>3166</v>
      </c>
      <c r="G26" s="18">
        <v>0.56220000000000003</v>
      </c>
      <c r="H26" s="1">
        <f>E26-B26</f>
        <v>900</v>
      </c>
      <c r="I26" s="21">
        <f>G26-D26</f>
        <v>0.28180000000000005</v>
      </c>
    </row>
    <row r="27" spans="1:9" x14ac:dyDescent="0.2">
      <c r="A27" s="11" t="s">
        <v>0</v>
      </c>
      <c r="B27" s="10">
        <v>1768</v>
      </c>
      <c r="C27" s="10">
        <v>5761</v>
      </c>
      <c r="D27" s="17">
        <v>0.30690000000000001</v>
      </c>
      <c r="E27" s="20">
        <v>3358</v>
      </c>
      <c r="F27" s="20">
        <v>5708</v>
      </c>
      <c r="G27" s="18">
        <v>0.58830000000000005</v>
      </c>
      <c r="H27" s="1">
        <f>E27-B27</f>
        <v>1590</v>
      </c>
      <c r="I27" s="21">
        <f>G27-D27</f>
        <v>0.28140000000000004</v>
      </c>
    </row>
    <row r="28" spans="1:9" x14ac:dyDescent="0.2">
      <c r="A28" s="11" t="s">
        <v>41</v>
      </c>
      <c r="B28" s="10">
        <v>3342</v>
      </c>
      <c r="C28" s="10">
        <v>9754</v>
      </c>
      <c r="D28" s="17">
        <v>0.34260000000000002</v>
      </c>
      <c r="E28" s="20">
        <v>5979</v>
      </c>
      <c r="F28" s="20">
        <v>9612</v>
      </c>
      <c r="G28" s="18">
        <v>0.622</v>
      </c>
      <c r="H28" s="1">
        <f>E28-B28</f>
        <v>2637</v>
      </c>
      <c r="I28" s="21">
        <f>G28-D28</f>
        <v>0.27939999999999998</v>
      </c>
    </row>
    <row r="29" spans="1:9" x14ac:dyDescent="0.2">
      <c r="A29" s="11" t="s">
        <v>4</v>
      </c>
      <c r="B29" s="10">
        <v>4005</v>
      </c>
      <c r="C29" s="10">
        <v>9294</v>
      </c>
      <c r="D29" s="17">
        <v>0.43090000000000001</v>
      </c>
      <c r="E29" s="20">
        <v>6441</v>
      </c>
      <c r="F29" s="20">
        <v>9074</v>
      </c>
      <c r="G29" s="18">
        <v>0.70979999999999999</v>
      </c>
      <c r="H29" s="1">
        <f>E29-B29</f>
        <v>2436</v>
      </c>
      <c r="I29" s="21">
        <f>G29-D29</f>
        <v>0.27889999999999998</v>
      </c>
    </row>
    <row r="30" spans="1:9" x14ac:dyDescent="0.2">
      <c r="A30" s="11" t="s">
        <v>48</v>
      </c>
      <c r="B30" s="10">
        <v>2158</v>
      </c>
      <c r="C30" s="10">
        <v>8273</v>
      </c>
      <c r="D30" s="17">
        <v>0.26079999999999998</v>
      </c>
      <c r="E30" s="20">
        <v>4403</v>
      </c>
      <c r="F30" s="20">
        <v>8170</v>
      </c>
      <c r="G30" s="18">
        <v>0.53890000000000005</v>
      </c>
      <c r="H30" s="1">
        <f>E30-B30</f>
        <v>2245</v>
      </c>
      <c r="I30" s="21">
        <f>G30-D30</f>
        <v>0.27810000000000007</v>
      </c>
    </row>
    <row r="31" spans="1:9" x14ac:dyDescent="0.2">
      <c r="A31" s="11" t="s">
        <v>3</v>
      </c>
      <c r="B31" s="10">
        <v>1998</v>
      </c>
      <c r="C31" s="10">
        <v>4804</v>
      </c>
      <c r="D31" s="17">
        <v>0.41589999999999999</v>
      </c>
      <c r="E31" s="20">
        <v>3160</v>
      </c>
      <c r="F31" s="20">
        <v>4589</v>
      </c>
      <c r="G31" s="18">
        <v>0.68859999999999999</v>
      </c>
      <c r="H31" s="1">
        <f>E31-B31</f>
        <v>1162</v>
      </c>
      <c r="I31" s="21">
        <f>G31-D31</f>
        <v>0.2727</v>
      </c>
    </row>
    <row r="32" spans="1:9" x14ac:dyDescent="0.2">
      <c r="A32" s="11" t="s">
        <v>39</v>
      </c>
      <c r="B32" s="10">
        <v>7256</v>
      </c>
      <c r="C32" s="10">
        <v>23673</v>
      </c>
      <c r="D32" s="17">
        <v>0.30649999999999999</v>
      </c>
      <c r="E32" s="20">
        <v>13509</v>
      </c>
      <c r="F32" s="20">
        <v>23471</v>
      </c>
      <c r="G32" s="18">
        <v>0.5756</v>
      </c>
      <c r="H32" s="1">
        <f>E32-B32</f>
        <v>6253</v>
      </c>
      <c r="I32" s="21">
        <f>G32-D32</f>
        <v>0.26910000000000001</v>
      </c>
    </row>
    <row r="33" spans="1:9" x14ac:dyDescent="0.2">
      <c r="A33" s="11" t="s">
        <v>20</v>
      </c>
      <c r="B33" s="10">
        <v>1736</v>
      </c>
      <c r="C33" s="10">
        <v>6287</v>
      </c>
      <c r="D33" s="17">
        <v>0.27610000000000001</v>
      </c>
      <c r="E33" s="20">
        <v>3455</v>
      </c>
      <c r="F33" s="20">
        <v>6360</v>
      </c>
      <c r="G33" s="18">
        <v>0.54320000000000002</v>
      </c>
      <c r="H33" s="1">
        <f>E33-B33</f>
        <v>1719</v>
      </c>
      <c r="I33" s="21">
        <f>G33-D33</f>
        <v>0.2671</v>
      </c>
    </row>
    <row r="34" spans="1:9" x14ac:dyDescent="0.2">
      <c r="A34" s="11" t="s">
        <v>12</v>
      </c>
      <c r="B34" s="10">
        <v>4710</v>
      </c>
      <c r="C34" s="10">
        <v>12963</v>
      </c>
      <c r="D34" s="17">
        <v>0.36330000000000001</v>
      </c>
      <c r="E34" s="20">
        <v>7952</v>
      </c>
      <c r="F34" s="20">
        <v>12646</v>
      </c>
      <c r="G34" s="18">
        <v>0.62880000000000003</v>
      </c>
      <c r="H34" s="1">
        <f>E34-B34</f>
        <v>3242</v>
      </c>
      <c r="I34" s="21">
        <f>G34-D34</f>
        <v>0.26550000000000001</v>
      </c>
    </row>
    <row r="35" spans="1:9" x14ac:dyDescent="0.2">
      <c r="A35" s="11" t="s">
        <v>5</v>
      </c>
      <c r="B35" s="10">
        <v>13568</v>
      </c>
      <c r="C35" s="10">
        <v>32144</v>
      </c>
      <c r="D35" s="17">
        <v>0.42209999999999998</v>
      </c>
      <c r="E35" s="20">
        <v>22007</v>
      </c>
      <c r="F35" s="20">
        <v>32021</v>
      </c>
      <c r="G35" s="18">
        <v>0.68730000000000002</v>
      </c>
      <c r="H35" s="1">
        <f>E35-B35</f>
        <v>8439</v>
      </c>
      <c r="I35" s="21">
        <f>G35-D35</f>
        <v>0.26520000000000005</v>
      </c>
    </row>
    <row r="36" spans="1:9" x14ac:dyDescent="0.2">
      <c r="A36" s="11" t="s">
        <v>15</v>
      </c>
      <c r="B36" s="10">
        <v>1482</v>
      </c>
      <c r="C36" s="10">
        <v>5168</v>
      </c>
      <c r="D36" s="17">
        <v>0.2868</v>
      </c>
      <c r="E36" s="20">
        <v>2763</v>
      </c>
      <c r="F36" s="20">
        <v>5057</v>
      </c>
      <c r="G36" s="18">
        <v>0.5464</v>
      </c>
      <c r="H36" s="1">
        <f>E36-B36</f>
        <v>1281</v>
      </c>
      <c r="I36" s="21">
        <f>G36-D36</f>
        <v>0.2596</v>
      </c>
    </row>
    <row r="37" spans="1:9" x14ac:dyDescent="0.2">
      <c r="A37" s="11" t="s">
        <v>43</v>
      </c>
      <c r="B37" s="10">
        <v>1939</v>
      </c>
      <c r="C37" s="10">
        <v>5047</v>
      </c>
      <c r="D37" s="17">
        <v>0.38419999999999999</v>
      </c>
      <c r="E37" s="20">
        <v>3205</v>
      </c>
      <c r="F37" s="20">
        <v>4989</v>
      </c>
      <c r="G37" s="18">
        <v>0.64239999999999997</v>
      </c>
      <c r="H37" s="1">
        <f>E37-B37</f>
        <v>1266</v>
      </c>
      <c r="I37" s="21">
        <f>G37-D37</f>
        <v>0.25819999999999999</v>
      </c>
    </row>
    <row r="38" spans="1:9" x14ac:dyDescent="0.2">
      <c r="A38" s="11" t="s">
        <v>34</v>
      </c>
      <c r="B38" s="10">
        <v>6786</v>
      </c>
      <c r="C38" s="10">
        <v>17911</v>
      </c>
      <c r="D38" s="17">
        <v>0.37890000000000001</v>
      </c>
      <c r="E38" s="20">
        <v>11210</v>
      </c>
      <c r="F38" s="20">
        <v>17601</v>
      </c>
      <c r="G38" s="18">
        <v>0.63690000000000002</v>
      </c>
      <c r="H38" s="1">
        <f>E38-B38</f>
        <v>4424</v>
      </c>
      <c r="I38" s="21">
        <f>G38-D38</f>
        <v>0.25800000000000001</v>
      </c>
    </row>
    <row r="39" spans="1:9" x14ac:dyDescent="0.2">
      <c r="A39" s="11" t="s">
        <v>6</v>
      </c>
      <c r="B39" s="10">
        <v>818</v>
      </c>
      <c r="C39" s="10">
        <v>2207</v>
      </c>
      <c r="D39" s="17">
        <v>0.37059999999999998</v>
      </c>
      <c r="E39" s="20">
        <v>1360</v>
      </c>
      <c r="F39" s="20">
        <v>2172</v>
      </c>
      <c r="G39" s="18">
        <v>0.62619999999999998</v>
      </c>
      <c r="H39" s="1">
        <f>E39-B39</f>
        <v>542</v>
      </c>
      <c r="I39" s="21">
        <f>G39-D39</f>
        <v>0.25559999999999999</v>
      </c>
    </row>
    <row r="40" spans="1:9" x14ac:dyDescent="0.2">
      <c r="A40" s="11" t="s">
        <v>28</v>
      </c>
      <c r="B40" s="10">
        <v>2885</v>
      </c>
      <c r="C40" s="10">
        <v>10979</v>
      </c>
      <c r="D40" s="17">
        <v>0.26279999999999998</v>
      </c>
      <c r="E40" s="20">
        <v>5623</v>
      </c>
      <c r="F40" s="20">
        <v>10948</v>
      </c>
      <c r="G40" s="18">
        <v>0.51359999999999995</v>
      </c>
      <c r="H40" s="1">
        <f>E40-B40</f>
        <v>2738</v>
      </c>
      <c r="I40" s="21">
        <f>G40-D40</f>
        <v>0.25079999999999997</v>
      </c>
    </row>
    <row r="41" spans="1:9" x14ac:dyDescent="0.2">
      <c r="A41" s="11" t="s">
        <v>9</v>
      </c>
      <c r="B41" s="10">
        <v>5419</v>
      </c>
      <c r="C41" s="10">
        <v>14070</v>
      </c>
      <c r="D41" s="17">
        <v>0.3851</v>
      </c>
      <c r="E41" s="20">
        <v>8764</v>
      </c>
      <c r="F41" s="20">
        <v>13897</v>
      </c>
      <c r="G41" s="18">
        <v>0.63060000000000005</v>
      </c>
      <c r="H41" s="1">
        <f>E41-B41</f>
        <v>3345</v>
      </c>
      <c r="I41" s="21">
        <f>G41-D41</f>
        <v>0.24550000000000005</v>
      </c>
    </row>
    <row r="42" spans="1:9" x14ac:dyDescent="0.2">
      <c r="A42" s="11" t="s">
        <v>45</v>
      </c>
      <c r="B42" s="10">
        <v>1941</v>
      </c>
      <c r="C42" s="10">
        <v>5908</v>
      </c>
      <c r="D42" s="17">
        <v>0.32850000000000001</v>
      </c>
      <c r="E42" s="20">
        <v>3353</v>
      </c>
      <c r="F42" s="20">
        <v>5917</v>
      </c>
      <c r="G42" s="18">
        <v>0.56669999999999998</v>
      </c>
      <c r="H42" s="1">
        <f>E42-B42</f>
        <v>1412</v>
      </c>
      <c r="I42" s="21">
        <f>G42-D42</f>
        <v>0.23819999999999997</v>
      </c>
    </row>
    <row r="43" spans="1:9" x14ac:dyDescent="0.2">
      <c r="A43" s="11" t="s">
        <v>37</v>
      </c>
      <c r="B43" s="10">
        <v>1303</v>
      </c>
      <c r="C43" s="10">
        <v>3576</v>
      </c>
      <c r="D43" s="17">
        <v>0.3644</v>
      </c>
      <c r="E43" s="20">
        <v>2092</v>
      </c>
      <c r="F43" s="20">
        <v>3474</v>
      </c>
      <c r="G43" s="18">
        <v>0.60219999999999996</v>
      </c>
      <c r="H43" s="1">
        <f>E43-B43</f>
        <v>789</v>
      </c>
      <c r="I43" s="21">
        <f>G43-D43</f>
        <v>0.23779999999999996</v>
      </c>
    </row>
    <row r="44" spans="1:9" x14ac:dyDescent="0.2">
      <c r="A44" s="11" t="s">
        <v>10</v>
      </c>
      <c r="B44" s="10">
        <v>840</v>
      </c>
      <c r="C44" s="10">
        <v>2509</v>
      </c>
      <c r="D44" s="17">
        <v>0.33479999999999999</v>
      </c>
      <c r="E44" s="20">
        <v>1409</v>
      </c>
      <c r="F44" s="20">
        <v>2528</v>
      </c>
      <c r="G44" s="18">
        <v>0.55740000000000001</v>
      </c>
      <c r="H44" s="1">
        <f>E44-B44</f>
        <v>569</v>
      </c>
      <c r="I44" s="21">
        <f>G44-D44</f>
        <v>0.22260000000000002</v>
      </c>
    </row>
    <row r="45" spans="1:9" x14ac:dyDescent="0.2">
      <c r="A45" s="11" t="s">
        <v>23</v>
      </c>
      <c r="B45" s="10">
        <v>8959</v>
      </c>
      <c r="C45" s="10">
        <v>21542</v>
      </c>
      <c r="D45" s="17">
        <v>0.41589999999999999</v>
      </c>
      <c r="E45" s="20">
        <v>13606</v>
      </c>
      <c r="F45" s="20">
        <v>21314</v>
      </c>
      <c r="G45" s="18">
        <v>0.63839999999999997</v>
      </c>
      <c r="H45" s="1">
        <f>E45-B45</f>
        <v>4647</v>
      </c>
      <c r="I45" s="21">
        <f>G45-D45</f>
        <v>0.22249999999999998</v>
      </c>
    </row>
    <row r="46" spans="1:9" x14ac:dyDescent="0.2">
      <c r="A46" s="11" t="s">
        <v>13</v>
      </c>
      <c r="B46" s="10">
        <v>2299</v>
      </c>
      <c r="C46" s="10">
        <v>7986</v>
      </c>
      <c r="D46" s="17">
        <v>0.28789999999999999</v>
      </c>
      <c r="E46" s="20">
        <v>3955</v>
      </c>
      <c r="F46" s="20">
        <v>7918</v>
      </c>
      <c r="G46" s="18">
        <v>0.4995</v>
      </c>
      <c r="H46" s="1">
        <f>E46-B46</f>
        <v>1656</v>
      </c>
      <c r="I46" s="21">
        <f>G46-D46</f>
        <v>0.21160000000000001</v>
      </c>
    </row>
    <row r="47" spans="1:9" x14ac:dyDescent="0.2">
      <c r="A47" s="11" t="s">
        <v>8</v>
      </c>
      <c r="B47" s="10">
        <v>575</v>
      </c>
      <c r="C47" s="10">
        <v>2769</v>
      </c>
      <c r="D47" s="17">
        <v>0.2077</v>
      </c>
      <c r="E47" s="20">
        <v>1142</v>
      </c>
      <c r="F47" s="20">
        <v>2726</v>
      </c>
      <c r="G47" s="18">
        <v>0.41889999999999999</v>
      </c>
      <c r="H47" s="1">
        <f>E47-B47</f>
        <v>567</v>
      </c>
      <c r="I47" s="21">
        <f>G47-D47</f>
        <v>0.2112</v>
      </c>
    </row>
    <row r="48" spans="1:9" x14ac:dyDescent="0.2">
      <c r="A48" s="11" t="s">
        <v>16</v>
      </c>
      <c r="B48" s="10">
        <v>9732</v>
      </c>
      <c r="C48" s="10">
        <v>26147</v>
      </c>
      <c r="D48" s="17">
        <v>0.37219999999999998</v>
      </c>
      <c r="E48" s="20">
        <v>15009</v>
      </c>
      <c r="F48" s="20">
        <v>26204</v>
      </c>
      <c r="G48" s="18">
        <v>0.57279999999999998</v>
      </c>
      <c r="H48" s="1">
        <f>E48-B48</f>
        <v>5277</v>
      </c>
      <c r="I48" s="21">
        <f>G48-D48</f>
        <v>0.2006</v>
      </c>
    </row>
    <row r="49" spans="1:9" x14ac:dyDescent="0.2">
      <c r="A49" s="11" t="s">
        <v>19</v>
      </c>
      <c r="B49" s="10">
        <v>32480</v>
      </c>
      <c r="C49" s="10">
        <v>75077</v>
      </c>
      <c r="D49" s="17">
        <v>0.43259999999999998</v>
      </c>
      <c r="E49" s="20">
        <v>46255</v>
      </c>
      <c r="F49" s="20">
        <v>74219</v>
      </c>
      <c r="G49" s="18">
        <v>0.62319999999999998</v>
      </c>
      <c r="H49" s="1">
        <f>E49-B49</f>
        <v>13775</v>
      </c>
      <c r="I49" s="21">
        <f>G49-D49</f>
        <v>0.19059999999999999</v>
      </c>
    </row>
    <row r="50" spans="1:9" x14ac:dyDescent="0.2">
      <c r="A50" s="11" t="s">
        <v>35</v>
      </c>
      <c r="B50" s="10">
        <v>1074</v>
      </c>
      <c r="C50" s="10">
        <v>3239</v>
      </c>
      <c r="D50" s="17">
        <v>0.33160000000000001</v>
      </c>
      <c r="E50" s="20">
        <v>1670</v>
      </c>
      <c r="F50" s="20">
        <v>3249</v>
      </c>
      <c r="G50" s="18">
        <v>0.51400000000000001</v>
      </c>
      <c r="H50" s="1">
        <f>E50-B50</f>
        <v>596</v>
      </c>
      <c r="I50" s="21">
        <f>G50-D50</f>
        <v>0.18240000000000001</v>
      </c>
    </row>
    <row r="51" spans="1:9" x14ac:dyDescent="0.2">
      <c r="A51" s="11" t="s">
        <v>32</v>
      </c>
      <c r="B51" s="10">
        <v>2363</v>
      </c>
      <c r="C51" s="10">
        <v>7044</v>
      </c>
      <c r="D51" s="17">
        <v>0.33550000000000002</v>
      </c>
      <c r="E51" s="20">
        <v>3417</v>
      </c>
      <c r="F51" s="20">
        <v>6698</v>
      </c>
      <c r="G51" s="18">
        <v>0.51019999999999999</v>
      </c>
      <c r="H51" s="1">
        <f>E51-B51</f>
        <v>1054</v>
      </c>
      <c r="I51" s="21">
        <f>G51-D51</f>
        <v>0.17469999999999997</v>
      </c>
    </row>
    <row r="52" spans="1:9" x14ac:dyDescent="0.2">
      <c r="A52" s="11" t="s">
        <v>11</v>
      </c>
      <c r="B52" s="10">
        <v>718</v>
      </c>
      <c r="C52" s="10">
        <v>4586</v>
      </c>
      <c r="D52" s="17">
        <v>0.15659999999999999</v>
      </c>
      <c r="E52" s="20">
        <v>1473</v>
      </c>
      <c r="F52" s="20">
        <v>4507</v>
      </c>
      <c r="G52" s="18">
        <v>0.32679999999999998</v>
      </c>
      <c r="H52" s="1">
        <f>E52-B52</f>
        <v>755</v>
      </c>
      <c r="I52" s="21">
        <f>G52-D52</f>
        <v>0.17019999999999999</v>
      </c>
    </row>
    <row r="53" spans="1:9" x14ac:dyDescent="0.2">
      <c r="A53" s="11" t="s">
        <v>1</v>
      </c>
      <c r="B53" s="10">
        <v>14275</v>
      </c>
      <c r="C53" s="10">
        <v>37172</v>
      </c>
      <c r="D53" s="17">
        <v>0.38400000000000001</v>
      </c>
      <c r="E53" s="20">
        <v>19306</v>
      </c>
      <c r="F53" s="20">
        <v>36206</v>
      </c>
      <c r="G53" s="18">
        <v>0.53320000000000001</v>
      </c>
      <c r="H53" s="1">
        <f>E53-B53</f>
        <v>5031</v>
      </c>
      <c r="I53" s="21">
        <f>G53-D53</f>
        <v>0.1492</v>
      </c>
    </row>
    <row r="54" spans="1:9" x14ac:dyDescent="0.2">
      <c r="A54" s="11" t="s">
        <v>38</v>
      </c>
      <c r="B54" s="10">
        <v>2931</v>
      </c>
      <c r="C54" s="10">
        <v>11155</v>
      </c>
      <c r="D54" s="17">
        <v>0.26279999999999998</v>
      </c>
      <c r="E54" s="20">
        <v>4159</v>
      </c>
      <c r="F54" s="20">
        <v>10876</v>
      </c>
      <c r="G54" s="18">
        <v>0.38240000000000002</v>
      </c>
      <c r="H54" s="1">
        <f>E54-B54</f>
        <v>1228</v>
      </c>
      <c r="I54" s="21">
        <f>G54-D54</f>
        <v>0.11960000000000004</v>
      </c>
    </row>
    <row r="55" spans="1:9" x14ac:dyDescent="0.2">
      <c r="A55" s="11" t="s">
        <v>18</v>
      </c>
      <c r="B55" s="10">
        <v>10398</v>
      </c>
      <c r="C55" s="10">
        <v>22138</v>
      </c>
      <c r="D55" s="17">
        <v>0.46970000000000001</v>
      </c>
      <c r="E55" s="20">
        <v>12338</v>
      </c>
      <c r="F55" s="20">
        <v>21798</v>
      </c>
      <c r="G55" s="18">
        <v>0.56599999999999995</v>
      </c>
      <c r="H55" s="1">
        <f>E55-B55</f>
        <v>1940</v>
      </c>
      <c r="I55" s="21">
        <f>G55-D55</f>
        <v>9.6299999999999941E-2</v>
      </c>
    </row>
    <row r="56" spans="1:9" x14ac:dyDescent="0.2">
      <c r="A56" s="11" t="s">
        <v>30</v>
      </c>
      <c r="B56" s="10">
        <v>13826</v>
      </c>
      <c r="C56" s="10">
        <v>31475</v>
      </c>
      <c r="D56" s="17">
        <v>0.43930000000000002</v>
      </c>
      <c r="E56" s="20">
        <v>15896</v>
      </c>
      <c r="F56" s="20">
        <v>30883</v>
      </c>
      <c r="G56" s="18">
        <v>0.51470000000000005</v>
      </c>
      <c r="H56" s="1">
        <f>E56-B56</f>
        <v>2070</v>
      </c>
      <c r="I56" s="21">
        <f>G56-D56</f>
        <v>7.5400000000000023E-2</v>
      </c>
    </row>
  </sheetData>
  <sortState ref="A2:I56">
    <sortCondition descending="1" ref="I2"/>
  </sortState>
  <hyperlinks>
    <hyperlink ref="A27" r:id="rId1"/>
    <hyperlink ref="A53" r:id="rId2"/>
    <hyperlink ref="A6" r:id="rId3"/>
    <hyperlink ref="A31" r:id="rId4"/>
    <hyperlink ref="A29" r:id="rId5"/>
    <hyperlink ref="A35" r:id="rId6"/>
    <hyperlink ref="A39" r:id="rId7"/>
    <hyperlink ref="A14" r:id="rId8"/>
    <hyperlink ref="A47" r:id="rId9"/>
    <hyperlink ref="A41" r:id="rId10"/>
    <hyperlink ref="A44" r:id="rId11"/>
    <hyperlink ref="A52" r:id="rId12"/>
    <hyperlink ref="A34" r:id="rId13"/>
    <hyperlink ref="A46" r:id="rId14"/>
    <hyperlink ref="A21" r:id="rId15"/>
    <hyperlink ref="A36" r:id="rId16"/>
    <hyperlink ref="A48" r:id="rId17"/>
    <hyperlink ref="A24" r:id="rId18"/>
    <hyperlink ref="A55" r:id="rId19"/>
    <hyperlink ref="A49" r:id="rId20"/>
    <hyperlink ref="A33" r:id="rId21"/>
    <hyperlink ref="A8" r:id="rId22"/>
    <hyperlink ref="A2" r:id="rId23"/>
    <hyperlink ref="A45" r:id="rId24"/>
    <hyperlink ref="A18" r:id="rId25"/>
    <hyperlink ref="A13" r:id="rId26"/>
    <hyperlink ref="A5" r:id="rId27"/>
    <hyperlink ref="A9" r:id="rId28"/>
    <hyperlink ref="A40" r:id="rId29"/>
    <hyperlink ref="A3" r:id="rId30"/>
    <hyperlink ref="A56" r:id="rId31"/>
    <hyperlink ref="A17" r:id="rId32"/>
    <hyperlink ref="A51" r:id="rId33"/>
    <hyperlink ref="A15" r:id="rId34"/>
    <hyperlink ref="A38" r:id="rId35"/>
    <hyperlink ref="A50" r:id="rId36"/>
    <hyperlink ref="A20" r:id="rId37"/>
    <hyperlink ref="A43" r:id="rId38"/>
    <hyperlink ref="A54" r:id="rId39"/>
    <hyperlink ref="A32" r:id="rId40"/>
    <hyperlink ref="A11" r:id="rId41"/>
    <hyperlink ref="A28" r:id="rId42"/>
    <hyperlink ref="A12" r:id="rId43"/>
    <hyperlink ref="A37" r:id="rId44"/>
    <hyperlink ref="A16" r:id="rId45"/>
    <hyperlink ref="A42" r:id="rId46"/>
    <hyperlink ref="A26" r:id="rId47"/>
    <hyperlink ref="A23" r:id="rId48"/>
    <hyperlink ref="A30" r:id="rId49"/>
    <hyperlink ref="A10" r:id="rId50"/>
    <hyperlink ref="A25" r:id="rId51"/>
    <hyperlink ref="A22" r:id="rId52"/>
    <hyperlink ref="A7" r:id="rId53"/>
    <hyperlink ref="A19" r:id="rId54"/>
    <hyperlink ref="A4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0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2017-02-07T07:12:57Z</dcterms:created>
  <dcterms:modified xsi:type="dcterms:W3CDTF">2017-02-07T07:43:34Z</dcterms:modified>
</cp:coreProperties>
</file>