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3.xml" ContentType="application/vnd.openxmlformats-officedocument.spreadsheetml.chartsheet+xml"/>
  <Override PartName="/xl/worksheets/sheet7.xml" ContentType="application/vnd.openxmlformats-officedocument.spreadsheetml.worksheet+xml"/>
  <Override PartName="/xl/chartsheets/sheet4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\Google Drive\CITS3200\ZirconsRock\test_files\outputs\"/>
    </mc:Choice>
  </mc:AlternateContent>
  <bookViews>
    <workbookView xWindow="240" yWindow="20" windowWidth="16100" windowHeight="9660" firstSheet="9" activeTab="15" xr2:uid="{00000000-000D-0000-FFFF-FFFF00000000}"/>
  </bookViews>
  <sheets>
    <sheet name="data" sheetId="1" r:id="rId1"/>
    <sheet name="TrElem" sheetId="2" r:id="rId2"/>
    <sheet name="TrElem Chart" sheetId="3" r:id="rId3"/>
    <sheet name="REE" sheetId="4" r:id="rId4"/>
    <sheet name="REE Chart" sheetId="5" r:id="rId5"/>
    <sheet name="Unknown" sheetId="6" r:id="rId6"/>
    <sheet name="Class" sheetId="7" r:id="rId7"/>
    <sheet name="CART1" sheetId="8" r:id="rId8"/>
    <sheet name="CART1 Chart" sheetId="9" r:id="rId9"/>
    <sheet name="CART2" sheetId="10" r:id="rId10"/>
    <sheet name="CART2 Chart" sheetId="11" r:id="rId11"/>
    <sheet name="Statistics of Unknown" sheetId="12" r:id="rId12"/>
    <sheet name="Y-Udata" sheetId="13" r:id="rId13"/>
    <sheet name="Y-U Plot" sheetId="14" r:id="rId14"/>
    <sheet name="Y-Thdata" sheetId="15" r:id="rId15"/>
    <sheet name="Y-Th Plot" sheetId="16" r:id="rId16"/>
    <sheet name="Y-YbSmdata" sheetId="17" r:id="rId17"/>
    <sheet name="Y-YbSm Plot" sheetId="18" r:id="rId18"/>
    <sheet name="Y-NbTadata" sheetId="19" r:id="rId19"/>
    <sheet name="Y-NbTa Plot" sheetId="20" r:id="rId20"/>
    <sheet name="Y-ThUdata" sheetId="21" r:id="rId21"/>
    <sheet name="Y-ThU Plot" sheetId="22" r:id="rId22"/>
    <sheet name="Y-CeCedata" sheetId="23" r:id="rId23"/>
    <sheet name="Y-CeCe Plot" sheetId="24" r:id="rId24"/>
    <sheet name="Y-EuEudata" sheetId="25" r:id="rId25"/>
    <sheet name="Y-EuEu Plot" sheetId="26" r:id="rId26"/>
    <sheet name="Hf-Ydata" sheetId="27" r:id="rId27"/>
    <sheet name="Hf-Y Plot" sheetId="28" r:id="rId28"/>
    <sheet name="Nb-Tadata" sheetId="29" r:id="rId29"/>
    <sheet name="Nb-Ta Plot" sheetId="30" r:id="rId30"/>
    <sheet name="U-Thdata" sheetId="31" r:id="rId31"/>
    <sheet name="U-Th Plot" sheetId="32" r:id="rId32"/>
    <sheet name="CeCe-EuEudata" sheetId="33" r:id="rId33"/>
    <sheet name="CeCe-EuEu Plot" sheetId="34" r:id="rId34"/>
  </sheets>
  <calcPr calcId="171027"/>
</workbook>
</file>

<file path=xl/calcChain.xml><?xml version="1.0" encoding="utf-8"?>
<calcChain xmlns="http://schemas.openxmlformats.org/spreadsheetml/2006/main">
  <c r="D7" i="10" l="1"/>
  <c r="D6" i="10"/>
  <c r="D5" i="10"/>
  <c r="D4" i="10"/>
  <c r="D3" i="10"/>
  <c r="D8" i="8"/>
  <c r="D7" i="8"/>
  <c r="D6" i="8"/>
  <c r="D5" i="8"/>
  <c r="D4" i="8"/>
  <c r="D3" i="8"/>
</calcChain>
</file>

<file path=xl/sharedStrings.xml><?xml version="1.0" encoding="utf-8"?>
<sst xmlns="http://schemas.openxmlformats.org/spreadsheetml/2006/main" count="2728" uniqueCount="128">
  <si>
    <t>Analysis</t>
  </si>
  <si>
    <t>Sample</t>
  </si>
  <si>
    <t>P</t>
  </si>
  <si>
    <t>Ca</t>
  </si>
  <si>
    <t>Ti</t>
  </si>
  <si>
    <t>Y</t>
  </si>
  <si>
    <t>Zr</t>
  </si>
  <si>
    <t>Nb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</si>
  <si>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</si>
  <si>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</si>
  <si>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</si>
  <si>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</si>
  <si>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</si>
  <si>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</si>
  <si>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</si>
  <si>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</si>
  <si>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</si>
  <si>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</si>
  <si>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</si>
  <si>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</si>
  <si>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</si>
  <si>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</si>
  <si>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</si>
  <si>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</si>
  <si>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Th</t>
  </si>
  <si>
    <t>U</t>
  </si>
  <si>
    <t>STDGJ-01</t>
  </si>
  <si>
    <t>STDGJ</t>
  </si>
  <si>
    <t>STDGJ-02</t>
  </si>
  <si>
    <t>91500-01</t>
  </si>
  <si>
    <t>91500</t>
  </si>
  <si>
    <t>INT1-01</t>
  </si>
  <si>
    <t>INT1</t>
  </si>
  <si>
    <t>INT1-02</t>
  </si>
  <si>
    <t>INT1-03</t>
  </si>
  <si>
    <t>INT1-04</t>
  </si>
  <si>
    <t>INT1-07</t>
  </si>
  <si>
    <t>INT1-08</t>
  </si>
  <si>
    <t>INT1-09</t>
  </si>
  <si>
    <t>INT1-10</t>
  </si>
  <si>
    <t>INT1-11</t>
  </si>
  <si>
    <t>INT1-12</t>
  </si>
  <si>
    <t>STDGJ-03</t>
  </si>
  <si>
    <t>STDGJ-04</t>
  </si>
  <si>
    <t>91500-02</t>
  </si>
  <si>
    <t>INT1-13</t>
  </si>
  <si>
    <t>INT1-14C</t>
  </si>
  <si>
    <t>INT1-14R</t>
  </si>
  <si>
    <t>INT1-15</t>
  </si>
  <si>
    <t>INT1-16</t>
  </si>
  <si>
    <t>INT1-17</t>
  </si>
  <si>
    <t>INT1-18C</t>
  </si>
  <si>
    <t>INT1-18R</t>
  </si>
  <si>
    <t>INT1-19</t>
  </si>
  <si>
    <t>INT1-20</t>
  </si>
  <si>
    <t>INT1-21C</t>
  </si>
  <si>
    <t>INT1-21RI</t>
  </si>
  <si>
    <t>INT1-22C</t>
  </si>
  <si>
    <t>INT1-22R</t>
  </si>
  <si>
    <t>STDGJ-05</t>
  </si>
  <si>
    <t>STDGJ-06</t>
  </si>
  <si>
    <t>91500-03</t>
  </si>
  <si>
    <t>INT1-23</t>
  </si>
  <si>
    <t>INT1-23R</t>
  </si>
  <si>
    <t>INT1-24C</t>
  </si>
  <si>
    <t>INT1-24R</t>
  </si>
  <si>
    <t>INT1-25C</t>
  </si>
  <si>
    <t>INT1-25R</t>
  </si>
  <si>
    <t>INT1-26</t>
  </si>
  <si>
    <t>INT1-27</t>
  </si>
  <si>
    <t>INT1-28</t>
  </si>
  <si>
    <t>INT1-29</t>
  </si>
  <si>
    <t>INT1-30</t>
  </si>
  <si>
    <t>INT1-31</t>
  </si>
  <si>
    <t>INT1-32</t>
  </si>
  <si>
    <t>INT1-33</t>
  </si>
  <si>
    <t>INT1-34</t>
  </si>
  <si>
    <t>STDGJ-07</t>
  </si>
  <si>
    <t>STDGJ-08</t>
  </si>
  <si>
    <t>91500-04</t>
  </si>
  <si>
    <t>INT1-35</t>
  </si>
  <si>
    <t>INT2-01</t>
  </si>
  <si>
    <t>INT2</t>
  </si>
  <si>
    <t>INT2-02</t>
  </si>
  <si>
    <t>INT2-03</t>
  </si>
  <si>
    <t>INT2-04</t>
  </si>
  <si>
    <t>INT2-05</t>
  </si>
  <si>
    <t>INT2-06</t>
  </si>
  <si>
    <t>INT2-07</t>
  </si>
  <si>
    <t>INT2-08</t>
  </si>
  <si>
    <t>INT2-09C</t>
  </si>
  <si>
    <t>INT2-09R</t>
  </si>
  <si>
    <t>INT2-10</t>
  </si>
  <si>
    <t>INT2-11</t>
  </si>
  <si>
    <t>INT2-12</t>
  </si>
  <si>
    <t>INT2-13</t>
  </si>
  <si>
    <t>INT2-14</t>
  </si>
  <si>
    <t>STDGJ-09</t>
  </si>
  <si>
    <t>STDGJ-10</t>
  </si>
  <si>
    <t>CART1</t>
  </si>
  <si>
    <t>CART2</t>
  </si>
  <si>
    <t>Granitoid (&gt;65% SiO2)</t>
  </si>
  <si>
    <t>Larvikite (72%)</t>
  </si>
  <si>
    <t>Ne-syenite&amp;Syenite Pegmatites</t>
  </si>
  <si>
    <t>Granitoid (70-75% SiO2)</t>
  </si>
  <si>
    <t>Dolerite (71%)</t>
  </si>
  <si>
    <t>Dolerite</t>
  </si>
  <si>
    <t>Carbonite</t>
  </si>
  <si>
    <t>Syenite (93%)</t>
  </si>
  <si>
    <t>Carbonite (79%)</t>
  </si>
  <si>
    <t>Basalt</t>
  </si>
  <si>
    <t>Basalt (94%)</t>
  </si>
  <si>
    <t>Zircon Classification: CART1</t>
  </si>
  <si>
    <t>Total Analysis</t>
  </si>
  <si>
    <t>Rock type</t>
  </si>
  <si>
    <t>Percentage</t>
  </si>
  <si>
    <t>Number of Analysis</t>
  </si>
  <si>
    <t>Zircon Classification: CART2</t>
  </si>
  <si>
    <t>Number of Analyses</t>
  </si>
  <si>
    <t>Stat. Parameter</t>
  </si>
  <si>
    <t>Mean</t>
  </si>
  <si>
    <t>St. Dev. - Population</t>
  </si>
  <si>
    <t>Median</t>
  </si>
  <si>
    <t>Yb/Sm</t>
  </si>
  <si>
    <t>Nb/Ta</t>
  </si>
  <si>
    <t>Th/U</t>
  </si>
  <si>
    <t>Ce/Ce</t>
  </si>
  <si>
    <t>Eu/Eu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</si>
</sst>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4.xml"/><Relationship Id="rId26" Type="http://schemas.openxmlformats.org/officeDocument/2006/relationships/worksheet" Target="worksheets/sheet22.xml"/><Relationship Id="rId3" Type="http://schemas.openxmlformats.org/officeDocument/2006/relationships/chartsheet" Target="chartsheets/sheet1.xml"/><Relationship Id="rId21" Type="http://schemas.openxmlformats.org/officeDocument/2006/relationships/worksheet" Target="worksheets/sheet17.xml"/><Relationship Id="rId34" Type="http://schemas.openxmlformats.org/officeDocument/2006/relationships/worksheet" Target="worksheets/sheet30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3.xml"/><Relationship Id="rId25" Type="http://schemas.openxmlformats.org/officeDocument/2006/relationships/worksheet" Target="worksheets/sheet21.xml"/><Relationship Id="rId33" Type="http://schemas.openxmlformats.org/officeDocument/2006/relationships/worksheet" Target="worksheets/sheet29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6.xml"/><Relationship Id="rId29" Type="http://schemas.openxmlformats.org/officeDocument/2006/relationships/worksheet" Target="worksheets/sheet2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4.xml"/><Relationship Id="rId24" Type="http://schemas.openxmlformats.org/officeDocument/2006/relationships/worksheet" Target="worksheets/sheet20.xml"/><Relationship Id="rId32" Type="http://schemas.openxmlformats.org/officeDocument/2006/relationships/worksheet" Target="worksheets/sheet28.xml"/><Relationship Id="rId37" Type="http://schemas.openxmlformats.org/officeDocument/2006/relationships/sharedStrings" Target="sharedStrings.xml"/><Relationship Id="rId5" Type="http://schemas.openxmlformats.org/officeDocument/2006/relationships/chartsheet" Target="chartsheets/sheet2.xml"/><Relationship Id="rId15" Type="http://schemas.openxmlformats.org/officeDocument/2006/relationships/worksheet" Target="worksheets/sheet11.xml"/><Relationship Id="rId23" Type="http://schemas.openxmlformats.org/officeDocument/2006/relationships/worksheet" Target="worksheets/sheet19.xml"/><Relationship Id="rId28" Type="http://schemas.openxmlformats.org/officeDocument/2006/relationships/worksheet" Target="worksheets/sheet24.xml"/><Relationship Id="rId36" Type="http://schemas.openxmlformats.org/officeDocument/2006/relationships/styles" Target="styles.xml"/><Relationship Id="rId10" Type="http://schemas.openxmlformats.org/officeDocument/2006/relationships/worksheet" Target="worksheets/sheet7.xml"/><Relationship Id="rId19" Type="http://schemas.openxmlformats.org/officeDocument/2006/relationships/worksheet" Target="worksheets/sheet15.xml"/><Relationship Id="rId31" Type="http://schemas.openxmlformats.org/officeDocument/2006/relationships/worksheet" Target="worksheets/sheet27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3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8.xml"/><Relationship Id="rId27" Type="http://schemas.openxmlformats.org/officeDocument/2006/relationships/worksheet" Target="worksheets/sheet23.xml"/><Relationship Id="rId30" Type="http://schemas.openxmlformats.org/officeDocument/2006/relationships/worksheet" Target="worksheets/sheet26.xml"/><Relationship Id="rId35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 Element Patterns of Zircons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INT1-01</c:v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TrElem!$C$2:$V$2</c:f>
              <c:numCache>
                <c:formatCode>General</c:formatCode>
                <c:ptCount val="20"/>
                <c:pt idx="0">
                  <c:v>974.85232067510549</c:v>
                </c:pt>
                <c:pt idx="1">
                  <c:v>36.672104404567698</c:v>
                </c:pt>
                <c:pt idx="2">
                  <c:v>10320.36637931035</c:v>
                </c:pt>
                <c:pt idx="3">
                  <c:v>9.846827133479211</c:v>
                </c:pt>
                <c:pt idx="4">
                  <c:v>7.567567567567568E-2</c:v>
                </c:pt>
                <c:pt idx="5">
                  <c:v>165.71936056838359</c:v>
                </c:pt>
                <c:pt idx="6">
                  <c:v>0.60804020100502509</c:v>
                </c:pt>
                <c:pt idx="7">
                  <c:v>65.986394557823132</c:v>
                </c:pt>
                <c:pt idx="8">
                  <c:v>16.13821138211382</c:v>
                </c:pt>
                <c:pt idx="9">
                  <c:v>0.14076433121019111</c:v>
                </c:pt>
                <c:pt idx="10">
                  <c:v>411.90476190476193</c:v>
                </c:pt>
                <c:pt idx="11">
                  <c:v>542.1875</c:v>
                </c:pt>
                <c:pt idx="12">
                  <c:v>4289.1891891891892</c:v>
                </c:pt>
                <c:pt idx="13">
                  <c:v>871.24223602484471</c:v>
                </c:pt>
                <c:pt idx="14">
                  <c:v>10123.17073170732</c:v>
                </c:pt>
                <c:pt idx="15">
                  <c:v>467.08737864077671</c:v>
                </c:pt>
                <c:pt idx="16">
                  <c:v>70582.625000000015</c:v>
                </c:pt>
                <c:pt idx="17">
                  <c:v>110.9558823529412</c:v>
                </c:pt>
                <c:pt idx="18">
                  <c:v>0.13429545454545461</c:v>
                </c:pt>
                <c:pt idx="19">
                  <c:v>0.12375925925925919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C-4096-A3E1-067DA2C8D7BF}"/>
            </c:ext>
          </c:extLst>
        </c:ser>
        <c:ser>
          <c:idx val="1"/>
          <c:order val="1"/>
          <c:tx>
            <c:v>INT1-02</c:v>
          </c:tx>
          <c:spPr>
            <a:ln w="12700">
              <a:solidFill>
                <a:srgbClr val="0499A7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TrElem!$C$3:$V$3</c:f>
              <c:numCache>
                <c:formatCode>General</c:formatCode>
                <c:ptCount val="20"/>
                <c:pt idx="0">
                  <c:v>392452.48945147678</c:v>
                </c:pt>
                <c:pt idx="1">
                  <c:v>0</c:v>
                </c:pt>
                <c:pt idx="2">
                  <c:v>6124453.7715517255</c:v>
                </c:pt>
                <c:pt idx="3">
                  <c:v>1340017.089715536</c:v>
                </c:pt>
                <c:pt idx="4">
                  <c:v>6312027.9054054059</c:v>
                </c:pt>
                <c:pt idx="5">
                  <c:v>35984560.390763767</c:v>
                </c:pt>
                <c:pt idx="6">
                  <c:v>1029152.864321608</c:v>
                </c:pt>
                <c:pt idx="7">
                  <c:v>23960274.149659868</c:v>
                </c:pt>
                <c:pt idx="8">
                  <c:v>483156.70731707319</c:v>
                </c:pt>
                <c:pt idx="9">
                  <c:v>18881.29299363057</c:v>
                </c:pt>
                <c:pt idx="10">
                  <c:v>1856204.9450549451</c:v>
                </c:pt>
                <c:pt idx="11">
                  <c:v>624325.125</c:v>
                </c:pt>
                <c:pt idx="12">
                  <c:v>2792097.297297297</c:v>
                </c:pt>
                <c:pt idx="13">
                  <c:v>369208.13664596272</c:v>
                </c:pt>
                <c:pt idx="14">
                  <c:v>2780231.7073170729</c:v>
                </c:pt>
                <c:pt idx="15">
                  <c:v>104054.95145631069</c:v>
                </c:pt>
                <c:pt idx="16">
                  <c:v>149381.79166666669</c:v>
                </c:pt>
                <c:pt idx="17">
                  <c:v>2632176.4705882352</c:v>
                </c:pt>
                <c:pt idx="18">
                  <c:v>726.85745454545463</c:v>
                </c:pt>
                <c:pt idx="19">
                  <c:v>43.604379629629634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C-4096-A3E1-067DA2C8D7BF}"/>
            </c:ext>
          </c:extLst>
        </c:ser>
        <c:ser>
          <c:idx val="2"/>
          <c:order val="2"/>
          <c:tx>
            <c:v>INT1-03</c:v>
          </c:tx>
          <c:spPr>
            <a:ln w="12700">
              <a:solidFill>
                <a:srgbClr val="09334E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TrElem!$C$4:$V$4</c:f>
              <c:numCache>
                <c:formatCode>General</c:formatCode>
                <c:ptCount val="20"/>
                <c:pt idx="0">
                  <c:v>1410.379746835443</c:v>
                </c:pt>
                <c:pt idx="1">
                  <c:v>1523.278955954323</c:v>
                </c:pt>
                <c:pt idx="2">
                  <c:v>11513.146551724139</c:v>
                </c:pt>
                <c:pt idx="3">
                  <c:v>207.00218818380739</c:v>
                </c:pt>
                <c:pt idx="4">
                  <c:v>103.0405405405405</c:v>
                </c:pt>
                <c:pt idx="5">
                  <c:v>1271.047957371225</c:v>
                </c:pt>
                <c:pt idx="6">
                  <c:v>19.899497487437181</c:v>
                </c:pt>
                <c:pt idx="7">
                  <c:v>829.25170068027205</c:v>
                </c:pt>
                <c:pt idx="8">
                  <c:v>33.170731707317067</c:v>
                </c:pt>
                <c:pt idx="9">
                  <c:v>1.184076433121019</c:v>
                </c:pt>
                <c:pt idx="10">
                  <c:v>532.23443223443223</c:v>
                </c:pt>
                <c:pt idx="11">
                  <c:v>609.1875</c:v>
                </c:pt>
                <c:pt idx="12">
                  <c:v>4709.4594594594591</c:v>
                </c:pt>
                <c:pt idx="13">
                  <c:v>950.12422360248445</c:v>
                </c:pt>
                <c:pt idx="14">
                  <c:v>11480.48780487805</c:v>
                </c:pt>
                <c:pt idx="15">
                  <c:v>536.21359223300976</c:v>
                </c:pt>
                <c:pt idx="16">
                  <c:v>73045.208333333328</c:v>
                </c:pt>
                <c:pt idx="17">
                  <c:v>172.5</c:v>
                </c:pt>
                <c:pt idx="18">
                  <c:v>0.23263636363636361</c:v>
                </c:pt>
                <c:pt idx="19">
                  <c:v>0.1375555555555556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1C-4096-A3E1-067DA2C8D7BF}"/>
            </c:ext>
          </c:extLst>
        </c:ser>
        <c:ser>
          <c:idx val="3"/>
          <c:order val="3"/>
          <c:tx>
            <c:v>INT1-04</c:v>
          </c:tx>
          <c:spPr>
            <a:ln w="12700">
              <a:solidFill>
                <a:srgbClr val="0DCCF5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TrElem!$C$5:$V$5</c:f>
              <c:numCache>
                <c:formatCode>General</c:formatCode>
                <c:ptCount val="20"/>
                <c:pt idx="0">
                  <c:v>31565.864978902959</c:v>
                </c:pt>
                <c:pt idx="1">
                  <c:v>790.68515497553017</c:v>
                </c:pt>
                <c:pt idx="2">
                  <c:v>23532.327586206899</c:v>
                </c:pt>
                <c:pt idx="3">
                  <c:v>22.319474835886211</c:v>
                </c:pt>
                <c:pt idx="4">
                  <c:v>743.64864864864865</c:v>
                </c:pt>
                <c:pt idx="5">
                  <c:v>4252.7531083481344</c:v>
                </c:pt>
                <c:pt idx="6">
                  <c:v>143.8190954773869</c:v>
                </c:pt>
                <c:pt idx="7">
                  <c:v>4276.5306122448983</c:v>
                </c:pt>
                <c:pt idx="8">
                  <c:v>126.34146341463411</c:v>
                </c:pt>
                <c:pt idx="9">
                  <c:v>2.5222929936305731</c:v>
                </c:pt>
                <c:pt idx="10">
                  <c:v>1213.919413919414</c:v>
                </c:pt>
                <c:pt idx="11">
                  <c:v>1282.5625</c:v>
                </c:pt>
                <c:pt idx="12">
                  <c:v>10090.54054054054</c:v>
                </c:pt>
                <c:pt idx="13">
                  <c:v>2027.5776397515531</c:v>
                </c:pt>
                <c:pt idx="14">
                  <c:v>23763.414634146338</c:v>
                </c:pt>
                <c:pt idx="15">
                  <c:v>1090.1941747572821</c:v>
                </c:pt>
                <c:pt idx="16">
                  <c:v>57914.666666666672</c:v>
                </c:pt>
                <c:pt idx="17">
                  <c:v>165.0735294117647</c:v>
                </c:pt>
                <c:pt idx="18">
                  <c:v>0.19254545454545449</c:v>
                </c:pt>
                <c:pt idx="19">
                  <c:v>0.13035185185185191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1C-4096-A3E1-067DA2C8D7BF}"/>
            </c:ext>
          </c:extLst>
        </c:ser>
        <c:ser>
          <c:idx val="4"/>
          <c:order val="4"/>
          <c:tx>
            <c:v>INT1-07</c:v>
          </c:tx>
          <c:spPr>
            <a:ln w="12700">
              <a:solidFill>
                <a:srgbClr val="12669C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TrElem!$C$6:$V$6</c:f>
              <c:numCache>
                <c:formatCode>General</c:formatCode>
                <c:ptCount val="20"/>
                <c:pt idx="0">
                  <c:v>1508.1012658227851</c:v>
                </c:pt>
                <c:pt idx="1">
                  <c:v>41.843393148450247</c:v>
                </c:pt>
                <c:pt idx="2">
                  <c:v>21543.211206896551</c:v>
                </c:pt>
                <c:pt idx="3">
                  <c:v>72.97592997811816</c:v>
                </c:pt>
                <c:pt idx="4">
                  <c:v>9.9324324324324333</c:v>
                </c:pt>
                <c:pt idx="5">
                  <c:v>534.28063943161624</c:v>
                </c:pt>
                <c:pt idx="6">
                  <c:v>6.9346733668341702</c:v>
                </c:pt>
                <c:pt idx="7">
                  <c:v>294.21768707482988</c:v>
                </c:pt>
                <c:pt idx="8">
                  <c:v>27.073170731707322</c:v>
                </c:pt>
                <c:pt idx="9">
                  <c:v>0.48662420382165611</c:v>
                </c:pt>
                <c:pt idx="10">
                  <c:v>571.97802197802196</c:v>
                </c:pt>
                <c:pt idx="11">
                  <c:v>941.87499999999989</c:v>
                </c:pt>
                <c:pt idx="12">
                  <c:v>8345.9459459459449</c:v>
                </c:pt>
                <c:pt idx="13">
                  <c:v>1944.658385093167</c:v>
                </c:pt>
                <c:pt idx="14">
                  <c:v>28836.17886178862</c:v>
                </c:pt>
                <c:pt idx="15">
                  <c:v>1468.2524271844659</c:v>
                </c:pt>
                <c:pt idx="16">
                  <c:v>88824.083333333328</c:v>
                </c:pt>
                <c:pt idx="17">
                  <c:v>1086.7647058823529</c:v>
                </c:pt>
                <c:pt idx="18">
                  <c:v>0.52409090909090905</c:v>
                </c:pt>
                <c:pt idx="19">
                  <c:v>1.0433888888888889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1C-4096-A3E1-067DA2C8D7BF}"/>
            </c:ext>
          </c:extLst>
        </c:ser>
        <c:ser>
          <c:idx val="5"/>
          <c:order val="5"/>
          <c:tx>
            <c:v>INT1-08</c:v>
          </c:tx>
          <c:spPr>
            <a:ln w="12700">
              <a:solidFill>
                <a:srgbClr val="170043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TrElem!$C$7:$V$7</c:f>
              <c:numCache>
                <c:formatCode>General</c:formatCode>
                <c:ptCount val="20"/>
                <c:pt idx="0">
                  <c:v>3417.1308016877638</c:v>
                </c:pt>
                <c:pt idx="1">
                  <c:v>32.414355628058729</c:v>
                </c:pt>
                <c:pt idx="2">
                  <c:v>31606.896551724141</c:v>
                </c:pt>
                <c:pt idx="3">
                  <c:v>64.770240700218821</c:v>
                </c:pt>
                <c:pt idx="4">
                  <c:v>1.6351351351351351</c:v>
                </c:pt>
                <c:pt idx="5">
                  <c:v>206.21669626998221</c:v>
                </c:pt>
                <c:pt idx="6">
                  <c:v>1.3618090452261311</c:v>
                </c:pt>
                <c:pt idx="7">
                  <c:v>70.748299319727892</c:v>
                </c:pt>
                <c:pt idx="8">
                  <c:v>17.195121951219519</c:v>
                </c:pt>
                <c:pt idx="9">
                  <c:v>0.27388535031847128</c:v>
                </c:pt>
                <c:pt idx="10">
                  <c:v>669.7802197802198</c:v>
                </c:pt>
                <c:pt idx="11">
                  <c:v>1608.5</c:v>
                </c:pt>
                <c:pt idx="12">
                  <c:v>12385.13513513513</c:v>
                </c:pt>
                <c:pt idx="13">
                  <c:v>2467.826086956522</c:v>
                </c:pt>
                <c:pt idx="14">
                  <c:v>29074.390243902439</c:v>
                </c:pt>
                <c:pt idx="15">
                  <c:v>1336.1165048543689</c:v>
                </c:pt>
                <c:pt idx="16">
                  <c:v>106650.0833333333</c:v>
                </c:pt>
                <c:pt idx="17">
                  <c:v>1113.2352941176471</c:v>
                </c:pt>
                <c:pt idx="18">
                  <c:v>9.7159090909090903E-2</c:v>
                </c:pt>
                <c:pt idx="19">
                  <c:v>0.47137037037037027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1C-4096-A3E1-067DA2C8D7BF}"/>
            </c:ext>
          </c:extLst>
        </c:ser>
        <c:ser>
          <c:idx val="6"/>
          <c:order val="6"/>
          <c:tx>
            <c:v>INT1-09</c:v>
          </c:tx>
          <c:spPr>
            <a:ln w="12700">
              <a:solidFill>
                <a:srgbClr val="1B99EA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TrElem!$C$8:$V$8</c:f>
              <c:numCache>
                <c:formatCode>General</c:formatCode>
                <c:ptCount val="20"/>
                <c:pt idx="0">
                  <c:v>1309.1983122362869</c:v>
                </c:pt>
                <c:pt idx="1">
                  <c:v>16.867862969004889</c:v>
                </c:pt>
                <c:pt idx="2">
                  <c:v>33766.810344827587</c:v>
                </c:pt>
                <c:pt idx="3">
                  <c:v>7.1334792122538282</c:v>
                </c:pt>
                <c:pt idx="4">
                  <c:v>0.1824324324324324</c:v>
                </c:pt>
                <c:pt idx="5">
                  <c:v>237.30017761989339</c:v>
                </c:pt>
                <c:pt idx="6">
                  <c:v>2.4522613065326628</c:v>
                </c:pt>
                <c:pt idx="7">
                  <c:v>305.78231292517012</c:v>
                </c:pt>
                <c:pt idx="8">
                  <c:v>64.308943089430898</c:v>
                </c:pt>
                <c:pt idx="9">
                  <c:v>1.5796178343949041</c:v>
                </c:pt>
                <c:pt idx="10">
                  <c:v>1508.0586080586079</c:v>
                </c:pt>
                <c:pt idx="11">
                  <c:v>1876.6875</c:v>
                </c:pt>
                <c:pt idx="12">
                  <c:v>14750</c:v>
                </c:pt>
                <c:pt idx="13">
                  <c:v>2890</c:v>
                </c:pt>
                <c:pt idx="14">
                  <c:v>32051.626016260161</c:v>
                </c:pt>
                <c:pt idx="15">
                  <c:v>1471.941747572816</c:v>
                </c:pt>
                <c:pt idx="16">
                  <c:v>70826.208333333343</c:v>
                </c:pt>
                <c:pt idx="17">
                  <c:v>71.985294117647058</c:v>
                </c:pt>
                <c:pt idx="18">
                  <c:v>0.20093181818181821</c:v>
                </c:pt>
                <c:pt idx="19">
                  <c:v>0.13845370370370369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1C-4096-A3E1-067DA2C8D7BF}"/>
            </c:ext>
          </c:extLst>
        </c:ser>
        <c:ser>
          <c:idx val="7"/>
          <c:order val="7"/>
          <c:tx>
            <c:v>INT1-10</c:v>
          </c:tx>
          <c:spPr>
            <a:ln w="12700">
              <a:solidFill>
                <a:srgbClr val="203391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TrElem!$C$9:$V$9</c:f>
              <c:numCache>
                <c:formatCode>General</c:formatCode>
                <c:ptCount val="20"/>
                <c:pt idx="0">
                  <c:v>1466.877637130802</c:v>
                </c:pt>
                <c:pt idx="1">
                  <c:v>47.438825448613372</c:v>
                </c:pt>
                <c:pt idx="2">
                  <c:v>21167.025862068971</c:v>
                </c:pt>
                <c:pt idx="3">
                  <c:v>2.5492341356673962</c:v>
                </c:pt>
                <c:pt idx="4">
                  <c:v>0.51351351351351349</c:v>
                </c:pt>
                <c:pt idx="5">
                  <c:v>451.50976909413862</c:v>
                </c:pt>
                <c:pt idx="6">
                  <c:v>1.9849246231155779</c:v>
                </c:pt>
                <c:pt idx="7">
                  <c:v>242.17687074829931</c:v>
                </c:pt>
                <c:pt idx="8">
                  <c:v>46.910569105691053</c:v>
                </c:pt>
                <c:pt idx="9">
                  <c:v>3.114649681528662</c:v>
                </c:pt>
                <c:pt idx="10">
                  <c:v>973.80952380952374</c:v>
                </c:pt>
                <c:pt idx="11">
                  <c:v>1114.0625</c:v>
                </c:pt>
                <c:pt idx="12">
                  <c:v>8770.27027027027</c:v>
                </c:pt>
                <c:pt idx="13">
                  <c:v>1779.565217391304</c:v>
                </c:pt>
                <c:pt idx="14">
                  <c:v>23609.349593495928</c:v>
                </c:pt>
                <c:pt idx="15">
                  <c:v>1120.1941747572821</c:v>
                </c:pt>
                <c:pt idx="16">
                  <c:v>60986.791666666672</c:v>
                </c:pt>
                <c:pt idx="17">
                  <c:v>31.911764705882359</c:v>
                </c:pt>
                <c:pt idx="18">
                  <c:v>0.30672727272727268</c:v>
                </c:pt>
                <c:pt idx="19">
                  <c:v>0.12505555555555559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1C-4096-A3E1-067DA2C8D7BF}"/>
            </c:ext>
          </c:extLst>
        </c:ser>
        <c:ser>
          <c:idx val="8"/>
          <c:order val="8"/>
          <c:tx>
            <c:v>INT1-11</c:v>
          </c:tx>
          <c:spPr>
            <a:ln w="12700">
              <a:solidFill>
                <a:srgbClr val="24CD3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TrElem!$C$10:$V$10</c:f>
              <c:numCache>
                <c:formatCode>General</c:formatCode>
                <c:ptCount val="20"/>
                <c:pt idx="0">
                  <c:v>1446.2447257383969</c:v>
                </c:pt>
                <c:pt idx="1">
                  <c:v>17.19412724306688</c:v>
                </c:pt>
                <c:pt idx="2">
                  <c:v>23285.883620689659</c:v>
                </c:pt>
                <c:pt idx="3">
                  <c:v>23.413566739606129</c:v>
                </c:pt>
                <c:pt idx="4">
                  <c:v>2.4662162162162158</c:v>
                </c:pt>
                <c:pt idx="5">
                  <c:v>349.20071047957367</c:v>
                </c:pt>
                <c:pt idx="6">
                  <c:v>2.4221105527638191</c:v>
                </c:pt>
                <c:pt idx="7">
                  <c:v>167.68707482993199</c:v>
                </c:pt>
                <c:pt idx="8">
                  <c:v>27.113821138211382</c:v>
                </c:pt>
                <c:pt idx="9">
                  <c:v>0.95541401273885351</c:v>
                </c:pt>
                <c:pt idx="10">
                  <c:v>655.1282051282052</c:v>
                </c:pt>
                <c:pt idx="11">
                  <c:v>1044.9375</c:v>
                </c:pt>
                <c:pt idx="12">
                  <c:v>9370.27027027027</c:v>
                </c:pt>
                <c:pt idx="13">
                  <c:v>2090.8074534161492</c:v>
                </c:pt>
                <c:pt idx="14">
                  <c:v>30063.414634146338</c:v>
                </c:pt>
                <c:pt idx="15">
                  <c:v>1540.3883495145631</c:v>
                </c:pt>
                <c:pt idx="16">
                  <c:v>79861.958333333328</c:v>
                </c:pt>
                <c:pt idx="17">
                  <c:v>88.235294117647058</c:v>
                </c:pt>
                <c:pt idx="18">
                  <c:v>0.60822727272727273</c:v>
                </c:pt>
                <c:pt idx="19">
                  <c:v>0.43679629629629629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1C-4096-A3E1-067DA2C8D7BF}"/>
            </c:ext>
          </c:extLst>
        </c:ser>
        <c:ser>
          <c:idx val="9"/>
          <c:order val="9"/>
          <c:tx>
            <c:v>INT1-12</c:v>
          </c:tx>
          <c:spPr>
            <a:ln w="12700">
              <a:solidFill>
                <a:srgbClr val="2966DF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TrElem!$C$11:$V$11</c:f>
              <c:numCache>
                <c:formatCode>General</c:formatCode>
                <c:ptCount val="20"/>
                <c:pt idx="0">
                  <c:v>722.15189873417728</c:v>
                </c:pt>
                <c:pt idx="1">
                  <c:v>12.90375203915171</c:v>
                </c:pt>
                <c:pt idx="2">
                  <c:v>21031.788793103449</c:v>
                </c:pt>
                <c:pt idx="3">
                  <c:v>24.157549234135669</c:v>
                </c:pt>
                <c:pt idx="4">
                  <c:v>8.6959459459459456</c:v>
                </c:pt>
                <c:pt idx="5">
                  <c:v>1288.9875666074599</c:v>
                </c:pt>
                <c:pt idx="6">
                  <c:v>4.2010050251256281</c:v>
                </c:pt>
                <c:pt idx="7">
                  <c:v>208.50340136054419</c:v>
                </c:pt>
                <c:pt idx="8">
                  <c:v>21.260162601626021</c:v>
                </c:pt>
                <c:pt idx="9">
                  <c:v>1.681528662420382</c:v>
                </c:pt>
                <c:pt idx="10">
                  <c:v>500</c:v>
                </c:pt>
                <c:pt idx="11">
                  <c:v>798.1875</c:v>
                </c:pt>
                <c:pt idx="12">
                  <c:v>7552.7027027027016</c:v>
                </c:pt>
                <c:pt idx="13">
                  <c:v>1870.7453416149069</c:v>
                </c:pt>
                <c:pt idx="14">
                  <c:v>32981.707317073167</c:v>
                </c:pt>
                <c:pt idx="15">
                  <c:v>1877.8640776699031</c:v>
                </c:pt>
                <c:pt idx="16">
                  <c:v>75790.208333333343</c:v>
                </c:pt>
                <c:pt idx="17">
                  <c:v>128.3088235294118</c:v>
                </c:pt>
                <c:pt idx="18">
                  <c:v>1.387568181818182</c:v>
                </c:pt>
                <c:pt idx="19">
                  <c:v>0.9426296296296296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1C-4096-A3E1-067DA2C8D7BF}"/>
            </c:ext>
          </c:extLst>
        </c:ser>
        <c:ser>
          <c:idx val="10"/>
          <c:order val="10"/>
          <c:tx>
            <c:v>INT1-13</c:v>
          </c:tx>
          <c:spPr>
            <a:ln w="12700">
              <a:solidFill>
                <a:srgbClr val="2E0086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TrElem!$C$12:$V$12</c:f>
              <c:numCache>
                <c:formatCode>General</c:formatCode>
                <c:ptCount val="20"/>
                <c:pt idx="0">
                  <c:v>480.12658227848112</c:v>
                </c:pt>
                <c:pt idx="1">
                  <c:v>15.807504078303429</c:v>
                </c:pt>
                <c:pt idx="2">
                  <c:v>16092.025862068969</c:v>
                </c:pt>
                <c:pt idx="3">
                  <c:v>7.8555798687089711</c:v>
                </c:pt>
                <c:pt idx="4">
                  <c:v>2.3918918918918921</c:v>
                </c:pt>
                <c:pt idx="5">
                  <c:v>142.09591474245121</c:v>
                </c:pt>
                <c:pt idx="6">
                  <c:v>2.5929648241206031</c:v>
                </c:pt>
                <c:pt idx="7">
                  <c:v>250</c:v>
                </c:pt>
                <c:pt idx="8">
                  <c:v>42.154471544715442</c:v>
                </c:pt>
                <c:pt idx="9">
                  <c:v>0.64140127388535018</c:v>
                </c:pt>
                <c:pt idx="10">
                  <c:v>782.23443223443223</c:v>
                </c:pt>
                <c:pt idx="11">
                  <c:v>891.12500000000011</c:v>
                </c:pt>
                <c:pt idx="12">
                  <c:v>6848.6486486486483</c:v>
                </c:pt>
                <c:pt idx="13">
                  <c:v>1367.0807453416151</c:v>
                </c:pt>
                <c:pt idx="14">
                  <c:v>15959.349593495939</c:v>
                </c:pt>
                <c:pt idx="15">
                  <c:v>680.67961165048541</c:v>
                </c:pt>
                <c:pt idx="16">
                  <c:v>38137.5</c:v>
                </c:pt>
                <c:pt idx="17">
                  <c:v>42.720588235294123</c:v>
                </c:pt>
                <c:pt idx="18">
                  <c:v>0.1849318181818182</c:v>
                </c:pt>
                <c:pt idx="19">
                  <c:v>0.14681481481481479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71C-4096-A3E1-067DA2C8D7BF}"/>
            </c:ext>
          </c:extLst>
        </c:ser>
        <c:ser>
          <c:idx val="11"/>
          <c:order val="11"/>
          <c:tx>
            <c:v>INT1-14C</c:v>
          </c:tx>
          <c:spPr>
            <a:ln w="12700">
              <a:solidFill>
                <a:srgbClr val="329A2D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TrElem!$C$13:$V$13</c:f>
              <c:numCache>
                <c:formatCode>General</c:formatCode>
                <c:ptCount val="20"/>
                <c:pt idx="0">
                  <c:v>188.77637130801691</c:v>
                </c:pt>
                <c:pt idx="1">
                  <c:v>37.161500815660688</c:v>
                </c:pt>
                <c:pt idx="2">
                  <c:v>24928.448275862069</c:v>
                </c:pt>
                <c:pt idx="3">
                  <c:v>115.0765864332604</c:v>
                </c:pt>
                <c:pt idx="4">
                  <c:v>35.54054054054054</c:v>
                </c:pt>
                <c:pt idx="5">
                  <c:v>2360.390763765542</c:v>
                </c:pt>
                <c:pt idx="6">
                  <c:v>24.522613065326631</c:v>
                </c:pt>
                <c:pt idx="7">
                  <c:v>1013.605442176871</c:v>
                </c:pt>
                <c:pt idx="8">
                  <c:v>66.219512195121951</c:v>
                </c:pt>
                <c:pt idx="9">
                  <c:v>3.1656050955414008</c:v>
                </c:pt>
                <c:pt idx="10">
                  <c:v>763.36996336996333</c:v>
                </c:pt>
                <c:pt idx="11">
                  <c:v>921.4375</c:v>
                </c:pt>
                <c:pt idx="12">
                  <c:v>8531.0810810810817</c:v>
                </c:pt>
                <c:pt idx="13">
                  <c:v>2180.124223602485</c:v>
                </c:pt>
                <c:pt idx="14">
                  <c:v>40394.308943089432</c:v>
                </c:pt>
                <c:pt idx="15">
                  <c:v>2244.3689320388348</c:v>
                </c:pt>
                <c:pt idx="16">
                  <c:v>41949.458333333343</c:v>
                </c:pt>
                <c:pt idx="17">
                  <c:v>160.29411764705881</c:v>
                </c:pt>
                <c:pt idx="18">
                  <c:v>1.3341818181818179</c:v>
                </c:pt>
                <c:pt idx="19">
                  <c:v>0.5804259259259259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71C-4096-A3E1-067DA2C8D7BF}"/>
            </c:ext>
          </c:extLst>
        </c:ser>
        <c:ser>
          <c:idx val="12"/>
          <c:order val="12"/>
          <c:tx>
            <c:v>INT1-14R</c:v>
          </c:tx>
          <c:spPr>
            <a:ln w="12700">
              <a:solidFill>
                <a:srgbClr val="3733D4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TrElem!$C$14:$V$14</c:f>
              <c:numCache>
                <c:formatCode>General</c:formatCode>
                <c:ptCount val="20"/>
                <c:pt idx="0">
                  <c:v>136.37130801687761</c:v>
                </c:pt>
                <c:pt idx="1">
                  <c:v>6.7373572593800981</c:v>
                </c:pt>
                <c:pt idx="2">
                  <c:v>6360.2370689655181</c:v>
                </c:pt>
                <c:pt idx="3">
                  <c:v>7.5273522975929978</c:v>
                </c:pt>
                <c:pt idx="4">
                  <c:v>2.6689189189189189</c:v>
                </c:pt>
                <c:pt idx="5">
                  <c:v>674.77797513321491</c:v>
                </c:pt>
                <c:pt idx="6">
                  <c:v>1.0904522613065331</c:v>
                </c:pt>
                <c:pt idx="7">
                  <c:v>51.700680272108848</c:v>
                </c:pt>
                <c:pt idx="8">
                  <c:v>6.9105691056910574</c:v>
                </c:pt>
                <c:pt idx="9">
                  <c:v>0.32038216560509553</c:v>
                </c:pt>
                <c:pt idx="10">
                  <c:v>105.67765567765569</c:v>
                </c:pt>
                <c:pt idx="11">
                  <c:v>192.6875</c:v>
                </c:pt>
                <c:pt idx="12">
                  <c:v>2017.567567567567</c:v>
                </c:pt>
                <c:pt idx="13">
                  <c:v>580</c:v>
                </c:pt>
                <c:pt idx="14">
                  <c:v>12209.349593495939</c:v>
                </c:pt>
                <c:pt idx="15">
                  <c:v>708.93203883495141</c:v>
                </c:pt>
                <c:pt idx="16">
                  <c:v>47246.375</c:v>
                </c:pt>
                <c:pt idx="17">
                  <c:v>22.352941176470591</c:v>
                </c:pt>
                <c:pt idx="18">
                  <c:v>0.40849999999999997</c:v>
                </c:pt>
                <c:pt idx="19">
                  <c:v>0.32294444444444442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71C-4096-A3E1-067DA2C8D7BF}"/>
            </c:ext>
          </c:extLst>
        </c:ser>
        <c:ser>
          <c:idx val="13"/>
          <c:order val="13"/>
          <c:tx>
            <c:v>INT1-15</c:v>
          </c:tx>
          <c:spPr>
            <a:ln w="12700">
              <a:solidFill>
                <a:srgbClr val="3BCD7B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TrElem!$C$15:$V$15</c:f>
              <c:numCache>
                <c:formatCode>General</c:formatCode>
                <c:ptCount val="20"/>
                <c:pt idx="0">
                  <c:v>659.74683544303809</c:v>
                </c:pt>
                <c:pt idx="1">
                  <c:v>24.12724306688418</c:v>
                </c:pt>
                <c:pt idx="2">
                  <c:v>7272.4137931034484</c:v>
                </c:pt>
                <c:pt idx="3">
                  <c:v>6.0393873085339163</c:v>
                </c:pt>
                <c:pt idx="4">
                  <c:v>0.1243243243243243</c:v>
                </c:pt>
                <c:pt idx="5">
                  <c:v>107.63765541740671</c:v>
                </c:pt>
                <c:pt idx="6">
                  <c:v>0.39145728643216082</c:v>
                </c:pt>
                <c:pt idx="7">
                  <c:v>42.653061224489797</c:v>
                </c:pt>
                <c:pt idx="8">
                  <c:v>10.1219512195122</c:v>
                </c:pt>
                <c:pt idx="9">
                  <c:v>0.11592356687898089</c:v>
                </c:pt>
                <c:pt idx="10">
                  <c:v>275.45787545787539</c:v>
                </c:pt>
                <c:pt idx="11">
                  <c:v>376.3125</c:v>
                </c:pt>
                <c:pt idx="12">
                  <c:v>3056.7567567567571</c:v>
                </c:pt>
                <c:pt idx="13">
                  <c:v>628.88198757763973</c:v>
                </c:pt>
                <c:pt idx="14">
                  <c:v>7448.3739837398371</c:v>
                </c:pt>
                <c:pt idx="15">
                  <c:v>343.20388349514559</c:v>
                </c:pt>
                <c:pt idx="16">
                  <c:v>44333.125000000007</c:v>
                </c:pt>
                <c:pt idx="17">
                  <c:v>63.382352941176471</c:v>
                </c:pt>
                <c:pt idx="18">
                  <c:v>0.1211363636363636</c:v>
                </c:pt>
                <c:pt idx="19">
                  <c:v>6.00925925925926E-2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71C-4096-A3E1-067DA2C8D7BF}"/>
            </c:ext>
          </c:extLst>
        </c:ser>
        <c:ser>
          <c:idx val="14"/>
          <c:order val="14"/>
          <c:tx>
            <c:v>INT1-16</c:v>
          </c:tx>
          <c:spPr>
            <a:ln w="12700">
              <a:solidFill>
                <a:srgbClr val="406722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TrElem!$C$16:$V$16</c:f>
              <c:numCache>
                <c:formatCode>General</c:formatCode>
                <c:ptCount val="20"/>
                <c:pt idx="0">
                  <c:v>666.24472573839671</c:v>
                </c:pt>
                <c:pt idx="1">
                  <c:v>28.254486133768349</c:v>
                </c:pt>
                <c:pt idx="2">
                  <c:v>7695.6896551724139</c:v>
                </c:pt>
                <c:pt idx="3">
                  <c:v>10.809628008752741</c:v>
                </c:pt>
                <c:pt idx="4">
                  <c:v>0.13040540540540541</c:v>
                </c:pt>
                <c:pt idx="5">
                  <c:v>161.4564831261101</c:v>
                </c:pt>
                <c:pt idx="6">
                  <c:v>0.47236180904522612</c:v>
                </c:pt>
                <c:pt idx="7">
                  <c:v>38.095238095238102</c:v>
                </c:pt>
                <c:pt idx="8">
                  <c:v>10.16260162601626</c:v>
                </c:pt>
                <c:pt idx="9">
                  <c:v>8.7898089171974531E-2</c:v>
                </c:pt>
                <c:pt idx="10">
                  <c:v>241.3919413919414</c:v>
                </c:pt>
                <c:pt idx="11">
                  <c:v>382.8125</c:v>
                </c:pt>
                <c:pt idx="12">
                  <c:v>3125.6756756756749</c:v>
                </c:pt>
                <c:pt idx="13">
                  <c:v>682.98136645962722</c:v>
                </c:pt>
                <c:pt idx="14">
                  <c:v>9222.7642276422757</c:v>
                </c:pt>
                <c:pt idx="15">
                  <c:v>420</c:v>
                </c:pt>
                <c:pt idx="16">
                  <c:v>42148.708333333343</c:v>
                </c:pt>
                <c:pt idx="17">
                  <c:v>128.08823529411771</c:v>
                </c:pt>
                <c:pt idx="18">
                  <c:v>0.1538181818181818</c:v>
                </c:pt>
                <c:pt idx="19">
                  <c:v>0.13606481481481481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71C-4096-A3E1-067DA2C8D7BF}"/>
            </c:ext>
          </c:extLst>
        </c:ser>
        <c:ser>
          <c:idx val="15"/>
          <c:order val="15"/>
          <c:tx>
            <c:v>INT1-17</c:v>
          </c:tx>
          <c:spPr>
            <a:ln w="12700">
              <a:solidFill>
                <a:srgbClr val="4500C9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TrElem!$C$17:$V$17</c:f>
              <c:numCache>
                <c:formatCode>General</c:formatCode>
                <c:ptCount val="20"/>
                <c:pt idx="0">
                  <c:v>154256.54008438819</c:v>
                </c:pt>
                <c:pt idx="1">
                  <c:v>0</c:v>
                </c:pt>
                <c:pt idx="2">
                  <c:v>3882557.9741379311</c:v>
                </c:pt>
                <c:pt idx="3">
                  <c:v>356807.92122538289</c:v>
                </c:pt>
                <c:pt idx="4">
                  <c:v>1174035.3378378381</c:v>
                </c:pt>
                <c:pt idx="5">
                  <c:v>10991298.93428064</c:v>
                </c:pt>
                <c:pt idx="6">
                  <c:v>490245.37688442209</c:v>
                </c:pt>
                <c:pt idx="7">
                  <c:v>15318156.802721091</c:v>
                </c:pt>
                <c:pt idx="8">
                  <c:v>404182.76422764233</c:v>
                </c:pt>
                <c:pt idx="9">
                  <c:v>11734.656050955409</c:v>
                </c:pt>
                <c:pt idx="10">
                  <c:v>1546106.95970696</c:v>
                </c:pt>
                <c:pt idx="11">
                  <c:v>478160.1875</c:v>
                </c:pt>
                <c:pt idx="12">
                  <c:v>1967829.7297297299</c:v>
                </c:pt>
                <c:pt idx="13">
                  <c:v>234022.5465838509</c:v>
                </c:pt>
                <c:pt idx="14">
                  <c:v>1138849.1869918699</c:v>
                </c:pt>
                <c:pt idx="15">
                  <c:v>31179.61165048544</c:v>
                </c:pt>
                <c:pt idx="16">
                  <c:v>76878.375000000015</c:v>
                </c:pt>
                <c:pt idx="17">
                  <c:v>956680.14705882361</c:v>
                </c:pt>
                <c:pt idx="18">
                  <c:v>41.876068181818177</c:v>
                </c:pt>
                <c:pt idx="19">
                  <c:v>2.05587037037037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71C-4096-A3E1-067DA2C8D7BF}"/>
            </c:ext>
          </c:extLst>
        </c:ser>
        <c:ser>
          <c:idx val="16"/>
          <c:order val="16"/>
          <c:tx>
            <c:v>INT1-18C</c:v>
          </c:tx>
          <c:spPr>
            <a:ln w="12700">
              <a:solidFill>
                <a:srgbClr val="499A7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TrElem!$C$18:$V$18</c:f>
              <c:numCache>
                <c:formatCode>General</c:formatCode>
                <c:ptCount val="20"/>
                <c:pt idx="0">
                  <c:v>1126.877637130802</c:v>
                </c:pt>
                <c:pt idx="1">
                  <c:v>10.554649265905381</c:v>
                </c:pt>
                <c:pt idx="2">
                  <c:v>13714.76293103448</c:v>
                </c:pt>
                <c:pt idx="3">
                  <c:v>9.6717724288840259</c:v>
                </c:pt>
                <c:pt idx="4">
                  <c:v>3.243243243243243</c:v>
                </c:pt>
                <c:pt idx="5">
                  <c:v>307.28241563055059</c:v>
                </c:pt>
                <c:pt idx="6">
                  <c:v>1.4221105527638189</c:v>
                </c:pt>
                <c:pt idx="7">
                  <c:v>137.41496598639461</c:v>
                </c:pt>
                <c:pt idx="8">
                  <c:v>26.829268292682929</c:v>
                </c:pt>
                <c:pt idx="9">
                  <c:v>0.63885350318471323</c:v>
                </c:pt>
                <c:pt idx="10">
                  <c:v>578.7545787545788</c:v>
                </c:pt>
                <c:pt idx="11">
                  <c:v>732.4375</c:v>
                </c:pt>
                <c:pt idx="12">
                  <c:v>5885.1351351351341</c:v>
                </c:pt>
                <c:pt idx="13">
                  <c:v>1173.2919254658379</c:v>
                </c:pt>
                <c:pt idx="14">
                  <c:v>13089.43089430894</c:v>
                </c:pt>
                <c:pt idx="15">
                  <c:v>585.72815533980588</c:v>
                </c:pt>
                <c:pt idx="16">
                  <c:v>36349.541666666657</c:v>
                </c:pt>
                <c:pt idx="17">
                  <c:v>114.11764705882349</c:v>
                </c:pt>
                <c:pt idx="18">
                  <c:v>0.16663636363636361</c:v>
                </c:pt>
                <c:pt idx="19">
                  <c:v>0.12188888888888889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71C-4096-A3E1-067DA2C8D7BF}"/>
            </c:ext>
          </c:extLst>
        </c:ser>
        <c:ser>
          <c:idx val="17"/>
          <c:order val="17"/>
          <c:tx>
            <c:v>INT1-18R</c:v>
          </c:tx>
          <c:spPr>
            <a:ln w="12700">
              <a:solidFill>
                <a:srgbClr val="4E3417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TrElem!$C$19:$V$19</c:f>
              <c:numCache>
                <c:formatCode>General</c:formatCode>
                <c:ptCount val="20"/>
                <c:pt idx="0">
                  <c:v>853.92405063291142</c:v>
                </c:pt>
                <c:pt idx="1">
                  <c:v>10.94616639477977</c:v>
                </c:pt>
                <c:pt idx="2">
                  <c:v>8718.75</c:v>
                </c:pt>
                <c:pt idx="3">
                  <c:v>11.531728665207879</c:v>
                </c:pt>
                <c:pt idx="4">
                  <c:v>1.594594594594595</c:v>
                </c:pt>
                <c:pt idx="5">
                  <c:v>250.7992895204263</c:v>
                </c:pt>
                <c:pt idx="6">
                  <c:v>0.51507537688442206</c:v>
                </c:pt>
                <c:pt idx="7">
                  <c:v>51.428571428571431</c:v>
                </c:pt>
                <c:pt idx="8">
                  <c:v>12.64227642276423</c:v>
                </c:pt>
                <c:pt idx="9">
                  <c:v>0.28216560509554139</c:v>
                </c:pt>
                <c:pt idx="10">
                  <c:v>306.59340659340648</c:v>
                </c:pt>
                <c:pt idx="11">
                  <c:v>447.87499999999989</c:v>
                </c:pt>
                <c:pt idx="12">
                  <c:v>3672.9729729729729</c:v>
                </c:pt>
                <c:pt idx="13">
                  <c:v>774.78260869565213</c:v>
                </c:pt>
                <c:pt idx="14">
                  <c:v>9353.6585365853662</c:v>
                </c:pt>
                <c:pt idx="15">
                  <c:v>426.99029126213588</c:v>
                </c:pt>
                <c:pt idx="16">
                  <c:v>41535.333333333343</c:v>
                </c:pt>
                <c:pt idx="17">
                  <c:v>153.8235294117647</c:v>
                </c:pt>
                <c:pt idx="18">
                  <c:v>0.11818181818181819</c:v>
                </c:pt>
                <c:pt idx="19">
                  <c:v>0.17685185185185179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71C-4096-A3E1-067DA2C8D7BF}"/>
            </c:ext>
          </c:extLst>
        </c:ser>
        <c:ser>
          <c:idx val="18"/>
          <c:order val="18"/>
          <c:tx>
            <c:v>INT1-19</c:v>
          </c:tx>
          <c:spPr>
            <a:ln w="12700">
              <a:solidFill>
                <a:srgbClr val="52CDBE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TrElem!$C$20:$V$20</c:f>
              <c:numCache>
                <c:formatCode>General</c:formatCode>
                <c:ptCount val="20"/>
                <c:pt idx="0">
                  <c:v>1923.6286919831221</c:v>
                </c:pt>
                <c:pt idx="1">
                  <c:v>13.327895595432301</c:v>
                </c:pt>
                <c:pt idx="2">
                  <c:v>12386.63793103448</c:v>
                </c:pt>
                <c:pt idx="3">
                  <c:v>9.62800875273523</c:v>
                </c:pt>
                <c:pt idx="4">
                  <c:v>29.72972972972973</c:v>
                </c:pt>
                <c:pt idx="5">
                  <c:v>889.52042628774416</c:v>
                </c:pt>
                <c:pt idx="6">
                  <c:v>7.0552763819095468</c:v>
                </c:pt>
                <c:pt idx="7">
                  <c:v>261.22448979591837</c:v>
                </c:pt>
                <c:pt idx="8">
                  <c:v>21.747967479674799</c:v>
                </c:pt>
                <c:pt idx="9">
                  <c:v>1.5337579617834389</c:v>
                </c:pt>
                <c:pt idx="10">
                  <c:v>427.65567765567772</c:v>
                </c:pt>
                <c:pt idx="11">
                  <c:v>571.3125</c:v>
                </c:pt>
                <c:pt idx="12">
                  <c:v>4691.8918918918916</c:v>
                </c:pt>
                <c:pt idx="13">
                  <c:v>1027.9503105590061</c:v>
                </c:pt>
                <c:pt idx="14">
                  <c:v>15052.439024390251</c:v>
                </c:pt>
                <c:pt idx="15">
                  <c:v>760.67961165048541</c:v>
                </c:pt>
                <c:pt idx="16">
                  <c:v>37668.583333333328</c:v>
                </c:pt>
                <c:pt idx="17">
                  <c:v>63.161764705882362</c:v>
                </c:pt>
                <c:pt idx="18">
                  <c:v>0.45927272727272728</c:v>
                </c:pt>
                <c:pt idx="19">
                  <c:v>0.24191666666666661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71C-4096-A3E1-067DA2C8D7BF}"/>
            </c:ext>
          </c:extLst>
        </c:ser>
        <c:ser>
          <c:idx val="19"/>
          <c:order val="19"/>
          <c:tx>
            <c:v>INT1-20</c:v>
          </c:tx>
          <c:spPr>
            <a:ln w="12700">
              <a:solidFill>
                <a:srgbClr val="576765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TrElem!$C$21:$V$21</c:f>
              <c:numCache>
                <c:formatCode>General</c:formatCode>
                <c:ptCount val="20"/>
                <c:pt idx="0">
                  <c:v>836.96202531645577</c:v>
                </c:pt>
                <c:pt idx="1">
                  <c:v>11.745513866231651</c:v>
                </c:pt>
                <c:pt idx="2">
                  <c:v>13969.935344827591</c:v>
                </c:pt>
                <c:pt idx="3">
                  <c:v>8.927789934354486</c:v>
                </c:pt>
                <c:pt idx="4">
                  <c:v>0.12702702702702701</c:v>
                </c:pt>
                <c:pt idx="5">
                  <c:v>263.58792184724689</c:v>
                </c:pt>
                <c:pt idx="6">
                  <c:v>0.43266331658291451</c:v>
                </c:pt>
                <c:pt idx="7">
                  <c:v>57.721088435374163</c:v>
                </c:pt>
                <c:pt idx="8">
                  <c:v>14.471544715447161</c:v>
                </c:pt>
                <c:pt idx="9">
                  <c:v>0.49745222929936311</c:v>
                </c:pt>
                <c:pt idx="10">
                  <c:v>361.90476190476193</c:v>
                </c:pt>
                <c:pt idx="11">
                  <c:v>612.3125</c:v>
                </c:pt>
                <c:pt idx="12">
                  <c:v>5428.3783783783783</c:v>
                </c:pt>
                <c:pt idx="13">
                  <c:v>1247.5776397515531</c:v>
                </c:pt>
                <c:pt idx="14">
                  <c:v>17715.447154471549</c:v>
                </c:pt>
                <c:pt idx="15">
                  <c:v>886.89320388349518</c:v>
                </c:pt>
                <c:pt idx="16">
                  <c:v>39307.791666666672</c:v>
                </c:pt>
                <c:pt idx="17">
                  <c:v>103.0147058823529</c:v>
                </c:pt>
                <c:pt idx="18">
                  <c:v>0.43425000000000002</c:v>
                </c:pt>
                <c:pt idx="19">
                  <c:v>0.48644444444444451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71C-4096-A3E1-067DA2C8D7BF}"/>
            </c:ext>
          </c:extLst>
        </c:ser>
        <c:ser>
          <c:idx val="20"/>
          <c:order val="20"/>
          <c:tx>
            <c:v>INT1-21C</c:v>
          </c:tx>
          <c:spPr>
            <a:ln w="12700">
              <a:solidFill>
                <a:srgbClr val="5C010C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TrElem!$C$22:$V$22</c:f>
              <c:numCache>
                <c:formatCode>General</c:formatCode>
                <c:ptCount val="20"/>
                <c:pt idx="0">
                  <c:v>793.41772151898738</c:v>
                </c:pt>
                <c:pt idx="1">
                  <c:v>9956.1827079934756</c:v>
                </c:pt>
                <c:pt idx="2">
                  <c:v>11471.65948275862</c:v>
                </c:pt>
                <c:pt idx="3">
                  <c:v>54.135667396061272</c:v>
                </c:pt>
                <c:pt idx="4">
                  <c:v>71.148648648648646</c:v>
                </c:pt>
                <c:pt idx="5">
                  <c:v>798.0461811722912</c:v>
                </c:pt>
                <c:pt idx="6">
                  <c:v>16.532663316582909</c:v>
                </c:pt>
                <c:pt idx="7">
                  <c:v>586.39455782312916</c:v>
                </c:pt>
                <c:pt idx="8">
                  <c:v>44.674796747967477</c:v>
                </c:pt>
                <c:pt idx="9">
                  <c:v>1.580891719745223</c:v>
                </c:pt>
                <c:pt idx="10">
                  <c:v>653.2967032967033</c:v>
                </c:pt>
                <c:pt idx="11">
                  <c:v>656.125</c:v>
                </c:pt>
                <c:pt idx="12">
                  <c:v>4789.1891891891883</c:v>
                </c:pt>
                <c:pt idx="13">
                  <c:v>933.72670807453426</c:v>
                </c:pt>
                <c:pt idx="14">
                  <c:v>10580.89430894309</c:v>
                </c:pt>
                <c:pt idx="15">
                  <c:v>476.69902912621359</c:v>
                </c:pt>
                <c:pt idx="16">
                  <c:v>41294.791666666672</c:v>
                </c:pt>
                <c:pt idx="17">
                  <c:v>130.36764705882351</c:v>
                </c:pt>
                <c:pt idx="18">
                  <c:v>0.42025000000000001</c:v>
                </c:pt>
                <c:pt idx="19">
                  <c:v>0.16756481481481481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71C-4096-A3E1-067DA2C8D7BF}"/>
            </c:ext>
          </c:extLst>
        </c:ser>
        <c:ser>
          <c:idx val="21"/>
          <c:order val="21"/>
          <c:tx>
            <c:v>INT1-21RI</c:v>
          </c:tx>
          <c:spPr>
            <a:ln w="12700">
              <a:solidFill>
                <a:srgbClr val="609AB3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TrElem!$C$23:$V$23</c:f>
              <c:numCache>
                <c:formatCode>General</c:formatCode>
                <c:ptCount val="20"/>
                <c:pt idx="0">
                  <c:v>532.32067510548529</c:v>
                </c:pt>
                <c:pt idx="1">
                  <c:v>28.058727569331161</c:v>
                </c:pt>
                <c:pt idx="2">
                  <c:v>7506.0344827586196</c:v>
                </c:pt>
                <c:pt idx="3">
                  <c:v>29.43107221006564</c:v>
                </c:pt>
                <c:pt idx="4">
                  <c:v>53.378378378378393</c:v>
                </c:pt>
                <c:pt idx="5">
                  <c:v>829.66252220248668</c:v>
                </c:pt>
                <c:pt idx="6">
                  <c:v>18.54271356783919</c:v>
                </c:pt>
                <c:pt idx="7">
                  <c:v>698.2993197278912</c:v>
                </c:pt>
                <c:pt idx="8">
                  <c:v>36.829268292682933</c:v>
                </c:pt>
                <c:pt idx="9">
                  <c:v>1.834394904458599</c:v>
                </c:pt>
                <c:pt idx="10">
                  <c:v>360.25641025641028</c:v>
                </c:pt>
                <c:pt idx="11">
                  <c:v>378.125</c:v>
                </c:pt>
                <c:pt idx="12">
                  <c:v>2978.3783783783779</c:v>
                </c:pt>
                <c:pt idx="13">
                  <c:v>633.41614906832297</c:v>
                </c:pt>
                <c:pt idx="14">
                  <c:v>8520.7317073170743</c:v>
                </c:pt>
                <c:pt idx="15">
                  <c:v>401.84466019417482</c:v>
                </c:pt>
                <c:pt idx="16">
                  <c:v>49317.041666666672</c:v>
                </c:pt>
                <c:pt idx="17">
                  <c:v>151.83823529411771</c:v>
                </c:pt>
                <c:pt idx="18">
                  <c:v>0.55481818181818188</c:v>
                </c:pt>
                <c:pt idx="19">
                  <c:v>0.30969444444444449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71C-4096-A3E1-067DA2C8D7BF}"/>
            </c:ext>
          </c:extLst>
        </c:ser>
        <c:ser>
          <c:idx val="22"/>
          <c:order val="22"/>
          <c:tx>
            <c:v>INT1-22C</c:v>
          </c:tx>
          <c:spPr>
            <a:ln w="12700">
              <a:solidFill>
                <a:srgbClr val="65345A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TrElem!$C$24:$V$24</c:f>
              <c:numCache>
                <c:formatCode>General</c:formatCode>
                <c:ptCount val="20"/>
                <c:pt idx="0">
                  <c:v>361.68776371308019</c:v>
                </c:pt>
                <c:pt idx="1">
                  <c:v>15.318107667210439</c:v>
                </c:pt>
                <c:pt idx="2">
                  <c:v>3983.405172413793</c:v>
                </c:pt>
                <c:pt idx="3">
                  <c:v>8.8621444201312904</c:v>
                </c:pt>
                <c:pt idx="4">
                  <c:v>3.3986486486486491</c:v>
                </c:pt>
                <c:pt idx="5">
                  <c:v>155.23978685612789</c:v>
                </c:pt>
                <c:pt idx="6">
                  <c:v>2.5979899497487442</c:v>
                </c:pt>
                <c:pt idx="7">
                  <c:v>113.6054421768708</c:v>
                </c:pt>
                <c:pt idx="8">
                  <c:v>9.8373983739837403</c:v>
                </c:pt>
                <c:pt idx="9">
                  <c:v>0.44585987261146492</c:v>
                </c:pt>
                <c:pt idx="10">
                  <c:v>132.96703296703299</c:v>
                </c:pt>
                <c:pt idx="11">
                  <c:v>173.8125</c:v>
                </c:pt>
                <c:pt idx="12">
                  <c:v>1518.918918918919</c:v>
                </c:pt>
                <c:pt idx="13">
                  <c:v>361.73913043478262</c:v>
                </c:pt>
                <c:pt idx="14">
                  <c:v>6366.2601626016267</c:v>
                </c:pt>
                <c:pt idx="15">
                  <c:v>399.61165048543688</c:v>
                </c:pt>
                <c:pt idx="16">
                  <c:v>53988.166666666672</c:v>
                </c:pt>
                <c:pt idx="17">
                  <c:v>43.014705882352942</c:v>
                </c:pt>
                <c:pt idx="18">
                  <c:v>0.12325</c:v>
                </c:pt>
                <c:pt idx="19">
                  <c:v>0.15480555555555561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71C-4096-A3E1-067DA2C8D7BF}"/>
            </c:ext>
          </c:extLst>
        </c:ser>
        <c:ser>
          <c:idx val="23"/>
          <c:order val="23"/>
          <c:tx>
            <c:v>INT1-22R</c:v>
          </c:tx>
          <c:spPr>
            <a:ln w="12700">
              <a:solidFill>
                <a:srgbClr val="69CE01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TrElem!$C$25:$V$25</c:f>
              <c:numCache>
                <c:formatCode>General</c:formatCode>
                <c:ptCount val="20"/>
                <c:pt idx="0">
                  <c:v>535.56962025316466</c:v>
                </c:pt>
                <c:pt idx="1">
                  <c:v>106.23164763458399</c:v>
                </c:pt>
                <c:pt idx="2">
                  <c:v>11341.48706896552</c:v>
                </c:pt>
                <c:pt idx="3">
                  <c:v>85.120350109409188</c:v>
                </c:pt>
                <c:pt idx="4">
                  <c:v>57.36486486486487</c:v>
                </c:pt>
                <c:pt idx="5">
                  <c:v>1001.420959147424</c:v>
                </c:pt>
                <c:pt idx="6">
                  <c:v>43.668341708542712</c:v>
                </c:pt>
                <c:pt idx="7">
                  <c:v>1596.9387755102041</c:v>
                </c:pt>
                <c:pt idx="8">
                  <c:v>82.439024390243915</c:v>
                </c:pt>
                <c:pt idx="9">
                  <c:v>6.0254777070063694</c:v>
                </c:pt>
                <c:pt idx="10">
                  <c:v>701.64835164835165</c:v>
                </c:pt>
                <c:pt idx="11">
                  <c:v>623.625</c:v>
                </c:pt>
                <c:pt idx="12">
                  <c:v>4601.3513513513508</c:v>
                </c:pt>
                <c:pt idx="13">
                  <c:v>915.77639751552795</c:v>
                </c:pt>
                <c:pt idx="14">
                  <c:v>12039.83739837398</c:v>
                </c:pt>
                <c:pt idx="15">
                  <c:v>610.67961165048541</c:v>
                </c:pt>
                <c:pt idx="16">
                  <c:v>54228.291666666672</c:v>
                </c:pt>
                <c:pt idx="17">
                  <c:v>327.20588235294122</c:v>
                </c:pt>
                <c:pt idx="18">
                  <c:v>0.58970454545454554</c:v>
                </c:pt>
                <c:pt idx="19">
                  <c:v>0.77090740740740749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71C-4096-A3E1-067DA2C8D7BF}"/>
            </c:ext>
          </c:extLst>
        </c:ser>
        <c:ser>
          <c:idx val="24"/>
          <c:order val="24"/>
          <c:tx>
            <c:v>INT1-23</c:v>
          </c:tx>
          <c:spPr>
            <a:ln w="12700">
              <a:solidFill>
                <a:srgbClr val="6E67A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TrElem!$C$26:$V$26</c:f>
              <c:numCache>
                <c:formatCode>General</c:formatCode>
                <c:ptCount val="20"/>
                <c:pt idx="0">
                  <c:v>1520.9282700421941</c:v>
                </c:pt>
                <c:pt idx="1">
                  <c:v>46.411092985318113</c:v>
                </c:pt>
                <c:pt idx="2">
                  <c:v>8707.866379310346</c:v>
                </c:pt>
                <c:pt idx="3">
                  <c:v>43.369803063457333</c:v>
                </c:pt>
                <c:pt idx="4">
                  <c:v>176.48648648648651</c:v>
                </c:pt>
                <c:pt idx="5">
                  <c:v>1540.8525754884549</c:v>
                </c:pt>
                <c:pt idx="6">
                  <c:v>67.437185929648237</c:v>
                </c:pt>
                <c:pt idx="7">
                  <c:v>2254.761904761905</c:v>
                </c:pt>
                <c:pt idx="8">
                  <c:v>81.17886178861788</c:v>
                </c:pt>
                <c:pt idx="9">
                  <c:v>12.082802547770701</c:v>
                </c:pt>
                <c:pt idx="10">
                  <c:v>483.88278388278388</c:v>
                </c:pt>
                <c:pt idx="11">
                  <c:v>434.4375</c:v>
                </c:pt>
                <c:pt idx="12">
                  <c:v>3498.6486486486492</c:v>
                </c:pt>
                <c:pt idx="13">
                  <c:v>790.18633540372673</c:v>
                </c:pt>
                <c:pt idx="14">
                  <c:v>13039.83739837398</c:v>
                </c:pt>
                <c:pt idx="15">
                  <c:v>639.02912621359224</c:v>
                </c:pt>
                <c:pt idx="16">
                  <c:v>55552.458333333343</c:v>
                </c:pt>
                <c:pt idx="17">
                  <c:v>200.0735294117647</c:v>
                </c:pt>
                <c:pt idx="18">
                  <c:v>0.1222045454545455</c:v>
                </c:pt>
                <c:pt idx="19">
                  <c:v>0.65053703703703702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71C-4096-A3E1-067DA2C8D7BF}"/>
            </c:ext>
          </c:extLst>
        </c:ser>
        <c:ser>
          <c:idx val="25"/>
          <c:order val="25"/>
          <c:tx>
            <c:v>INT1-23R</c:v>
          </c:tx>
          <c:spPr>
            <a:ln w="12700">
              <a:solidFill>
                <a:srgbClr val="73014F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TrElem!$C$27:$V$27</c:f>
              <c:numCache>
                <c:formatCode>General</c:formatCode>
                <c:ptCount val="20"/>
                <c:pt idx="0">
                  <c:v>807.72151898734182</c:v>
                </c:pt>
                <c:pt idx="1">
                  <c:v>18.71125611745514</c:v>
                </c:pt>
                <c:pt idx="2">
                  <c:v>4686.745689655173</c:v>
                </c:pt>
                <c:pt idx="3">
                  <c:v>4.969365426695842</c:v>
                </c:pt>
                <c:pt idx="4">
                  <c:v>2.871621621621621</c:v>
                </c:pt>
                <c:pt idx="5">
                  <c:v>311.36767317939609</c:v>
                </c:pt>
                <c:pt idx="6">
                  <c:v>2.025125628140704</c:v>
                </c:pt>
                <c:pt idx="7">
                  <c:v>104.421768707483</c:v>
                </c:pt>
                <c:pt idx="8">
                  <c:v>17.073170731707322</c:v>
                </c:pt>
                <c:pt idx="9">
                  <c:v>0.31528662420382159</c:v>
                </c:pt>
                <c:pt idx="10">
                  <c:v>298.35164835164829</c:v>
                </c:pt>
                <c:pt idx="11">
                  <c:v>274.6875</c:v>
                </c:pt>
                <c:pt idx="12">
                  <c:v>1897.2972972972971</c:v>
                </c:pt>
                <c:pt idx="13">
                  <c:v>350.49689440993791</c:v>
                </c:pt>
                <c:pt idx="14">
                  <c:v>3865.4471544715452</c:v>
                </c:pt>
                <c:pt idx="15">
                  <c:v>171.55339805825241</c:v>
                </c:pt>
                <c:pt idx="16">
                  <c:v>54015.625</c:v>
                </c:pt>
                <c:pt idx="17">
                  <c:v>36.029411764705877</c:v>
                </c:pt>
                <c:pt idx="18">
                  <c:v>0.33384090909090908</c:v>
                </c:pt>
                <c:pt idx="19">
                  <c:v>0.12420370370370371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71C-4096-A3E1-067DA2C8D7BF}"/>
            </c:ext>
          </c:extLst>
        </c:ser>
        <c:ser>
          <c:idx val="26"/>
          <c:order val="26"/>
          <c:tx>
            <c:v>INT1-24C</c:v>
          </c:tx>
          <c:spPr>
            <a:ln w="12700">
              <a:solidFill>
                <a:srgbClr val="779AF6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TrElem!$C$28:$V$28</c:f>
              <c:numCache>
                <c:formatCode>General</c:formatCode>
                <c:ptCount val="20"/>
                <c:pt idx="0">
                  <c:v>2893.8818565400852</c:v>
                </c:pt>
                <c:pt idx="1">
                  <c:v>2253.9151712887442</c:v>
                </c:pt>
                <c:pt idx="2">
                  <c:v>22151.508620689659</c:v>
                </c:pt>
                <c:pt idx="3">
                  <c:v>813.61050328227566</c:v>
                </c:pt>
                <c:pt idx="4">
                  <c:v>314.05405405405412</c:v>
                </c:pt>
                <c:pt idx="5">
                  <c:v>3728.4191829484898</c:v>
                </c:pt>
                <c:pt idx="6">
                  <c:v>178.0402010050251</c:v>
                </c:pt>
                <c:pt idx="7">
                  <c:v>5592.517006802721</c:v>
                </c:pt>
                <c:pt idx="8">
                  <c:v>259.0650406504065</c:v>
                </c:pt>
                <c:pt idx="9">
                  <c:v>8.0191082802547768</c:v>
                </c:pt>
                <c:pt idx="10">
                  <c:v>1914.102564102564</c:v>
                </c:pt>
                <c:pt idx="11">
                  <c:v>1408.75</c:v>
                </c:pt>
                <c:pt idx="12">
                  <c:v>9216.2162162162167</c:v>
                </c:pt>
                <c:pt idx="13">
                  <c:v>1682.484472049689</c:v>
                </c:pt>
                <c:pt idx="14">
                  <c:v>18803.25203252033</c:v>
                </c:pt>
                <c:pt idx="15">
                  <c:v>807.37864077669906</c:v>
                </c:pt>
                <c:pt idx="16">
                  <c:v>40637.875</c:v>
                </c:pt>
                <c:pt idx="17">
                  <c:v>908.82352941176475</c:v>
                </c:pt>
                <c:pt idx="18">
                  <c:v>0.94520454545454546</c:v>
                </c:pt>
                <c:pt idx="19">
                  <c:v>0.54029629629629627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71C-4096-A3E1-067DA2C8D7BF}"/>
            </c:ext>
          </c:extLst>
        </c:ser>
        <c:ser>
          <c:idx val="27"/>
          <c:order val="27"/>
          <c:tx>
            <c:v>INT1-24R</c:v>
          </c:tx>
          <c:spPr>
            <a:ln w="12700">
              <a:solidFill>
                <a:srgbClr val="7C349D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TrElem!$C$29:$V$29</c:f>
              <c:numCache>
                <c:formatCode>General</c:formatCode>
                <c:ptCount val="20"/>
                <c:pt idx="0">
                  <c:v>823.7552742616034</c:v>
                </c:pt>
                <c:pt idx="1">
                  <c:v>576.55791190864602</c:v>
                </c:pt>
                <c:pt idx="2">
                  <c:v>11627.37068965517</c:v>
                </c:pt>
                <c:pt idx="3">
                  <c:v>253.8293216630197</c:v>
                </c:pt>
                <c:pt idx="4">
                  <c:v>85</c:v>
                </c:pt>
                <c:pt idx="5">
                  <c:v>1220.7815275310829</c:v>
                </c:pt>
                <c:pt idx="6">
                  <c:v>51.859296482412063</c:v>
                </c:pt>
                <c:pt idx="7">
                  <c:v>1852.380952380953</c:v>
                </c:pt>
                <c:pt idx="8">
                  <c:v>99.59349593495935</c:v>
                </c:pt>
                <c:pt idx="9">
                  <c:v>3.5605095541401268</c:v>
                </c:pt>
                <c:pt idx="10">
                  <c:v>821.42857142857144</c:v>
                </c:pt>
                <c:pt idx="11">
                  <c:v>667.3125</c:v>
                </c:pt>
                <c:pt idx="12">
                  <c:v>4655.4054054054059</c:v>
                </c:pt>
                <c:pt idx="13">
                  <c:v>911.92546583850924</c:v>
                </c:pt>
                <c:pt idx="14">
                  <c:v>11077.642276422759</c:v>
                </c:pt>
                <c:pt idx="15">
                  <c:v>508.54368932038841</c:v>
                </c:pt>
                <c:pt idx="16">
                  <c:v>46807.083333333343</c:v>
                </c:pt>
                <c:pt idx="17">
                  <c:v>347.05882352941182</c:v>
                </c:pt>
                <c:pt idx="18">
                  <c:v>0.65672727272727272</c:v>
                </c:pt>
                <c:pt idx="19">
                  <c:v>0.5047314814814815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71C-4096-A3E1-067DA2C8D7BF}"/>
            </c:ext>
          </c:extLst>
        </c:ser>
        <c:ser>
          <c:idx val="28"/>
          <c:order val="28"/>
          <c:tx>
            <c:v>INT1-25C</c:v>
          </c:tx>
          <c:spPr>
            <a:ln w="12700">
              <a:solidFill>
                <a:srgbClr val="80CE44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TrElem!$C$30:$V$30</c:f>
              <c:numCache>
                <c:formatCode>General</c:formatCode>
                <c:ptCount val="20"/>
                <c:pt idx="0">
                  <c:v>996.83544303797476</c:v>
                </c:pt>
                <c:pt idx="1">
                  <c:v>32.463295269168022</c:v>
                </c:pt>
                <c:pt idx="2">
                  <c:v>4834.375</c:v>
                </c:pt>
                <c:pt idx="3">
                  <c:v>23.282275711159741</c:v>
                </c:pt>
                <c:pt idx="4">
                  <c:v>12.155405405405411</c:v>
                </c:pt>
                <c:pt idx="5">
                  <c:v>429.48490230905861</c:v>
                </c:pt>
                <c:pt idx="6">
                  <c:v>8.1005025125628141</c:v>
                </c:pt>
                <c:pt idx="7">
                  <c:v>294.21768707482988</c:v>
                </c:pt>
                <c:pt idx="8">
                  <c:v>19.837398373983739</c:v>
                </c:pt>
                <c:pt idx="9">
                  <c:v>1.084713375796178</c:v>
                </c:pt>
                <c:pt idx="10">
                  <c:v>263.00366300366301</c:v>
                </c:pt>
                <c:pt idx="11">
                  <c:v>252.875</c:v>
                </c:pt>
                <c:pt idx="12">
                  <c:v>1859.4594594594589</c:v>
                </c:pt>
                <c:pt idx="13">
                  <c:v>360.68322981366458</c:v>
                </c:pt>
                <c:pt idx="14">
                  <c:v>4588.2113821138209</c:v>
                </c:pt>
                <c:pt idx="15">
                  <c:v>220.48543689320391</c:v>
                </c:pt>
                <c:pt idx="16">
                  <c:v>43731.458333333328</c:v>
                </c:pt>
                <c:pt idx="17">
                  <c:v>137.35294117647061</c:v>
                </c:pt>
                <c:pt idx="18">
                  <c:v>0.26440909090909093</c:v>
                </c:pt>
                <c:pt idx="19">
                  <c:v>0.38637962962962957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71C-4096-A3E1-067DA2C8D7BF}"/>
            </c:ext>
          </c:extLst>
        </c:ser>
        <c:ser>
          <c:idx val="29"/>
          <c:order val="29"/>
          <c:tx>
            <c:v>INT1-25R</c:v>
          </c:tx>
          <c:spPr>
            <a:ln w="12700">
              <a:solidFill>
                <a:srgbClr val="8567EB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TrElem!$C$31:$V$31</c:f>
              <c:numCache>
                <c:formatCode>General</c:formatCode>
                <c:ptCount val="20"/>
                <c:pt idx="0">
                  <c:v>410</c:v>
                </c:pt>
                <c:pt idx="1">
                  <c:v>21.778140293637851</c:v>
                </c:pt>
                <c:pt idx="2">
                  <c:v>2895.150862068966</c:v>
                </c:pt>
                <c:pt idx="3">
                  <c:v>6.5645514223194743</c:v>
                </c:pt>
                <c:pt idx="4">
                  <c:v>2.878378378378379</c:v>
                </c:pt>
                <c:pt idx="5">
                  <c:v>292.00710479573712</c:v>
                </c:pt>
                <c:pt idx="6">
                  <c:v>1.85427135678392</c:v>
                </c:pt>
                <c:pt idx="7">
                  <c:v>82.993197278911566</c:v>
                </c:pt>
                <c:pt idx="8">
                  <c:v>9.1056910569105707</c:v>
                </c:pt>
                <c:pt idx="9">
                  <c:v>0.56560509554140126</c:v>
                </c:pt>
                <c:pt idx="10">
                  <c:v>145.970695970696</c:v>
                </c:pt>
                <c:pt idx="11">
                  <c:v>151.625</c:v>
                </c:pt>
                <c:pt idx="12">
                  <c:v>1109.45945945946</c:v>
                </c:pt>
                <c:pt idx="13">
                  <c:v>218.01242236024851</c:v>
                </c:pt>
                <c:pt idx="14">
                  <c:v>2814.227642276423</c:v>
                </c:pt>
                <c:pt idx="15">
                  <c:v>133.30097087378641</c:v>
                </c:pt>
                <c:pt idx="16">
                  <c:v>43133.75</c:v>
                </c:pt>
                <c:pt idx="17">
                  <c:v>52.352941176470587</c:v>
                </c:pt>
                <c:pt idx="18">
                  <c:v>0.14927272727272731</c:v>
                </c:pt>
                <c:pt idx="19">
                  <c:v>9.5203703703703693E-2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71C-4096-A3E1-067DA2C8D7BF}"/>
            </c:ext>
          </c:extLst>
        </c:ser>
        <c:ser>
          <c:idx val="30"/>
          <c:order val="30"/>
          <c:tx>
            <c:v>INT1-26</c:v>
          </c:tx>
          <c:spPr>
            <a:ln w="12700">
              <a:solidFill>
                <a:srgbClr val="8A0192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TrElem!$C$32:$V$32</c:f>
              <c:numCache>
                <c:formatCode>General</c:formatCode>
                <c:ptCount val="20"/>
                <c:pt idx="0">
                  <c:v>278.60759493670889</c:v>
                </c:pt>
                <c:pt idx="1">
                  <c:v>11.14192495921697</c:v>
                </c:pt>
                <c:pt idx="2">
                  <c:v>7703.4482758620697</c:v>
                </c:pt>
                <c:pt idx="3">
                  <c:v>11.597374179431069</c:v>
                </c:pt>
                <c:pt idx="4">
                  <c:v>30.810810810810811</c:v>
                </c:pt>
                <c:pt idx="5">
                  <c:v>827.53108348134992</c:v>
                </c:pt>
                <c:pt idx="6">
                  <c:v>6.5577889447236171</c:v>
                </c:pt>
                <c:pt idx="7">
                  <c:v>238.7755102040816</c:v>
                </c:pt>
                <c:pt idx="8">
                  <c:v>10.081300813008131</c:v>
                </c:pt>
                <c:pt idx="9">
                  <c:v>3.0828025477707</c:v>
                </c:pt>
                <c:pt idx="10">
                  <c:v>143.95604395604391</c:v>
                </c:pt>
                <c:pt idx="11">
                  <c:v>266.5625</c:v>
                </c:pt>
                <c:pt idx="12">
                  <c:v>2697.297297297298</c:v>
                </c:pt>
                <c:pt idx="13">
                  <c:v>718.75776397515529</c:v>
                </c:pt>
                <c:pt idx="14">
                  <c:v>13277.235772357721</c:v>
                </c:pt>
                <c:pt idx="15">
                  <c:v>711.65048543689318</c:v>
                </c:pt>
                <c:pt idx="16">
                  <c:v>43881.375000000007</c:v>
                </c:pt>
                <c:pt idx="17">
                  <c:v>74.705882352941188</c:v>
                </c:pt>
                <c:pt idx="18">
                  <c:v>0.38372727272727281</c:v>
                </c:pt>
                <c:pt idx="19">
                  <c:v>0.1701481481481481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71C-4096-A3E1-067DA2C8D7BF}"/>
            </c:ext>
          </c:extLst>
        </c:ser>
        <c:ser>
          <c:idx val="31"/>
          <c:order val="31"/>
          <c:tx>
            <c:v>INT1-27</c:v>
          </c:tx>
          <c:spPr>
            <a:ln w="12700">
              <a:solidFill>
                <a:srgbClr val="8E9B39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TrElem!$C$33:$V$33</c:f>
              <c:numCache>
                <c:formatCode>General</c:formatCode>
                <c:ptCount val="20"/>
                <c:pt idx="0">
                  <c:v>650.21097046413502</c:v>
                </c:pt>
                <c:pt idx="1">
                  <c:v>19.380097879282221</c:v>
                </c:pt>
                <c:pt idx="2">
                  <c:v>8678.0172413793116</c:v>
                </c:pt>
                <c:pt idx="3">
                  <c:v>38.533916849015313</c:v>
                </c:pt>
                <c:pt idx="4">
                  <c:v>13.824324324324319</c:v>
                </c:pt>
                <c:pt idx="5">
                  <c:v>418.11722912966252</c:v>
                </c:pt>
                <c:pt idx="6">
                  <c:v>8.0402010050251249</c:v>
                </c:pt>
                <c:pt idx="7">
                  <c:v>379.59183673469391</c:v>
                </c:pt>
                <c:pt idx="8">
                  <c:v>30.73170731707317</c:v>
                </c:pt>
                <c:pt idx="9">
                  <c:v>1.344585987261147</c:v>
                </c:pt>
                <c:pt idx="10">
                  <c:v>403.47985347985349</c:v>
                </c:pt>
                <c:pt idx="11">
                  <c:v>415.25</c:v>
                </c:pt>
                <c:pt idx="12">
                  <c:v>3290.54054054054</c:v>
                </c:pt>
                <c:pt idx="13">
                  <c:v>704.65838509316768</c:v>
                </c:pt>
                <c:pt idx="14">
                  <c:v>10939.43089430894</c:v>
                </c:pt>
                <c:pt idx="15">
                  <c:v>581.45631067961165</c:v>
                </c:pt>
                <c:pt idx="16">
                  <c:v>44109.708333333343</c:v>
                </c:pt>
                <c:pt idx="17">
                  <c:v>88.750000000000014</c:v>
                </c:pt>
                <c:pt idx="18">
                  <c:v>0.36790909090909091</c:v>
                </c:pt>
                <c:pt idx="19">
                  <c:v>0.1655462962962963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171C-4096-A3E1-067DA2C8D7BF}"/>
            </c:ext>
          </c:extLst>
        </c:ser>
        <c:ser>
          <c:idx val="32"/>
          <c:order val="32"/>
          <c:tx>
            <c:v>INT1-28</c:v>
          </c:tx>
          <c:spPr>
            <a:ln w="12700">
              <a:solidFill>
                <a:srgbClr val="9334E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TrElem!$C$34:$V$34</c:f>
              <c:numCache>
                <c:formatCode>General</c:formatCode>
                <c:ptCount val="20"/>
                <c:pt idx="0">
                  <c:v>822.19409282700428</c:v>
                </c:pt>
                <c:pt idx="1">
                  <c:v>58.907014681892328</c:v>
                </c:pt>
                <c:pt idx="2">
                  <c:v>8720.4741379310344</c:v>
                </c:pt>
                <c:pt idx="3">
                  <c:v>31.50984682713348</c:v>
                </c:pt>
                <c:pt idx="4">
                  <c:v>12.351351351351351</c:v>
                </c:pt>
                <c:pt idx="5">
                  <c:v>292.89520426287743</c:v>
                </c:pt>
                <c:pt idx="6">
                  <c:v>3.9447236180904519</c:v>
                </c:pt>
                <c:pt idx="7">
                  <c:v>162.9251700680272</c:v>
                </c:pt>
                <c:pt idx="8">
                  <c:v>17.967479674796749</c:v>
                </c:pt>
                <c:pt idx="9">
                  <c:v>0.31656050955414011</c:v>
                </c:pt>
                <c:pt idx="10">
                  <c:v>345.78754578754581</c:v>
                </c:pt>
                <c:pt idx="11">
                  <c:v>456.25</c:v>
                </c:pt>
                <c:pt idx="12">
                  <c:v>3706.7567567567571</c:v>
                </c:pt>
                <c:pt idx="13">
                  <c:v>748.63354037267084</c:v>
                </c:pt>
                <c:pt idx="14">
                  <c:v>9329.2682926829275</c:v>
                </c:pt>
                <c:pt idx="15">
                  <c:v>423.49514563106789</c:v>
                </c:pt>
                <c:pt idx="16">
                  <c:v>42108.541666666657</c:v>
                </c:pt>
                <c:pt idx="17">
                  <c:v>69.705882352941174</c:v>
                </c:pt>
                <c:pt idx="18">
                  <c:v>0.17899999999999999</c:v>
                </c:pt>
                <c:pt idx="19">
                  <c:v>9.8138888888888887E-2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171C-4096-A3E1-067DA2C8D7BF}"/>
            </c:ext>
          </c:extLst>
        </c:ser>
        <c:ser>
          <c:idx val="33"/>
          <c:order val="33"/>
          <c:tx>
            <c:v>INT1-29</c:v>
          </c:tx>
          <c:spPr>
            <a:ln w="12700">
              <a:solidFill>
                <a:srgbClr val="97CE87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TrElem!$C$35:$V$35</c:f>
              <c:numCache>
                <c:formatCode>General</c:formatCode>
                <c:ptCount val="20"/>
                <c:pt idx="0">
                  <c:v>722.36286919831218</c:v>
                </c:pt>
                <c:pt idx="1">
                  <c:v>16.150081566068511</c:v>
                </c:pt>
                <c:pt idx="2">
                  <c:v>19687.28448275862</c:v>
                </c:pt>
                <c:pt idx="3">
                  <c:v>13.50109409190372</c:v>
                </c:pt>
                <c:pt idx="4">
                  <c:v>1.743243243243243</c:v>
                </c:pt>
                <c:pt idx="5">
                  <c:v>807.81527531083475</c:v>
                </c:pt>
                <c:pt idx="6">
                  <c:v>1.582914572864321</c:v>
                </c:pt>
                <c:pt idx="7">
                  <c:v>149.65986394557831</c:v>
                </c:pt>
                <c:pt idx="8">
                  <c:v>28.170731707317071</c:v>
                </c:pt>
                <c:pt idx="9">
                  <c:v>1.128662420382166</c:v>
                </c:pt>
                <c:pt idx="10">
                  <c:v>662.45421245421244</c:v>
                </c:pt>
                <c:pt idx="11">
                  <c:v>953.5</c:v>
                </c:pt>
                <c:pt idx="12">
                  <c:v>7972.9729729729715</c:v>
                </c:pt>
                <c:pt idx="13">
                  <c:v>1750.5590062111801</c:v>
                </c:pt>
                <c:pt idx="14">
                  <c:v>23757.317073170729</c:v>
                </c:pt>
                <c:pt idx="15">
                  <c:v>1128.349514563107</c:v>
                </c:pt>
                <c:pt idx="16">
                  <c:v>37763.583333333343</c:v>
                </c:pt>
                <c:pt idx="17">
                  <c:v>123.08823529411769</c:v>
                </c:pt>
                <c:pt idx="18">
                  <c:v>0.63068181818181823</c:v>
                </c:pt>
                <c:pt idx="19">
                  <c:v>0.23260185185185189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171C-4096-A3E1-067DA2C8D7BF}"/>
            </c:ext>
          </c:extLst>
        </c:ser>
        <c:ser>
          <c:idx val="34"/>
          <c:order val="34"/>
          <c:tx>
            <c:v>INT1-30</c:v>
          </c:tx>
          <c:spPr>
            <a:ln w="12700">
              <a:solidFill>
                <a:srgbClr val="9C682E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TrElem!$C$36:$V$36</c:f>
              <c:numCache>
                <c:formatCode>General</c:formatCode>
                <c:ptCount val="20"/>
                <c:pt idx="0">
                  <c:v>664.26160337552744</c:v>
                </c:pt>
                <c:pt idx="1">
                  <c:v>25.709624796084832</c:v>
                </c:pt>
                <c:pt idx="2">
                  <c:v>8615.4094827586214</c:v>
                </c:pt>
                <c:pt idx="3">
                  <c:v>9.277899343544858</c:v>
                </c:pt>
                <c:pt idx="4">
                  <c:v>0.98648648648648651</c:v>
                </c:pt>
                <c:pt idx="5">
                  <c:v>155.59502664298401</c:v>
                </c:pt>
                <c:pt idx="6">
                  <c:v>0.80904522613065322</c:v>
                </c:pt>
                <c:pt idx="7">
                  <c:v>72.789115646258509</c:v>
                </c:pt>
                <c:pt idx="8">
                  <c:v>13.577235772357721</c:v>
                </c:pt>
                <c:pt idx="9">
                  <c:v>0.15286624203821661</c:v>
                </c:pt>
                <c:pt idx="10">
                  <c:v>305.49450549450552</c:v>
                </c:pt>
                <c:pt idx="11">
                  <c:v>443.25</c:v>
                </c:pt>
                <c:pt idx="12">
                  <c:v>3595.9459459459458</c:v>
                </c:pt>
                <c:pt idx="13">
                  <c:v>753.85093167701859</c:v>
                </c:pt>
                <c:pt idx="14">
                  <c:v>9373.1707317073178</c:v>
                </c:pt>
                <c:pt idx="15">
                  <c:v>433.00970873786412</c:v>
                </c:pt>
                <c:pt idx="16">
                  <c:v>40771.083333333343</c:v>
                </c:pt>
                <c:pt idx="17">
                  <c:v>102.9411764705882</c:v>
                </c:pt>
                <c:pt idx="18">
                  <c:v>0.1548636363636364</c:v>
                </c:pt>
                <c:pt idx="19">
                  <c:v>0.1207222222222222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171C-4096-A3E1-067DA2C8D7BF}"/>
            </c:ext>
          </c:extLst>
        </c:ser>
        <c:ser>
          <c:idx val="35"/>
          <c:order val="35"/>
          <c:tx>
            <c:v>INT1-31</c:v>
          </c:tx>
          <c:spPr>
            <a:ln w="12700">
              <a:solidFill>
                <a:srgbClr val="A101D5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TrElem!$C$37:$V$37</c:f>
              <c:numCache>
                <c:formatCode>General</c:formatCode>
                <c:ptCount val="20"/>
                <c:pt idx="0">
                  <c:v>810.92827004219407</c:v>
                </c:pt>
                <c:pt idx="1">
                  <c:v>97.063621533442088</c:v>
                </c:pt>
                <c:pt idx="2">
                  <c:v>9228.3405172413804</c:v>
                </c:pt>
                <c:pt idx="3">
                  <c:v>56.236323851203487</c:v>
                </c:pt>
                <c:pt idx="4">
                  <c:v>29.256756756756761</c:v>
                </c:pt>
                <c:pt idx="5">
                  <c:v>514.92007104795732</c:v>
                </c:pt>
                <c:pt idx="6">
                  <c:v>9.5778894472361795</c:v>
                </c:pt>
                <c:pt idx="7">
                  <c:v>341.15646258503398</c:v>
                </c:pt>
                <c:pt idx="8">
                  <c:v>21.17886178861789</c:v>
                </c:pt>
                <c:pt idx="9">
                  <c:v>0.44331210191082798</c:v>
                </c:pt>
                <c:pt idx="10">
                  <c:v>326.37362637362628</c:v>
                </c:pt>
                <c:pt idx="11">
                  <c:v>475.875</c:v>
                </c:pt>
                <c:pt idx="12">
                  <c:v>3881.0810810810808</c:v>
                </c:pt>
                <c:pt idx="13">
                  <c:v>817.08074534161494</c:v>
                </c:pt>
                <c:pt idx="14">
                  <c:v>9997.5609756097565</c:v>
                </c:pt>
                <c:pt idx="15">
                  <c:v>446.40776699029118</c:v>
                </c:pt>
                <c:pt idx="16">
                  <c:v>45301.125</c:v>
                </c:pt>
                <c:pt idx="17">
                  <c:v>288.97058823529409</c:v>
                </c:pt>
                <c:pt idx="18">
                  <c:v>0.27131818181818179</c:v>
                </c:pt>
                <c:pt idx="19">
                  <c:v>0.22967592592592601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171C-4096-A3E1-067DA2C8D7BF}"/>
            </c:ext>
          </c:extLst>
        </c:ser>
        <c:ser>
          <c:idx val="36"/>
          <c:order val="36"/>
          <c:tx>
            <c:v>INT1-32</c:v>
          </c:tx>
          <c:spPr>
            <a:ln w="12700">
              <a:solidFill>
                <a:srgbClr val="A59B7C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TrElem!$C$38:$V$38</c:f>
              <c:numCache>
                <c:formatCode>General</c:formatCode>
                <c:ptCount val="20"/>
                <c:pt idx="0">
                  <c:v>231731.18143459919</c:v>
                </c:pt>
                <c:pt idx="1">
                  <c:v>0</c:v>
                </c:pt>
                <c:pt idx="2">
                  <c:v>4177186.8534482759</c:v>
                </c:pt>
                <c:pt idx="3">
                  <c:v>850535.36105032812</c:v>
                </c:pt>
                <c:pt idx="4">
                  <c:v>7365720.4729729723</c:v>
                </c:pt>
                <c:pt idx="5">
                  <c:v>48853552.397868559</c:v>
                </c:pt>
                <c:pt idx="6">
                  <c:v>1487458.6934673369</c:v>
                </c:pt>
                <c:pt idx="7">
                  <c:v>31729708.843537409</c:v>
                </c:pt>
                <c:pt idx="8">
                  <c:v>457855.48780487798</c:v>
                </c:pt>
                <c:pt idx="9">
                  <c:v>13610.407643312101</c:v>
                </c:pt>
                <c:pt idx="10">
                  <c:v>1358155.4945054939</c:v>
                </c:pt>
                <c:pt idx="11">
                  <c:v>385272.875</c:v>
                </c:pt>
                <c:pt idx="12">
                  <c:v>1741178.378378378</c:v>
                </c:pt>
                <c:pt idx="13">
                  <c:v>236155.03105590059</c:v>
                </c:pt>
                <c:pt idx="14">
                  <c:v>1709900</c:v>
                </c:pt>
                <c:pt idx="15">
                  <c:v>57312.815533980589</c:v>
                </c:pt>
                <c:pt idx="16">
                  <c:v>74751.208333333343</c:v>
                </c:pt>
                <c:pt idx="17">
                  <c:v>2206399.2647058819</c:v>
                </c:pt>
                <c:pt idx="18">
                  <c:v>399.75231818181823</c:v>
                </c:pt>
                <c:pt idx="19">
                  <c:v>23.434638888888891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171C-4096-A3E1-067DA2C8D7BF}"/>
            </c:ext>
          </c:extLst>
        </c:ser>
        <c:ser>
          <c:idx val="37"/>
          <c:order val="37"/>
          <c:tx>
            <c:v>INT1-33</c:v>
          </c:tx>
          <c:spPr>
            <a:ln w="12700">
              <a:solidFill>
                <a:srgbClr val="AA3523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TrElem!$C$39:$V$39</c:f>
              <c:numCache>
                <c:formatCode>General</c:formatCode>
                <c:ptCount val="20"/>
                <c:pt idx="0">
                  <c:v>670.92827004219407</c:v>
                </c:pt>
                <c:pt idx="1">
                  <c:v>289.57585644371937</c:v>
                </c:pt>
                <c:pt idx="2">
                  <c:v>8344.6120689655181</c:v>
                </c:pt>
                <c:pt idx="3">
                  <c:v>9.7811816192560173</c:v>
                </c:pt>
                <c:pt idx="4">
                  <c:v>26.756756756756761</c:v>
                </c:pt>
                <c:pt idx="5">
                  <c:v>261.6341030195382</c:v>
                </c:pt>
                <c:pt idx="6">
                  <c:v>7.6934673366834163</c:v>
                </c:pt>
                <c:pt idx="7">
                  <c:v>256.46258503401361</c:v>
                </c:pt>
                <c:pt idx="8">
                  <c:v>16.91056910569106</c:v>
                </c:pt>
                <c:pt idx="9">
                  <c:v>0.51592356687898089</c:v>
                </c:pt>
                <c:pt idx="10">
                  <c:v>250.36630036630041</c:v>
                </c:pt>
                <c:pt idx="11">
                  <c:v>370.5625</c:v>
                </c:pt>
                <c:pt idx="12">
                  <c:v>3255.405405405405</c:v>
                </c:pt>
                <c:pt idx="13">
                  <c:v>734.22360248447194</c:v>
                </c:pt>
                <c:pt idx="14">
                  <c:v>10099.59349593496</c:v>
                </c:pt>
                <c:pt idx="15">
                  <c:v>484.46601941747582</c:v>
                </c:pt>
                <c:pt idx="16">
                  <c:v>48492.25</c:v>
                </c:pt>
                <c:pt idx="17">
                  <c:v>45.661764705882362</c:v>
                </c:pt>
                <c:pt idx="18">
                  <c:v>0.12859090909090909</c:v>
                </c:pt>
                <c:pt idx="19">
                  <c:v>0.1381481481481481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171C-4096-A3E1-067DA2C8D7BF}"/>
            </c:ext>
          </c:extLst>
        </c:ser>
        <c:ser>
          <c:idx val="38"/>
          <c:order val="38"/>
          <c:tx>
            <c:v>INT1-34</c:v>
          </c:tx>
          <c:spPr>
            <a:ln w="12700">
              <a:solidFill>
                <a:srgbClr val="AECECA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TrElem!$C$40:$V$40</c:f>
              <c:numCache>
                <c:formatCode>General</c:formatCode>
                <c:ptCount val="20"/>
                <c:pt idx="0">
                  <c:v>687.97468354430384</c:v>
                </c:pt>
                <c:pt idx="1">
                  <c:v>13.65415986949429</c:v>
                </c:pt>
                <c:pt idx="2">
                  <c:v>11125.86206896552</c:v>
                </c:pt>
                <c:pt idx="3">
                  <c:v>12.03501094091904</c:v>
                </c:pt>
                <c:pt idx="4">
                  <c:v>10.31756756756757</c:v>
                </c:pt>
                <c:pt idx="5">
                  <c:v>280.46181172291301</c:v>
                </c:pt>
                <c:pt idx="6">
                  <c:v>4.442211055276382</c:v>
                </c:pt>
                <c:pt idx="7">
                  <c:v>194.55782312925169</c:v>
                </c:pt>
                <c:pt idx="8">
                  <c:v>19.552845528455279</c:v>
                </c:pt>
                <c:pt idx="9">
                  <c:v>0.54458598726114649</c:v>
                </c:pt>
                <c:pt idx="10">
                  <c:v>363.00366300366301</c:v>
                </c:pt>
                <c:pt idx="11">
                  <c:v>545.75</c:v>
                </c:pt>
                <c:pt idx="12">
                  <c:v>4539.1891891891892</c:v>
                </c:pt>
                <c:pt idx="13">
                  <c:v>972.60869565217388</c:v>
                </c:pt>
                <c:pt idx="14">
                  <c:v>12344.715447154471</c:v>
                </c:pt>
                <c:pt idx="15">
                  <c:v>571.65048543689329</c:v>
                </c:pt>
                <c:pt idx="16">
                  <c:v>43820.666666666657</c:v>
                </c:pt>
                <c:pt idx="17">
                  <c:v>116.25</c:v>
                </c:pt>
                <c:pt idx="18">
                  <c:v>0.40613636363636357</c:v>
                </c:pt>
                <c:pt idx="19">
                  <c:v>0.44901851851851848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171C-4096-A3E1-067DA2C8D7BF}"/>
            </c:ext>
          </c:extLst>
        </c:ser>
        <c:ser>
          <c:idx val="39"/>
          <c:order val="39"/>
          <c:tx>
            <c:v>INT1-35</c:v>
          </c:tx>
          <c:spPr>
            <a:ln w="12700">
              <a:solidFill>
                <a:srgbClr val="B36871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TrElem!$C$41:$V$41</c:f>
              <c:numCache>
                <c:formatCode>General</c:formatCode>
                <c:ptCount val="20"/>
                <c:pt idx="0">
                  <c:v>421.72995780590719</c:v>
                </c:pt>
                <c:pt idx="1">
                  <c:v>21.45187601957586</c:v>
                </c:pt>
                <c:pt idx="2">
                  <c:v>9016.4870689655181</c:v>
                </c:pt>
                <c:pt idx="3">
                  <c:v>15.71115973741794</c:v>
                </c:pt>
                <c:pt idx="4">
                  <c:v>38.918918918918919</c:v>
                </c:pt>
                <c:pt idx="5">
                  <c:v>712.61101243339249</c:v>
                </c:pt>
                <c:pt idx="6">
                  <c:v>10.94472361809045</c:v>
                </c:pt>
                <c:pt idx="7">
                  <c:v>413.94557823129247</c:v>
                </c:pt>
                <c:pt idx="8">
                  <c:v>21.09756097560976</c:v>
                </c:pt>
                <c:pt idx="9">
                  <c:v>1.1707006369426749</c:v>
                </c:pt>
                <c:pt idx="10">
                  <c:v>268.68131868131871</c:v>
                </c:pt>
                <c:pt idx="11">
                  <c:v>388.25</c:v>
                </c:pt>
                <c:pt idx="12">
                  <c:v>3478.3783783783779</c:v>
                </c:pt>
                <c:pt idx="13">
                  <c:v>830.93167701863354</c:v>
                </c:pt>
                <c:pt idx="14">
                  <c:v>13160.56910569106</c:v>
                </c:pt>
                <c:pt idx="15">
                  <c:v>681.06796116504859</c:v>
                </c:pt>
                <c:pt idx="16">
                  <c:v>41716.708333333343</c:v>
                </c:pt>
                <c:pt idx="17">
                  <c:v>84.632352941176478</c:v>
                </c:pt>
                <c:pt idx="18">
                  <c:v>0.2213636363636364</c:v>
                </c:pt>
                <c:pt idx="19">
                  <c:v>0.15362037037037041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171C-4096-A3E1-067DA2C8D7BF}"/>
            </c:ext>
          </c:extLst>
        </c:ser>
        <c:ser>
          <c:idx val="40"/>
          <c:order val="40"/>
          <c:tx>
            <c:v>INT2-01</c:v>
          </c:tx>
          <c:spPr>
            <a:ln w="12700">
              <a:solidFill>
                <a:srgbClr val="B8021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TrElem!$C$42:$V$42</c:f>
              <c:numCache>
                <c:formatCode>General</c:formatCode>
                <c:ptCount val="20"/>
                <c:pt idx="0">
                  <c:v>5735.2742616033756</c:v>
                </c:pt>
                <c:pt idx="1">
                  <c:v>20.587275693311579</c:v>
                </c:pt>
                <c:pt idx="2">
                  <c:v>10278.771551724139</c:v>
                </c:pt>
                <c:pt idx="3">
                  <c:v>9.2997811816192559</c:v>
                </c:pt>
                <c:pt idx="4">
                  <c:v>438.10810810810813</c:v>
                </c:pt>
                <c:pt idx="5">
                  <c:v>2857.1936056838372</c:v>
                </c:pt>
                <c:pt idx="6">
                  <c:v>102.9145728643216</c:v>
                </c:pt>
                <c:pt idx="7">
                  <c:v>2905.782312925171</c:v>
                </c:pt>
                <c:pt idx="8">
                  <c:v>71.951219512195124</c:v>
                </c:pt>
                <c:pt idx="9">
                  <c:v>0.51210191082802548</c:v>
                </c:pt>
                <c:pt idx="10">
                  <c:v>566.11721611721612</c:v>
                </c:pt>
                <c:pt idx="11">
                  <c:v>544.125</c:v>
                </c:pt>
                <c:pt idx="12">
                  <c:v>4260.8108108108108</c:v>
                </c:pt>
                <c:pt idx="13">
                  <c:v>886.27329192546586</c:v>
                </c:pt>
                <c:pt idx="14">
                  <c:v>10587.804878048781</c:v>
                </c:pt>
                <c:pt idx="15">
                  <c:v>488.15533980582529</c:v>
                </c:pt>
                <c:pt idx="16">
                  <c:v>42090</c:v>
                </c:pt>
                <c:pt idx="17">
                  <c:v>103.2352941176471</c:v>
                </c:pt>
                <c:pt idx="18">
                  <c:v>0.1848636363636364</c:v>
                </c:pt>
                <c:pt idx="19">
                  <c:v>0.14376851851851849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171C-4096-A3E1-067DA2C8D7BF}"/>
            </c:ext>
          </c:extLst>
        </c:ser>
        <c:ser>
          <c:idx val="41"/>
          <c:order val="41"/>
          <c:tx>
            <c:v>INT2-02</c:v>
          </c:tx>
          <c:spPr>
            <a:ln w="12700">
              <a:solidFill>
                <a:srgbClr val="BC9BBF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TrElem!$C$43:$V$43</c:f>
              <c:numCache>
                <c:formatCode>General</c:formatCode>
                <c:ptCount val="20"/>
                <c:pt idx="0">
                  <c:v>959.83122362869199</c:v>
                </c:pt>
                <c:pt idx="1">
                  <c:v>146.75367047308319</c:v>
                </c:pt>
                <c:pt idx="2">
                  <c:v>16476.72413793104</c:v>
                </c:pt>
                <c:pt idx="3">
                  <c:v>192.53829321663019</c:v>
                </c:pt>
                <c:pt idx="4">
                  <c:v>70.270270270270274</c:v>
                </c:pt>
                <c:pt idx="5">
                  <c:v>1202.3090586145649</c:v>
                </c:pt>
                <c:pt idx="6">
                  <c:v>48.040201005025118</c:v>
                </c:pt>
                <c:pt idx="7">
                  <c:v>1993.877551020408</c:v>
                </c:pt>
                <c:pt idx="8">
                  <c:v>136.66666666666671</c:v>
                </c:pt>
                <c:pt idx="9">
                  <c:v>4.5668789808917198</c:v>
                </c:pt>
                <c:pt idx="10">
                  <c:v>1510.43956043956</c:v>
                </c:pt>
                <c:pt idx="11">
                  <c:v>1104.4375</c:v>
                </c:pt>
                <c:pt idx="12">
                  <c:v>7098.6486486486483</c:v>
                </c:pt>
                <c:pt idx="13">
                  <c:v>1245.3416149068321</c:v>
                </c:pt>
                <c:pt idx="14">
                  <c:v>12139.43089430894</c:v>
                </c:pt>
                <c:pt idx="15">
                  <c:v>516.60194174757282</c:v>
                </c:pt>
                <c:pt idx="16">
                  <c:v>44293.541666666672</c:v>
                </c:pt>
                <c:pt idx="17">
                  <c:v>428.6764705882353</c:v>
                </c:pt>
                <c:pt idx="18">
                  <c:v>0.21249999999999999</c:v>
                </c:pt>
                <c:pt idx="19">
                  <c:v>4.4361111111111108E-2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171C-4096-A3E1-067DA2C8D7BF}"/>
            </c:ext>
          </c:extLst>
        </c:ser>
        <c:ser>
          <c:idx val="42"/>
          <c:order val="42"/>
          <c:tx>
            <c:v>INT2-03</c:v>
          </c:tx>
          <c:spPr>
            <a:ln w="12700">
              <a:solidFill>
                <a:srgbClr val="C13566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TrElem!$C$44:$V$44</c:f>
              <c:numCache>
                <c:formatCode>General</c:formatCode>
                <c:ptCount val="20"/>
                <c:pt idx="0">
                  <c:v>1368.6497890295359</c:v>
                </c:pt>
                <c:pt idx="1">
                  <c:v>380.70146818923331</c:v>
                </c:pt>
                <c:pt idx="2">
                  <c:v>4811.8534482758623</c:v>
                </c:pt>
                <c:pt idx="3">
                  <c:v>6.7614879649890582</c:v>
                </c:pt>
                <c:pt idx="4">
                  <c:v>15.898648648648649</c:v>
                </c:pt>
                <c:pt idx="5">
                  <c:v>374.42273534635882</c:v>
                </c:pt>
                <c:pt idx="6">
                  <c:v>8.1557788944723608</c:v>
                </c:pt>
                <c:pt idx="7">
                  <c:v>374.48979591836729</c:v>
                </c:pt>
                <c:pt idx="8">
                  <c:v>29.105691056910569</c:v>
                </c:pt>
                <c:pt idx="9">
                  <c:v>1.256687898089172</c:v>
                </c:pt>
                <c:pt idx="10">
                  <c:v>299.45054945054949</c:v>
                </c:pt>
                <c:pt idx="11">
                  <c:v>274.0625</c:v>
                </c:pt>
                <c:pt idx="12">
                  <c:v>1937.8378378378379</c:v>
                </c:pt>
                <c:pt idx="13">
                  <c:v>388.81987577639751</c:v>
                </c:pt>
                <c:pt idx="14">
                  <c:v>5397.1544715447162</c:v>
                </c:pt>
                <c:pt idx="15">
                  <c:v>260.29126213592241</c:v>
                </c:pt>
                <c:pt idx="16">
                  <c:v>52241.041666666672</c:v>
                </c:pt>
                <c:pt idx="17">
                  <c:v>74.338235294117638</c:v>
                </c:pt>
                <c:pt idx="18">
                  <c:v>0.23661363636363639</c:v>
                </c:pt>
                <c:pt idx="19">
                  <c:v>0.35719444444444443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171C-4096-A3E1-067DA2C8D7BF}"/>
            </c:ext>
          </c:extLst>
        </c:ser>
        <c:ser>
          <c:idx val="43"/>
          <c:order val="43"/>
          <c:tx>
            <c:v>INT2-04</c:v>
          </c:tx>
          <c:spPr>
            <a:ln w="12700">
              <a:solidFill>
                <a:srgbClr val="C5CF0D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TrElem!$C$45:$V$45</c:f>
              <c:numCache>
                <c:formatCode>General</c:formatCode>
                <c:ptCount val="20"/>
                <c:pt idx="0">
                  <c:v>785.23206751054852</c:v>
                </c:pt>
                <c:pt idx="1">
                  <c:v>35.758564437194131</c:v>
                </c:pt>
                <c:pt idx="2">
                  <c:v>8808.6206896551739</c:v>
                </c:pt>
                <c:pt idx="3">
                  <c:v>9.277899343544858</c:v>
                </c:pt>
                <c:pt idx="4">
                  <c:v>2.939189189189189</c:v>
                </c:pt>
                <c:pt idx="5">
                  <c:v>398.04618117229131</c:v>
                </c:pt>
                <c:pt idx="6">
                  <c:v>2.7437185929648238</c:v>
                </c:pt>
                <c:pt idx="7">
                  <c:v>229.59183673469391</c:v>
                </c:pt>
                <c:pt idx="8">
                  <c:v>35.853658536585371</c:v>
                </c:pt>
                <c:pt idx="9">
                  <c:v>0.45605095541401269</c:v>
                </c:pt>
                <c:pt idx="10">
                  <c:v>558.42490842490838</c:v>
                </c:pt>
                <c:pt idx="11">
                  <c:v>540.375</c:v>
                </c:pt>
                <c:pt idx="12">
                  <c:v>3840.54054054054</c:v>
                </c:pt>
                <c:pt idx="13">
                  <c:v>730.9937888198757</c:v>
                </c:pt>
                <c:pt idx="14">
                  <c:v>7782.5203252032516</c:v>
                </c:pt>
                <c:pt idx="15">
                  <c:v>346.21359223300971</c:v>
                </c:pt>
                <c:pt idx="16">
                  <c:v>41564.750000000007</c:v>
                </c:pt>
                <c:pt idx="17">
                  <c:v>80.955882352941174</c:v>
                </c:pt>
                <c:pt idx="18">
                  <c:v>0.20154545454545461</c:v>
                </c:pt>
                <c:pt idx="19">
                  <c:v>7.036111111111111E-2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171C-4096-A3E1-067DA2C8D7BF}"/>
            </c:ext>
          </c:extLst>
        </c:ser>
        <c:ser>
          <c:idx val="44"/>
          <c:order val="44"/>
          <c:tx>
            <c:v>INT2-05</c:v>
          </c:tx>
          <c:spPr>
            <a:ln w="12700">
              <a:solidFill>
                <a:srgbClr val="CA68B4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TrElem!$C$46:$V$46</c:f>
              <c:numCache>
                <c:formatCode>General</c:formatCode>
                <c:ptCount val="20"/>
                <c:pt idx="0">
                  <c:v>1470.8860759493671</c:v>
                </c:pt>
                <c:pt idx="1">
                  <c:v>19.298531810766718</c:v>
                </c:pt>
                <c:pt idx="2">
                  <c:v>46029.310344827587</c:v>
                </c:pt>
                <c:pt idx="3">
                  <c:v>7.1772428884026249</c:v>
                </c:pt>
                <c:pt idx="4">
                  <c:v>0.49324324324324331</c:v>
                </c:pt>
                <c:pt idx="5">
                  <c:v>145.64831261101239</c:v>
                </c:pt>
                <c:pt idx="6">
                  <c:v>2.582914572864321</c:v>
                </c:pt>
                <c:pt idx="7">
                  <c:v>241.83673469387759</c:v>
                </c:pt>
                <c:pt idx="8">
                  <c:v>57.560975609756099</c:v>
                </c:pt>
                <c:pt idx="9">
                  <c:v>1.091082802547771</c:v>
                </c:pt>
                <c:pt idx="10">
                  <c:v>1671.2454212454211</c:v>
                </c:pt>
                <c:pt idx="11">
                  <c:v>2421.8125</c:v>
                </c:pt>
                <c:pt idx="12">
                  <c:v>19514.86486486486</c:v>
                </c:pt>
                <c:pt idx="13">
                  <c:v>3926.1490683229808</c:v>
                </c:pt>
                <c:pt idx="14">
                  <c:v>42700.813008130077</c:v>
                </c:pt>
                <c:pt idx="15">
                  <c:v>1885.6310679611649</c:v>
                </c:pt>
                <c:pt idx="16">
                  <c:v>33709.291666666657</c:v>
                </c:pt>
                <c:pt idx="17">
                  <c:v>76.25</c:v>
                </c:pt>
                <c:pt idx="18">
                  <c:v>0.64786363636363642</c:v>
                </c:pt>
                <c:pt idx="19">
                  <c:v>0.39196296296296301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171C-4096-A3E1-067DA2C8D7BF}"/>
            </c:ext>
          </c:extLst>
        </c:ser>
        <c:ser>
          <c:idx val="45"/>
          <c:order val="45"/>
          <c:tx>
            <c:v>INT2-06</c:v>
          </c:tx>
          <c:spPr>
            <a:ln w="12700">
              <a:solidFill>
                <a:srgbClr val="CF025B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TrElem!$C$47:$V$47</c:f>
              <c:numCache>
                <c:formatCode>General</c:formatCode>
                <c:ptCount val="20"/>
                <c:pt idx="0">
                  <c:v>1915.9071729957809</c:v>
                </c:pt>
                <c:pt idx="1">
                  <c:v>55.546492659053833</c:v>
                </c:pt>
                <c:pt idx="2">
                  <c:v>11597.84482758621</c:v>
                </c:pt>
                <c:pt idx="3">
                  <c:v>39.584245076586427</c:v>
                </c:pt>
                <c:pt idx="4">
                  <c:v>86.689189189189193</c:v>
                </c:pt>
                <c:pt idx="5">
                  <c:v>858.79218472468915</c:v>
                </c:pt>
                <c:pt idx="6">
                  <c:v>24.422110552763819</c:v>
                </c:pt>
                <c:pt idx="7">
                  <c:v>743.53741496598639</c:v>
                </c:pt>
                <c:pt idx="8">
                  <c:v>39.146341463414643</c:v>
                </c:pt>
                <c:pt idx="9">
                  <c:v>0.87006369426751595</c:v>
                </c:pt>
                <c:pt idx="10">
                  <c:v>470.14652014652017</c:v>
                </c:pt>
                <c:pt idx="11">
                  <c:v>590.625</c:v>
                </c:pt>
                <c:pt idx="12">
                  <c:v>4756.7567567567567</c:v>
                </c:pt>
                <c:pt idx="13">
                  <c:v>1013.478260869565</c:v>
                </c:pt>
                <c:pt idx="14">
                  <c:v>13066.260162601629</c:v>
                </c:pt>
                <c:pt idx="15">
                  <c:v>592.71844660194176</c:v>
                </c:pt>
                <c:pt idx="16">
                  <c:v>54088.333333333343</c:v>
                </c:pt>
                <c:pt idx="17">
                  <c:v>300</c:v>
                </c:pt>
                <c:pt idx="18">
                  <c:v>0.5353181818181818</c:v>
                </c:pt>
                <c:pt idx="19">
                  <c:v>0.50671296296296298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171C-4096-A3E1-067DA2C8D7BF}"/>
            </c:ext>
          </c:extLst>
        </c:ser>
        <c:ser>
          <c:idx val="46"/>
          <c:order val="46"/>
          <c:tx>
            <c:v>INT2-07</c:v>
          </c:tx>
          <c:spPr>
            <a:ln w="12700">
              <a:solidFill>
                <a:srgbClr val="D39C02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TrElem!$C$48:$V$48</c:f>
              <c:numCache>
                <c:formatCode>General</c:formatCode>
                <c:ptCount val="20"/>
                <c:pt idx="0">
                  <c:v>807.67932489451471</c:v>
                </c:pt>
                <c:pt idx="1">
                  <c:v>134.6492659053834</c:v>
                </c:pt>
                <c:pt idx="2">
                  <c:v>18840.84051724138</c:v>
                </c:pt>
                <c:pt idx="3">
                  <c:v>108.9496717724289</c:v>
                </c:pt>
                <c:pt idx="4">
                  <c:v>45.743243243243242</c:v>
                </c:pt>
                <c:pt idx="5">
                  <c:v>828.41918294849017</c:v>
                </c:pt>
                <c:pt idx="6">
                  <c:v>26.633165829145732</c:v>
                </c:pt>
                <c:pt idx="7">
                  <c:v>1181.972789115646</c:v>
                </c:pt>
                <c:pt idx="8">
                  <c:v>94.105691056910558</c:v>
                </c:pt>
                <c:pt idx="9">
                  <c:v>1.547770700636943</c:v>
                </c:pt>
                <c:pt idx="10">
                  <c:v>1215.384615384615</c:v>
                </c:pt>
                <c:pt idx="11">
                  <c:v>1161.6875</c:v>
                </c:pt>
                <c:pt idx="12">
                  <c:v>8222.9729729729734</c:v>
                </c:pt>
                <c:pt idx="13">
                  <c:v>1560</c:v>
                </c:pt>
                <c:pt idx="14">
                  <c:v>17222.357723577239</c:v>
                </c:pt>
                <c:pt idx="15">
                  <c:v>735.242718446602</c:v>
                </c:pt>
                <c:pt idx="16">
                  <c:v>43710.916666666672</c:v>
                </c:pt>
                <c:pt idx="17">
                  <c:v>252.20588235294119</c:v>
                </c:pt>
                <c:pt idx="18">
                  <c:v>0.85545454545454536</c:v>
                </c:pt>
                <c:pt idx="19">
                  <c:v>0.45155555555555549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171C-4096-A3E1-067DA2C8D7BF}"/>
            </c:ext>
          </c:extLst>
        </c:ser>
        <c:ser>
          <c:idx val="47"/>
          <c:order val="47"/>
          <c:tx>
            <c:v>INT2-08</c:v>
          </c:tx>
          <c:spPr>
            <a:ln w="12700">
              <a:solidFill>
                <a:srgbClr val="D835A9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TrElem!$C$49:$V$49</c:f>
              <c:numCache>
                <c:formatCode>General</c:formatCode>
                <c:ptCount val="20"/>
                <c:pt idx="0">
                  <c:v>7617.341772151899</c:v>
                </c:pt>
                <c:pt idx="1">
                  <c:v>27.634584013050571</c:v>
                </c:pt>
                <c:pt idx="2">
                  <c:v>16583.728448275859</c:v>
                </c:pt>
                <c:pt idx="3">
                  <c:v>62.582056892778994</c:v>
                </c:pt>
                <c:pt idx="4">
                  <c:v>105.81081081081081</c:v>
                </c:pt>
                <c:pt idx="5">
                  <c:v>1593.250444049733</c:v>
                </c:pt>
                <c:pt idx="6">
                  <c:v>32.010050251256281</c:v>
                </c:pt>
                <c:pt idx="7">
                  <c:v>842.17687074829939</c:v>
                </c:pt>
                <c:pt idx="8">
                  <c:v>40.243902439024403</c:v>
                </c:pt>
                <c:pt idx="9">
                  <c:v>1.2789808917197449</c:v>
                </c:pt>
                <c:pt idx="10">
                  <c:v>532.05128205128199</c:v>
                </c:pt>
                <c:pt idx="11">
                  <c:v>788.9375</c:v>
                </c:pt>
                <c:pt idx="12">
                  <c:v>6605.4054054054059</c:v>
                </c:pt>
                <c:pt idx="13">
                  <c:v>1447.391304347826</c:v>
                </c:pt>
                <c:pt idx="14">
                  <c:v>19390.243902439019</c:v>
                </c:pt>
                <c:pt idx="15">
                  <c:v>909.70873786407776</c:v>
                </c:pt>
                <c:pt idx="16">
                  <c:v>44359.416666666672</c:v>
                </c:pt>
                <c:pt idx="17">
                  <c:v>225.7352941176471</c:v>
                </c:pt>
                <c:pt idx="18">
                  <c:v>0.66472727272727272</c:v>
                </c:pt>
                <c:pt idx="19">
                  <c:v>0.30157407407407399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171C-4096-A3E1-067DA2C8D7BF}"/>
            </c:ext>
          </c:extLst>
        </c:ser>
        <c:ser>
          <c:idx val="48"/>
          <c:order val="48"/>
          <c:tx>
            <c:v>INT2-09C</c:v>
          </c:tx>
          <c:spPr>
            <a:ln w="12700">
              <a:solidFill>
                <a:srgbClr val="DCCF5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TrElem!$C$50:$V$50</c:f>
              <c:numCache>
                <c:formatCode>General</c:formatCode>
                <c:ptCount val="20"/>
                <c:pt idx="0">
                  <c:v>906.75105485232075</c:v>
                </c:pt>
                <c:pt idx="1">
                  <c:v>16.068515497553019</c:v>
                </c:pt>
                <c:pt idx="2">
                  <c:v>13031.681034482761</c:v>
                </c:pt>
                <c:pt idx="3">
                  <c:v>5.5842450765864333</c:v>
                </c:pt>
                <c:pt idx="4">
                  <c:v>0.91891891891891908</c:v>
                </c:pt>
                <c:pt idx="5">
                  <c:v>818.11722912966252</c:v>
                </c:pt>
                <c:pt idx="6">
                  <c:v>1.42713567839196</c:v>
                </c:pt>
                <c:pt idx="7">
                  <c:v>141.83673469387759</c:v>
                </c:pt>
                <c:pt idx="8">
                  <c:v>25.44715447154471</c:v>
                </c:pt>
                <c:pt idx="9">
                  <c:v>1.7541401273885351</c:v>
                </c:pt>
                <c:pt idx="10">
                  <c:v>521.42857142857133</c:v>
                </c:pt>
                <c:pt idx="11">
                  <c:v>661.375</c:v>
                </c:pt>
                <c:pt idx="12">
                  <c:v>5301.3513513513508</c:v>
                </c:pt>
                <c:pt idx="13">
                  <c:v>1134.2236024844719</c:v>
                </c:pt>
                <c:pt idx="14">
                  <c:v>15157.723577235771</c:v>
                </c:pt>
                <c:pt idx="15">
                  <c:v>746.60194174757294</c:v>
                </c:pt>
                <c:pt idx="16">
                  <c:v>36783.833333333343</c:v>
                </c:pt>
                <c:pt idx="17">
                  <c:v>45.735294117647058</c:v>
                </c:pt>
                <c:pt idx="18">
                  <c:v>0.53849999999999998</c:v>
                </c:pt>
                <c:pt idx="19">
                  <c:v>0.16889814814814821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171C-4096-A3E1-067DA2C8D7BF}"/>
            </c:ext>
          </c:extLst>
        </c:ser>
        <c:ser>
          <c:idx val="49"/>
          <c:order val="49"/>
          <c:tx>
            <c:v>INT2-09R</c:v>
          </c:tx>
          <c:spPr>
            <a:ln w="12700">
              <a:solidFill>
                <a:srgbClr val="E168F7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TrElem!$C$51:$V$51</c:f>
              <c:numCache>
                <c:formatCode>General</c:formatCode>
                <c:ptCount val="20"/>
                <c:pt idx="0">
                  <c:v>584.59915611814358</c:v>
                </c:pt>
                <c:pt idx="1">
                  <c:v>239.3148450244698</c:v>
                </c:pt>
                <c:pt idx="2">
                  <c:v>9595.7974137931051</c:v>
                </c:pt>
                <c:pt idx="3">
                  <c:v>217.76805251641139</c:v>
                </c:pt>
                <c:pt idx="4">
                  <c:v>152.77027027027029</c:v>
                </c:pt>
                <c:pt idx="5">
                  <c:v>2213.8543516873892</c:v>
                </c:pt>
                <c:pt idx="6">
                  <c:v>58.291457286432163</c:v>
                </c:pt>
                <c:pt idx="7">
                  <c:v>1962.925170068027</c:v>
                </c:pt>
                <c:pt idx="8">
                  <c:v>68.130081300813018</c:v>
                </c:pt>
                <c:pt idx="9">
                  <c:v>3.394904458598726</c:v>
                </c:pt>
                <c:pt idx="10">
                  <c:v>513.36996336996333</c:v>
                </c:pt>
                <c:pt idx="11">
                  <c:v>492.31249999999989</c:v>
                </c:pt>
                <c:pt idx="12">
                  <c:v>3767.567567567567</c:v>
                </c:pt>
                <c:pt idx="13">
                  <c:v>808.57142857142856</c:v>
                </c:pt>
                <c:pt idx="14">
                  <c:v>11142.682926829269</c:v>
                </c:pt>
                <c:pt idx="15">
                  <c:v>546.31067961165058</c:v>
                </c:pt>
                <c:pt idx="16">
                  <c:v>45293.625</c:v>
                </c:pt>
                <c:pt idx="17">
                  <c:v>354.41176470588238</c:v>
                </c:pt>
                <c:pt idx="18">
                  <c:v>0.73336363636363633</c:v>
                </c:pt>
                <c:pt idx="19">
                  <c:v>0.2323240740740741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171C-4096-A3E1-067DA2C8D7BF}"/>
            </c:ext>
          </c:extLst>
        </c:ser>
        <c:ser>
          <c:idx val="50"/>
          <c:order val="50"/>
          <c:tx>
            <c:v>INT2-10</c:v>
          </c:tx>
          <c:spPr>
            <a:ln w="12700">
              <a:solidFill>
                <a:srgbClr val="E6029E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TrElem!$C$52:$V$52</c:f>
              <c:numCache>
                <c:formatCode>General</c:formatCode>
                <c:ptCount val="20"/>
                <c:pt idx="0">
                  <c:v>823.45991561181438</c:v>
                </c:pt>
                <c:pt idx="1">
                  <c:v>14.632952691680259</c:v>
                </c:pt>
                <c:pt idx="2">
                  <c:v>5169.8275862068967</c:v>
                </c:pt>
                <c:pt idx="3">
                  <c:v>10.45951859956236</c:v>
                </c:pt>
                <c:pt idx="4">
                  <c:v>3.5472972972972978</c:v>
                </c:pt>
                <c:pt idx="5">
                  <c:v>545.47069271758437</c:v>
                </c:pt>
                <c:pt idx="6">
                  <c:v>2.4170854271356781</c:v>
                </c:pt>
                <c:pt idx="7">
                  <c:v>180.61224489795919</c:v>
                </c:pt>
                <c:pt idx="8">
                  <c:v>22.72357723577236</c:v>
                </c:pt>
                <c:pt idx="9">
                  <c:v>1.2280254777070061</c:v>
                </c:pt>
                <c:pt idx="10">
                  <c:v>375.64102564102558</c:v>
                </c:pt>
                <c:pt idx="11">
                  <c:v>324.1875</c:v>
                </c:pt>
                <c:pt idx="12">
                  <c:v>2168.9189189189192</c:v>
                </c:pt>
                <c:pt idx="13">
                  <c:v>400.93167701863348</c:v>
                </c:pt>
                <c:pt idx="14">
                  <c:v>4416.666666666667</c:v>
                </c:pt>
                <c:pt idx="15">
                  <c:v>193.00970873786409</c:v>
                </c:pt>
                <c:pt idx="16">
                  <c:v>34394.083333333343</c:v>
                </c:pt>
                <c:pt idx="17">
                  <c:v>21.764705882352938</c:v>
                </c:pt>
                <c:pt idx="18">
                  <c:v>0.2478636363636364</c:v>
                </c:pt>
                <c:pt idx="19">
                  <c:v>0.1061666666666667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171C-4096-A3E1-067DA2C8D7BF}"/>
            </c:ext>
          </c:extLst>
        </c:ser>
        <c:ser>
          <c:idx val="51"/>
          <c:order val="51"/>
          <c:tx>
            <c:v>INT2-11</c:v>
          </c:tx>
          <c:spPr>
            <a:ln w="12700">
              <a:solidFill>
                <a:srgbClr val="EA9C45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TrElem!$C$53:$V$53</c:f>
              <c:numCache>
                <c:formatCode>General</c:formatCode>
                <c:ptCount val="20"/>
                <c:pt idx="0">
                  <c:v>507.17299578059078</c:v>
                </c:pt>
                <c:pt idx="1">
                  <c:v>13.833605220228391</c:v>
                </c:pt>
                <c:pt idx="2">
                  <c:v>2749.6767241379312</c:v>
                </c:pt>
                <c:pt idx="3">
                  <c:v>3.8161925601750539</c:v>
                </c:pt>
                <c:pt idx="4">
                  <c:v>0.445945945945946</c:v>
                </c:pt>
                <c:pt idx="5">
                  <c:v>242.09591474245121</c:v>
                </c:pt>
                <c:pt idx="6">
                  <c:v>0.31407035175879389</c:v>
                </c:pt>
                <c:pt idx="7">
                  <c:v>46.462585034013607</c:v>
                </c:pt>
                <c:pt idx="8">
                  <c:v>8.6991869918699187</c:v>
                </c:pt>
                <c:pt idx="9">
                  <c:v>0.36178343949044578</c:v>
                </c:pt>
                <c:pt idx="10">
                  <c:v>163.9194139194139</c:v>
                </c:pt>
                <c:pt idx="11">
                  <c:v>159</c:v>
                </c:pt>
                <c:pt idx="12">
                  <c:v>1105.405405405405</c:v>
                </c:pt>
                <c:pt idx="13">
                  <c:v>210.99378881987579</c:v>
                </c:pt>
                <c:pt idx="14">
                  <c:v>2389.8373983739839</c:v>
                </c:pt>
                <c:pt idx="15">
                  <c:v>110</c:v>
                </c:pt>
                <c:pt idx="16">
                  <c:v>42348.791666666657</c:v>
                </c:pt>
                <c:pt idx="17">
                  <c:v>35.441176470588239</c:v>
                </c:pt>
                <c:pt idx="18">
                  <c:v>0.26488636363636359</c:v>
                </c:pt>
                <c:pt idx="19">
                  <c:v>0.1365740740740741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171C-4096-A3E1-067DA2C8D7BF}"/>
            </c:ext>
          </c:extLst>
        </c:ser>
        <c:ser>
          <c:idx val="52"/>
          <c:order val="52"/>
          <c:tx>
            <c:v>INT2-12</c:v>
          </c:tx>
          <c:spPr>
            <a:ln w="12700">
              <a:solidFill>
                <a:srgbClr val="EF35EC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TrElem!$C$54:$V$54</c:f>
              <c:numCache>
                <c:formatCode>General</c:formatCode>
                <c:ptCount val="20"/>
                <c:pt idx="0">
                  <c:v>798.90295358649792</c:v>
                </c:pt>
                <c:pt idx="1">
                  <c:v>8.548123980424144</c:v>
                </c:pt>
                <c:pt idx="2">
                  <c:v>16121.01293103448</c:v>
                </c:pt>
                <c:pt idx="3">
                  <c:v>9.3216630196936539</c:v>
                </c:pt>
                <c:pt idx="4">
                  <c:v>24.45945945945946</c:v>
                </c:pt>
                <c:pt idx="5">
                  <c:v>367.67317939609228</c:v>
                </c:pt>
                <c:pt idx="6">
                  <c:v>6.6030150753768844</c:v>
                </c:pt>
                <c:pt idx="7">
                  <c:v>258.50340136054422</c:v>
                </c:pt>
                <c:pt idx="8">
                  <c:v>24.512195121951219</c:v>
                </c:pt>
                <c:pt idx="9">
                  <c:v>0.24394904458598729</c:v>
                </c:pt>
                <c:pt idx="10">
                  <c:v>585.53113553113553</c:v>
                </c:pt>
                <c:pt idx="11">
                  <c:v>870.25</c:v>
                </c:pt>
                <c:pt idx="12">
                  <c:v>7063.5135135135133</c:v>
                </c:pt>
                <c:pt idx="13">
                  <c:v>1422.2360248447201</c:v>
                </c:pt>
                <c:pt idx="14">
                  <c:v>14538.211382113819</c:v>
                </c:pt>
                <c:pt idx="15">
                  <c:v>610.77669902912623</c:v>
                </c:pt>
                <c:pt idx="16">
                  <c:v>32275.333333333339</c:v>
                </c:pt>
                <c:pt idx="17">
                  <c:v>98.529411764705898</c:v>
                </c:pt>
                <c:pt idx="18">
                  <c:v>0.1094545454545454</c:v>
                </c:pt>
                <c:pt idx="19">
                  <c:v>0.112212962962963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171C-4096-A3E1-067DA2C8D7BF}"/>
            </c:ext>
          </c:extLst>
        </c:ser>
        <c:ser>
          <c:idx val="53"/>
          <c:order val="53"/>
          <c:tx>
            <c:v>INT2-13</c:v>
          </c:tx>
          <c:spPr>
            <a:ln w="12700">
              <a:solidFill>
                <a:srgbClr val="F3CF93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TrElem!$C$55:$V$55</c:f>
              <c:numCache>
                <c:formatCode>General</c:formatCode>
                <c:ptCount val="20"/>
                <c:pt idx="0">
                  <c:v>596.70886075949363</c:v>
                </c:pt>
                <c:pt idx="1">
                  <c:v>26.215334420880911</c:v>
                </c:pt>
                <c:pt idx="2">
                  <c:v>3141.7025862068972</c:v>
                </c:pt>
                <c:pt idx="3">
                  <c:v>3.1050328227571109</c:v>
                </c:pt>
                <c:pt idx="4">
                  <c:v>1.77027027027027</c:v>
                </c:pt>
                <c:pt idx="5">
                  <c:v>73.179396092362339</c:v>
                </c:pt>
                <c:pt idx="6">
                  <c:v>0.97487437185929648</c:v>
                </c:pt>
                <c:pt idx="7">
                  <c:v>43.775510204081627</c:v>
                </c:pt>
                <c:pt idx="8">
                  <c:v>6.178861788617886</c:v>
                </c:pt>
                <c:pt idx="9">
                  <c:v>5.7324840764331197E-2</c:v>
                </c:pt>
                <c:pt idx="10">
                  <c:v>130.03663003662999</c:v>
                </c:pt>
                <c:pt idx="11">
                  <c:v>164</c:v>
                </c:pt>
                <c:pt idx="12">
                  <c:v>1266.216216216216</c:v>
                </c:pt>
                <c:pt idx="13">
                  <c:v>264.47204968944101</c:v>
                </c:pt>
                <c:pt idx="14">
                  <c:v>3334.959349593496</c:v>
                </c:pt>
                <c:pt idx="15">
                  <c:v>151.35922330097091</c:v>
                </c:pt>
                <c:pt idx="16">
                  <c:v>44192.916666666657</c:v>
                </c:pt>
                <c:pt idx="17">
                  <c:v>30.22058823529412</c:v>
                </c:pt>
                <c:pt idx="18">
                  <c:v>0.1085909090909091</c:v>
                </c:pt>
                <c:pt idx="19">
                  <c:v>9.8712962962962961E-2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171C-4096-A3E1-067DA2C8D7BF}"/>
            </c:ext>
          </c:extLst>
        </c:ser>
        <c:ser>
          <c:idx val="54"/>
          <c:order val="54"/>
          <c:tx>
            <c:v>INT2-14</c:v>
          </c:tx>
          <c:spPr>
            <a:ln w="12700">
              <a:solidFill>
                <a:srgbClr val="F8693A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TrElem!$C$56:$V$56</c:f>
              <c:numCache>
                <c:formatCode>General</c:formatCode>
                <c:ptCount val="20"/>
                <c:pt idx="0">
                  <c:v>645.0632911392405</c:v>
                </c:pt>
                <c:pt idx="1">
                  <c:v>31.680261011419251</c:v>
                </c:pt>
                <c:pt idx="2">
                  <c:v>6600.0000000000009</c:v>
                </c:pt>
                <c:pt idx="3">
                  <c:v>5.8621444201312896</c:v>
                </c:pt>
                <c:pt idx="4">
                  <c:v>1.1959459459459461</c:v>
                </c:pt>
                <c:pt idx="5">
                  <c:v>153.99644760213141</c:v>
                </c:pt>
                <c:pt idx="6">
                  <c:v>1.1909547738693469</c:v>
                </c:pt>
                <c:pt idx="7">
                  <c:v>72.448979591836732</c:v>
                </c:pt>
                <c:pt idx="8">
                  <c:v>12.76422764227642</c:v>
                </c:pt>
                <c:pt idx="9">
                  <c:v>0.26560509554140133</c:v>
                </c:pt>
                <c:pt idx="10">
                  <c:v>272.71062271062272</c:v>
                </c:pt>
                <c:pt idx="11">
                  <c:v>346.875</c:v>
                </c:pt>
                <c:pt idx="12">
                  <c:v>2710.8108108108099</c:v>
                </c:pt>
                <c:pt idx="13">
                  <c:v>572.98136645962734</c:v>
                </c:pt>
                <c:pt idx="14">
                  <c:v>7077.6422764227646</c:v>
                </c:pt>
                <c:pt idx="15">
                  <c:v>337.08737864077671</c:v>
                </c:pt>
                <c:pt idx="16">
                  <c:v>40548.875</c:v>
                </c:pt>
                <c:pt idx="17">
                  <c:v>55</c:v>
                </c:pt>
                <c:pt idx="18">
                  <c:v>0.126</c:v>
                </c:pt>
                <c:pt idx="19">
                  <c:v>9.3092592592592602E-2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171C-4096-A3E1-067DA2C8D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&lt;--- Increasing Ionic Radius &lt;---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crossAx val="50010002"/>
        <c:crossesAt val="0.01"/>
        <c:auto val="1"/>
        <c:lblAlgn val="ctr"/>
        <c:lblOffset val="100"/>
        <c:noMultiLvlLbl val="0"/>
      </c:catAx>
      <c:valAx>
        <c:axId val="50010002"/>
        <c:scaling>
          <c:logBase val="10"/>
          <c:orientation val="minMax"/>
          <c:min val="0.0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Zircon/Chrondrite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 vs Ce/Ce in Zircon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Basalt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661A00"/>
              </a:solidFill>
              <a:ln>
                <a:solidFill>
                  <a:srgbClr val="661A00"/>
                </a:solidFill>
              </a:ln>
            </c:spPr>
          </c:marker>
          <c:xVal>
            <c:numRef>
              <c:f>'Y-CeCedata'!$E$2:$E$2</c:f>
              <c:numCache>
                <c:formatCode>General</c:formatCode>
                <c:ptCount val="1"/>
                <c:pt idx="0">
                  <c:v>0.57363330927437928</c:v>
                </c:pt>
              </c:numCache>
            </c:numRef>
          </c:xVal>
          <c:yVal>
            <c:numRef>
              <c:f>'Y-CeCedata'!$D$2:$D$2</c:f>
              <c:numCache>
                <c:formatCode>General</c:formatCode>
                <c:ptCount val="1"/>
                <c:pt idx="0">
                  <c:v>1496.03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E7-47D9-B5C5-8C6FC98BB390}"/>
            </c:ext>
          </c:extLst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'Y-CeCedata'!$E$3:$E$7</c:f>
              <c:numCache>
                <c:formatCode>General</c:formatCode>
                <c:ptCount val="5"/>
                <c:pt idx="0">
                  <c:v>2.3302990658333691</c:v>
                </c:pt>
                <c:pt idx="1">
                  <c:v>2.3224827977002329</c:v>
                </c:pt>
                <c:pt idx="2">
                  <c:v>3.3857332601430801</c:v>
                </c:pt>
                <c:pt idx="3">
                  <c:v>11.6783377674143</c:v>
                </c:pt>
                <c:pt idx="4">
                  <c:v>1.0514766652274361</c:v>
                </c:pt>
              </c:numCache>
            </c:numRef>
          </c:xVal>
          <c:yVal>
            <c:numRef>
              <c:f>'Y-CeCedata'!$D$3:$D$7</c:f>
              <c:numCache>
                <c:formatCode>General</c:formatCode>
                <c:ptCount val="5"/>
                <c:pt idx="0">
                  <c:v>434.93</c:v>
                </c:pt>
                <c:pt idx="1">
                  <c:v>268.67</c:v>
                </c:pt>
                <c:pt idx="2">
                  <c:v>479.76</c:v>
                </c:pt>
                <c:pt idx="3">
                  <c:v>255.17</c:v>
                </c:pt>
                <c:pt idx="4">
                  <c:v>291.55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E7-47D9-B5C5-8C6FC98BB390}"/>
            </c:ext>
          </c:extLst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rgbClr val="B30059"/>
                </a:solidFill>
              </a:ln>
            </c:spPr>
          </c:marker>
          <c:xVal>
            <c:numRef>
              <c:f>'Y-CeCedata'!$E$8:$E$25</c:f>
              <c:numCache>
                <c:formatCode>General</c:formatCode>
                <c:ptCount val="18"/>
                <c:pt idx="0">
                  <c:v>0.92504549835375161</c:v>
                </c:pt>
                <c:pt idx="1">
                  <c:v>1.449488018247413</c:v>
                </c:pt>
                <c:pt idx="2">
                  <c:v>6.7750260060755414</c:v>
                </c:pt>
                <c:pt idx="3">
                  <c:v>2.780541565371351</c:v>
                </c:pt>
                <c:pt idx="4">
                  <c:v>5.4835468696054512</c:v>
                </c:pt>
                <c:pt idx="5">
                  <c:v>1.2123056014277029</c:v>
                </c:pt>
                <c:pt idx="6">
                  <c:v>12.018751509013549</c:v>
                </c:pt>
                <c:pt idx="7">
                  <c:v>0.45876657365525542</c:v>
                </c:pt>
                <c:pt idx="8">
                  <c:v>0.29626800370150641</c:v>
                </c:pt>
                <c:pt idx="9">
                  <c:v>0.83169274077579503</c:v>
                </c:pt>
                <c:pt idx="10">
                  <c:v>8.274863628774316</c:v>
                </c:pt>
                <c:pt idx="11">
                  <c:v>3.0392798881830352</c:v>
                </c:pt>
                <c:pt idx="12">
                  <c:v>0.68498688661460849</c:v>
                </c:pt>
                <c:pt idx="13">
                  <c:v>0.2654531823981866</c:v>
                </c:pt>
                <c:pt idx="14">
                  <c:v>2.368027600147248</c:v>
                </c:pt>
                <c:pt idx="15">
                  <c:v>1.1439430458503039</c:v>
                </c:pt>
                <c:pt idx="16">
                  <c:v>10.33776112942803</c:v>
                </c:pt>
                <c:pt idx="17">
                  <c:v>2.1424990248084859</c:v>
                </c:pt>
              </c:numCache>
            </c:numRef>
          </c:xVal>
          <c:yVal>
            <c:numRef>
              <c:f>'Y-CeCedata'!$D$8:$D$25</c:f>
              <c:numCache>
                <c:formatCode>General</c:formatCode>
                <c:ptCount val="18"/>
                <c:pt idx="0">
                  <c:v>1493.34</c:v>
                </c:pt>
                <c:pt idx="1">
                  <c:v>2313.36</c:v>
                </c:pt>
                <c:pt idx="2">
                  <c:v>714.16</c:v>
                </c:pt>
                <c:pt idx="3">
                  <c:v>1272.73</c:v>
                </c:pt>
                <c:pt idx="4">
                  <c:v>809.1</c:v>
                </c:pt>
                <c:pt idx="5">
                  <c:v>1149.48</c:v>
                </c:pt>
                <c:pt idx="6">
                  <c:v>1296.4100000000001</c:v>
                </c:pt>
                <c:pt idx="7">
                  <c:v>1064.57</c:v>
                </c:pt>
                <c:pt idx="8">
                  <c:v>2055.66</c:v>
                </c:pt>
                <c:pt idx="9">
                  <c:v>809.26</c:v>
                </c:pt>
                <c:pt idx="10">
                  <c:v>1826.98</c:v>
                </c:pt>
                <c:pt idx="11">
                  <c:v>799.51</c:v>
                </c:pt>
                <c:pt idx="12">
                  <c:v>836.73</c:v>
                </c:pt>
                <c:pt idx="13">
                  <c:v>953.87</c:v>
                </c:pt>
                <c:pt idx="14">
                  <c:v>817.44</c:v>
                </c:pt>
                <c:pt idx="15">
                  <c:v>4271.5200000000004</c:v>
                </c:pt>
                <c:pt idx="16">
                  <c:v>1209.3399999999999</c:v>
                </c:pt>
                <c:pt idx="17">
                  <c:v>612.48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E7-47D9-B5C5-8C6FC98BB390}"/>
            </c:ext>
          </c:extLst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77"/>
              </a:solidFill>
              <a:ln>
                <a:solidFill>
                  <a:srgbClr val="00CC77"/>
                </a:solidFill>
              </a:ln>
            </c:spPr>
          </c:marker>
          <c:xVal>
            <c:numRef>
              <c:f>'Y-CeCedata'!$E$26:$E$32</c:f>
              <c:numCache>
                <c:formatCode>General</c:formatCode>
                <c:ptCount val="7"/>
                <c:pt idx="0">
                  <c:v>0.25271133066534662</c:v>
                </c:pt>
                <c:pt idx="1">
                  <c:v>1.164277310018935</c:v>
                </c:pt>
                <c:pt idx="2">
                  <c:v>2.402681045430608</c:v>
                </c:pt>
                <c:pt idx="3">
                  <c:v>2.028317544189711</c:v>
                </c:pt>
                <c:pt idx="4">
                  <c:v>4.5299230077594039</c:v>
                </c:pt>
                <c:pt idx="5">
                  <c:v>2.38131426041606</c:v>
                </c:pt>
                <c:pt idx="6">
                  <c:v>4.0994870927563491</c:v>
                </c:pt>
              </c:numCache>
            </c:numRef>
          </c:xVal>
          <c:yVal>
            <c:numRef>
              <c:f>'Y-CeCedata'!$D$26:$D$32</c:f>
              <c:numCache>
                <c:formatCode>General</c:formatCode>
                <c:ptCount val="7"/>
                <c:pt idx="0">
                  <c:v>2183.8000000000002</c:v>
                </c:pt>
                <c:pt idx="1">
                  <c:v>1999.21</c:v>
                </c:pt>
                <c:pt idx="2">
                  <c:v>2933.12</c:v>
                </c:pt>
                <c:pt idx="3">
                  <c:v>3133.56</c:v>
                </c:pt>
                <c:pt idx="4">
                  <c:v>1964.3</c:v>
                </c:pt>
                <c:pt idx="5">
                  <c:v>2160.9299999999998</c:v>
                </c:pt>
                <c:pt idx="6">
                  <c:v>1951.75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E7-47D9-B5C5-8C6FC98BB390}"/>
            </c:ext>
          </c:extLst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9"/>
              </a:solidFill>
              <a:ln>
                <a:solidFill>
                  <a:srgbClr val="00B3B9"/>
                </a:solidFill>
              </a:ln>
            </c:spPr>
          </c:marker>
          <c:xVal>
            <c:numRef>
              <c:f>'Y-CeCedata'!$E$33:$E$53</c:f>
              <c:numCache>
                <c:formatCode>General</c:formatCode>
                <c:ptCount val="21"/>
                <c:pt idx="0">
                  <c:v>5.6323791845326383</c:v>
                </c:pt>
                <c:pt idx="1">
                  <c:v>0.5454078523825906</c:v>
                </c:pt>
                <c:pt idx="2">
                  <c:v>7.7370105121471271</c:v>
                </c:pt>
                <c:pt idx="3">
                  <c:v>5.3898472054211828</c:v>
                </c:pt>
                <c:pt idx="4">
                  <c:v>0.52122377159897548</c:v>
                </c:pt>
                <c:pt idx="5">
                  <c:v>0.92661202610236826</c:v>
                </c:pt>
                <c:pt idx="6">
                  <c:v>0.35520750879660812</c:v>
                </c:pt>
                <c:pt idx="7">
                  <c:v>0.27767726417347</c:v>
                </c:pt>
                <c:pt idx="8">
                  <c:v>0.34123416094105818</c:v>
                </c:pt>
                <c:pt idx="9">
                  <c:v>0.79012675057941117</c:v>
                </c:pt>
                <c:pt idx="10">
                  <c:v>1.1410871122511479</c:v>
                </c:pt>
                <c:pt idx="11">
                  <c:v>0.74207454608630097</c:v>
                </c:pt>
                <c:pt idx="12">
                  <c:v>0.60929432901947789</c:v>
                </c:pt>
                <c:pt idx="13">
                  <c:v>0.36181493104836882</c:v>
                </c:pt>
                <c:pt idx="14">
                  <c:v>0.80652281518408286</c:v>
                </c:pt>
                <c:pt idx="15">
                  <c:v>0.3758503119497425</c:v>
                </c:pt>
                <c:pt idx="16">
                  <c:v>0.62712249084859328</c:v>
                </c:pt>
                <c:pt idx="17">
                  <c:v>0.37028243695769592</c:v>
                </c:pt>
                <c:pt idx="18">
                  <c:v>0.44401888197980699</c:v>
                </c:pt>
                <c:pt idx="19">
                  <c:v>0.54309490836416252</c:v>
                </c:pt>
                <c:pt idx="20">
                  <c:v>0.46126841443589028</c:v>
                </c:pt>
              </c:numCache>
            </c:numRef>
          </c:xVal>
          <c:yVal>
            <c:numRef>
              <c:f>'Y-CeCedata'!$D$33:$D$53</c:f>
              <c:numCache>
                <c:formatCode>General</c:formatCode>
                <c:ptCount val="21"/>
                <c:pt idx="0">
                  <c:v>957.73</c:v>
                </c:pt>
                <c:pt idx="1">
                  <c:v>1068.42</c:v>
                </c:pt>
                <c:pt idx="2">
                  <c:v>590.23</c:v>
                </c:pt>
                <c:pt idx="3">
                  <c:v>674.88</c:v>
                </c:pt>
                <c:pt idx="4">
                  <c:v>696.56</c:v>
                </c:pt>
                <c:pt idx="5">
                  <c:v>369.66</c:v>
                </c:pt>
                <c:pt idx="6">
                  <c:v>1052.49</c:v>
                </c:pt>
                <c:pt idx="7">
                  <c:v>808.09</c:v>
                </c:pt>
                <c:pt idx="8">
                  <c:v>1079.02</c:v>
                </c:pt>
                <c:pt idx="9">
                  <c:v>448.63</c:v>
                </c:pt>
                <c:pt idx="10">
                  <c:v>714.88</c:v>
                </c:pt>
                <c:pt idx="11">
                  <c:v>805.32</c:v>
                </c:pt>
                <c:pt idx="12">
                  <c:v>856.39</c:v>
                </c:pt>
                <c:pt idx="13">
                  <c:v>774.38</c:v>
                </c:pt>
                <c:pt idx="14">
                  <c:v>1032.48</c:v>
                </c:pt>
                <c:pt idx="15">
                  <c:v>1529.04</c:v>
                </c:pt>
                <c:pt idx="16">
                  <c:v>446.54</c:v>
                </c:pt>
                <c:pt idx="17">
                  <c:v>1076.28</c:v>
                </c:pt>
                <c:pt idx="18">
                  <c:v>1748.43</c:v>
                </c:pt>
                <c:pt idx="19">
                  <c:v>1538.97</c:v>
                </c:pt>
                <c:pt idx="20">
                  <c:v>890.49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E7-47D9-B5C5-8C6FC98BB390}"/>
            </c:ext>
          </c:extLst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6600FF"/>
              </a:solidFill>
              <a:ln>
                <a:solidFill>
                  <a:srgbClr val="6600FF"/>
                </a:solidFill>
              </a:ln>
            </c:spPr>
          </c:marker>
          <c:xVal>
            <c:numRef>
              <c:f>'Y-CeCedata'!$E$54:$E$56</c:f>
              <c:numCache>
                <c:formatCode>General</c:formatCode>
                <c:ptCount val="3"/>
                <c:pt idx="0">
                  <c:v>0.26875581743695198</c:v>
                </c:pt>
                <c:pt idx="1">
                  <c:v>0.2828567905915213</c:v>
                </c:pt>
                <c:pt idx="2">
                  <c:v>0.28801196445865818</c:v>
                </c:pt>
              </c:numCache>
            </c:numRef>
          </c:xVal>
          <c:yVal>
            <c:numRef>
              <c:f>'Y-CeCedata'!$D$54:$D$56</c:f>
              <c:numCache>
                <c:formatCode>General</c:formatCode>
                <c:ptCount val="3"/>
                <c:pt idx="0">
                  <c:v>568349.31000000006</c:v>
                </c:pt>
                <c:pt idx="1">
                  <c:v>360301.38</c:v>
                </c:pt>
                <c:pt idx="2">
                  <c:v>387642.94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E7-47D9-B5C5-8C6FC98BB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0001"/>
        <c:axId val="50100002"/>
      </c:scatterChart>
      <c:valAx>
        <c:axId val="50100001"/>
        <c:scaling>
          <c:logBase val="10"/>
          <c:orientation val="minMax"/>
          <c:max val="1000"/>
          <c:min val="0.1"/>
        </c:scaling>
        <c:delete val="0"/>
        <c:axPos val="b"/>
        <c:majorGridlines/>
        <c:title>
          <c:tx>
            <c:strRef>
              <c:f>'Y-CeCedata'!$E$1</c:f>
              <c:strCache>
                <c:ptCount val="1"/>
                <c:pt idx="0">
                  <c:v>Ce/Ce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00002"/>
        <c:crossesAt val="1"/>
        <c:crossBetween val="midCat"/>
      </c:valAx>
      <c:valAx>
        <c:axId val="50100002"/>
        <c:scaling>
          <c:logBase val="10"/>
          <c:orientation val="minMax"/>
          <c:max val="100000"/>
          <c:min val="1"/>
        </c:scaling>
        <c:delete val="0"/>
        <c:axPos val="l"/>
        <c:majorGridlines/>
        <c:title>
          <c:tx>
            <c:strRef>
              <c:f>'Y-CeCedata'!$D$1</c:f>
              <c:strCache>
                <c:ptCount val="1"/>
                <c:pt idx="0">
                  <c:v>Y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00001"/>
        <c:crossesAt val="0.1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 vs Eu/Eu in Zircon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Basalt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661A00"/>
              </a:solidFill>
              <a:ln>
                <a:solidFill>
                  <a:srgbClr val="661A00"/>
                </a:solidFill>
              </a:ln>
            </c:spPr>
          </c:marker>
          <c:xVal>
            <c:numRef>
              <c:f>'Y-EuEudata'!$E$2:$E$2</c:f>
              <c:numCache>
                <c:formatCode>General</c:formatCode>
                <c:ptCount val="1"/>
                <c:pt idx="0">
                  <c:v>8.4443919880336027E-4</c:v>
                </c:pt>
              </c:numCache>
            </c:numRef>
          </c:xVal>
          <c:yVal>
            <c:numRef>
              <c:f>'Y-EuEudata'!$D$2:$D$2</c:f>
              <c:numCache>
                <c:formatCode>General</c:formatCode>
                <c:ptCount val="1"/>
                <c:pt idx="0">
                  <c:v>1496.03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2-4C6B-8170-261239FB52FA}"/>
            </c:ext>
          </c:extLst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'Y-EuEudata'!$E$3:$E$7</c:f>
              <c:numCache>
                <c:formatCode>General</c:formatCode>
                <c:ptCount val="5"/>
                <c:pt idx="0">
                  <c:v>2.0891616844851092E-3</c:v>
                </c:pt>
                <c:pt idx="1">
                  <c:v>7.5974820138774591E-3</c:v>
                </c:pt>
                <c:pt idx="2">
                  <c:v>6.4292619483687086E-3</c:v>
                </c:pt>
                <c:pt idx="3">
                  <c:v>4.3925276310787563E-3</c:v>
                </c:pt>
                <c:pt idx="4">
                  <c:v>8.8528198731201006E-4</c:v>
                </c:pt>
              </c:numCache>
            </c:numRef>
          </c:xVal>
          <c:yVal>
            <c:numRef>
              <c:f>'Y-EuEudata'!$D$3:$D$7</c:f>
              <c:numCache>
                <c:formatCode>General</c:formatCode>
                <c:ptCount val="5"/>
                <c:pt idx="0">
                  <c:v>434.93</c:v>
                </c:pt>
                <c:pt idx="1">
                  <c:v>268.67</c:v>
                </c:pt>
                <c:pt idx="2">
                  <c:v>479.76</c:v>
                </c:pt>
                <c:pt idx="3">
                  <c:v>255.17</c:v>
                </c:pt>
                <c:pt idx="4">
                  <c:v>291.55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E2-4C6B-8170-261239FB52FA}"/>
            </c:ext>
          </c:extLst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rgbClr val="B30059"/>
                </a:solidFill>
              </a:ln>
            </c:spPr>
          </c:marker>
          <c:xVal>
            <c:numRef>
              <c:f>'Y-EuEudata'!$E$8:$E$25</c:f>
              <c:numCache>
                <c:formatCode>General</c:formatCode>
                <c:ptCount val="18"/>
                <c:pt idx="0">
                  <c:v>1.629727754774472E-3</c:v>
                </c:pt>
                <c:pt idx="1">
                  <c:v>7.8278662639730823E-3</c:v>
                </c:pt>
                <c:pt idx="2">
                  <c:v>7.3774621046630981E-4</c:v>
                </c:pt>
                <c:pt idx="3">
                  <c:v>2.2209137844940228E-3</c:v>
                </c:pt>
                <c:pt idx="4">
                  <c:v>1.8672788730480069E-3</c:v>
                </c:pt>
                <c:pt idx="5">
                  <c:v>7.1633150781650603E-3</c:v>
                </c:pt>
                <c:pt idx="6">
                  <c:v>2.7945823135438058E-3</c:v>
                </c:pt>
                <c:pt idx="7">
                  <c:v>4.6999121823589158E-3</c:v>
                </c:pt>
                <c:pt idx="8">
                  <c:v>7.3609448504262992E-3</c:v>
                </c:pt>
                <c:pt idx="9">
                  <c:v>1.8252449012550851E-3</c:v>
                </c:pt>
                <c:pt idx="10">
                  <c:v>3.4494961263059789E-3</c:v>
                </c:pt>
                <c:pt idx="11">
                  <c:v>1.009927856177805E-3</c:v>
                </c:pt>
                <c:pt idx="12">
                  <c:v>8.3296982194306143E-3</c:v>
                </c:pt>
                <c:pt idx="13">
                  <c:v>1.608255936277245E-3</c:v>
                </c:pt>
                <c:pt idx="14">
                  <c:v>1.5966620982799599E-3</c:v>
                </c:pt>
                <c:pt idx="15">
                  <c:v>1.339566135083638E-3</c:v>
                </c:pt>
                <c:pt idx="16">
                  <c:v>6.7416388157824723E-3</c:v>
                </c:pt>
                <c:pt idx="17">
                  <c:v>1.958131877463523E-3</c:v>
                </c:pt>
              </c:numCache>
            </c:numRef>
          </c:xVal>
          <c:yVal>
            <c:numRef>
              <c:f>'Y-EuEudata'!$D$8:$D$25</c:f>
              <c:numCache>
                <c:formatCode>General</c:formatCode>
                <c:ptCount val="18"/>
                <c:pt idx="0">
                  <c:v>1493.34</c:v>
                </c:pt>
                <c:pt idx="1">
                  <c:v>2313.36</c:v>
                </c:pt>
                <c:pt idx="2">
                  <c:v>714.16</c:v>
                </c:pt>
                <c:pt idx="3">
                  <c:v>1272.73</c:v>
                </c:pt>
                <c:pt idx="4">
                  <c:v>809.1</c:v>
                </c:pt>
                <c:pt idx="5">
                  <c:v>1149.48</c:v>
                </c:pt>
                <c:pt idx="6">
                  <c:v>1296.4100000000001</c:v>
                </c:pt>
                <c:pt idx="7">
                  <c:v>1064.57</c:v>
                </c:pt>
                <c:pt idx="8">
                  <c:v>2055.66</c:v>
                </c:pt>
                <c:pt idx="9">
                  <c:v>809.26</c:v>
                </c:pt>
                <c:pt idx="10">
                  <c:v>1826.98</c:v>
                </c:pt>
                <c:pt idx="11">
                  <c:v>799.51</c:v>
                </c:pt>
                <c:pt idx="12">
                  <c:v>836.73</c:v>
                </c:pt>
                <c:pt idx="13">
                  <c:v>953.87</c:v>
                </c:pt>
                <c:pt idx="14">
                  <c:v>817.44</c:v>
                </c:pt>
                <c:pt idx="15">
                  <c:v>4271.5200000000004</c:v>
                </c:pt>
                <c:pt idx="16">
                  <c:v>1209.3399999999999</c:v>
                </c:pt>
                <c:pt idx="17">
                  <c:v>612.48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E2-4C6B-8170-261239FB52FA}"/>
            </c:ext>
          </c:extLst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77"/>
              </a:solidFill>
              <a:ln>
                <a:solidFill>
                  <a:srgbClr val="00CC77"/>
                </a:solidFill>
              </a:ln>
            </c:spPr>
          </c:marker>
          <c:xVal>
            <c:numRef>
              <c:f>'Y-EuEudata'!$E$26:$E$32</c:f>
              <c:numCache>
                <c:formatCode>General</c:formatCode>
                <c:ptCount val="7"/>
                <c:pt idx="0">
                  <c:v>3.8208614136849878E-3</c:v>
                </c:pt>
                <c:pt idx="1">
                  <c:v>1.7090264253464709E-3</c:v>
                </c:pt>
                <c:pt idx="2">
                  <c:v>8.5145883193079555E-4</c:v>
                </c:pt>
                <c:pt idx="3">
                  <c:v>2.1202968017835608E-3</c:v>
                </c:pt>
                <c:pt idx="4">
                  <c:v>6.4161756527711953E-3</c:v>
                </c:pt>
                <c:pt idx="5">
                  <c:v>2.9581787330966451E-3</c:v>
                </c:pt>
                <c:pt idx="6">
                  <c:v>6.8090248718650588E-3</c:v>
                </c:pt>
              </c:numCache>
            </c:numRef>
          </c:xVal>
          <c:yVal>
            <c:numRef>
              <c:f>'Y-EuEudata'!$D$26:$D$32</c:f>
              <c:numCache>
                <c:formatCode>General</c:formatCode>
                <c:ptCount val="7"/>
                <c:pt idx="0">
                  <c:v>2183.8000000000002</c:v>
                </c:pt>
                <c:pt idx="1">
                  <c:v>1999.21</c:v>
                </c:pt>
                <c:pt idx="2">
                  <c:v>2933.12</c:v>
                </c:pt>
                <c:pt idx="3">
                  <c:v>3133.56</c:v>
                </c:pt>
                <c:pt idx="4">
                  <c:v>1964.3</c:v>
                </c:pt>
                <c:pt idx="5">
                  <c:v>2160.9299999999998</c:v>
                </c:pt>
                <c:pt idx="6">
                  <c:v>1951.75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E2-4C6B-8170-261239FB52FA}"/>
            </c:ext>
          </c:extLst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9"/>
              </a:solidFill>
              <a:ln>
                <a:solidFill>
                  <a:srgbClr val="00B3B9"/>
                </a:solidFill>
              </a:ln>
            </c:spPr>
          </c:marker>
          <c:xVal>
            <c:numRef>
              <c:f>'Y-EuEudata'!$E$33:$E$53</c:f>
              <c:numCache>
                <c:formatCode>General</c:formatCode>
                <c:ptCount val="21"/>
                <c:pt idx="0">
                  <c:v>6.9571932572807312E-4</c:v>
                </c:pt>
                <c:pt idx="1">
                  <c:v>4.3625254624521268E-3</c:v>
                </c:pt>
                <c:pt idx="2">
                  <c:v>5.9160631811488668E-3</c:v>
                </c:pt>
                <c:pt idx="3">
                  <c:v>8.6020565698861559E-4</c:v>
                </c:pt>
                <c:pt idx="4">
                  <c:v>9.3893107085232849E-3</c:v>
                </c:pt>
                <c:pt idx="5">
                  <c:v>6.4556581401139686E-3</c:v>
                </c:pt>
                <c:pt idx="6">
                  <c:v>1.5482062729445519E-2</c:v>
                </c:pt>
                <c:pt idx="7">
                  <c:v>4.193703453438577E-2</c:v>
                </c:pt>
                <c:pt idx="8">
                  <c:v>7.7718655654040536E-3</c:v>
                </c:pt>
                <c:pt idx="9">
                  <c:v>7.9225091907120307E-3</c:v>
                </c:pt>
                <c:pt idx="10">
                  <c:v>4.1484843432528423E-2</c:v>
                </c:pt>
                <c:pt idx="11">
                  <c:v>6.3940490497451756E-3</c:v>
                </c:pt>
                <c:pt idx="12">
                  <c:v>2.6526916072006522E-3</c:v>
                </c:pt>
                <c:pt idx="13">
                  <c:v>4.0075825297406619E-3</c:v>
                </c:pt>
                <c:pt idx="14">
                  <c:v>2.981917751259582E-3</c:v>
                </c:pt>
                <c:pt idx="15">
                  <c:v>5.6749630443800126E-3</c:v>
                </c:pt>
                <c:pt idx="16">
                  <c:v>7.7971282071396426E-3</c:v>
                </c:pt>
                <c:pt idx="17">
                  <c:v>3.5120409361786438E-3</c:v>
                </c:pt>
                <c:pt idx="18">
                  <c:v>2.4386559067764552E-3</c:v>
                </c:pt>
                <c:pt idx="19">
                  <c:v>4.6161108580827911E-3</c:v>
                </c:pt>
                <c:pt idx="20">
                  <c:v>1.1662776265915579E-2</c:v>
                </c:pt>
              </c:numCache>
            </c:numRef>
          </c:xVal>
          <c:yVal>
            <c:numRef>
              <c:f>'Y-EuEudata'!$D$33:$D$53</c:f>
              <c:numCache>
                <c:formatCode>General</c:formatCode>
                <c:ptCount val="21"/>
                <c:pt idx="0">
                  <c:v>957.73</c:v>
                </c:pt>
                <c:pt idx="1">
                  <c:v>1068.42</c:v>
                </c:pt>
                <c:pt idx="2">
                  <c:v>590.23</c:v>
                </c:pt>
                <c:pt idx="3">
                  <c:v>674.88</c:v>
                </c:pt>
                <c:pt idx="4">
                  <c:v>696.56</c:v>
                </c:pt>
                <c:pt idx="5">
                  <c:v>369.66</c:v>
                </c:pt>
                <c:pt idx="6">
                  <c:v>1052.49</c:v>
                </c:pt>
                <c:pt idx="7">
                  <c:v>808.09</c:v>
                </c:pt>
                <c:pt idx="8">
                  <c:v>1079.02</c:v>
                </c:pt>
                <c:pt idx="9">
                  <c:v>448.63</c:v>
                </c:pt>
                <c:pt idx="10">
                  <c:v>714.88</c:v>
                </c:pt>
                <c:pt idx="11">
                  <c:v>805.32</c:v>
                </c:pt>
                <c:pt idx="12">
                  <c:v>856.39</c:v>
                </c:pt>
                <c:pt idx="13">
                  <c:v>774.38</c:v>
                </c:pt>
                <c:pt idx="14">
                  <c:v>1032.48</c:v>
                </c:pt>
                <c:pt idx="15">
                  <c:v>1529.04</c:v>
                </c:pt>
                <c:pt idx="16">
                  <c:v>446.54</c:v>
                </c:pt>
                <c:pt idx="17">
                  <c:v>1076.28</c:v>
                </c:pt>
                <c:pt idx="18">
                  <c:v>1748.43</c:v>
                </c:pt>
                <c:pt idx="19">
                  <c:v>1538.97</c:v>
                </c:pt>
                <c:pt idx="20">
                  <c:v>890.49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E2-4C6B-8170-261239FB52FA}"/>
            </c:ext>
          </c:extLst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6600FF"/>
              </a:solidFill>
              <a:ln>
                <a:solidFill>
                  <a:srgbClr val="6600FF"/>
                </a:solidFill>
              </a:ln>
            </c:spPr>
          </c:marker>
          <c:xVal>
            <c:numRef>
              <c:f>'Y-EuEudata'!$E$54:$E$56</c:f>
              <c:numCache>
                <c:formatCode>General</c:formatCode>
                <c:ptCount val="3"/>
                <c:pt idx="0">
                  <c:v>1.5172417206067591E-2</c:v>
                </c:pt>
                <c:pt idx="1">
                  <c:v>1.1305466995771819E-2</c:v>
                </c:pt>
                <c:pt idx="2">
                  <c:v>1.3677242602009891E-2</c:v>
                </c:pt>
              </c:numCache>
            </c:numRef>
          </c:xVal>
          <c:yVal>
            <c:numRef>
              <c:f>'Y-EuEudata'!$D$54:$D$56</c:f>
              <c:numCache>
                <c:formatCode>General</c:formatCode>
                <c:ptCount val="3"/>
                <c:pt idx="0">
                  <c:v>568349.31000000006</c:v>
                </c:pt>
                <c:pt idx="1">
                  <c:v>360301.38</c:v>
                </c:pt>
                <c:pt idx="2">
                  <c:v>387642.94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E2-4C6B-8170-261239FB5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0001"/>
        <c:axId val="50110002"/>
      </c:scatterChart>
      <c:valAx>
        <c:axId val="50110001"/>
        <c:scaling>
          <c:logBase val="10"/>
          <c:orientation val="minMax"/>
          <c:max val="100"/>
          <c:min val="1E-3"/>
        </c:scaling>
        <c:delete val="0"/>
        <c:axPos val="b"/>
        <c:majorGridlines/>
        <c:title>
          <c:tx>
            <c:strRef>
              <c:f>'Y-EuEudata'!$E$1</c:f>
              <c:strCache>
                <c:ptCount val="1"/>
                <c:pt idx="0">
                  <c:v>Eu/Eu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10002"/>
        <c:crossesAt val="1"/>
        <c:crossBetween val="midCat"/>
      </c:valAx>
      <c:valAx>
        <c:axId val="50110002"/>
        <c:scaling>
          <c:logBase val="10"/>
          <c:orientation val="minMax"/>
          <c:max val="100000"/>
          <c:min val="1"/>
        </c:scaling>
        <c:delete val="0"/>
        <c:axPos val="l"/>
        <c:majorGridlines/>
        <c:title>
          <c:tx>
            <c:strRef>
              <c:f>'Y-EuEudata'!$D$1</c:f>
              <c:strCache>
                <c:ptCount val="1"/>
                <c:pt idx="0">
                  <c:v>Y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10001"/>
        <c:crossesAt val="1E-3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Hf vs Y in Zircon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Basalt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661A00"/>
              </a:solidFill>
              <a:ln>
                <a:solidFill>
                  <a:srgbClr val="661A00"/>
                </a:solidFill>
              </a:ln>
            </c:spPr>
          </c:marker>
          <c:xVal>
            <c:numRef>
              <c:f>'Hf-Ydata'!$E$2:$E$2</c:f>
              <c:numCache>
                <c:formatCode>General</c:formatCode>
                <c:ptCount val="1"/>
                <c:pt idx="0">
                  <c:v>1496.03</c:v>
                </c:pt>
              </c:numCache>
            </c:numRef>
          </c:xVal>
          <c:yVal>
            <c:numRef>
              <c:f>'Hf-Ydata'!$D$2:$D$2</c:f>
              <c:numCache>
                <c:formatCode>General</c:formatCode>
                <c:ptCount val="1"/>
                <c:pt idx="0">
                  <c:v>0.77460799999999996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4-426C-85C1-78997DFCF17C}"/>
            </c:ext>
          </c:extLst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'Hf-Ydata'!$E$3:$E$7</c:f>
              <c:numCache>
                <c:formatCode>General</c:formatCode>
                <c:ptCount val="5"/>
                <c:pt idx="0">
                  <c:v>434.93</c:v>
                </c:pt>
                <c:pt idx="1">
                  <c:v>268.67</c:v>
                </c:pt>
                <c:pt idx="2">
                  <c:v>479.76</c:v>
                </c:pt>
                <c:pt idx="3">
                  <c:v>255.17</c:v>
                </c:pt>
                <c:pt idx="4">
                  <c:v>291.55</c:v>
                </c:pt>
              </c:numCache>
            </c:numRef>
          </c:xVal>
          <c:yVal>
            <c:numRef>
              <c:f>'Hf-Ydata'!$D$3:$D$7</c:f>
              <c:numCache>
                <c:formatCode>General</c:formatCode>
                <c:ptCount val="5"/>
                <c:pt idx="0">
                  <c:v>1.2963750000000001</c:v>
                </c:pt>
                <c:pt idx="1">
                  <c:v>1.03521</c:v>
                </c:pt>
                <c:pt idx="2">
                  <c:v>0.82545800000000003</c:v>
                </c:pt>
                <c:pt idx="3">
                  <c:v>1.0163709999999999</c:v>
                </c:pt>
                <c:pt idx="4">
                  <c:v>1.06063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A4-426C-85C1-78997DFCF17C}"/>
            </c:ext>
          </c:extLst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rgbClr val="B30059"/>
                </a:solidFill>
              </a:ln>
            </c:spPr>
          </c:marker>
          <c:xVal>
            <c:numRef>
              <c:f>'Hf-Ydata'!$E$8:$E$25</c:f>
              <c:numCache>
                <c:formatCode>General</c:formatCode>
                <c:ptCount val="18"/>
                <c:pt idx="0">
                  <c:v>1493.34</c:v>
                </c:pt>
                <c:pt idx="1">
                  <c:v>2313.36</c:v>
                </c:pt>
                <c:pt idx="2">
                  <c:v>714.16</c:v>
                </c:pt>
                <c:pt idx="3">
                  <c:v>1272.73</c:v>
                </c:pt>
                <c:pt idx="4">
                  <c:v>809.1</c:v>
                </c:pt>
                <c:pt idx="5">
                  <c:v>1149.48</c:v>
                </c:pt>
                <c:pt idx="6">
                  <c:v>1296.4100000000001</c:v>
                </c:pt>
                <c:pt idx="7">
                  <c:v>1064.57</c:v>
                </c:pt>
                <c:pt idx="8">
                  <c:v>2055.66</c:v>
                </c:pt>
                <c:pt idx="9">
                  <c:v>809.26</c:v>
                </c:pt>
                <c:pt idx="10">
                  <c:v>1826.98</c:v>
                </c:pt>
                <c:pt idx="11">
                  <c:v>799.51</c:v>
                </c:pt>
                <c:pt idx="12">
                  <c:v>836.73</c:v>
                </c:pt>
                <c:pt idx="13">
                  <c:v>953.87</c:v>
                </c:pt>
                <c:pt idx="14">
                  <c:v>817.44</c:v>
                </c:pt>
                <c:pt idx="15">
                  <c:v>4271.5200000000004</c:v>
                </c:pt>
                <c:pt idx="16">
                  <c:v>1209.3399999999999</c:v>
                </c:pt>
                <c:pt idx="17">
                  <c:v>612.48</c:v>
                </c:pt>
              </c:numCache>
            </c:numRef>
          </c:xVal>
          <c:yVal>
            <c:numRef>
              <c:f>'Hf-Ydata'!$D$8:$D$25</c:f>
              <c:numCache>
                <c:formatCode>General</c:formatCode>
                <c:ptCount val="18"/>
                <c:pt idx="0">
                  <c:v>0.9153</c:v>
                </c:pt>
                <c:pt idx="1">
                  <c:v>1.0067870000000001</c:v>
                </c:pt>
                <c:pt idx="2">
                  <c:v>1.0115689999999999</c:v>
                </c:pt>
                <c:pt idx="3">
                  <c:v>0.87238899999999997</c:v>
                </c:pt>
                <c:pt idx="4">
                  <c:v>0.99684799999999996</c:v>
                </c:pt>
                <c:pt idx="5">
                  <c:v>0.90404599999999991</c:v>
                </c:pt>
                <c:pt idx="6">
                  <c:v>0.94338700000000009</c:v>
                </c:pt>
                <c:pt idx="7">
                  <c:v>0.99107500000000004</c:v>
                </c:pt>
                <c:pt idx="8">
                  <c:v>0.97530899999999998</c:v>
                </c:pt>
                <c:pt idx="9">
                  <c:v>1.010605</c:v>
                </c:pt>
                <c:pt idx="10">
                  <c:v>0.90632600000000008</c:v>
                </c:pt>
                <c:pt idx="11">
                  <c:v>0.97850599999999999</c:v>
                </c:pt>
                <c:pt idx="12">
                  <c:v>1.001201</c:v>
                </c:pt>
                <c:pt idx="13">
                  <c:v>1.0101599999999999</c:v>
                </c:pt>
                <c:pt idx="14">
                  <c:v>0.99755400000000005</c:v>
                </c:pt>
                <c:pt idx="15">
                  <c:v>0.80902299999999994</c:v>
                </c:pt>
                <c:pt idx="16">
                  <c:v>0.88281200000000004</c:v>
                </c:pt>
                <c:pt idx="17">
                  <c:v>0.97317299999999995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A4-426C-85C1-78997DFCF17C}"/>
            </c:ext>
          </c:extLst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77"/>
              </a:solidFill>
              <a:ln>
                <a:solidFill>
                  <a:srgbClr val="00CC77"/>
                </a:solidFill>
              </a:ln>
            </c:spPr>
          </c:marker>
          <c:xVal>
            <c:numRef>
              <c:f>'Hf-Ydata'!$E$26:$E$32</c:f>
              <c:numCache>
                <c:formatCode>General</c:formatCode>
                <c:ptCount val="7"/>
                <c:pt idx="0">
                  <c:v>2183.8000000000002</c:v>
                </c:pt>
                <c:pt idx="1">
                  <c:v>1999.21</c:v>
                </c:pt>
                <c:pt idx="2">
                  <c:v>2933.12</c:v>
                </c:pt>
                <c:pt idx="3">
                  <c:v>3133.56</c:v>
                </c:pt>
                <c:pt idx="4">
                  <c:v>1964.3</c:v>
                </c:pt>
                <c:pt idx="5">
                  <c:v>2160.9299999999998</c:v>
                </c:pt>
                <c:pt idx="6">
                  <c:v>1951.75</c:v>
                </c:pt>
              </c:numCache>
            </c:numRef>
          </c:xVal>
          <c:yVal>
            <c:numRef>
              <c:f>'Hf-Ydata'!$D$26:$D$32</c:f>
              <c:numCache>
                <c:formatCode>General</c:formatCode>
                <c:ptCount val="7"/>
                <c:pt idx="0">
                  <c:v>1.3899520000000001</c:v>
                </c:pt>
                <c:pt idx="1">
                  <c:v>2.1317780000000002</c:v>
                </c:pt>
                <c:pt idx="2">
                  <c:v>2.5596019999999999</c:v>
                </c:pt>
                <c:pt idx="3">
                  <c:v>1.699829</c:v>
                </c:pt>
                <c:pt idx="4">
                  <c:v>1.4636830000000001</c:v>
                </c:pt>
                <c:pt idx="5">
                  <c:v>1.916687</c:v>
                </c:pt>
                <c:pt idx="6">
                  <c:v>1.8189649999999999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A4-426C-85C1-78997DFCF17C}"/>
            </c:ext>
          </c:extLst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9"/>
              </a:solidFill>
              <a:ln>
                <a:solidFill>
                  <a:srgbClr val="00B3B9"/>
                </a:solidFill>
              </a:ln>
            </c:spPr>
          </c:marker>
          <c:xVal>
            <c:numRef>
              <c:f>'Hf-Ydata'!$E$33:$E$53</c:f>
              <c:numCache>
                <c:formatCode>General</c:formatCode>
                <c:ptCount val="21"/>
                <c:pt idx="0">
                  <c:v>957.73</c:v>
                </c:pt>
                <c:pt idx="1">
                  <c:v>1068.42</c:v>
                </c:pt>
                <c:pt idx="2">
                  <c:v>590.23</c:v>
                </c:pt>
                <c:pt idx="3">
                  <c:v>674.88</c:v>
                </c:pt>
                <c:pt idx="4">
                  <c:v>696.56</c:v>
                </c:pt>
                <c:pt idx="5">
                  <c:v>369.66</c:v>
                </c:pt>
                <c:pt idx="6">
                  <c:v>1052.49</c:v>
                </c:pt>
                <c:pt idx="7">
                  <c:v>808.09</c:v>
                </c:pt>
                <c:pt idx="8">
                  <c:v>1079.02</c:v>
                </c:pt>
                <c:pt idx="9">
                  <c:v>448.63</c:v>
                </c:pt>
                <c:pt idx="10">
                  <c:v>714.88</c:v>
                </c:pt>
                <c:pt idx="11">
                  <c:v>805.32</c:v>
                </c:pt>
                <c:pt idx="12">
                  <c:v>856.39</c:v>
                </c:pt>
                <c:pt idx="13">
                  <c:v>774.38</c:v>
                </c:pt>
                <c:pt idx="14">
                  <c:v>1032.48</c:v>
                </c:pt>
                <c:pt idx="15">
                  <c:v>1529.04</c:v>
                </c:pt>
                <c:pt idx="16">
                  <c:v>446.54</c:v>
                </c:pt>
                <c:pt idx="17">
                  <c:v>1076.28</c:v>
                </c:pt>
                <c:pt idx="18">
                  <c:v>1748.43</c:v>
                </c:pt>
                <c:pt idx="19">
                  <c:v>1538.97</c:v>
                </c:pt>
                <c:pt idx="20">
                  <c:v>890.49</c:v>
                </c:pt>
              </c:numCache>
            </c:numRef>
          </c:xVal>
          <c:yVal>
            <c:numRef>
              <c:f>'Hf-Ydata'!$D$33:$D$53</c:f>
              <c:numCache>
                <c:formatCode>General</c:formatCode>
                <c:ptCount val="21"/>
                <c:pt idx="0">
                  <c:v>1.693983</c:v>
                </c:pt>
                <c:pt idx="1">
                  <c:v>1.753085</c:v>
                </c:pt>
                <c:pt idx="2">
                  <c:v>1.1339129999999999</c:v>
                </c:pt>
                <c:pt idx="3">
                  <c:v>1.063995</c:v>
                </c:pt>
                <c:pt idx="4">
                  <c:v>1.1836089999999999</c:v>
                </c:pt>
                <c:pt idx="5">
                  <c:v>1.2957160000000001</c:v>
                </c:pt>
                <c:pt idx="6">
                  <c:v>1.3014790000000001</c:v>
                </c:pt>
                <c:pt idx="7">
                  <c:v>1.333259</c:v>
                </c:pt>
                <c:pt idx="8">
                  <c:v>1.12337</c:v>
                </c:pt>
                <c:pt idx="9">
                  <c:v>1.049555</c:v>
                </c:pt>
                <c:pt idx="10">
                  <c:v>1.053153</c:v>
                </c:pt>
                <c:pt idx="11">
                  <c:v>1.0586329999999999</c:v>
                </c:pt>
                <c:pt idx="12">
                  <c:v>1.0872269999999999</c:v>
                </c:pt>
                <c:pt idx="13">
                  <c:v>1.1638139999999999</c:v>
                </c:pt>
                <c:pt idx="14">
                  <c:v>1.051696</c:v>
                </c:pt>
                <c:pt idx="15">
                  <c:v>1.063045</c:v>
                </c:pt>
                <c:pt idx="16">
                  <c:v>1.2537849999999999</c:v>
                </c:pt>
                <c:pt idx="17">
                  <c:v>1.2981199999999999</c:v>
                </c:pt>
                <c:pt idx="18">
                  <c:v>1.0490619999999999</c:v>
                </c:pt>
                <c:pt idx="19">
                  <c:v>1.0646260000000001</c:v>
                </c:pt>
                <c:pt idx="20">
                  <c:v>1.0870470000000001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A4-426C-85C1-78997DFCF17C}"/>
            </c:ext>
          </c:extLst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6600FF"/>
              </a:solidFill>
              <a:ln>
                <a:solidFill>
                  <a:srgbClr val="6600FF"/>
                </a:solidFill>
              </a:ln>
            </c:spPr>
          </c:marker>
          <c:xVal>
            <c:numRef>
              <c:f>'Hf-Ydata'!$E$54:$E$56</c:f>
              <c:numCache>
                <c:formatCode>General</c:formatCode>
                <c:ptCount val="3"/>
                <c:pt idx="0">
                  <c:v>568349.31000000006</c:v>
                </c:pt>
                <c:pt idx="1">
                  <c:v>360301.38</c:v>
                </c:pt>
                <c:pt idx="2">
                  <c:v>387642.94</c:v>
                </c:pt>
              </c:numCache>
            </c:numRef>
          </c:xVal>
          <c:yVal>
            <c:numRef>
              <c:f>'Hf-Ydata'!$D$54:$D$56</c:f>
              <c:numCache>
                <c:formatCode>General</c:formatCode>
                <c:ptCount val="3"/>
                <c:pt idx="0">
                  <c:v>3.5851630000000001</c:v>
                </c:pt>
                <c:pt idx="1">
                  <c:v>1.845081</c:v>
                </c:pt>
                <c:pt idx="2">
                  <c:v>1.7940290000000001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A4-426C-85C1-78997DFCF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20001"/>
        <c:axId val="50120002"/>
      </c:scatterChart>
      <c:valAx>
        <c:axId val="50120001"/>
        <c:scaling>
          <c:logBase val="10"/>
          <c:orientation val="minMax"/>
          <c:max val="100000"/>
          <c:min val="1"/>
        </c:scaling>
        <c:delete val="0"/>
        <c:axPos val="b"/>
        <c:majorGridlines/>
        <c:title>
          <c:tx>
            <c:strRef>
              <c:f>'Hf-Ydata'!$E$1</c:f>
              <c:strCache>
                <c:ptCount val="1"/>
                <c:pt idx="0">
                  <c:v>Y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20002"/>
        <c:crossesAt val="0"/>
        <c:crossBetween val="midCat"/>
      </c:valAx>
      <c:valAx>
        <c:axId val="50120002"/>
        <c:scaling>
          <c:orientation val="minMax"/>
          <c:max val="2.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Hf (wt%)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low"/>
        <c:crossAx val="50120001"/>
        <c:crossesAt val="1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Nb vs Ta in Zircon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Basalt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661A00"/>
              </a:solidFill>
              <a:ln>
                <a:solidFill>
                  <a:srgbClr val="661A00"/>
                </a:solidFill>
              </a:ln>
            </c:spPr>
          </c:marker>
          <c:xVal>
            <c:numRef>
              <c:f>'Nb-Tadata'!$E$2:$E$2</c:f>
              <c:numCache>
                <c:formatCode>General</c:formatCode>
                <c:ptCount val="1"/>
                <c:pt idx="0">
                  <c:v>1.34</c:v>
                </c:pt>
              </c:numCache>
            </c:numRef>
          </c:xVal>
          <c:yVal>
            <c:numRef>
              <c:f>'Nb-Tadata'!$D$2:$D$2</c:f>
              <c:numCache>
                <c:formatCode>General</c:formatCode>
                <c:ptCount val="1"/>
                <c:pt idx="0">
                  <c:v>4.26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B-4FFF-9FC5-D035B48E6C8B}"/>
            </c:ext>
          </c:extLst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'Nb-Tadata'!$E$3:$E$7</c:f>
              <c:numCache>
                <c:formatCode>General</c:formatCode>
                <c:ptCount val="5"/>
                <c:pt idx="0">
                  <c:v>0.49</c:v>
                </c:pt>
                <c:pt idx="1">
                  <c:v>0.71199999999999997</c:v>
                </c:pt>
                <c:pt idx="2">
                  <c:v>0.29599999999999999</c:v>
                </c:pt>
                <c:pt idx="3">
                  <c:v>0.48199999999999998</c:v>
                </c:pt>
                <c:pt idx="4">
                  <c:v>0.41099999999999998</c:v>
                </c:pt>
              </c:numCache>
            </c:numRef>
          </c:xVal>
          <c:yVal>
            <c:numRef>
              <c:f>'Nb-Tadata'!$D$3:$D$7</c:f>
              <c:numCache>
                <c:formatCode>General</c:formatCode>
                <c:ptCount val="5"/>
                <c:pt idx="0">
                  <c:v>2.2709999999999999</c:v>
                </c:pt>
                <c:pt idx="1">
                  <c:v>3</c:v>
                </c:pt>
                <c:pt idx="2">
                  <c:v>4.78</c:v>
                </c:pt>
                <c:pt idx="3">
                  <c:v>1.744</c:v>
                </c:pt>
                <c:pt idx="4">
                  <c:v>1.419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9B-4FFF-9FC5-D035B48E6C8B}"/>
            </c:ext>
          </c:extLst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rgbClr val="B30059"/>
                </a:solidFill>
              </a:ln>
            </c:spPr>
          </c:marker>
          <c:xVal>
            <c:numRef>
              <c:f>'Nb-Tadata'!$E$8:$E$25</c:f>
              <c:numCache>
                <c:formatCode>General</c:formatCode>
                <c:ptCount val="18"/>
                <c:pt idx="0">
                  <c:v>0.58099999999999996</c:v>
                </c:pt>
                <c:pt idx="1">
                  <c:v>2.1800000000000002</c:v>
                </c:pt>
                <c:pt idx="2">
                  <c:v>1.742</c:v>
                </c:pt>
                <c:pt idx="3">
                  <c:v>1.552</c:v>
                </c:pt>
                <c:pt idx="4">
                  <c:v>2.0920000000000001</c:v>
                </c:pt>
                <c:pt idx="5">
                  <c:v>0.85899999999999999</c:v>
                </c:pt>
                <c:pt idx="6">
                  <c:v>1.401</c:v>
                </c:pt>
                <c:pt idx="7">
                  <c:v>1.7729999999999999</c:v>
                </c:pt>
                <c:pt idx="8">
                  <c:v>12.36</c:v>
                </c:pt>
                <c:pt idx="9">
                  <c:v>0.94799999999999995</c:v>
                </c:pt>
                <c:pt idx="10">
                  <c:v>1.6739999999999999</c:v>
                </c:pt>
                <c:pt idx="11">
                  <c:v>1.4</c:v>
                </c:pt>
                <c:pt idx="12">
                  <c:v>1.151</c:v>
                </c:pt>
                <c:pt idx="13">
                  <c:v>1.4039999999999999</c:v>
                </c:pt>
                <c:pt idx="14">
                  <c:v>1.101</c:v>
                </c:pt>
                <c:pt idx="15">
                  <c:v>1.0369999999999999</c:v>
                </c:pt>
                <c:pt idx="16">
                  <c:v>0.622</c:v>
                </c:pt>
                <c:pt idx="17">
                  <c:v>0.748</c:v>
                </c:pt>
              </c:numCache>
            </c:numRef>
          </c:xVal>
          <c:yVal>
            <c:numRef>
              <c:f>'Nb-Tadata'!$D$8:$D$25</c:f>
              <c:numCache>
                <c:formatCode>General</c:formatCode>
                <c:ptCount val="18"/>
                <c:pt idx="0">
                  <c:v>3.59</c:v>
                </c:pt>
                <c:pt idx="1">
                  <c:v>52.59</c:v>
                </c:pt>
                <c:pt idx="2">
                  <c:v>4.9400000000000004</c:v>
                </c:pt>
                <c:pt idx="3">
                  <c:v>4.42</c:v>
                </c:pt>
                <c:pt idx="4">
                  <c:v>5.27</c:v>
                </c:pt>
                <c:pt idx="5">
                  <c:v>4.4000000000000004</c:v>
                </c:pt>
                <c:pt idx="6">
                  <c:v>4.08</c:v>
                </c:pt>
                <c:pt idx="7">
                  <c:v>24.74</c:v>
                </c:pt>
                <c:pt idx="8">
                  <c:v>371.82</c:v>
                </c:pt>
                <c:pt idx="9">
                  <c:v>14.4</c:v>
                </c:pt>
                <c:pt idx="10">
                  <c:v>6.17</c:v>
                </c:pt>
                <c:pt idx="11">
                  <c:v>4.24</c:v>
                </c:pt>
                <c:pt idx="12">
                  <c:v>7.18</c:v>
                </c:pt>
                <c:pt idx="13">
                  <c:v>4.25</c:v>
                </c:pt>
                <c:pt idx="14">
                  <c:v>4.24</c:v>
                </c:pt>
                <c:pt idx="15">
                  <c:v>3.28</c:v>
                </c:pt>
                <c:pt idx="16">
                  <c:v>2.552</c:v>
                </c:pt>
                <c:pt idx="17">
                  <c:v>2.6789999999999998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9B-4FFF-9FC5-D035B48E6C8B}"/>
            </c:ext>
          </c:extLst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77"/>
              </a:solidFill>
              <a:ln>
                <a:solidFill>
                  <a:srgbClr val="00CC77"/>
                </a:solidFill>
              </a:ln>
            </c:spPr>
          </c:marker>
          <c:xVal>
            <c:numRef>
              <c:f>'Nb-Tadata'!$E$26:$E$32</c:f>
              <c:numCache>
                <c:formatCode>General</c:formatCode>
                <c:ptCount val="7"/>
                <c:pt idx="0">
                  <c:v>2.2450000000000001</c:v>
                </c:pt>
                <c:pt idx="1">
                  <c:v>14.78</c:v>
                </c:pt>
                <c:pt idx="2">
                  <c:v>15.14</c:v>
                </c:pt>
                <c:pt idx="3">
                  <c:v>0.97899999999999998</c:v>
                </c:pt>
                <c:pt idx="4">
                  <c:v>0.434</c:v>
                </c:pt>
                <c:pt idx="5">
                  <c:v>1.2</c:v>
                </c:pt>
                <c:pt idx="6">
                  <c:v>1.7450000000000001</c:v>
                </c:pt>
              </c:numCache>
            </c:numRef>
          </c:xVal>
          <c:yVal>
            <c:numRef>
              <c:f>'Nb-Tadata'!$D$26:$D$32</c:f>
              <c:numCache>
                <c:formatCode>General</c:formatCode>
                <c:ptCount val="7"/>
                <c:pt idx="0">
                  <c:v>10.199999999999999</c:v>
                </c:pt>
                <c:pt idx="1">
                  <c:v>33.35</c:v>
                </c:pt>
                <c:pt idx="2">
                  <c:v>29.6</c:v>
                </c:pt>
                <c:pt idx="3">
                  <c:v>3.26</c:v>
                </c:pt>
                <c:pt idx="4">
                  <c:v>1.165</c:v>
                </c:pt>
                <c:pt idx="5">
                  <c:v>10.7</c:v>
                </c:pt>
                <c:pt idx="6">
                  <c:v>11.04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9B-4FFF-9FC5-D035B48E6C8B}"/>
            </c:ext>
          </c:extLst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9"/>
              </a:solidFill>
              <a:ln>
                <a:solidFill>
                  <a:srgbClr val="00B3B9"/>
                </a:solidFill>
              </a:ln>
            </c:spPr>
          </c:marker>
          <c:xVal>
            <c:numRef>
              <c:f>'Nb-Tadata'!$E$33:$E$53</c:f>
              <c:numCache>
                <c:formatCode>General</c:formatCode>
                <c:ptCount val="21"/>
                <c:pt idx="0">
                  <c:v>1.5089999999999999</c:v>
                </c:pt>
                <c:pt idx="1">
                  <c:v>2.3460000000000001</c:v>
                </c:pt>
                <c:pt idx="2">
                  <c:v>0.30399999999999999</c:v>
                </c:pt>
                <c:pt idx="3">
                  <c:v>0.86199999999999999</c:v>
                </c:pt>
                <c:pt idx="4">
                  <c:v>2.0649999999999999</c:v>
                </c:pt>
                <c:pt idx="5">
                  <c:v>0.58499999999999996</c:v>
                </c:pt>
                <c:pt idx="6">
                  <c:v>4.45</c:v>
                </c:pt>
                <c:pt idx="7">
                  <c:v>2.7210000000000001</c:v>
                </c:pt>
                <c:pt idx="8">
                  <c:v>4.72</c:v>
                </c:pt>
                <c:pt idx="9">
                  <c:v>1.8680000000000001</c:v>
                </c:pt>
                <c:pt idx="10">
                  <c:v>1.016</c:v>
                </c:pt>
                <c:pt idx="11">
                  <c:v>1.2070000000000001</c:v>
                </c:pt>
                <c:pt idx="12">
                  <c:v>3.93</c:v>
                </c:pt>
                <c:pt idx="13">
                  <c:v>0.621</c:v>
                </c:pt>
                <c:pt idx="14">
                  <c:v>1.581</c:v>
                </c:pt>
                <c:pt idx="15">
                  <c:v>5.83</c:v>
                </c:pt>
                <c:pt idx="16">
                  <c:v>1.0109999999999999</c:v>
                </c:pt>
                <c:pt idx="17">
                  <c:v>4.08</c:v>
                </c:pt>
                <c:pt idx="18">
                  <c:v>3.43</c:v>
                </c:pt>
                <c:pt idx="19">
                  <c:v>3.07</c:v>
                </c:pt>
                <c:pt idx="20">
                  <c:v>4.82</c:v>
                </c:pt>
              </c:numCache>
            </c:numRef>
          </c:xVal>
          <c:yVal>
            <c:numRef>
              <c:f>'Nb-Tadata'!$D$33:$D$53</c:f>
              <c:numCache>
                <c:formatCode>General</c:formatCode>
                <c:ptCount val="21"/>
                <c:pt idx="0">
                  <c:v>4.5</c:v>
                </c:pt>
                <c:pt idx="1">
                  <c:v>94.6</c:v>
                </c:pt>
                <c:pt idx="2">
                  <c:v>3.44</c:v>
                </c:pt>
                <c:pt idx="3">
                  <c:v>2.76</c:v>
                </c:pt>
                <c:pt idx="4">
                  <c:v>13.45</c:v>
                </c:pt>
                <c:pt idx="5">
                  <c:v>4.05</c:v>
                </c:pt>
                <c:pt idx="6">
                  <c:v>38.9</c:v>
                </c:pt>
                <c:pt idx="7">
                  <c:v>19.82</c:v>
                </c:pt>
                <c:pt idx="8">
                  <c:v>116</c:v>
                </c:pt>
                <c:pt idx="9">
                  <c:v>10.64</c:v>
                </c:pt>
                <c:pt idx="10">
                  <c:v>5.3</c:v>
                </c:pt>
                <c:pt idx="11">
                  <c:v>17.61</c:v>
                </c:pt>
                <c:pt idx="12">
                  <c:v>25.7</c:v>
                </c:pt>
                <c:pt idx="13">
                  <c:v>4.47</c:v>
                </c:pt>
                <c:pt idx="14">
                  <c:v>5.5</c:v>
                </c:pt>
                <c:pt idx="15">
                  <c:v>87.99</c:v>
                </c:pt>
                <c:pt idx="16">
                  <c:v>3.09</c:v>
                </c:pt>
                <c:pt idx="17">
                  <c:v>18.09</c:v>
                </c:pt>
                <c:pt idx="18">
                  <c:v>49.79</c:v>
                </c:pt>
                <c:pt idx="19">
                  <c:v>28.6</c:v>
                </c:pt>
                <c:pt idx="20">
                  <c:v>99.52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9B-4FFF-9FC5-D035B48E6C8B}"/>
            </c:ext>
          </c:extLst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6600FF"/>
              </a:solidFill>
              <a:ln>
                <a:solidFill>
                  <a:srgbClr val="6600FF"/>
                </a:solidFill>
              </a:ln>
            </c:spPr>
          </c:marker>
          <c:xVal>
            <c:numRef>
              <c:f>'Nb-Tadata'!$E$54:$E$56</c:f>
              <c:numCache>
                <c:formatCode>General</c:formatCode>
                <c:ptCount val="3"/>
                <c:pt idx="0">
                  <c:v>35797.599999999999</c:v>
                </c:pt>
                <c:pt idx="1">
                  <c:v>13010.85</c:v>
                </c:pt>
                <c:pt idx="2">
                  <c:v>30007.03</c:v>
                </c:pt>
              </c:numCache>
            </c:numRef>
          </c:xVal>
          <c:yVal>
            <c:numRef>
              <c:f>'Nb-Tadata'!$D$54:$D$56</c:f>
              <c:numCache>
                <c:formatCode>General</c:formatCode>
                <c:ptCount val="3"/>
                <c:pt idx="0">
                  <c:v>612387.81000000006</c:v>
                </c:pt>
                <c:pt idx="1">
                  <c:v>163061.22</c:v>
                </c:pt>
                <c:pt idx="2">
                  <c:v>388694.66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9B-4FFF-9FC5-D035B48E6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0001"/>
        <c:axId val="50130002"/>
      </c:scatterChart>
      <c:valAx>
        <c:axId val="50130001"/>
        <c:scaling>
          <c:logBase val="10"/>
          <c:orientation val="minMax"/>
          <c:max val="1000"/>
          <c:min val="0.01"/>
        </c:scaling>
        <c:delete val="0"/>
        <c:axPos val="b"/>
        <c:majorGridlines/>
        <c:title>
          <c:tx>
            <c:strRef>
              <c:f>'Nb-Tadata'!$E$1</c:f>
              <c:strCache>
                <c:ptCount val="1"/>
                <c:pt idx="0">
                  <c:v>Ta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30002"/>
        <c:crossesAt val="0.1"/>
        <c:crossBetween val="midCat"/>
      </c:valAx>
      <c:valAx>
        <c:axId val="50130002"/>
        <c:scaling>
          <c:logBase val="10"/>
          <c:orientation val="minMax"/>
          <c:max val="10000"/>
          <c:min val="0.1"/>
        </c:scaling>
        <c:delete val="0"/>
        <c:axPos val="l"/>
        <c:majorGridlines/>
        <c:title>
          <c:tx>
            <c:strRef>
              <c:f>'Nb-Tadata'!$D$1</c:f>
              <c:strCache>
                <c:ptCount val="1"/>
                <c:pt idx="0">
                  <c:v>Nb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30001"/>
        <c:crossesAt val="0.01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 vs Th in Zircon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Basalt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661A00"/>
              </a:solidFill>
              <a:ln>
                <a:solidFill>
                  <a:srgbClr val="661A00"/>
                </a:solidFill>
              </a:ln>
            </c:spPr>
          </c:marker>
          <c:xVal>
            <c:numRef>
              <c:f>'U-Thdata'!$E$2:$E$2</c:f>
              <c:numCache>
                <c:formatCode>General</c:formatCode>
                <c:ptCount val="1"/>
                <c:pt idx="0">
                  <c:v>48.16</c:v>
                </c:pt>
              </c:numCache>
            </c:numRef>
          </c:xVal>
          <c:yVal>
            <c:numRef>
              <c:f>'U-Thdata'!$D$2:$D$2</c:f>
              <c:numCache>
                <c:formatCode>General</c:formatCode>
                <c:ptCount val="1"/>
                <c:pt idx="0">
                  <c:v>121.19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64-41A4-ABA6-95895CAE37C7}"/>
            </c:ext>
          </c:extLst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'U-Thdata'!$E$3:$E$7</c:f>
              <c:numCache>
                <c:formatCode>General</c:formatCode>
                <c:ptCount val="5"/>
                <c:pt idx="0">
                  <c:v>146.88999999999999</c:v>
                </c:pt>
                <c:pt idx="1">
                  <c:v>65.680000000000007</c:v>
                </c:pt>
                <c:pt idx="2">
                  <c:v>109.06</c:v>
                </c:pt>
                <c:pt idx="3">
                  <c:v>116.55</c:v>
                </c:pt>
                <c:pt idx="4">
                  <c:v>47.78</c:v>
                </c:pt>
              </c:numCache>
            </c:numRef>
          </c:xVal>
          <c:yVal>
            <c:numRef>
              <c:f>'U-Thdata'!$D$3:$D$7</c:f>
              <c:numCache>
                <c:formatCode>General</c:formatCode>
                <c:ptCount val="5"/>
                <c:pt idx="0">
                  <c:v>134.13999999999999</c:v>
                </c:pt>
                <c:pt idx="1">
                  <c:v>102.82</c:v>
                </c:pt>
                <c:pt idx="2">
                  <c:v>114.66</c:v>
                </c:pt>
                <c:pt idx="3">
                  <c:v>147.5</c:v>
                </c:pt>
                <c:pt idx="4">
                  <c:v>106.61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64-41A4-ABA6-95895CAE37C7}"/>
            </c:ext>
          </c:extLst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rgbClr val="B30059"/>
                </a:solidFill>
              </a:ln>
            </c:spPr>
          </c:marker>
          <c:xVal>
            <c:numRef>
              <c:f>'U-Thdata'!$E$8:$E$25</c:f>
              <c:numCache>
                <c:formatCode>General</c:formatCode>
                <c:ptCount val="18"/>
                <c:pt idx="0">
                  <c:v>81.37</c:v>
                </c:pt>
                <c:pt idx="1">
                  <c:v>587.04</c:v>
                </c:pt>
                <c:pt idx="2">
                  <c:v>67.680000000000007</c:v>
                </c:pt>
                <c:pt idx="3">
                  <c:v>73.319999999999993</c:v>
                </c:pt>
                <c:pt idx="4">
                  <c:v>52</c:v>
                </c:pt>
                <c:pt idx="5">
                  <c:v>202.08</c:v>
                </c:pt>
                <c:pt idx="6">
                  <c:v>191.07</c:v>
                </c:pt>
                <c:pt idx="7">
                  <c:v>184.91</c:v>
                </c:pt>
                <c:pt idx="8">
                  <c:v>415.89</c:v>
                </c:pt>
                <c:pt idx="9">
                  <c:v>78.760000000000005</c:v>
                </c:pt>
                <c:pt idx="10">
                  <c:v>277.5</c:v>
                </c:pt>
                <c:pt idx="11">
                  <c:v>68.14</c:v>
                </c:pt>
                <c:pt idx="12">
                  <c:v>97.4</c:v>
                </c:pt>
                <c:pt idx="13">
                  <c:v>81.34</c:v>
                </c:pt>
                <c:pt idx="14">
                  <c:v>88.68</c:v>
                </c:pt>
                <c:pt idx="15">
                  <c:v>285.06</c:v>
                </c:pt>
                <c:pt idx="16">
                  <c:v>236.94</c:v>
                </c:pt>
                <c:pt idx="17">
                  <c:v>55.44</c:v>
                </c:pt>
              </c:numCache>
            </c:numRef>
          </c:xVal>
          <c:yVal>
            <c:numRef>
              <c:f>'U-Thdata'!$D$8:$D$25</c:f>
              <c:numCache>
                <c:formatCode>General</c:formatCode>
                <c:ptCount val="18"/>
                <c:pt idx="0">
                  <c:v>158.56</c:v>
                </c:pt>
                <c:pt idx="1">
                  <c:v>626.86</c:v>
                </c:pt>
                <c:pt idx="2">
                  <c:v>146.94999999999999</c:v>
                </c:pt>
                <c:pt idx="3">
                  <c:v>131.63999999999999</c:v>
                </c:pt>
                <c:pt idx="4">
                  <c:v>191</c:v>
                </c:pt>
                <c:pt idx="5">
                  <c:v>261.27</c:v>
                </c:pt>
                <c:pt idx="6">
                  <c:v>525.36</c:v>
                </c:pt>
                <c:pt idx="7">
                  <c:v>180.97</c:v>
                </c:pt>
                <c:pt idx="8">
                  <c:v>583.52</c:v>
                </c:pt>
                <c:pt idx="9">
                  <c:v>105.99</c:v>
                </c:pt>
                <c:pt idx="10">
                  <c:v>251.21</c:v>
                </c:pt>
                <c:pt idx="11">
                  <c:v>130.38</c:v>
                </c:pt>
                <c:pt idx="12">
                  <c:v>165.91</c:v>
                </c:pt>
                <c:pt idx="13">
                  <c:v>155.27000000000001</c:v>
                </c:pt>
                <c:pt idx="14">
                  <c:v>75.989999999999995</c:v>
                </c:pt>
                <c:pt idx="15">
                  <c:v>423.32</c:v>
                </c:pt>
                <c:pt idx="16">
                  <c:v>182.41</c:v>
                </c:pt>
                <c:pt idx="17">
                  <c:v>100.54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64-41A4-ABA6-95895CAE37C7}"/>
            </c:ext>
          </c:extLst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77"/>
              </a:solidFill>
              <a:ln>
                <a:solidFill>
                  <a:srgbClr val="00CC77"/>
                </a:solidFill>
              </a:ln>
            </c:spPr>
          </c:marker>
          <c:xVal>
            <c:numRef>
              <c:f>'U-Thdata'!$E$26:$E$32</c:f>
              <c:numCache>
                <c:formatCode>General</c:formatCode>
                <c:ptCount val="7"/>
                <c:pt idx="0">
                  <c:v>84.72</c:v>
                </c:pt>
                <c:pt idx="1">
                  <c:v>230.6</c:v>
                </c:pt>
                <c:pt idx="2">
                  <c:v>42.75</c:v>
                </c:pt>
                <c:pt idx="3">
                  <c:v>88.41</c:v>
                </c:pt>
                <c:pt idx="4">
                  <c:v>134.96</c:v>
                </c:pt>
                <c:pt idx="5">
                  <c:v>267.62</c:v>
                </c:pt>
                <c:pt idx="6">
                  <c:v>610.53</c:v>
                </c:pt>
              </c:numCache>
            </c:numRef>
          </c:xVal>
          <c:yVal>
            <c:numRef>
              <c:f>'U-Thdata'!$D$26:$D$32</c:f>
              <c:numCache>
                <c:formatCode>General</c:formatCode>
                <c:ptCount val="7"/>
                <c:pt idx="0">
                  <c:v>140.78</c:v>
                </c:pt>
                <c:pt idx="1">
                  <c:v>1126.8599999999999</c:v>
                </c:pt>
                <c:pt idx="2">
                  <c:v>509.08</c:v>
                </c:pt>
                <c:pt idx="3">
                  <c:v>149.53</c:v>
                </c:pt>
                <c:pt idx="4">
                  <c:v>135.06</c:v>
                </c:pt>
                <c:pt idx="5">
                  <c:v>471.74</c:v>
                </c:pt>
                <c:pt idx="6">
                  <c:v>1018.04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64-41A4-ABA6-95895CAE37C7}"/>
            </c:ext>
          </c:extLst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9"/>
              </a:solidFill>
              <a:ln>
                <a:solidFill>
                  <a:srgbClr val="00B3B9"/>
                </a:solidFill>
              </a:ln>
            </c:spPr>
          </c:marker>
          <c:xVal>
            <c:numRef>
              <c:f>'U-Thdata'!$E$33:$E$53</c:f>
              <c:numCache>
                <c:formatCode>General</c:formatCode>
                <c:ptCount val="21"/>
                <c:pt idx="0">
                  <c:v>59.09</c:v>
                </c:pt>
                <c:pt idx="1">
                  <c:v>102.36</c:v>
                </c:pt>
                <c:pt idx="2">
                  <c:v>179.74</c:v>
                </c:pt>
                <c:pt idx="3">
                  <c:v>53.3</c:v>
                </c:pt>
                <c:pt idx="4">
                  <c:v>244.12</c:v>
                </c:pt>
                <c:pt idx="5">
                  <c:v>54.23</c:v>
                </c:pt>
                <c:pt idx="6">
                  <c:v>259.47000000000003</c:v>
                </c:pt>
                <c:pt idx="7">
                  <c:v>53.77</c:v>
                </c:pt>
                <c:pt idx="8">
                  <c:v>288.95999999999998</c:v>
                </c:pt>
                <c:pt idx="9">
                  <c:v>116.34</c:v>
                </c:pt>
                <c:pt idx="10">
                  <c:v>168.84</c:v>
                </c:pt>
                <c:pt idx="11">
                  <c:v>161.88</c:v>
                </c:pt>
                <c:pt idx="12">
                  <c:v>119.38</c:v>
                </c:pt>
                <c:pt idx="13">
                  <c:v>56.58</c:v>
                </c:pt>
                <c:pt idx="14">
                  <c:v>178.7</c:v>
                </c:pt>
                <c:pt idx="15">
                  <c:v>93.5</c:v>
                </c:pt>
                <c:pt idx="16">
                  <c:v>104.11</c:v>
                </c:pt>
                <c:pt idx="17">
                  <c:v>235.54</c:v>
                </c:pt>
                <c:pt idx="18">
                  <c:v>376.4</c:v>
                </c:pt>
                <c:pt idx="19">
                  <c:v>292.48</c:v>
                </c:pt>
                <c:pt idx="20">
                  <c:v>322.68</c:v>
                </c:pt>
              </c:numCache>
            </c:numRef>
          </c:xVal>
          <c:yVal>
            <c:numRef>
              <c:f>'U-Thdata'!$D$33:$D$53</c:f>
              <c:numCache>
                <c:formatCode>General</c:formatCode>
                <c:ptCount val="21"/>
                <c:pt idx="0">
                  <c:v>133.66</c:v>
                </c:pt>
                <c:pt idx="1">
                  <c:v>148.56</c:v>
                </c:pt>
                <c:pt idx="2">
                  <c:v>348.78</c:v>
                </c:pt>
                <c:pt idx="3">
                  <c:v>64.900000000000006</c:v>
                </c:pt>
                <c:pt idx="4">
                  <c:v>334.47</c:v>
                </c:pt>
                <c:pt idx="5">
                  <c:v>167.19</c:v>
                </c:pt>
                <c:pt idx="6">
                  <c:v>832.58</c:v>
                </c:pt>
                <c:pt idx="7">
                  <c:v>702.58</c:v>
                </c:pt>
                <c:pt idx="8">
                  <c:v>545.11</c:v>
                </c:pt>
                <c:pt idx="9">
                  <c:v>417.29</c:v>
                </c:pt>
                <c:pt idx="10">
                  <c:v>183.76</c:v>
                </c:pt>
                <c:pt idx="11">
                  <c:v>178.79</c:v>
                </c:pt>
                <c:pt idx="12">
                  <c:v>248.05</c:v>
                </c:pt>
                <c:pt idx="13">
                  <c:v>149.19999999999999</c:v>
                </c:pt>
                <c:pt idx="14">
                  <c:v>484.94</c:v>
                </c:pt>
                <c:pt idx="15">
                  <c:v>47.91</c:v>
                </c:pt>
                <c:pt idx="16">
                  <c:v>385.77</c:v>
                </c:pt>
                <c:pt idx="17">
                  <c:v>547.25</c:v>
                </c:pt>
                <c:pt idx="18">
                  <c:v>487.68</c:v>
                </c:pt>
                <c:pt idx="19">
                  <c:v>325.7</c:v>
                </c:pt>
                <c:pt idx="20">
                  <c:v>250.91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64-41A4-ABA6-95895CAE37C7}"/>
            </c:ext>
          </c:extLst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6600FF"/>
              </a:solidFill>
              <a:ln>
                <a:solidFill>
                  <a:srgbClr val="6600FF"/>
                </a:solidFill>
              </a:ln>
            </c:spPr>
          </c:marker>
          <c:xVal>
            <c:numRef>
              <c:f>'U-Thdata'!$E$54:$E$56</c:f>
              <c:numCache>
                <c:formatCode>General</c:formatCode>
                <c:ptCount val="3"/>
                <c:pt idx="0">
                  <c:v>319817.28000000003</c:v>
                </c:pt>
                <c:pt idx="1">
                  <c:v>18425.47</c:v>
                </c:pt>
                <c:pt idx="2">
                  <c:v>175891.02</c:v>
                </c:pt>
              </c:numCache>
            </c:numRef>
          </c:xVal>
          <c:yVal>
            <c:numRef>
              <c:f>'U-Thdata'!$D$54:$D$56</c:f>
              <c:numCache>
                <c:formatCode>General</c:formatCode>
                <c:ptCount val="3"/>
                <c:pt idx="0">
                  <c:v>47092.73</c:v>
                </c:pt>
                <c:pt idx="1">
                  <c:v>2220.34</c:v>
                </c:pt>
                <c:pt idx="2">
                  <c:v>25309.41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64-41A4-ABA6-95895CAE3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0001"/>
        <c:axId val="50140002"/>
      </c:scatterChart>
      <c:valAx>
        <c:axId val="50140001"/>
        <c:scaling>
          <c:logBase val="10"/>
          <c:orientation val="minMax"/>
          <c:max val="100000"/>
          <c:min val="0.1"/>
        </c:scaling>
        <c:delete val="0"/>
        <c:axPos val="b"/>
        <c:majorGridlines/>
        <c:title>
          <c:tx>
            <c:strRef>
              <c:f>'U-Thdata'!$E$1</c:f>
              <c:strCache>
                <c:ptCount val="1"/>
                <c:pt idx="0">
                  <c:v>Th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40002"/>
        <c:crossesAt val="0.01"/>
        <c:crossBetween val="midCat"/>
      </c:valAx>
      <c:valAx>
        <c:axId val="50140002"/>
        <c:scaling>
          <c:logBase val="10"/>
          <c:orientation val="minMax"/>
          <c:max val="100000"/>
          <c:min val="0.01"/>
        </c:scaling>
        <c:delete val="0"/>
        <c:axPos val="l"/>
        <c:majorGridlines/>
        <c:title>
          <c:tx>
            <c:strRef>
              <c:f>'U-Thdata'!$D$1</c:f>
              <c:strCache>
                <c:ptCount val="1"/>
                <c:pt idx="0">
                  <c:v>U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40001"/>
        <c:crossesAt val="0.1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Ce/Ce vs Eu/Eu in Zircon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Basalt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661A00"/>
              </a:solidFill>
              <a:ln>
                <a:solidFill>
                  <a:srgbClr val="661A00"/>
                </a:solidFill>
              </a:ln>
            </c:spPr>
          </c:marker>
          <c:xVal>
            <c:numRef>
              <c:f>'CeCe-EuEudata'!$E$2:$E$2</c:f>
              <c:numCache>
                <c:formatCode>General</c:formatCode>
                <c:ptCount val="1"/>
                <c:pt idx="0">
                  <c:v>8.4443919880336027E-4</c:v>
                </c:pt>
              </c:numCache>
            </c:numRef>
          </c:xVal>
          <c:yVal>
            <c:numRef>
              <c:f>'CeCe-EuEudata'!$D$2:$D$2</c:f>
              <c:numCache>
                <c:formatCode>General</c:formatCode>
                <c:ptCount val="1"/>
                <c:pt idx="0">
                  <c:v>0.57363330927437928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98-48AF-9AFF-1B688D4FDE88}"/>
            </c:ext>
          </c:extLst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'CeCe-EuEudata'!$E$3:$E$7</c:f>
              <c:numCache>
                <c:formatCode>General</c:formatCode>
                <c:ptCount val="5"/>
                <c:pt idx="0">
                  <c:v>2.0891616844851092E-3</c:v>
                </c:pt>
                <c:pt idx="1">
                  <c:v>7.5974820138774591E-3</c:v>
                </c:pt>
                <c:pt idx="2">
                  <c:v>6.4292619483687086E-3</c:v>
                </c:pt>
                <c:pt idx="3">
                  <c:v>4.3925276310787563E-3</c:v>
                </c:pt>
                <c:pt idx="4">
                  <c:v>8.8528198731201006E-4</c:v>
                </c:pt>
              </c:numCache>
            </c:numRef>
          </c:xVal>
          <c:yVal>
            <c:numRef>
              <c:f>'CeCe-EuEudata'!$D$3:$D$7</c:f>
              <c:numCache>
                <c:formatCode>General</c:formatCode>
                <c:ptCount val="5"/>
                <c:pt idx="0">
                  <c:v>2.3302990658333691</c:v>
                </c:pt>
                <c:pt idx="1">
                  <c:v>2.3224827977002329</c:v>
                </c:pt>
                <c:pt idx="2">
                  <c:v>3.3857332601430801</c:v>
                </c:pt>
                <c:pt idx="3">
                  <c:v>11.6783377674143</c:v>
                </c:pt>
                <c:pt idx="4">
                  <c:v>1.0514766652274361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98-48AF-9AFF-1B688D4FDE88}"/>
            </c:ext>
          </c:extLst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rgbClr val="B30059"/>
                </a:solidFill>
              </a:ln>
            </c:spPr>
          </c:marker>
          <c:xVal>
            <c:numRef>
              <c:f>'CeCe-EuEudata'!$E$8:$E$25</c:f>
              <c:numCache>
                <c:formatCode>General</c:formatCode>
                <c:ptCount val="18"/>
                <c:pt idx="0">
                  <c:v>1.629727754774472E-3</c:v>
                </c:pt>
                <c:pt idx="1">
                  <c:v>7.8278662639730823E-3</c:v>
                </c:pt>
                <c:pt idx="2">
                  <c:v>7.3774621046630981E-4</c:v>
                </c:pt>
                <c:pt idx="3">
                  <c:v>2.2209137844940228E-3</c:v>
                </c:pt>
                <c:pt idx="4">
                  <c:v>1.8672788730480069E-3</c:v>
                </c:pt>
                <c:pt idx="5">
                  <c:v>7.1633150781650603E-3</c:v>
                </c:pt>
                <c:pt idx="6">
                  <c:v>2.7945823135438058E-3</c:v>
                </c:pt>
                <c:pt idx="7">
                  <c:v>4.6999121823589158E-3</c:v>
                </c:pt>
                <c:pt idx="8">
                  <c:v>7.3609448504262992E-3</c:v>
                </c:pt>
                <c:pt idx="9">
                  <c:v>1.8252449012550851E-3</c:v>
                </c:pt>
                <c:pt idx="10">
                  <c:v>3.4494961263059789E-3</c:v>
                </c:pt>
                <c:pt idx="11">
                  <c:v>1.009927856177805E-3</c:v>
                </c:pt>
                <c:pt idx="12">
                  <c:v>8.3296982194306143E-3</c:v>
                </c:pt>
                <c:pt idx="13">
                  <c:v>1.608255936277245E-3</c:v>
                </c:pt>
                <c:pt idx="14">
                  <c:v>1.5966620982799599E-3</c:v>
                </c:pt>
                <c:pt idx="15">
                  <c:v>1.339566135083638E-3</c:v>
                </c:pt>
                <c:pt idx="16">
                  <c:v>6.7416388157824723E-3</c:v>
                </c:pt>
                <c:pt idx="17">
                  <c:v>1.958131877463523E-3</c:v>
                </c:pt>
              </c:numCache>
            </c:numRef>
          </c:xVal>
          <c:yVal>
            <c:numRef>
              <c:f>'CeCe-EuEudata'!$D$8:$D$25</c:f>
              <c:numCache>
                <c:formatCode>General</c:formatCode>
                <c:ptCount val="18"/>
                <c:pt idx="0">
                  <c:v>0.92504549835375161</c:v>
                </c:pt>
                <c:pt idx="1">
                  <c:v>1.449488018247413</c:v>
                </c:pt>
                <c:pt idx="2">
                  <c:v>6.7750260060755414</c:v>
                </c:pt>
                <c:pt idx="3">
                  <c:v>2.780541565371351</c:v>
                </c:pt>
                <c:pt idx="4">
                  <c:v>5.4835468696054512</c:v>
                </c:pt>
                <c:pt idx="5">
                  <c:v>1.2123056014277029</c:v>
                </c:pt>
                <c:pt idx="6">
                  <c:v>12.018751509013549</c:v>
                </c:pt>
                <c:pt idx="7">
                  <c:v>0.45876657365525542</c:v>
                </c:pt>
                <c:pt idx="8">
                  <c:v>0.29626800370150641</c:v>
                </c:pt>
                <c:pt idx="9">
                  <c:v>0.83169274077579503</c:v>
                </c:pt>
                <c:pt idx="10">
                  <c:v>8.274863628774316</c:v>
                </c:pt>
                <c:pt idx="11">
                  <c:v>3.0392798881830352</c:v>
                </c:pt>
                <c:pt idx="12">
                  <c:v>0.68498688661460849</c:v>
                </c:pt>
                <c:pt idx="13">
                  <c:v>0.2654531823981866</c:v>
                </c:pt>
                <c:pt idx="14">
                  <c:v>2.368027600147248</c:v>
                </c:pt>
                <c:pt idx="15">
                  <c:v>1.1439430458503039</c:v>
                </c:pt>
                <c:pt idx="16">
                  <c:v>10.33776112942803</c:v>
                </c:pt>
                <c:pt idx="17">
                  <c:v>2.1424990248084859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98-48AF-9AFF-1B688D4FDE88}"/>
            </c:ext>
          </c:extLst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77"/>
              </a:solidFill>
              <a:ln>
                <a:solidFill>
                  <a:srgbClr val="00CC77"/>
                </a:solidFill>
              </a:ln>
            </c:spPr>
          </c:marker>
          <c:xVal>
            <c:numRef>
              <c:f>'CeCe-EuEudata'!$E$26:$E$32</c:f>
              <c:numCache>
                <c:formatCode>General</c:formatCode>
                <c:ptCount val="7"/>
                <c:pt idx="0">
                  <c:v>3.8208614136849878E-3</c:v>
                </c:pt>
                <c:pt idx="1">
                  <c:v>1.7090264253464709E-3</c:v>
                </c:pt>
                <c:pt idx="2">
                  <c:v>8.5145883193079555E-4</c:v>
                </c:pt>
                <c:pt idx="3">
                  <c:v>2.1202968017835608E-3</c:v>
                </c:pt>
                <c:pt idx="4">
                  <c:v>6.4161756527711953E-3</c:v>
                </c:pt>
                <c:pt idx="5">
                  <c:v>2.9581787330966451E-3</c:v>
                </c:pt>
                <c:pt idx="6">
                  <c:v>6.8090248718650588E-3</c:v>
                </c:pt>
              </c:numCache>
            </c:numRef>
          </c:xVal>
          <c:yVal>
            <c:numRef>
              <c:f>'CeCe-EuEudata'!$D$26:$D$32</c:f>
              <c:numCache>
                <c:formatCode>General</c:formatCode>
                <c:ptCount val="7"/>
                <c:pt idx="0">
                  <c:v>0.25271133066534662</c:v>
                </c:pt>
                <c:pt idx="1">
                  <c:v>1.164277310018935</c:v>
                </c:pt>
                <c:pt idx="2">
                  <c:v>2.402681045430608</c:v>
                </c:pt>
                <c:pt idx="3">
                  <c:v>2.028317544189711</c:v>
                </c:pt>
                <c:pt idx="4">
                  <c:v>4.5299230077594039</c:v>
                </c:pt>
                <c:pt idx="5">
                  <c:v>2.38131426041606</c:v>
                </c:pt>
                <c:pt idx="6">
                  <c:v>4.0994870927563491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98-48AF-9AFF-1B688D4FDE88}"/>
            </c:ext>
          </c:extLst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9"/>
              </a:solidFill>
              <a:ln>
                <a:solidFill>
                  <a:srgbClr val="00B3B9"/>
                </a:solidFill>
              </a:ln>
            </c:spPr>
          </c:marker>
          <c:xVal>
            <c:numRef>
              <c:f>'CeCe-EuEudata'!$E$33:$E$53</c:f>
              <c:numCache>
                <c:formatCode>General</c:formatCode>
                <c:ptCount val="21"/>
                <c:pt idx="0">
                  <c:v>6.9571932572807312E-4</c:v>
                </c:pt>
                <c:pt idx="1">
                  <c:v>4.3625254624521268E-3</c:v>
                </c:pt>
                <c:pt idx="2">
                  <c:v>5.9160631811488668E-3</c:v>
                </c:pt>
                <c:pt idx="3">
                  <c:v>8.6020565698861559E-4</c:v>
                </c:pt>
                <c:pt idx="4">
                  <c:v>9.3893107085232849E-3</c:v>
                </c:pt>
                <c:pt idx="5">
                  <c:v>6.4556581401139686E-3</c:v>
                </c:pt>
                <c:pt idx="6">
                  <c:v>1.5482062729445519E-2</c:v>
                </c:pt>
                <c:pt idx="7">
                  <c:v>4.193703453438577E-2</c:v>
                </c:pt>
                <c:pt idx="8">
                  <c:v>7.7718655654040536E-3</c:v>
                </c:pt>
                <c:pt idx="9">
                  <c:v>7.9225091907120307E-3</c:v>
                </c:pt>
                <c:pt idx="10">
                  <c:v>4.1484843432528423E-2</c:v>
                </c:pt>
                <c:pt idx="11">
                  <c:v>6.3940490497451756E-3</c:v>
                </c:pt>
                <c:pt idx="12">
                  <c:v>2.6526916072006522E-3</c:v>
                </c:pt>
                <c:pt idx="13">
                  <c:v>4.0075825297406619E-3</c:v>
                </c:pt>
                <c:pt idx="14">
                  <c:v>2.981917751259582E-3</c:v>
                </c:pt>
                <c:pt idx="15">
                  <c:v>5.6749630443800126E-3</c:v>
                </c:pt>
                <c:pt idx="16">
                  <c:v>7.7971282071396426E-3</c:v>
                </c:pt>
                <c:pt idx="17">
                  <c:v>3.5120409361786438E-3</c:v>
                </c:pt>
                <c:pt idx="18">
                  <c:v>2.4386559067764552E-3</c:v>
                </c:pt>
                <c:pt idx="19">
                  <c:v>4.6161108580827911E-3</c:v>
                </c:pt>
                <c:pt idx="20">
                  <c:v>1.1662776265915579E-2</c:v>
                </c:pt>
              </c:numCache>
            </c:numRef>
          </c:xVal>
          <c:yVal>
            <c:numRef>
              <c:f>'CeCe-EuEudata'!$D$33:$D$53</c:f>
              <c:numCache>
                <c:formatCode>General</c:formatCode>
                <c:ptCount val="21"/>
                <c:pt idx="0">
                  <c:v>5.6323791845326383</c:v>
                </c:pt>
                <c:pt idx="1">
                  <c:v>0.5454078523825906</c:v>
                </c:pt>
                <c:pt idx="2">
                  <c:v>7.7370105121471271</c:v>
                </c:pt>
                <c:pt idx="3">
                  <c:v>5.3898472054211828</c:v>
                </c:pt>
                <c:pt idx="4">
                  <c:v>0.52122377159897548</c:v>
                </c:pt>
                <c:pt idx="5">
                  <c:v>0.92661202610236826</c:v>
                </c:pt>
                <c:pt idx="6">
                  <c:v>0.35520750879660812</c:v>
                </c:pt>
                <c:pt idx="7">
                  <c:v>0.27767726417347</c:v>
                </c:pt>
                <c:pt idx="8">
                  <c:v>0.34123416094105818</c:v>
                </c:pt>
                <c:pt idx="9">
                  <c:v>0.79012675057941117</c:v>
                </c:pt>
                <c:pt idx="10">
                  <c:v>1.1410871122511479</c:v>
                </c:pt>
                <c:pt idx="11">
                  <c:v>0.74207454608630097</c:v>
                </c:pt>
                <c:pt idx="12">
                  <c:v>0.60929432901947789</c:v>
                </c:pt>
                <c:pt idx="13">
                  <c:v>0.36181493104836882</c:v>
                </c:pt>
                <c:pt idx="14">
                  <c:v>0.80652281518408286</c:v>
                </c:pt>
                <c:pt idx="15">
                  <c:v>0.3758503119497425</c:v>
                </c:pt>
                <c:pt idx="16">
                  <c:v>0.62712249084859328</c:v>
                </c:pt>
                <c:pt idx="17">
                  <c:v>0.37028243695769592</c:v>
                </c:pt>
                <c:pt idx="18">
                  <c:v>0.44401888197980699</c:v>
                </c:pt>
                <c:pt idx="19">
                  <c:v>0.54309490836416252</c:v>
                </c:pt>
                <c:pt idx="20">
                  <c:v>0.46126841443589028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98-48AF-9AFF-1B688D4FDE88}"/>
            </c:ext>
          </c:extLst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6600FF"/>
              </a:solidFill>
              <a:ln>
                <a:solidFill>
                  <a:srgbClr val="6600FF"/>
                </a:solidFill>
              </a:ln>
            </c:spPr>
          </c:marker>
          <c:xVal>
            <c:numRef>
              <c:f>'CeCe-EuEudata'!$E$54:$E$56</c:f>
              <c:numCache>
                <c:formatCode>General</c:formatCode>
                <c:ptCount val="3"/>
                <c:pt idx="0">
                  <c:v>1.5172417206067591E-2</c:v>
                </c:pt>
                <c:pt idx="1">
                  <c:v>1.1305466995771819E-2</c:v>
                </c:pt>
                <c:pt idx="2">
                  <c:v>1.3677242602009891E-2</c:v>
                </c:pt>
              </c:numCache>
            </c:numRef>
          </c:xVal>
          <c:yVal>
            <c:numRef>
              <c:f>'CeCe-EuEudata'!$D$54:$D$56</c:f>
              <c:numCache>
                <c:formatCode>General</c:formatCode>
                <c:ptCount val="3"/>
                <c:pt idx="0">
                  <c:v>0.26875581743695198</c:v>
                </c:pt>
                <c:pt idx="1">
                  <c:v>0.2828567905915213</c:v>
                </c:pt>
                <c:pt idx="2">
                  <c:v>0.28801196445865818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98-48AF-9AFF-1B688D4FD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50001"/>
        <c:axId val="50150002"/>
      </c:scatterChart>
      <c:valAx>
        <c:axId val="50150001"/>
        <c:scaling>
          <c:logBase val="10"/>
          <c:orientation val="minMax"/>
          <c:max val="10"/>
          <c:min val="1E-3"/>
        </c:scaling>
        <c:delete val="0"/>
        <c:axPos val="b"/>
        <c:majorGridlines/>
        <c:title>
          <c:tx>
            <c:strRef>
              <c:f>'CeCe-EuEudata'!$E$1</c:f>
              <c:strCache>
                <c:ptCount val="1"/>
                <c:pt idx="0">
                  <c:v>Eu/Eu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50002"/>
        <c:crossesAt val="0.1"/>
        <c:crossBetween val="midCat"/>
      </c:valAx>
      <c:valAx>
        <c:axId val="50150002"/>
        <c:scaling>
          <c:logBase val="10"/>
          <c:orientation val="minMax"/>
          <c:max val="1000"/>
          <c:min val="0.1"/>
        </c:scaling>
        <c:delete val="0"/>
        <c:axPos val="l"/>
        <c:majorGridlines/>
        <c:title>
          <c:tx>
            <c:strRef>
              <c:f>'CeCe-EuEudata'!$D$1</c:f>
              <c:strCache>
                <c:ptCount val="1"/>
                <c:pt idx="0">
                  <c:v>Ce/Ce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50001"/>
        <c:crossesAt val="1E-3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 Element Patterns of Zircons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INT1-01</c:v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REE!$C$2:$P$2</c:f>
              <c:numCache>
                <c:formatCode>General</c:formatCode>
                <c:ptCount val="14"/>
                <c:pt idx="0">
                  <c:v>4.725738396624473E-2</c:v>
                </c:pt>
                <c:pt idx="1">
                  <c:v>15.22022838499184</c:v>
                </c:pt>
                <c:pt idx="2">
                  <c:v>1.3038793103448281</c:v>
                </c:pt>
                <c:pt idx="3">
                  <c:v>4.2450765864332602</c:v>
                </c:pt>
                <c:pt idx="4">
                  <c:v>26.82432432432433</c:v>
                </c:pt>
                <c:pt idx="5">
                  <c:v>3.9253996447602129</c:v>
                </c:pt>
                <c:pt idx="6">
                  <c:v>113.0150753768844</c:v>
                </c:pt>
                <c:pt idx="7">
                  <c:v>196.95290858725761</c:v>
                </c:pt>
                <c:pt idx="8">
                  <c:v>352.64227642276421</c:v>
                </c:pt>
                <c:pt idx="9">
                  <c:v>581.31868131868123</c:v>
                </c:pt>
                <c:pt idx="10">
                  <c:v>876.6875</c:v>
                </c:pt>
                <c:pt idx="11">
                  <c:v>1137.2469635627531</c:v>
                </c:pt>
                <c:pt idx="12">
                  <c:v>1546.7701863354041</c:v>
                </c:pt>
                <c:pt idx="13">
                  <c:v>1955.6910569105689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9-4202-9A85-33618A9A1DED}"/>
            </c:ext>
          </c:extLst>
        </c:ser>
        <c:ser>
          <c:idx val="1"/>
          <c:order val="1"/>
          <c:tx>
            <c:v>INT1-02</c:v>
          </c:tx>
          <c:spPr>
            <a:ln w="12700">
              <a:solidFill>
                <a:srgbClr val="0499A7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REE!$C$3:$P$3</c:f>
              <c:numCache>
                <c:formatCode>General</c:formatCode>
                <c:ptCount val="14"/>
                <c:pt idx="0">
                  <c:v>3941688.3122362872</c:v>
                </c:pt>
                <c:pt idx="1">
                  <c:v>3304944.1272430671</c:v>
                </c:pt>
                <c:pt idx="2">
                  <c:v>2206911.8534482759</c:v>
                </c:pt>
                <c:pt idx="3">
                  <c:v>1541426.8271334791</c:v>
                </c:pt>
                <c:pt idx="4">
                  <c:v>803084.79729729739</c:v>
                </c:pt>
                <c:pt idx="5">
                  <c:v>526529.84014209593</c:v>
                </c:pt>
                <c:pt idx="6">
                  <c:v>509290.40201005019</c:v>
                </c:pt>
                <c:pt idx="7">
                  <c:v>427046.81440443208</c:v>
                </c:pt>
                <c:pt idx="8">
                  <c:v>406065.12195121951</c:v>
                </c:pt>
                <c:pt idx="9">
                  <c:v>378416.11721611721</c:v>
                </c:pt>
                <c:pt idx="10">
                  <c:v>371515.6875</c:v>
                </c:pt>
                <c:pt idx="11">
                  <c:v>371667.20647773281</c:v>
                </c:pt>
                <c:pt idx="12">
                  <c:v>424805.59006211179</c:v>
                </c:pt>
                <c:pt idx="13">
                  <c:v>435677.23577235767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69-4202-9A85-33618A9A1DED}"/>
            </c:ext>
          </c:extLst>
        </c:ser>
        <c:ser>
          <c:idx val="2"/>
          <c:order val="2"/>
          <c:tx>
            <c:v>INT1-03</c:v>
          </c:tx>
          <c:spPr>
            <a:ln w="12700">
              <a:solidFill>
                <a:srgbClr val="09334E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REE!$C$4:$P$4</c:f>
              <c:numCache>
                <c:formatCode>General</c:formatCode>
                <c:ptCount val="14"/>
                <c:pt idx="0">
                  <c:v>64.345991561181435</c:v>
                </c:pt>
                <c:pt idx="1">
                  <c:v>116.7373572593801</c:v>
                </c:pt>
                <c:pt idx="2">
                  <c:v>42.672413793103452</c:v>
                </c:pt>
                <c:pt idx="3">
                  <c:v>53.347921225382933</c:v>
                </c:pt>
                <c:pt idx="4">
                  <c:v>55.135135135135137</c:v>
                </c:pt>
                <c:pt idx="5">
                  <c:v>33.019538188277082</c:v>
                </c:pt>
                <c:pt idx="6">
                  <c:v>146.03015075376879</c:v>
                </c:pt>
                <c:pt idx="7">
                  <c:v>229.63988919667591</c:v>
                </c:pt>
                <c:pt idx="8">
                  <c:v>396.21951219512198</c:v>
                </c:pt>
                <c:pt idx="9">
                  <c:v>638.27838827838832</c:v>
                </c:pt>
                <c:pt idx="10">
                  <c:v>956.0625</c:v>
                </c:pt>
                <c:pt idx="11">
                  <c:v>1261.9433198380571</c:v>
                </c:pt>
                <c:pt idx="12">
                  <c:v>1754.1614906832301</c:v>
                </c:pt>
                <c:pt idx="13">
                  <c:v>2245.1219512195121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69-4202-9A85-33618A9A1DED}"/>
            </c:ext>
          </c:extLst>
        </c:ser>
        <c:ser>
          <c:idx val="3"/>
          <c:order val="3"/>
          <c:tx>
            <c:v>INT1-04</c:v>
          </c:tx>
          <c:spPr>
            <a:ln w="12700">
              <a:solidFill>
                <a:srgbClr val="0DCCF5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REE!$C$5:$P$5</c:f>
              <c:numCache>
                <c:formatCode>General</c:formatCode>
                <c:ptCount val="14"/>
                <c:pt idx="0">
                  <c:v>464.38818565400851</c:v>
                </c:pt>
                <c:pt idx="1">
                  <c:v>390.5872756933116</c:v>
                </c:pt>
                <c:pt idx="2">
                  <c:v>308.40517241379308</c:v>
                </c:pt>
                <c:pt idx="3">
                  <c:v>275.12035010940917</c:v>
                </c:pt>
                <c:pt idx="4">
                  <c:v>210</c:v>
                </c:pt>
                <c:pt idx="5">
                  <c:v>70.337477797513316</c:v>
                </c:pt>
                <c:pt idx="6">
                  <c:v>333.0653266331658</c:v>
                </c:pt>
                <c:pt idx="7">
                  <c:v>490.02770083102502</c:v>
                </c:pt>
                <c:pt idx="8">
                  <c:v>834.18699186991876</c:v>
                </c:pt>
                <c:pt idx="9">
                  <c:v>1367.582417582418</c:v>
                </c:pt>
                <c:pt idx="10">
                  <c:v>2040.25</c:v>
                </c:pt>
                <c:pt idx="11">
                  <c:v>2656.2753036437248</c:v>
                </c:pt>
                <c:pt idx="12">
                  <c:v>3630.9316770186342</c:v>
                </c:pt>
                <c:pt idx="13">
                  <c:v>4564.6341463414637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69-4202-9A85-33618A9A1DED}"/>
            </c:ext>
          </c:extLst>
        </c:ser>
        <c:ser>
          <c:idx val="4"/>
          <c:order val="4"/>
          <c:tx>
            <c:v>INT1-07</c:v>
          </c:tx>
          <c:spPr>
            <a:ln w="12700">
              <a:solidFill>
                <a:srgbClr val="12669C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REE!$C$6:$P$6</c:f>
              <c:numCache>
                <c:formatCode>General</c:formatCode>
                <c:ptCount val="14"/>
                <c:pt idx="0">
                  <c:v>6.2025316455696196</c:v>
                </c:pt>
                <c:pt idx="1">
                  <c:v>49.070146818923327</c:v>
                </c:pt>
                <c:pt idx="2">
                  <c:v>14.870689655172409</c:v>
                </c:pt>
                <c:pt idx="3">
                  <c:v>18.92778993435449</c:v>
                </c:pt>
                <c:pt idx="4">
                  <c:v>45</c:v>
                </c:pt>
                <c:pt idx="5">
                  <c:v>13.570159857904081</c:v>
                </c:pt>
                <c:pt idx="6">
                  <c:v>156.9346733668342</c:v>
                </c:pt>
                <c:pt idx="7">
                  <c:v>309.41828254847638</c:v>
                </c:pt>
                <c:pt idx="8">
                  <c:v>612.60162601626007</c:v>
                </c:pt>
                <c:pt idx="9">
                  <c:v>1131.135531135531</c:v>
                </c:pt>
                <c:pt idx="10">
                  <c:v>1956.8125</c:v>
                </c:pt>
                <c:pt idx="11">
                  <c:v>2904.0485829959521</c:v>
                </c:pt>
                <c:pt idx="12">
                  <c:v>4406.0248447204967</c:v>
                </c:pt>
                <c:pt idx="13">
                  <c:v>6147.5609756097556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69-4202-9A85-33618A9A1DED}"/>
            </c:ext>
          </c:extLst>
        </c:ser>
        <c:ser>
          <c:idx val="5"/>
          <c:order val="5"/>
          <c:tx>
            <c:v>INT1-08</c:v>
          </c:tx>
          <c:spPr>
            <a:ln w="12700">
              <a:solidFill>
                <a:srgbClr val="170043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REE!$C$7:$P$7</c:f>
              <c:numCache>
                <c:formatCode>General</c:formatCode>
                <c:ptCount val="14"/>
                <c:pt idx="0">
                  <c:v>1.0210970464135021</c:v>
                </c:pt>
                <c:pt idx="1">
                  <c:v>18.939641109298531</c:v>
                </c:pt>
                <c:pt idx="2">
                  <c:v>2.9202586206896561</c:v>
                </c:pt>
                <c:pt idx="3">
                  <c:v>4.5514223194748364</c:v>
                </c:pt>
                <c:pt idx="4">
                  <c:v>28.581081081081081</c:v>
                </c:pt>
                <c:pt idx="5">
                  <c:v>7.6376554174067488</c:v>
                </c:pt>
                <c:pt idx="6">
                  <c:v>183.7688442211055</c:v>
                </c:pt>
                <c:pt idx="7">
                  <c:v>481.99445983379502</c:v>
                </c:pt>
                <c:pt idx="8">
                  <c:v>1046.178861788618</c:v>
                </c:pt>
                <c:pt idx="9">
                  <c:v>1678.5714285714289</c:v>
                </c:pt>
                <c:pt idx="10">
                  <c:v>2483.25</c:v>
                </c:pt>
                <c:pt idx="11">
                  <c:v>3231.983805668016</c:v>
                </c:pt>
                <c:pt idx="12">
                  <c:v>4442.4223602484471</c:v>
                </c:pt>
                <c:pt idx="13">
                  <c:v>5594.3089430894306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69-4202-9A85-33618A9A1DED}"/>
            </c:ext>
          </c:extLst>
        </c:ser>
        <c:ser>
          <c:idx val="6"/>
          <c:order val="6"/>
          <c:tx>
            <c:v>INT1-09</c:v>
          </c:tx>
          <c:spPr>
            <a:ln w="12700">
              <a:solidFill>
                <a:srgbClr val="1B99EA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REE!$C$8:$P$8</c:f>
              <c:numCache>
                <c:formatCode>General</c:formatCode>
                <c:ptCount val="14"/>
                <c:pt idx="0">
                  <c:v>0.1139240506329114</c:v>
                </c:pt>
                <c:pt idx="1">
                  <c:v>21.79445350734095</c:v>
                </c:pt>
                <c:pt idx="2">
                  <c:v>5.2586206896551726</c:v>
                </c:pt>
                <c:pt idx="3">
                  <c:v>19.671772428884029</c:v>
                </c:pt>
                <c:pt idx="4">
                  <c:v>106.8918918918919</c:v>
                </c:pt>
                <c:pt idx="5">
                  <c:v>44.049733570159859</c:v>
                </c:pt>
                <c:pt idx="6">
                  <c:v>413.7688442211055</c:v>
                </c:pt>
                <c:pt idx="7">
                  <c:v>696.39889196675904</c:v>
                </c:pt>
                <c:pt idx="8">
                  <c:v>1220.6097560975611</c:v>
                </c:pt>
                <c:pt idx="9">
                  <c:v>1999.084249084249</c:v>
                </c:pt>
                <c:pt idx="10">
                  <c:v>2908.0625</c:v>
                </c:pt>
                <c:pt idx="11">
                  <c:v>3652.6315789473679</c:v>
                </c:pt>
                <c:pt idx="12">
                  <c:v>4897.3291925465837</c:v>
                </c:pt>
                <c:pt idx="13">
                  <c:v>6163.0081300813017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69-4202-9A85-33618A9A1DED}"/>
            </c:ext>
          </c:extLst>
        </c:ser>
        <c:ser>
          <c:idx val="7"/>
          <c:order val="7"/>
          <c:tx>
            <c:v>INT1-10</c:v>
          </c:tx>
          <c:spPr>
            <a:ln w="12700">
              <a:solidFill>
                <a:srgbClr val="203391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REE!$C$9:$P$9</c:f>
              <c:numCache>
                <c:formatCode>General</c:formatCode>
                <c:ptCount val="14"/>
                <c:pt idx="0">
                  <c:v>0.32067510548523209</c:v>
                </c:pt>
                <c:pt idx="1">
                  <c:v>41.468189233278963</c:v>
                </c:pt>
                <c:pt idx="2">
                  <c:v>4.2564655172413799</c:v>
                </c:pt>
                <c:pt idx="3">
                  <c:v>15.579868708971549</c:v>
                </c:pt>
                <c:pt idx="4">
                  <c:v>77.972972972972968</c:v>
                </c:pt>
                <c:pt idx="5">
                  <c:v>86.856127886323264</c:v>
                </c:pt>
                <c:pt idx="6">
                  <c:v>267.1859296482412</c:v>
                </c:pt>
                <c:pt idx="7">
                  <c:v>417.72853185595568</c:v>
                </c:pt>
                <c:pt idx="8">
                  <c:v>724.59349593495938</c:v>
                </c:pt>
                <c:pt idx="9">
                  <c:v>1188.644688644689</c:v>
                </c:pt>
                <c:pt idx="10">
                  <c:v>1790.6875</c:v>
                </c:pt>
                <c:pt idx="11">
                  <c:v>2482.5910931174089</c:v>
                </c:pt>
                <c:pt idx="12">
                  <c:v>3607.391304347826</c:v>
                </c:pt>
                <c:pt idx="13">
                  <c:v>4690.2439024390242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69-4202-9A85-33618A9A1DED}"/>
            </c:ext>
          </c:extLst>
        </c:ser>
        <c:ser>
          <c:idx val="8"/>
          <c:order val="8"/>
          <c:tx>
            <c:v>INT1-11</c:v>
          </c:tx>
          <c:spPr>
            <a:ln w="12700">
              <a:solidFill>
                <a:srgbClr val="24CD3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REE!$C$10:$P$10</c:f>
              <c:numCache>
                <c:formatCode>General</c:formatCode>
                <c:ptCount val="14"/>
                <c:pt idx="0">
                  <c:v>1.5400843881856541</c:v>
                </c:pt>
                <c:pt idx="1">
                  <c:v>32.071778140293638</c:v>
                </c:pt>
                <c:pt idx="2">
                  <c:v>5.1939655172413799</c:v>
                </c:pt>
                <c:pt idx="3">
                  <c:v>10.787746170678339</c:v>
                </c:pt>
                <c:pt idx="4">
                  <c:v>45.067567567567572</c:v>
                </c:pt>
                <c:pt idx="5">
                  <c:v>26.642984014209588</c:v>
                </c:pt>
                <c:pt idx="6">
                  <c:v>179.748743718593</c:v>
                </c:pt>
                <c:pt idx="7">
                  <c:v>362.60387811634348</c:v>
                </c:pt>
                <c:pt idx="8">
                  <c:v>679.63414634146341</c:v>
                </c:pt>
                <c:pt idx="9">
                  <c:v>1269.96336996337</c:v>
                </c:pt>
                <c:pt idx="10">
                  <c:v>2103.875</c:v>
                </c:pt>
                <c:pt idx="11">
                  <c:v>3042.105263157895</c:v>
                </c:pt>
                <c:pt idx="12">
                  <c:v>4593.5403726708073</c:v>
                </c:pt>
                <c:pt idx="13">
                  <c:v>6449.5934959349588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69-4202-9A85-33618A9A1DED}"/>
            </c:ext>
          </c:extLst>
        </c:ser>
        <c:ser>
          <c:idx val="9"/>
          <c:order val="9"/>
          <c:tx>
            <c:v>INT1-12</c:v>
          </c:tx>
          <c:spPr>
            <a:ln w="12700">
              <a:solidFill>
                <a:srgbClr val="2966DF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REE!$C$11:$P$11</c:f>
              <c:numCache>
                <c:formatCode>General</c:formatCode>
                <c:ptCount val="14"/>
                <c:pt idx="0">
                  <c:v>5.4303797468354427</c:v>
                </c:pt>
                <c:pt idx="1">
                  <c:v>118.3849918433931</c:v>
                </c:pt>
                <c:pt idx="2">
                  <c:v>9.0086206896551726</c:v>
                </c:pt>
                <c:pt idx="3">
                  <c:v>13.41356673960613</c:v>
                </c:pt>
                <c:pt idx="4">
                  <c:v>35.337837837837853</c:v>
                </c:pt>
                <c:pt idx="5">
                  <c:v>46.891651865008882</c:v>
                </c:pt>
                <c:pt idx="6">
                  <c:v>137.1859296482412</c:v>
                </c:pt>
                <c:pt idx="7">
                  <c:v>247.64542936288089</c:v>
                </c:pt>
                <c:pt idx="8">
                  <c:v>519.14634146341461</c:v>
                </c:pt>
                <c:pt idx="9">
                  <c:v>1023.6263736263739</c:v>
                </c:pt>
                <c:pt idx="10">
                  <c:v>1882.4375</c:v>
                </c:pt>
                <c:pt idx="11">
                  <c:v>2969.6356275303642</c:v>
                </c:pt>
                <c:pt idx="12">
                  <c:v>5039.4409937888186</c:v>
                </c:pt>
                <c:pt idx="13">
                  <c:v>7862.6016260162596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69-4202-9A85-33618A9A1DED}"/>
            </c:ext>
          </c:extLst>
        </c:ser>
        <c:ser>
          <c:idx val="10"/>
          <c:order val="10"/>
          <c:tx>
            <c:v>INT1-13</c:v>
          </c:tx>
          <c:spPr>
            <a:ln w="12700">
              <a:solidFill>
                <a:srgbClr val="2E0086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REE!$C$12:$P$12</c:f>
              <c:numCache>
                <c:formatCode>General</c:formatCode>
                <c:ptCount val="14"/>
                <c:pt idx="0">
                  <c:v>1.4936708860759489</c:v>
                </c:pt>
                <c:pt idx="1">
                  <c:v>13.050570962479609</c:v>
                </c:pt>
                <c:pt idx="2">
                  <c:v>5.5603448275862073</c:v>
                </c:pt>
                <c:pt idx="3">
                  <c:v>16.08315098468271</c:v>
                </c:pt>
                <c:pt idx="4">
                  <c:v>70.067567567567565</c:v>
                </c:pt>
                <c:pt idx="5">
                  <c:v>17.886323268206041</c:v>
                </c:pt>
                <c:pt idx="6">
                  <c:v>214.62311557788951</c:v>
                </c:pt>
                <c:pt idx="7">
                  <c:v>343.213296398892</c:v>
                </c:pt>
                <c:pt idx="8">
                  <c:v>579.59349593495938</c:v>
                </c:pt>
                <c:pt idx="9">
                  <c:v>928.20512820512818</c:v>
                </c:pt>
                <c:pt idx="10">
                  <c:v>1375.625</c:v>
                </c:pt>
                <c:pt idx="11">
                  <c:v>1773.6842105263161</c:v>
                </c:pt>
                <c:pt idx="12">
                  <c:v>2438.5093167701871</c:v>
                </c:pt>
                <c:pt idx="13">
                  <c:v>2850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869-4202-9A85-33618A9A1DED}"/>
            </c:ext>
          </c:extLst>
        </c:ser>
        <c:ser>
          <c:idx val="11"/>
          <c:order val="11"/>
          <c:tx>
            <c:v>INT1-14C</c:v>
          </c:tx>
          <c:spPr>
            <a:ln w="12700">
              <a:solidFill>
                <a:srgbClr val="329A2D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REE!$C$13:$P$13</c:f>
              <c:numCache>
                <c:formatCode>General</c:formatCode>
                <c:ptCount val="14"/>
                <c:pt idx="0">
                  <c:v>22.194092827004219</c:v>
                </c:pt>
                <c:pt idx="1">
                  <c:v>216.78629690048939</c:v>
                </c:pt>
                <c:pt idx="2">
                  <c:v>52.58620689655173</c:v>
                </c:pt>
                <c:pt idx="3">
                  <c:v>65.207877461706786</c:v>
                </c:pt>
                <c:pt idx="4">
                  <c:v>110.06756756756759</c:v>
                </c:pt>
                <c:pt idx="5">
                  <c:v>88.277087033747776</c:v>
                </c:pt>
                <c:pt idx="6">
                  <c:v>209.4472361809045</c:v>
                </c:pt>
                <c:pt idx="7">
                  <c:v>324.37673130193912</c:v>
                </c:pt>
                <c:pt idx="8">
                  <c:v>599.30894308943095</c:v>
                </c:pt>
                <c:pt idx="9">
                  <c:v>1156.2271062271061</c:v>
                </c:pt>
                <c:pt idx="10">
                  <c:v>2193.75</c:v>
                </c:pt>
                <c:pt idx="11">
                  <c:v>3624.2914979757079</c:v>
                </c:pt>
                <c:pt idx="12">
                  <c:v>6172.0496894409926</c:v>
                </c:pt>
                <c:pt idx="13">
                  <c:v>9397.1544715447144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869-4202-9A85-33618A9A1DED}"/>
            </c:ext>
          </c:extLst>
        </c:ser>
        <c:ser>
          <c:idx val="12"/>
          <c:order val="12"/>
          <c:tx>
            <c:v>INT1-14R</c:v>
          </c:tx>
          <c:spPr>
            <a:ln w="12700">
              <a:solidFill>
                <a:srgbClr val="3733D4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REE!$C$14:$P$14</c:f>
              <c:numCache>
                <c:formatCode>General</c:formatCode>
                <c:ptCount val="14"/>
                <c:pt idx="0">
                  <c:v>1.666666666666667</c:v>
                </c:pt>
                <c:pt idx="1">
                  <c:v>61.973898858075053</c:v>
                </c:pt>
                <c:pt idx="2">
                  <c:v>2.3383620689655169</c:v>
                </c:pt>
                <c:pt idx="3">
                  <c:v>3.3260393873085339</c:v>
                </c:pt>
                <c:pt idx="4">
                  <c:v>11.48648648648649</c:v>
                </c:pt>
                <c:pt idx="5">
                  <c:v>8.9342806394316163</c:v>
                </c:pt>
                <c:pt idx="6">
                  <c:v>28.994974874371859</c:v>
                </c:pt>
                <c:pt idx="7">
                  <c:v>57.368421052631582</c:v>
                </c:pt>
                <c:pt idx="8">
                  <c:v>125.32520325203249</c:v>
                </c:pt>
                <c:pt idx="9">
                  <c:v>273.44322344322342</c:v>
                </c:pt>
                <c:pt idx="10">
                  <c:v>583.625</c:v>
                </c:pt>
                <c:pt idx="11">
                  <c:v>1027.5303643724701</c:v>
                </c:pt>
                <c:pt idx="12">
                  <c:v>1865.5279503105589</c:v>
                </c:pt>
                <c:pt idx="13">
                  <c:v>2968.292682926829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869-4202-9A85-33618A9A1DED}"/>
            </c:ext>
          </c:extLst>
        </c:ser>
        <c:ser>
          <c:idx val="13"/>
          <c:order val="13"/>
          <c:tx>
            <c:v>INT1-15</c:v>
          </c:tx>
          <c:spPr>
            <a:ln w="12700">
              <a:solidFill>
                <a:srgbClr val="3BCD7B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REE!$C$15:$P$15</c:f>
              <c:numCache>
                <c:formatCode>General</c:formatCode>
                <c:ptCount val="14"/>
                <c:pt idx="0">
                  <c:v>7.763713080168777E-2</c:v>
                </c:pt>
                <c:pt idx="1">
                  <c:v>9.8858075040783024</c:v>
                </c:pt>
                <c:pt idx="2">
                  <c:v>0.83943965517241381</c:v>
                </c:pt>
                <c:pt idx="3">
                  <c:v>2.7439824945295399</c:v>
                </c:pt>
                <c:pt idx="4">
                  <c:v>16.82432432432433</c:v>
                </c:pt>
                <c:pt idx="5">
                  <c:v>3.232682060390764</c:v>
                </c:pt>
                <c:pt idx="6">
                  <c:v>75.577889447236174</c:v>
                </c:pt>
                <c:pt idx="7">
                  <c:v>132.409972299169</c:v>
                </c:pt>
                <c:pt idx="8">
                  <c:v>244.7560975609756</c:v>
                </c:pt>
                <c:pt idx="9">
                  <c:v>414.28571428571428</c:v>
                </c:pt>
                <c:pt idx="10">
                  <c:v>632.8125</c:v>
                </c:pt>
                <c:pt idx="11">
                  <c:v>812.9554655870445</c:v>
                </c:pt>
                <c:pt idx="12">
                  <c:v>1138.0745341614911</c:v>
                </c:pt>
                <c:pt idx="13">
                  <c:v>1436.991869918699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869-4202-9A85-33618A9A1DED}"/>
            </c:ext>
          </c:extLst>
        </c:ser>
        <c:ser>
          <c:idx val="14"/>
          <c:order val="14"/>
          <c:tx>
            <c:v>INT1-16</c:v>
          </c:tx>
          <c:spPr>
            <a:ln w="12700">
              <a:solidFill>
                <a:srgbClr val="406722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REE!$C$16:$P$16</c:f>
              <c:numCache>
                <c:formatCode>General</c:formatCode>
                <c:ptCount val="14"/>
                <c:pt idx="0">
                  <c:v>8.1434599156118156E-2</c:v>
                </c:pt>
                <c:pt idx="1">
                  <c:v>14.828711256117449</c:v>
                </c:pt>
                <c:pt idx="2">
                  <c:v>1.0129310344827589</c:v>
                </c:pt>
                <c:pt idx="3">
                  <c:v>2.4507658643326038</c:v>
                </c:pt>
                <c:pt idx="4">
                  <c:v>16.891891891891891</c:v>
                </c:pt>
                <c:pt idx="5">
                  <c:v>2.4511545293072818</c:v>
                </c:pt>
                <c:pt idx="6">
                  <c:v>66.231155778894461</c:v>
                </c:pt>
                <c:pt idx="7">
                  <c:v>120.4986149584487</c:v>
                </c:pt>
                <c:pt idx="8">
                  <c:v>248.98373983739839</c:v>
                </c:pt>
                <c:pt idx="9">
                  <c:v>423.62637362637361</c:v>
                </c:pt>
                <c:pt idx="10">
                  <c:v>687.25</c:v>
                </c:pt>
                <c:pt idx="11">
                  <c:v>994.73684210526324</c:v>
                </c:pt>
                <c:pt idx="12">
                  <c:v>1409.192546583851</c:v>
                </c:pt>
                <c:pt idx="13">
                  <c:v>1758.5365853658541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869-4202-9A85-33618A9A1DED}"/>
            </c:ext>
          </c:extLst>
        </c:ser>
        <c:ser>
          <c:idx val="15"/>
          <c:order val="15"/>
          <c:tx>
            <c:v>INT1-17</c:v>
          </c:tx>
          <c:spPr>
            <a:ln w="12700">
              <a:solidFill>
                <a:srgbClr val="4500C9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REE!$C$17:$P$17</c:f>
              <c:numCache>
                <c:formatCode>General</c:formatCode>
                <c:ptCount val="14"/>
                <c:pt idx="0">
                  <c:v>733152.86919831228</c:v>
                </c:pt>
                <c:pt idx="1">
                  <c:v>1009478.189233279</c:v>
                </c:pt>
                <c:pt idx="2">
                  <c:v>1051280.495689655</c:v>
                </c:pt>
                <c:pt idx="3">
                  <c:v>985456.91466083145</c:v>
                </c:pt>
                <c:pt idx="4">
                  <c:v>671817.29729729739</c:v>
                </c:pt>
                <c:pt idx="5">
                  <c:v>327236.41207815282</c:v>
                </c:pt>
                <c:pt idx="6">
                  <c:v>424208.24120603013</c:v>
                </c:pt>
                <c:pt idx="7">
                  <c:v>345596.39889196679</c:v>
                </c:pt>
                <c:pt idx="8">
                  <c:v>310998.49593495938</c:v>
                </c:pt>
                <c:pt idx="9">
                  <c:v>266702.19780219783</c:v>
                </c:pt>
                <c:pt idx="10">
                  <c:v>235485.1875</c:v>
                </c:pt>
                <c:pt idx="11">
                  <c:v>195600.80971659921</c:v>
                </c:pt>
                <c:pt idx="12">
                  <c:v>174010.49689440991</c:v>
                </c:pt>
                <c:pt idx="13">
                  <c:v>130548.78048780491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869-4202-9A85-33618A9A1DED}"/>
            </c:ext>
          </c:extLst>
        </c:ser>
        <c:ser>
          <c:idx val="16"/>
          <c:order val="16"/>
          <c:tx>
            <c:v>INT1-18C</c:v>
          </c:tx>
          <c:spPr>
            <a:ln w="12700">
              <a:solidFill>
                <a:srgbClr val="499A7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REE!$C$18:$P$18</c:f>
              <c:numCache>
                <c:formatCode>General</c:formatCode>
                <c:ptCount val="14"/>
                <c:pt idx="0">
                  <c:v>2.0253164556962031</c:v>
                </c:pt>
                <c:pt idx="1">
                  <c:v>28.22185970636216</c:v>
                </c:pt>
                <c:pt idx="2">
                  <c:v>3.0495689655172411</c:v>
                </c:pt>
                <c:pt idx="3">
                  <c:v>8.8402625820568925</c:v>
                </c:pt>
                <c:pt idx="4">
                  <c:v>44.594594594594597</c:v>
                </c:pt>
                <c:pt idx="5">
                  <c:v>17.81527531083481</c:v>
                </c:pt>
                <c:pt idx="6">
                  <c:v>158.7939698492462</c:v>
                </c:pt>
                <c:pt idx="7">
                  <c:v>266.7590027700831</c:v>
                </c:pt>
                <c:pt idx="8">
                  <c:v>476.3821138211382</c:v>
                </c:pt>
                <c:pt idx="9">
                  <c:v>797.61904761904748</c:v>
                </c:pt>
                <c:pt idx="10">
                  <c:v>1180.625</c:v>
                </c:pt>
                <c:pt idx="11">
                  <c:v>1481.3765182186239</c:v>
                </c:pt>
                <c:pt idx="12">
                  <c:v>2000</c:v>
                </c:pt>
                <c:pt idx="13">
                  <c:v>2452.439024390244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869-4202-9A85-33618A9A1DED}"/>
            </c:ext>
          </c:extLst>
        </c:ser>
        <c:ser>
          <c:idx val="17"/>
          <c:order val="17"/>
          <c:tx>
            <c:v>INT1-18R</c:v>
          </c:tx>
          <c:spPr>
            <a:ln w="12700">
              <a:solidFill>
                <a:srgbClr val="4E3417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REE!$C$19:$P$19</c:f>
              <c:numCache>
                <c:formatCode>General</c:formatCode>
                <c:ptCount val="14"/>
                <c:pt idx="0">
                  <c:v>0.99578059071729963</c:v>
                </c:pt>
                <c:pt idx="1">
                  <c:v>23.034257748776511</c:v>
                </c:pt>
                <c:pt idx="2">
                  <c:v>1.104525862068966</c:v>
                </c:pt>
                <c:pt idx="3">
                  <c:v>3.3085339168490151</c:v>
                </c:pt>
                <c:pt idx="4">
                  <c:v>21.013513513513509</c:v>
                </c:pt>
                <c:pt idx="5">
                  <c:v>7.8685612788632326</c:v>
                </c:pt>
                <c:pt idx="6">
                  <c:v>84.120603015075361</c:v>
                </c:pt>
                <c:pt idx="7">
                  <c:v>151.52354570637121</c:v>
                </c:pt>
                <c:pt idx="8">
                  <c:v>291.30081300813009</c:v>
                </c:pt>
                <c:pt idx="9">
                  <c:v>497.80219780219778</c:v>
                </c:pt>
                <c:pt idx="10">
                  <c:v>779.625</c:v>
                </c:pt>
                <c:pt idx="11">
                  <c:v>1038.0566801619429</c:v>
                </c:pt>
                <c:pt idx="12">
                  <c:v>1429.192546583851</c:v>
                </c:pt>
                <c:pt idx="13">
                  <c:v>1787.80487804878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869-4202-9A85-33618A9A1DED}"/>
            </c:ext>
          </c:extLst>
        </c:ser>
        <c:ser>
          <c:idx val="18"/>
          <c:order val="18"/>
          <c:tx>
            <c:v>INT1-19</c:v>
          </c:tx>
          <c:spPr>
            <a:ln w="12700">
              <a:solidFill>
                <a:srgbClr val="52CDBE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REE!$C$20:$P$20</c:f>
              <c:numCache>
                <c:formatCode>General</c:formatCode>
                <c:ptCount val="14"/>
                <c:pt idx="0">
                  <c:v>18.565400843881861</c:v>
                </c:pt>
                <c:pt idx="1">
                  <c:v>81.696574225122347</c:v>
                </c:pt>
                <c:pt idx="2">
                  <c:v>15.129310344827591</c:v>
                </c:pt>
                <c:pt idx="3">
                  <c:v>16.805251641137851</c:v>
                </c:pt>
                <c:pt idx="4">
                  <c:v>36.148648648648653</c:v>
                </c:pt>
                <c:pt idx="5">
                  <c:v>42.770870337477803</c:v>
                </c:pt>
                <c:pt idx="6">
                  <c:v>117.3366834170854</c:v>
                </c:pt>
                <c:pt idx="7">
                  <c:v>205.26315789473679</c:v>
                </c:pt>
                <c:pt idx="8">
                  <c:v>371.58536585365852</c:v>
                </c:pt>
                <c:pt idx="9">
                  <c:v>635.8974358974358</c:v>
                </c:pt>
                <c:pt idx="10">
                  <c:v>1034.375</c:v>
                </c:pt>
                <c:pt idx="11">
                  <c:v>1505.2631578947371</c:v>
                </c:pt>
                <c:pt idx="12">
                  <c:v>2299.9378881987582</c:v>
                </c:pt>
                <c:pt idx="13">
                  <c:v>3184.959349593496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869-4202-9A85-33618A9A1DED}"/>
            </c:ext>
          </c:extLst>
        </c:ser>
        <c:ser>
          <c:idx val="19"/>
          <c:order val="19"/>
          <c:tx>
            <c:v>INT1-20</c:v>
          </c:tx>
          <c:spPr>
            <a:ln w="12700">
              <a:solidFill>
                <a:srgbClr val="576765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REE!$C$21:$P$21</c:f>
              <c:numCache>
                <c:formatCode>General</c:formatCode>
                <c:ptCount val="14"/>
                <c:pt idx="0">
                  <c:v>7.9324894514767944E-2</c:v>
                </c:pt>
                <c:pt idx="1">
                  <c:v>24.208809135399669</c:v>
                </c:pt>
                <c:pt idx="2">
                  <c:v>0.92780172413793105</c:v>
                </c:pt>
                <c:pt idx="3">
                  <c:v>3.7133479212253828</c:v>
                </c:pt>
                <c:pt idx="4">
                  <c:v>24.05405405405406</c:v>
                </c:pt>
                <c:pt idx="5">
                  <c:v>13.872113676731789</c:v>
                </c:pt>
                <c:pt idx="6">
                  <c:v>99.2964824120603</c:v>
                </c:pt>
                <c:pt idx="7">
                  <c:v>194.45983379501391</c:v>
                </c:pt>
                <c:pt idx="8">
                  <c:v>398.2520325203252</c:v>
                </c:pt>
                <c:pt idx="9">
                  <c:v>735.71428571428567</c:v>
                </c:pt>
                <c:pt idx="10">
                  <c:v>1255.375</c:v>
                </c:pt>
                <c:pt idx="11">
                  <c:v>1801.214574898785</c:v>
                </c:pt>
                <c:pt idx="12">
                  <c:v>2706.8322981366459</c:v>
                </c:pt>
                <c:pt idx="13">
                  <c:v>3713.4146341463411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869-4202-9A85-33618A9A1DED}"/>
            </c:ext>
          </c:extLst>
        </c:ser>
        <c:ser>
          <c:idx val="20"/>
          <c:order val="20"/>
          <c:tx>
            <c:v>INT1-21C</c:v>
          </c:tx>
          <c:spPr>
            <a:ln w="12700">
              <a:solidFill>
                <a:srgbClr val="5C010C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REE!$C$22:$P$22</c:f>
              <c:numCache>
                <c:formatCode>General</c:formatCode>
                <c:ptCount val="14"/>
                <c:pt idx="0">
                  <c:v>44.430379746835442</c:v>
                </c:pt>
                <c:pt idx="1">
                  <c:v>73.295269168026095</c:v>
                </c:pt>
                <c:pt idx="2">
                  <c:v>35.452586206896562</c:v>
                </c:pt>
                <c:pt idx="3">
                  <c:v>37.724288840262567</c:v>
                </c:pt>
                <c:pt idx="4">
                  <c:v>74.256756756756758</c:v>
                </c:pt>
                <c:pt idx="5">
                  <c:v>44.085257548845469</c:v>
                </c:pt>
                <c:pt idx="6">
                  <c:v>179.2462311557789</c:v>
                </c:pt>
                <c:pt idx="7">
                  <c:v>265.09695290858718</c:v>
                </c:pt>
                <c:pt idx="8">
                  <c:v>426.7479674796748</c:v>
                </c:pt>
                <c:pt idx="9">
                  <c:v>649.084249084249</c:v>
                </c:pt>
                <c:pt idx="10">
                  <c:v>939.56250000000011</c:v>
                </c:pt>
                <c:pt idx="11">
                  <c:v>1191.0931174089069</c:v>
                </c:pt>
                <c:pt idx="12">
                  <c:v>1616.7080745341621</c:v>
                </c:pt>
                <c:pt idx="13">
                  <c:v>1995.934959349594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869-4202-9A85-33618A9A1DED}"/>
            </c:ext>
          </c:extLst>
        </c:ser>
        <c:ser>
          <c:idx val="21"/>
          <c:order val="21"/>
          <c:tx>
            <c:v>INT1-21RI</c:v>
          </c:tx>
          <c:spPr>
            <a:ln w="12700">
              <a:solidFill>
                <a:srgbClr val="609AB3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REE!$C$23:$P$23</c:f>
              <c:numCache>
                <c:formatCode>General</c:formatCode>
                <c:ptCount val="14"/>
                <c:pt idx="0">
                  <c:v>33.333333333333343</c:v>
                </c:pt>
                <c:pt idx="1">
                  <c:v>76.199021207177822</c:v>
                </c:pt>
                <c:pt idx="2">
                  <c:v>39.762931034482762</c:v>
                </c:pt>
                <c:pt idx="3">
                  <c:v>44.923413566739598</c:v>
                </c:pt>
                <c:pt idx="4">
                  <c:v>61.216216216216218</c:v>
                </c:pt>
                <c:pt idx="5">
                  <c:v>51.154529307282409</c:v>
                </c:pt>
                <c:pt idx="6">
                  <c:v>98.844221105527637</c:v>
                </c:pt>
                <c:pt idx="7">
                  <c:v>145.4293628808864</c:v>
                </c:pt>
                <c:pt idx="8">
                  <c:v>245.9349593495935</c:v>
                </c:pt>
                <c:pt idx="9">
                  <c:v>403.66300366300362</c:v>
                </c:pt>
                <c:pt idx="10">
                  <c:v>637.375</c:v>
                </c:pt>
                <c:pt idx="11">
                  <c:v>893.9271255060728</c:v>
                </c:pt>
                <c:pt idx="12">
                  <c:v>1301.9254658385089</c:v>
                </c:pt>
                <c:pt idx="13">
                  <c:v>1682.520325203252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869-4202-9A85-33618A9A1DED}"/>
            </c:ext>
          </c:extLst>
        </c:ser>
        <c:ser>
          <c:idx val="22"/>
          <c:order val="22"/>
          <c:tx>
            <c:v>INT1-22C</c:v>
          </c:tx>
          <c:spPr>
            <a:ln w="12700">
              <a:solidFill>
                <a:srgbClr val="65345A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REE!$C$24:$P$24</c:f>
              <c:numCache>
                <c:formatCode>General</c:formatCode>
                <c:ptCount val="14"/>
                <c:pt idx="0">
                  <c:v>2.1223628691983119</c:v>
                </c:pt>
                <c:pt idx="1">
                  <c:v>14.25774877650897</c:v>
                </c:pt>
                <c:pt idx="2">
                  <c:v>5.5711206896551726</c:v>
                </c:pt>
                <c:pt idx="3">
                  <c:v>7.3085339168490151</c:v>
                </c:pt>
                <c:pt idx="4">
                  <c:v>16.351351351351351</c:v>
                </c:pt>
                <c:pt idx="5">
                  <c:v>12.433392539964469</c:v>
                </c:pt>
                <c:pt idx="6">
                  <c:v>36.482412060301513</c:v>
                </c:pt>
                <c:pt idx="7">
                  <c:v>62.18836565096953</c:v>
                </c:pt>
                <c:pt idx="8">
                  <c:v>113.0487804878049</c:v>
                </c:pt>
                <c:pt idx="9">
                  <c:v>205.8608058608059</c:v>
                </c:pt>
                <c:pt idx="10">
                  <c:v>364</c:v>
                </c:pt>
                <c:pt idx="11">
                  <c:v>565.18218623481789</c:v>
                </c:pt>
                <c:pt idx="12">
                  <c:v>972.73291925465844</c:v>
                </c:pt>
                <c:pt idx="13">
                  <c:v>1673.1707317073169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869-4202-9A85-33618A9A1DED}"/>
            </c:ext>
          </c:extLst>
        </c:ser>
        <c:ser>
          <c:idx val="23"/>
          <c:order val="23"/>
          <c:tx>
            <c:v>INT1-22R</c:v>
          </c:tx>
          <c:spPr>
            <a:ln w="12700">
              <a:solidFill>
                <a:srgbClr val="69CE01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REE!$C$25:$P$25</c:f>
              <c:numCache>
                <c:formatCode>General</c:formatCode>
                <c:ptCount val="14"/>
                <c:pt idx="0">
                  <c:v>35.822784810126578</c:v>
                </c:pt>
                <c:pt idx="1">
                  <c:v>91.973898858075046</c:v>
                </c:pt>
                <c:pt idx="2">
                  <c:v>93.642241379310349</c:v>
                </c:pt>
                <c:pt idx="3">
                  <c:v>102.7352297592998</c:v>
                </c:pt>
                <c:pt idx="4">
                  <c:v>137.027027027027</c:v>
                </c:pt>
                <c:pt idx="5">
                  <c:v>168.02841918294851</c:v>
                </c:pt>
                <c:pt idx="6">
                  <c:v>192.51256281407029</c:v>
                </c:pt>
                <c:pt idx="7">
                  <c:v>263.98891966758998</c:v>
                </c:pt>
                <c:pt idx="8">
                  <c:v>405.60975609756099</c:v>
                </c:pt>
                <c:pt idx="9">
                  <c:v>623.62637362637349</c:v>
                </c:pt>
                <c:pt idx="10">
                  <c:v>921.5</c:v>
                </c:pt>
                <c:pt idx="11">
                  <c:v>1246.153846153846</c:v>
                </c:pt>
                <c:pt idx="12">
                  <c:v>1839.627329192547</c:v>
                </c:pt>
                <c:pt idx="13">
                  <c:v>2556.9105691056911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869-4202-9A85-33618A9A1DED}"/>
            </c:ext>
          </c:extLst>
        </c:ser>
        <c:ser>
          <c:idx val="24"/>
          <c:order val="24"/>
          <c:tx>
            <c:v>INT1-23</c:v>
          </c:tx>
          <c:spPr>
            <a:ln w="12700">
              <a:solidFill>
                <a:srgbClr val="6E67A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REE!$C$26:$P$26</c:f>
              <c:numCache>
                <c:formatCode>General</c:formatCode>
                <c:ptCount val="14"/>
                <c:pt idx="0">
                  <c:v>110.210970464135</c:v>
                </c:pt>
                <c:pt idx="1">
                  <c:v>141.51712887438819</c:v>
                </c:pt>
                <c:pt idx="2">
                  <c:v>144.61206896551721</c:v>
                </c:pt>
                <c:pt idx="3">
                  <c:v>145.054704595186</c:v>
                </c:pt>
                <c:pt idx="4">
                  <c:v>134.93243243243239</c:v>
                </c:pt>
                <c:pt idx="5">
                  <c:v>336.94493783303727</c:v>
                </c:pt>
                <c:pt idx="6">
                  <c:v>132.7638190954774</c:v>
                </c:pt>
                <c:pt idx="7">
                  <c:v>168.97506925207759</c:v>
                </c:pt>
                <c:pt idx="8">
                  <c:v>282.5609756097561</c:v>
                </c:pt>
                <c:pt idx="9">
                  <c:v>474.17582417582418</c:v>
                </c:pt>
                <c:pt idx="10">
                  <c:v>795.125</c:v>
                </c:pt>
                <c:pt idx="11">
                  <c:v>1247.7732793522271</c:v>
                </c:pt>
                <c:pt idx="12">
                  <c:v>1992.4223602484469</c:v>
                </c:pt>
                <c:pt idx="13">
                  <c:v>2675.6097560975609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869-4202-9A85-33618A9A1DED}"/>
            </c:ext>
          </c:extLst>
        </c:ser>
        <c:ser>
          <c:idx val="25"/>
          <c:order val="25"/>
          <c:tx>
            <c:v>INT1-23R</c:v>
          </c:tx>
          <c:spPr>
            <a:ln w="12700">
              <a:solidFill>
                <a:srgbClr val="73014F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REE!$C$27:$P$27</c:f>
              <c:numCache>
                <c:formatCode>General</c:formatCode>
                <c:ptCount val="14"/>
                <c:pt idx="0">
                  <c:v>1.793248945147679</c:v>
                </c:pt>
                <c:pt idx="1">
                  <c:v>28.59706362153344</c:v>
                </c:pt>
                <c:pt idx="2">
                  <c:v>4.3426724137931041</c:v>
                </c:pt>
                <c:pt idx="3">
                  <c:v>6.7177242888402624</c:v>
                </c:pt>
                <c:pt idx="4">
                  <c:v>28.378378378378379</c:v>
                </c:pt>
                <c:pt idx="5">
                  <c:v>8.7921847246891645</c:v>
                </c:pt>
                <c:pt idx="6">
                  <c:v>81.859296482412049</c:v>
                </c:pt>
                <c:pt idx="7">
                  <c:v>120.2216066481994</c:v>
                </c:pt>
                <c:pt idx="8">
                  <c:v>178.65853658536591</c:v>
                </c:pt>
                <c:pt idx="9">
                  <c:v>257.14285714285711</c:v>
                </c:pt>
                <c:pt idx="10">
                  <c:v>352.6875</c:v>
                </c:pt>
                <c:pt idx="11">
                  <c:v>435.22267206477733</c:v>
                </c:pt>
                <c:pt idx="12">
                  <c:v>590.62111801242236</c:v>
                </c:pt>
                <c:pt idx="13">
                  <c:v>718.29268292682934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869-4202-9A85-33618A9A1DED}"/>
            </c:ext>
          </c:extLst>
        </c:ser>
        <c:ser>
          <c:idx val="26"/>
          <c:order val="26"/>
          <c:tx>
            <c:v>INT1-24C</c:v>
          </c:tx>
          <c:spPr>
            <a:ln w="12700">
              <a:solidFill>
                <a:srgbClr val="779AF6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REE!$C$28:$P$28</c:f>
              <c:numCache>
                <c:formatCode>General</c:formatCode>
                <c:ptCount val="14"/>
                <c:pt idx="0">
                  <c:v>196.11814345991559</c:v>
                </c:pt>
                <c:pt idx="1">
                  <c:v>342.43066884176181</c:v>
                </c:pt>
                <c:pt idx="2">
                  <c:v>381.78879310344831</c:v>
                </c:pt>
                <c:pt idx="3">
                  <c:v>359.78118161925602</c:v>
                </c:pt>
                <c:pt idx="4">
                  <c:v>430.60810810810813</c:v>
                </c:pt>
                <c:pt idx="5">
                  <c:v>223.62344582593249</c:v>
                </c:pt>
                <c:pt idx="6">
                  <c:v>525.1758793969849</c:v>
                </c:pt>
                <c:pt idx="7">
                  <c:v>650.69252077562328</c:v>
                </c:pt>
                <c:pt idx="8">
                  <c:v>916.26016260162601</c:v>
                </c:pt>
                <c:pt idx="9">
                  <c:v>1249.084249084249</c:v>
                </c:pt>
                <c:pt idx="10">
                  <c:v>1693</c:v>
                </c:pt>
                <c:pt idx="11">
                  <c:v>2108.9068825910931</c:v>
                </c:pt>
                <c:pt idx="12">
                  <c:v>2873.04347826087</c:v>
                </c:pt>
                <c:pt idx="13">
                  <c:v>3380.4878048780488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869-4202-9A85-33618A9A1DED}"/>
            </c:ext>
          </c:extLst>
        </c:ser>
        <c:ser>
          <c:idx val="27"/>
          <c:order val="27"/>
          <c:tx>
            <c:v>INT1-24R</c:v>
          </c:tx>
          <c:spPr>
            <a:ln w="12700">
              <a:solidFill>
                <a:srgbClr val="7C349D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REE!$C$29:$P$29</c:f>
              <c:numCache>
                <c:formatCode>General</c:formatCode>
                <c:ptCount val="14"/>
                <c:pt idx="0">
                  <c:v>53.080168776371309</c:v>
                </c:pt>
                <c:pt idx="1">
                  <c:v>112.1207177814029</c:v>
                </c:pt>
                <c:pt idx="2">
                  <c:v>111.2068965517241</c:v>
                </c:pt>
                <c:pt idx="3">
                  <c:v>119.1684901531729</c:v>
                </c:pt>
                <c:pt idx="4">
                  <c:v>165.54054054054049</c:v>
                </c:pt>
                <c:pt idx="5">
                  <c:v>99.289520426287737</c:v>
                </c:pt>
                <c:pt idx="6">
                  <c:v>225.37688442211049</c:v>
                </c:pt>
                <c:pt idx="7">
                  <c:v>290.02770083102502</c:v>
                </c:pt>
                <c:pt idx="8">
                  <c:v>434.02439024390242</c:v>
                </c:pt>
                <c:pt idx="9">
                  <c:v>630.95238095238096</c:v>
                </c:pt>
                <c:pt idx="10">
                  <c:v>917.62499999999989</c:v>
                </c:pt>
                <c:pt idx="11">
                  <c:v>1222.6720647773279</c:v>
                </c:pt>
                <c:pt idx="12">
                  <c:v>1692.608695652174</c:v>
                </c:pt>
                <c:pt idx="13">
                  <c:v>2129.268292682927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869-4202-9A85-33618A9A1DED}"/>
            </c:ext>
          </c:extLst>
        </c:ser>
        <c:ser>
          <c:idx val="28"/>
          <c:order val="28"/>
          <c:tx>
            <c:v>INT1-25C</c:v>
          </c:tx>
          <c:spPr>
            <a:ln w="12700">
              <a:solidFill>
                <a:srgbClr val="80CE44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REE!$C$30:$P$30</c:f>
              <c:numCache>
                <c:formatCode>General</c:formatCode>
                <c:ptCount val="14"/>
                <c:pt idx="0">
                  <c:v>7.590717299578059</c:v>
                </c:pt>
                <c:pt idx="1">
                  <c:v>39.445350734094617</c:v>
                </c:pt>
                <c:pt idx="2">
                  <c:v>17.37068965517242</c:v>
                </c:pt>
                <c:pt idx="3">
                  <c:v>18.92778993435449</c:v>
                </c:pt>
                <c:pt idx="4">
                  <c:v>32.972972972972983</c:v>
                </c:pt>
                <c:pt idx="5">
                  <c:v>30.24866785079929</c:v>
                </c:pt>
                <c:pt idx="6">
                  <c:v>72.1608040201005</c:v>
                </c:pt>
                <c:pt idx="7">
                  <c:v>107.4792243767313</c:v>
                </c:pt>
                <c:pt idx="8">
                  <c:v>164.47154471544721</c:v>
                </c:pt>
                <c:pt idx="9">
                  <c:v>252.014652014652</c:v>
                </c:pt>
                <c:pt idx="10">
                  <c:v>362.9375</c:v>
                </c:pt>
                <c:pt idx="11">
                  <c:v>485.42510121457491</c:v>
                </c:pt>
                <c:pt idx="12">
                  <c:v>701.05590062111798</c:v>
                </c:pt>
                <c:pt idx="13">
                  <c:v>923.17073170731715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869-4202-9A85-33618A9A1DED}"/>
            </c:ext>
          </c:extLst>
        </c:ser>
        <c:ser>
          <c:idx val="29"/>
          <c:order val="29"/>
          <c:tx>
            <c:v>INT1-25R</c:v>
          </c:tx>
          <c:spPr>
            <a:ln w="12700">
              <a:solidFill>
                <a:srgbClr val="8567EB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REE!$C$31:$P$31</c:f>
              <c:numCache>
                <c:formatCode>General</c:formatCode>
                <c:ptCount val="14"/>
                <c:pt idx="0">
                  <c:v>1.79746835443038</c:v>
                </c:pt>
                <c:pt idx="1">
                  <c:v>26.8189233278956</c:v>
                </c:pt>
                <c:pt idx="2">
                  <c:v>3.9762931034482758</c:v>
                </c:pt>
                <c:pt idx="3">
                  <c:v>5.3391684901531722</c:v>
                </c:pt>
                <c:pt idx="4">
                  <c:v>15.13513513513514</c:v>
                </c:pt>
                <c:pt idx="5">
                  <c:v>15.772646536412079</c:v>
                </c:pt>
                <c:pt idx="6">
                  <c:v>40.050251256281413</c:v>
                </c:pt>
                <c:pt idx="7">
                  <c:v>62.49307479224376</c:v>
                </c:pt>
                <c:pt idx="8">
                  <c:v>98.617886178861795</c:v>
                </c:pt>
                <c:pt idx="9">
                  <c:v>150.36630036630041</c:v>
                </c:pt>
                <c:pt idx="10">
                  <c:v>219.375</c:v>
                </c:pt>
                <c:pt idx="11">
                  <c:v>300</c:v>
                </c:pt>
                <c:pt idx="12">
                  <c:v>430</c:v>
                </c:pt>
                <c:pt idx="13">
                  <c:v>558.130081300813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869-4202-9A85-33618A9A1DED}"/>
            </c:ext>
          </c:extLst>
        </c:ser>
        <c:ser>
          <c:idx val="30"/>
          <c:order val="30"/>
          <c:tx>
            <c:v>INT1-26</c:v>
          </c:tx>
          <c:spPr>
            <a:ln w="12700">
              <a:solidFill>
                <a:srgbClr val="8A0192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REE!$C$32:$P$32</c:f>
              <c:numCache>
                <c:formatCode>General</c:formatCode>
                <c:ptCount val="14"/>
                <c:pt idx="0">
                  <c:v>19.24050632911392</c:v>
                </c:pt>
                <c:pt idx="1">
                  <c:v>76.003262642740623</c:v>
                </c:pt>
                <c:pt idx="2">
                  <c:v>14.0625</c:v>
                </c:pt>
                <c:pt idx="3">
                  <c:v>15.36105032822757</c:v>
                </c:pt>
                <c:pt idx="4">
                  <c:v>16.756756756756761</c:v>
                </c:pt>
                <c:pt idx="5">
                  <c:v>85.968028419182943</c:v>
                </c:pt>
                <c:pt idx="6">
                  <c:v>39.497487437185931</c:v>
                </c:pt>
                <c:pt idx="7">
                  <c:v>78.559556786703595</c:v>
                </c:pt>
                <c:pt idx="8">
                  <c:v>173.3739837398374</c:v>
                </c:pt>
                <c:pt idx="9">
                  <c:v>365.56776556776549</c:v>
                </c:pt>
                <c:pt idx="10">
                  <c:v>723.25</c:v>
                </c:pt>
                <c:pt idx="11">
                  <c:v>1221.4574898785429</c:v>
                </c:pt>
                <c:pt idx="12">
                  <c:v>2028.695652173913</c:v>
                </c:pt>
                <c:pt idx="13">
                  <c:v>2979.6747967479669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869-4202-9A85-33618A9A1DED}"/>
            </c:ext>
          </c:extLst>
        </c:ser>
        <c:ser>
          <c:idx val="31"/>
          <c:order val="31"/>
          <c:tx>
            <c:v>INT1-27</c:v>
          </c:tx>
          <c:spPr>
            <a:ln w="12700">
              <a:solidFill>
                <a:srgbClr val="8E9B39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REE!$C$33:$P$33</c:f>
              <c:numCache>
                <c:formatCode>General</c:formatCode>
                <c:ptCount val="14"/>
                <c:pt idx="0">
                  <c:v>8.6329113924050631</c:v>
                </c:pt>
                <c:pt idx="1">
                  <c:v>38.401305057096238</c:v>
                </c:pt>
                <c:pt idx="2">
                  <c:v>17.241379310344829</c:v>
                </c:pt>
                <c:pt idx="3">
                  <c:v>24.420131291028451</c:v>
                </c:pt>
                <c:pt idx="4">
                  <c:v>51.081081081081081</c:v>
                </c:pt>
                <c:pt idx="5">
                  <c:v>37.4955595026643</c:v>
                </c:pt>
                <c:pt idx="6">
                  <c:v>110.7035175879397</c:v>
                </c:pt>
                <c:pt idx="7">
                  <c:v>161.49584487534631</c:v>
                </c:pt>
                <c:pt idx="8">
                  <c:v>270.08130081300811</c:v>
                </c:pt>
                <c:pt idx="9">
                  <c:v>445.970695970696</c:v>
                </c:pt>
                <c:pt idx="10">
                  <c:v>709.0625</c:v>
                </c:pt>
                <c:pt idx="11">
                  <c:v>1057.894736842105</c:v>
                </c:pt>
                <c:pt idx="12">
                  <c:v>1671.4906832298141</c:v>
                </c:pt>
                <c:pt idx="13">
                  <c:v>2434.5528455284548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869-4202-9A85-33618A9A1DED}"/>
            </c:ext>
          </c:extLst>
        </c:ser>
        <c:ser>
          <c:idx val="32"/>
          <c:order val="32"/>
          <c:tx>
            <c:v>INT1-28</c:v>
          </c:tx>
          <c:spPr>
            <a:ln w="12700">
              <a:solidFill>
                <a:srgbClr val="9334E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REE!$C$34:$P$34</c:f>
              <c:numCache>
                <c:formatCode>General</c:formatCode>
                <c:ptCount val="14"/>
                <c:pt idx="0">
                  <c:v>7.7130801687763721</c:v>
                </c:pt>
                <c:pt idx="1">
                  <c:v>26.900489396411089</c:v>
                </c:pt>
                <c:pt idx="2">
                  <c:v>8.4590517241379324</c:v>
                </c:pt>
                <c:pt idx="3">
                  <c:v>10.48140043763676</c:v>
                </c:pt>
                <c:pt idx="4">
                  <c:v>29.86486486486487</c:v>
                </c:pt>
                <c:pt idx="5">
                  <c:v>8.8277087033747783</c:v>
                </c:pt>
                <c:pt idx="6">
                  <c:v>94.874371859296474</c:v>
                </c:pt>
                <c:pt idx="7">
                  <c:v>158.17174515235459</c:v>
                </c:pt>
                <c:pt idx="8">
                  <c:v>296.7479674796748</c:v>
                </c:pt>
                <c:pt idx="9">
                  <c:v>502.38095238095241</c:v>
                </c:pt>
                <c:pt idx="10">
                  <c:v>753.3125</c:v>
                </c:pt>
                <c:pt idx="11">
                  <c:v>1016.599190283401</c:v>
                </c:pt>
                <c:pt idx="12">
                  <c:v>1425.4658385093171</c:v>
                </c:pt>
                <c:pt idx="13">
                  <c:v>1773.1707317073169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869-4202-9A85-33618A9A1DED}"/>
            </c:ext>
          </c:extLst>
        </c:ser>
        <c:ser>
          <c:idx val="33"/>
          <c:order val="33"/>
          <c:tx>
            <c:v>INT1-29</c:v>
          </c:tx>
          <c:spPr>
            <a:ln w="12700">
              <a:solidFill>
                <a:srgbClr val="97CE87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REE!$C$35:$P$35</c:f>
              <c:numCache>
                <c:formatCode>General</c:formatCode>
                <c:ptCount val="14"/>
                <c:pt idx="0">
                  <c:v>1.0886075949367091</c:v>
                </c:pt>
                <c:pt idx="1">
                  <c:v>74.192495921696576</c:v>
                </c:pt>
                <c:pt idx="2">
                  <c:v>3.3943965517241379</c:v>
                </c:pt>
                <c:pt idx="3">
                  <c:v>9.62800875273523</c:v>
                </c:pt>
                <c:pt idx="4">
                  <c:v>46.824324324324323</c:v>
                </c:pt>
                <c:pt idx="5">
                  <c:v>31.474245115452931</c:v>
                </c:pt>
                <c:pt idx="6">
                  <c:v>181.75879396984931</c:v>
                </c:pt>
                <c:pt idx="7">
                  <c:v>325.76177285318562</c:v>
                </c:pt>
                <c:pt idx="8">
                  <c:v>620.16260162601623</c:v>
                </c:pt>
                <c:pt idx="9">
                  <c:v>1080.58608058608</c:v>
                </c:pt>
                <c:pt idx="10">
                  <c:v>1761.5</c:v>
                </c:pt>
                <c:pt idx="11">
                  <c:v>2452.2267206477732</c:v>
                </c:pt>
                <c:pt idx="12">
                  <c:v>3630</c:v>
                </c:pt>
                <c:pt idx="13">
                  <c:v>4724.3902439024387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869-4202-9A85-33618A9A1DED}"/>
            </c:ext>
          </c:extLst>
        </c:ser>
        <c:ser>
          <c:idx val="34"/>
          <c:order val="34"/>
          <c:tx>
            <c:v>INT1-30</c:v>
          </c:tx>
          <c:spPr>
            <a:ln w="12700">
              <a:solidFill>
                <a:srgbClr val="9C682E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REE!$C$36:$P$36</c:f>
              <c:numCache>
                <c:formatCode>General</c:formatCode>
                <c:ptCount val="14"/>
                <c:pt idx="0">
                  <c:v>0.61603375527426163</c:v>
                </c:pt>
                <c:pt idx="1">
                  <c:v>14.29037520391517</c:v>
                </c:pt>
                <c:pt idx="2">
                  <c:v>1.734913793103448</c:v>
                </c:pt>
                <c:pt idx="3">
                  <c:v>4.6827133479212257</c:v>
                </c:pt>
                <c:pt idx="4">
                  <c:v>22.567567567567568</c:v>
                </c:pt>
                <c:pt idx="5">
                  <c:v>4.2628774422735338</c:v>
                </c:pt>
                <c:pt idx="6">
                  <c:v>83.819095477386924</c:v>
                </c:pt>
                <c:pt idx="7">
                  <c:v>154.8476454293629</c:v>
                </c:pt>
                <c:pt idx="8">
                  <c:v>288.29268292682929</c:v>
                </c:pt>
                <c:pt idx="9">
                  <c:v>487.36263736263732</c:v>
                </c:pt>
                <c:pt idx="10">
                  <c:v>758.5625</c:v>
                </c:pt>
                <c:pt idx="11">
                  <c:v>1017.4089068825911</c:v>
                </c:pt>
                <c:pt idx="12">
                  <c:v>1432.173913043478</c:v>
                </c:pt>
                <c:pt idx="13">
                  <c:v>1813.008130081301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869-4202-9A85-33618A9A1DED}"/>
            </c:ext>
          </c:extLst>
        </c:ser>
        <c:ser>
          <c:idx val="35"/>
          <c:order val="35"/>
          <c:tx>
            <c:v>INT1-31</c:v>
          </c:tx>
          <c:spPr>
            <a:ln w="12700">
              <a:solidFill>
                <a:srgbClr val="A101D5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REE!$C$37:$P$37</c:f>
              <c:numCache>
                <c:formatCode>General</c:formatCode>
                <c:ptCount val="14"/>
                <c:pt idx="0">
                  <c:v>18.270042194092831</c:v>
                </c:pt>
                <c:pt idx="1">
                  <c:v>47.29200652528548</c:v>
                </c:pt>
                <c:pt idx="2">
                  <c:v>20.538793103448281</c:v>
                </c:pt>
                <c:pt idx="3">
                  <c:v>21.947483588621441</c:v>
                </c:pt>
                <c:pt idx="4">
                  <c:v>35.202702702702702</c:v>
                </c:pt>
                <c:pt idx="5">
                  <c:v>12.36234458259325</c:v>
                </c:pt>
                <c:pt idx="6">
                  <c:v>89.547738693467338</c:v>
                </c:pt>
                <c:pt idx="7">
                  <c:v>166.4819944598338</c:v>
                </c:pt>
                <c:pt idx="8">
                  <c:v>309.51219512195121</c:v>
                </c:pt>
                <c:pt idx="9">
                  <c:v>526.00732600732601</c:v>
                </c:pt>
                <c:pt idx="10">
                  <c:v>822.1875</c:v>
                </c:pt>
                <c:pt idx="11">
                  <c:v>1107.2874493927129</c:v>
                </c:pt>
                <c:pt idx="12">
                  <c:v>1527.5776397515531</c:v>
                </c:pt>
                <c:pt idx="13">
                  <c:v>1869.10569105691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869-4202-9A85-33618A9A1DED}"/>
            </c:ext>
          </c:extLst>
        </c:ser>
        <c:ser>
          <c:idx val="36"/>
          <c:order val="36"/>
          <c:tx>
            <c:v>INT1-32</c:v>
          </c:tx>
          <c:spPr>
            <a:ln w="12700">
              <a:solidFill>
                <a:srgbClr val="A59B7C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REE!$C$38:$P$38</c:f>
              <c:numCache>
                <c:formatCode>General</c:formatCode>
                <c:ptCount val="14"/>
                <c:pt idx="0">
                  <c:v>4599690.4219409283</c:v>
                </c:pt>
                <c:pt idx="1">
                  <c:v>4486876.0195758566</c:v>
                </c:pt>
                <c:pt idx="2">
                  <c:v>3189701.293103449</c:v>
                </c:pt>
                <c:pt idx="3">
                  <c:v>2041254.792122538</c:v>
                </c:pt>
                <c:pt idx="4">
                  <c:v>761030.06756756757</c:v>
                </c:pt>
                <c:pt idx="5">
                  <c:v>379544.22735346359</c:v>
                </c:pt>
                <c:pt idx="6">
                  <c:v>372639.64824120601</c:v>
                </c:pt>
                <c:pt idx="7">
                  <c:v>277303.04709141271</c:v>
                </c:pt>
                <c:pt idx="8">
                  <c:v>250583.98373983739</c:v>
                </c:pt>
                <c:pt idx="9">
                  <c:v>235983.88278388279</c:v>
                </c:pt>
                <c:pt idx="10">
                  <c:v>237631</c:v>
                </c:pt>
                <c:pt idx="11">
                  <c:v>239691.9028340081</c:v>
                </c:pt>
                <c:pt idx="12">
                  <c:v>261264.2236024845</c:v>
                </c:pt>
                <c:pt idx="13">
                  <c:v>239968.29268292681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869-4202-9A85-33618A9A1DED}"/>
            </c:ext>
          </c:extLst>
        </c:ser>
        <c:ser>
          <c:idx val="37"/>
          <c:order val="37"/>
          <c:tx>
            <c:v>INT1-33</c:v>
          </c:tx>
          <c:spPr>
            <a:ln w="12700">
              <a:solidFill>
                <a:srgbClr val="AA3523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REE!$C$39:$P$39</c:f>
              <c:numCache>
                <c:formatCode>General</c:formatCode>
                <c:ptCount val="14"/>
                <c:pt idx="0">
                  <c:v>16.708860759493671</c:v>
                </c:pt>
                <c:pt idx="1">
                  <c:v>24.029363784665581</c:v>
                </c:pt>
                <c:pt idx="2">
                  <c:v>16.49784482758621</c:v>
                </c:pt>
                <c:pt idx="3">
                  <c:v>16.49890590809628</c:v>
                </c:pt>
                <c:pt idx="4">
                  <c:v>28.108108108108109</c:v>
                </c:pt>
                <c:pt idx="5">
                  <c:v>14.38721136767318</c:v>
                </c:pt>
                <c:pt idx="6">
                  <c:v>68.693467336683412</c:v>
                </c:pt>
                <c:pt idx="7">
                  <c:v>124.9307479224377</c:v>
                </c:pt>
                <c:pt idx="8">
                  <c:v>241.01626016260161</c:v>
                </c:pt>
                <c:pt idx="9">
                  <c:v>441.20879120879118</c:v>
                </c:pt>
                <c:pt idx="10">
                  <c:v>738.8125</c:v>
                </c:pt>
                <c:pt idx="11">
                  <c:v>1042.9149797570849</c:v>
                </c:pt>
                <c:pt idx="12">
                  <c:v>1543.1677018633541</c:v>
                </c:pt>
                <c:pt idx="13">
                  <c:v>2028.4552845528449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869-4202-9A85-33618A9A1DED}"/>
            </c:ext>
          </c:extLst>
        </c:ser>
        <c:ser>
          <c:idx val="38"/>
          <c:order val="38"/>
          <c:tx>
            <c:v>INT1-34</c:v>
          </c:tx>
          <c:spPr>
            <a:ln w="12700">
              <a:solidFill>
                <a:srgbClr val="AECECA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REE!$C$40:$P$40</c:f>
              <c:numCache>
                <c:formatCode>General</c:formatCode>
                <c:ptCount val="14"/>
                <c:pt idx="0">
                  <c:v>6.443037974683544</c:v>
                </c:pt>
                <c:pt idx="1">
                  <c:v>25.758564437194131</c:v>
                </c:pt>
                <c:pt idx="2">
                  <c:v>9.5258620689655178</c:v>
                </c:pt>
                <c:pt idx="3">
                  <c:v>12.5164113785558</c:v>
                </c:pt>
                <c:pt idx="4">
                  <c:v>32.5</c:v>
                </c:pt>
                <c:pt idx="5">
                  <c:v>15.18650088809947</c:v>
                </c:pt>
                <c:pt idx="6">
                  <c:v>99.597989949748737</c:v>
                </c:pt>
                <c:pt idx="7">
                  <c:v>187.8116343490305</c:v>
                </c:pt>
                <c:pt idx="8">
                  <c:v>354.95934959349592</c:v>
                </c:pt>
                <c:pt idx="9">
                  <c:v>615.20146520146523</c:v>
                </c:pt>
                <c:pt idx="10">
                  <c:v>978.6875</c:v>
                </c:pt>
                <c:pt idx="11">
                  <c:v>1336.437246963563</c:v>
                </c:pt>
                <c:pt idx="12">
                  <c:v>1886.211180124224</c:v>
                </c:pt>
                <c:pt idx="13">
                  <c:v>2393.4959349593501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869-4202-9A85-33618A9A1DED}"/>
            </c:ext>
          </c:extLst>
        </c:ser>
        <c:ser>
          <c:idx val="39"/>
          <c:order val="39"/>
          <c:tx>
            <c:v>INT1-35</c:v>
          </c:tx>
          <c:spPr>
            <a:ln w="12700">
              <a:solidFill>
                <a:srgbClr val="B36871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REE!$C$41:$P$41</c:f>
              <c:numCache>
                <c:formatCode>General</c:formatCode>
                <c:ptCount val="14"/>
                <c:pt idx="0">
                  <c:v>24.303797468354428</c:v>
                </c:pt>
                <c:pt idx="1">
                  <c:v>65.44861337683524</c:v>
                </c:pt>
                <c:pt idx="2">
                  <c:v>23.4698275862069</c:v>
                </c:pt>
                <c:pt idx="3">
                  <c:v>26.630196936542671</c:v>
                </c:pt>
                <c:pt idx="4">
                  <c:v>35.067567567567572</c:v>
                </c:pt>
                <c:pt idx="5">
                  <c:v>32.646536412078163</c:v>
                </c:pt>
                <c:pt idx="6">
                  <c:v>73.718592964824111</c:v>
                </c:pt>
                <c:pt idx="7">
                  <c:v>129.63988919667591</c:v>
                </c:pt>
                <c:pt idx="8">
                  <c:v>252.52032520325201</c:v>
                </c:pt>
                <c:pt idx="9">
                  <c:v>471.42857142857139</c:v>
                </c:pt>
                <c:pt idx="10">
                  <c:v>836.125</c:v>
                </c:pt>
                <c:pt idx="11">
                  <c:v>1271.65991902834</c:v>
                </c:pt>
                <c:pt idx="12">
                  <c:v>2010.869565217391</c:v>
                </c:pt>
                <c:pt idx="13">
                  <c:v>2851.6260162601629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869-4202-9A85-33618A9A1DED}"/>
            </c:ext>
          </c:extLst>
        </c:ser>
        <c:ser>
          <c:idx val="40"/>
          <c:order val="40"/>
          <c:tx>
            <c:v>INT2-01</c:v>
          </c:tx>
          <c:spPr>
            <a:ln w="12700">
              <a:solidFill>
                <a:srgbClr val="B8021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REE!$C$42:$P$42</c:f>
              <c:numCache>
                <c:formatCode>General</c:formatCode>
                <c:ptCount val="14"/>
                <c:pt idx="0">
                  <c:v>273.58649789029539</c:v>
                </c:pt>
                <c:pt idx="1">
                  <c:v>262.41435562805867</c:v>
                </c:pt>
                <c:pt idx="2">
                  <c:v>220.68965517241381</c:v>
                </c:pt>
                <c:pt idx="3">
                  <c:v>186.93654266958421</c:v>
                </c:pt>
                <c:pt idx="4">
                  <c:v>119.5945945945946</c:v>
                </c:pt>
                <c:pt idx="5">
                  <c:v>14.28063943161634</c:v>
                </c:pt>
                <c:pt idx="6">
                  <c:v>155.32663316582921</c:v>
                </c:pt>
                <c:pt idx="7">
                  <c:v>212.1883656509695</c:v>
                </c:pt>
                <c:pt idx="8">
                  <c:v>353.90243902439028</c:v>
                </c:pt>
                <c:pt idx="9">
                  <c:v>577.47252747252742</c:v>
                </c:pt>
                <c:pt idx="10">
                  <c:v>891.8125</c:v>
                </c:pt>
                <c:pt idx="11">
                  <c:v>1171.2550607287451</c:v>
                </c:pt>
                <c:pt idx="12">
                  <c:v>1617.763975155279</c:v>
                </c:pt>
                <c:pt idx="13">
                  <c:v>2043.9024390243901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869-4202-9A85-33618A9A1DED}"/>
            </c:ext>
          </c:extLst>
        </c:ser>
        <c:ser>
          <c:idx val="41"/>
          <c:order val="41"/>
          <c:tx>
            <c:v>INT2-02</c:v>
          </c:tx>
          <c:spPr>
            <a:ln w="12700">
              <a:solidFill>
                <a:srgbClr val="BC9BBF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REE!$C$43:$P$43</c:f>
              <c:numCache>
                <c:formatCode>General</c:formatCode>
                <c:ptCount val="14"/>
                <c:pt idx="0">
                  <c:v>43.881856540084392</c:v>
                </c:pt>
                <c:pt idx="1">
                  <c:v>110.4241435562806</c:v>
                </c:pt>
                <c:pt idx="2">
                  <c:v>103.01724137931041</c:v>
                </c:pt>
                <c:pt idx="3">
                  <c:v>128.2713347921225</c:v>
                </c:pt>
                <c:pt idx="4">
                  <c:v>227.16216216216219</c:v>
                </c:pt>
                <c:pt idx="5">
                  <c:v>127.35346358792179</c:v>
                </c:pt>
                <c:pt idx="6">
                  <c:v>414.4221105527638</c:v>
                </c:pt>
                <c:pt idx="7">
                  <c:v>510.5263157894737</c:v>
                </c:pt>
                <c:pt idx="8">
                  <c:v>718.33333333333337</c:v>
                </c:pt>
                <c:pt idx="9">
                  <c:v>962.08791208791206</c:v>
                </c:pt>
                <c:pt idx="10">
                  <c:v>1253.125</c:v>
                </c:pt>
                <c:pt idx="11">
                  <c:v>1455.0607287449391</c:v>
                </c:pt>
                <c:pt idx="12">
                  <c:v>1854.8447204968941</c:v>
                </c:pt>
                <c:pt idx="13">
                  <c:v>2163.0081300813008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869-4202-9A85-33618A9A1DED}"/>
            </c:ext>
          </c:extLst>
        </c:ser>
        <c:ser>
          <c:idx val="42"/>
          <c:order val="42"/>
          <c:tx>
            <c:v>INT2-03</c:v>
          </c:tx>
          <c:spPr>
            <a:ln w="12700">
              <a:solidFill>
                <a:srgbClr val="C13566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REE!$C$44:$P$44</c:f>
              <c:numCache>
                <c:formatCode>General</c:formatCode>
                <c:ptCount val="14"/>
                <c:pt idx="0">
                  <c:v>9.9282700421940948</c:v>
                </c:pt>
                <c:pt idx="1">
                  <c:v>34.388254486133768</c:v>
                </c:pt>
                <c:pt idx="2">
                  <c:v>17.489224137931039</c:v>
                </c:pt>
                <c:pt idx="3">
                  <c:v>24.091903719912469</c:v>
                </c:pt>
                <c:pt idx="4">
                  <c:v>48.378378378378379</c:v>
                </c:pt>
                <c:pt idx="5">
                  <c:v>35.044404973357018</c:v>
                </c:pt>
                <c:pt idx="6">
                  <c:v>82.1608040201005</c:v>
                </c:pt>
                <c:pt idx="7">
                  <c:v>110.5263157894737</c:v>
                </c:pt>
                <c:pt idx="8">
                  <c:v>178.2520325203252</c:v>
                </c:pt>
                <c:pt idx="9">
                  <c:v>262.63736263736263</c:v>
                </c:pt>
                <c:pt idx="10">
                  <c:v>391.25</c:v>
                </c:pt>
                <c:pt idx="11">
                  <c:v>546.55870445344135</c:v>
                </c:pt>
                <c:pt idx="12">
                  <c:v>824.65838509316779</c:v>
                </c:pt>
                <c:pt idx="13">
                  <c:v>1089.8373983739839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869-4202-9A85-33618A9A1DED}"/>
            </c:ext>
          </c:extLst>
        </c:ser>
        <c:ser>
          <c:idx val="43"/>
          <c:order val="43"/>
          <c:tx>
            <c:v>INT2-04</c:v>
          </c:tx>
          <c:spPr>
            <a:ln w="12700">
              <a:solidFill>
                <a:srgbClr val="C5CF0D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REE!$C$45:$P$45</c:f>
              <c:numCache>
                <c:formatCode>General</c:formatCode>
                <c:ptCount val="14"/>
                <c:pt idx="0">
                  <c:v>1.835443037974684</c:v>
                </c:pt>
                <c:pt idx="1">
                  <c:v>36.557911908646012</c:v>
                </c:pt>
                <c:pt idx="2">
                  <c:v>5.8836206896551726</c:v>
                </c:pt>
                <c:pt idx="3">
                  <c:v>14.770240700218819</c:v>
                </c:pt>
                <c:pt idx="4">
                  <c:v>59.594594594594597</c:v>
                </c:pt>
                <c:pt idx="5">
                  <c:v>12.71758436944938</c:v>
                </c:pt>
                <c:pt idx="6">
                  <c:v>153.21608040200999</c:v>
                </c:pt>
                <c:pt idx="7">
                  <c:v>222.4376731301939</c:v>
                </c:pt>
                <c:pt idx="8">
                  <c:v>351.46341463414632</c:v>
                </c:pt>
                <c:pt idx="9">
                  <c:v>520.51282051282055</c:v>
                </c:pt>
                <c:pt idx="10">
                  <c:v>735.5625</c:v>
                </c:pt>
                <c:pt idx="11">
                  <c:v>904.85829959514172</c:v>
                </c:pt>
                <c:pt idx="12">
                  <c:v>1189.130434782609</c:v>
                </c:pt>
                <c:pt idx="13">
                  <c:v>1449.593495934959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869-4202-9A85-33618A9A1DED}"/>
            </c:ext>
          </c:extLst>
        </c:ser>
        <c:ser>
          <c:idx val="44"/>
          <c:order val="44"/>
          <c:tx>
            <c:v>INT2-05</c:v>
          </c:tx>
          <c:spPr>
            <a:ln w="12700">
              <a:solidFill>
                <a:srgbClr val="CA68B4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REE!$C$46:$P$46</c:f>
              <c:numCache>
                <c:formatCode>General</c:formatCode>
                <c:ptCount val="14"/>
                <c:pt idx="0">
                  <c:v>0.30801687763713081</c:v>
                </c:pt>
                <c:pt idx="1">
                  <c:v>13.3768352365416</c:v>
                </c:pt>
                <c:pt idx="2">
                  <c:v>5.5387931034482767</c:v>
                </c:pt>
                <c:pt idx="3">
                  <c:v>15.55798687089715</c:v>
                </c:pt>
                <c:pt idx="4">
                  <c:v>95.675675675675677</c:v>
                </c:pt>
                <c:pt idx="5">
                  <c:v>30.426287744227348</c:v>
                </c:pt>
                <c:pt idx="6">
                  <c:v>458.5427135678392</c:v>
                </c:pt>
                <c:pt idx="7">
                  <c:v>853.73961218836564</c:v>
                </c:pt>
                <c:pt idx="8">
                  <c:v>1575.1626016260161</c:v>
                </c:pt>
                <c:pt idx="9">
                  <c:v>2644.871794871794</c:v>
                </c:pt>
                <c:pt idx="10">
                  <c:v>3950.6875</c:v>
                </c:pt>
                <c:pt idx="11">
                  <c:v>4948.9878542510123</c:v>
                </c:pt>
                <c:pt idx="12">
                  <c:v>6524.4720496894424</c:v>
                </c:pt>
                <c:pt idx="13">
                  <c:v>7895.1219512195121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869-4202-9A85-33618A9A1DED}"/>
            </c:ext>
          </c:extLst>
        </c:ser>
        <c:ser>
          <c:idx val="45"/>
          <c:order val="45"/>
          <c:tx>
            <c:v>INT2-06</c:v>
          </c:tx>
          <c:spPr>
            <a:ln w="12700">
              <a:solidFill>
                <a:srgbClr val="CF025B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REE!$C$47:$P$47</c:f>
              <c:numCache>
                <c:formatCode>General</c:formatCode>
                <c:ptCount val="14"/>
                <c:pt idx="0">
                  <c:v>54.135021097046419</c:v>
                </c:pt>
                <c:pt idx="1">
                  <c:v>78.874388254486135</c:v>
                </c:pt>
                <c:pt idx="2">
                  <c:v>52.37068965517242</c:v>
                </c:pt>
                <c:pt idx="3">
                  <c:v>47.833698030634572</c:v>
                </c:pt>
                <c:pt idx="4">
                  <c:v>65.067567567567579</c:v>
                </c:pt>
                <c:pt idx="5">
                  <c:v>24.262877442273531</c:v>
                </c:pt>
                <c:pt idx="6">
                  <c:v>128.99497487437179</c:v>
                </c:pt>
                <c:pt idx="7">
                  <c:v>213.01939058171749</c:v>
                </c:pt>
                <c:pt idx="8">
                  <c:v>384.14634146341461</c:v>
                </c:pt>
                <c:pt idx="9">
                  <c:v>644.68864468864467</c:v>
                </c:pt>
                <c:pt idx="10">
                  <c:v>1019.8125</c:v>
                </c:pt>
                <c:pt idx="11">
                  <c:v>1400.8097165991901</c:v>
                </c:pt>
                <c:pt idx="12">
                  <c:v>1996.459627329192</c:v>
                </c:pt>
                <c:pt idx="13">
                  <c:v>2481.707317073171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869-4202-9A85-33618A9A1DED}"/>
            </c:ext>
          </c:extLst>
        </c:ser>
        <c:ser>
          <c:idx val="46"/>
          <c:order val="46"/>
          <c:tx>
            <c:v>INT2-07</c:v>
          </c:tx>
          <c:spPr>
            <a:ln w="12700">
              <a:solidFill>
                <a:srgbClr val="D39C02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REE!$C$48:$P$48</c:f>
              <c:numCache>
                <c:formatCode>General</c:formatCode>
                <c:ptCount val="14"/>
                <c:pt idx="0">
                  <c:v>28.565400843881861</c:v>
                </c:pt>
                <c:pt idx="1">
                  <c:v>76.084828711256122</c:v>
                </c:pt>
                <c:pt idx="2">
                  <c:v>57.112068965517253</c:v>
                </c:pt>
                <c:pt idx="3">
                  <c:v>76.039387308533918</c:v>
                </c:pt>
                <c:pt idx="4">
                  <c:v>156.41891891891891</c:v>
                </c:pt>
                <c:pt idx="5">
                  <c:v>43.161634103019537</c:v>
                </c:pt>
                <c:pt idx="6">
                  <c:v>333.46733668341699</c:v>
                </c:pt>
                <c:pt idx="7">
                  <c:v>468.1440443213296</c:v>
                </c:pt>
                <c:pt idx="8">
                  <c:v>755.56910569105696</c:v>
                </c:pt>
                <c:pt idx="9">
                  <c:v>1114.468864468864</c:v>
                </c:pt>
                <c:pt idx="10">
                  <c:v>1569.75</c:v>
                </c:pt>
                <c:pt idx="11">
                  <c:v>1989.878542510121</c:v>
                </c:pt>
                <c:pt idx="12">
                  <c:v>2631.4906832298138</c:v>
                </c:pt>
                <c:pt idx="13">
                  <c:v>3078.455284552846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869-4202-9A85-33618A9A1DED}"/>
            </c:ext>
          </c:extLst>
        </c:ser>
        <c:ser>
          <c:idx val="47"/>
          <c:order val="47"/>
          <c:tx>
            <c:v>INT2-08</c:v>
          </c:tx>
          <c:spPr>
            <a:ln w="12700">
              <a:solidFill>
                <a:srgbClr val="D835A9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REE!$C$49:$P$49</c:f>
              <c:numCache>
                <c:formatCode>General</c:formatCode>
                <c:ptCount val="14"/>
                <c:pt idx="0">
                  <c:v>66.075949367088612</c:v>
                </c:pt>
                <c:pt idx="1">
                  <c:v>146.32952691680259</c:v>
                </c:pt>
                <c:pt idx="2">
                  <c:v>68.642241379310349</c:v>
                </c:pt>
                <c:pt idx="3">
                  <c:v>54.179431072210058</c:v>
                </c:pt>
                <c:pt idx="4">
                  <c:v>66.891891891891902</c:v>
                </c:pt>
                <c:pt idx="5">
                  <c:v>35.666074600355238</c:v>
                </c:pt>
                <c:pt idx="6">
                  <c:v>145.97989949748739</c:v>
                </c:pt>
                <c:pt idx="7">
                  <c:v>268.42105263157902</c:v>
                </c:pt>
                <c:pt idx="8">
                  <c:v>513.130081300813</c:v>
                </c:pt>
                <c:pt idx="9">
                  <c:v>895.23809523809518</c:v>
                </c:pt>
                <c:pt idx="10">
                  <c:v>1456.4375</c:v>
                </c:pt>
                <c:pt idx="11">
                  <c:v>2038.866396761134</c:v>
                </c:pt>
                <c:pt idx="12">
                  <c:v>2962.7329192546581</c:v>
                </c:pt>
                <c:pt idx="13">
                  <c:v>3808.9430894308939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869-4202-9A85-33618A9A1DED}"/>
            </c:ext>
          </c:extLst>
        </c:ser>
        <c:ser>
          <c:idx val="48"/>
          <c:order val="48"/>
          <c:tx>
            <c:v>INT2-09C</c:v>
          </c:tx>
          <c:spPr>
            <a:ln w="12700">
              <a:solidFill>
                <a:srgbClr val="DCCF5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REE!$C$50:$P$50</c:f>
              <c:numCache>
                <c:formatCode>General</c:formatCode>
                <c:ptCount val="14"/>
                <c:pt idx="0">
                  <c:v>0.57383966244725748</c:v>
                </c:pt>
                <c:pt idx="1">
                  <c:v>75.138662316476356</c:v>
                </c:pt>
                <c:pt idx="2">
                  <c:v>3.0603448275862069</c:v>
                </c:pt>
                <c:pt idx="3">
                  <c:v>9.124726477024069</c:v>
                </c:pt>
                <c:pt idx="4">
                  <c:v>42.297297297297298</c:v>
                </c:pt>
                <c:pt idx="5">
                  <c:v>48.916518650088797</c:v>
                </c:pt>
                <c:pt idx="6">
                  <c:v>143.0653266331658</c:v>
                </c:pt>
                <c:pt idx="7">
                  <c:v>240.16620498614961</c:v>
                </c:pt>
                <c:pt idx="8">
                  <c:v>430.16260162601623</c:v>
                </c:pt>
                <c:pt idx="9">
                  <c:v>718.49816849816841</c:v>
                </c:pt>
                <c:pt idx="10">
                  <c:v>1141.3125</c:v>
                </c:pt>
                <c:pt idx="11">
                  <c:v>1570.445344129555</c:v>
                </c:pt>
                <c:pt idx="12">
                  <c:v>2316.0248447204972</c:v>
                </c:pt>
                <c:pt idx="13">
                  <c:v>3126.0162601626021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869-4202-9A85-33618A9A1DED}"/>
            </c:ext>
          </c:extLst>
        </c:ser>
        <c:ser>
          <c:idx val="49"/>
          <c:order val="49"/>
          <c:tx>
            <c:v>INT2-09R</c:v>
          </c:tx>
          <c:spPr>
            <a:ln w="12700">
              <a:solidFill>
                <a:srgbClr val="E168F7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REE!$C$51:$P$51</c:f>
              <c:numCache>
                <c:formatCode>General</c:formatCode>
                <c:ptCount val="14"/>
                <c:pt idx="0">
                  <c:v>95.400843881856545</c:v>
                </c:pt>
                <c:pt idx="1">
                  <c:v>203.3278955954323</c:v>
                </c:pt>
                <c:pt idx="2">
                  <c:v>125</c:v>
                </c:pt>
                <c:pt idx="3">
                  <c:v>126.28008752735229</c:v>
                </c:pt>
                <c:pt idx="4">
                  <c:v>113.2432432432433</c:v>
                </c:pt>
                <c:pt idx="5">
                  <c:v>94.671403197158085</c:v>
                </c:pt>
                <c:pt idx="6">
                  <c:v>140.8542713567839</c:v>
                </c:pt>
                <c:pt idx="7">
                  <c:v>192.52077562326869</c:v>
                </c:pt>
                <c:pt idx="8">
                  <c:v>320.20325203252031</c:v>
                </c:pt>
                <c:pt idx="9">
                  <c:v>510.6227106227106</c:v>
                </c:pt>
                <c:pt idx="10">
                  <c:v>813.625</c:v>
                </c:pt>
                <c:pt idx="11">
                  <c:v>1150.607287449393</c:v>
                </c:pt>
                <c:pt idx="12">
                  <c:v>1702.5465838509319</c:v>
                </c:pt>
                <c:pt idx="13">
                  <c:v>2287.3983739837399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869-4202-9A85-33618A9A1DED}"/>
            </c:ext>
          </c:extLst>
        </c:ser>
        <c:ser>
          <c:idx val="50"/>
          <c:order val="50"/>
          <c:tx>
            <c:v>INT2-10</c:v>
          </c:tx>
          <c:spPr>
            <a:ln w="12700">
              <a:solidFill>
                <a:srgbClr val="E6029E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REE!$C$52:$P$52</c:f>
              <c:numCache>
                <c:formatCode>General</c:formatCode>
                <c:ptCount val="14"/>
                <c:pt idx="0">
                  <c:v>2.2151898734177222</c:v>
                </c:pt>
                <c:pt idx="1">
                  <c:v>50.097879282218599</c:v>
                </c:pt>
                <c:pt idx="2">
                  <c:v>5.1831896551724137</c:v>
                </c:pt>
                <c:pt idx="3">
                  <c:v>11.619256017505471</c:v>
                </c:pt>
                <c:pt idx="4">
                  <c:v>37.770270270270267</c:v>
                </c:pt>
                <c:pt idx="5">
                  <c:v>34.245115452930733</c:v>
                </c:pt>
                <c:pt idx="6">
                  <c:v>103.0653266331658</c:v>
                </c:pt>
                <c:pt idx="7">
                  <c:v>134.9030470914127</c:v>
                </c:pt>
                <c:pt idx="8">
                  <c:v>210.85365853658541</c:v>
                </c:pt>
                <c:pt idx="9">
                  <c:v>293.95604395604403</c:v>
                </c:pt>
                <c:pt idx="10">
                  <c:v>403.4375</c:v>
                </c:pt>
                <c:pt idx="11">
                  <c:v>504.45344129554661</c:v>
                </c:pt>
                <c:pt idx="12">
                  <c:v>674.84472049689441</c:v>
                </c:pt>
                <c:pt idx="13">
                  <c:v>808.130081300813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C869-4202-9A85-33618A9A1DED}"/>
            </c:ext>
          </c:extLst>
        </c:ser>
        <c:ser>
          <c:idx val="51"/>
          <c:order val="51"/>
          <c:tx>
            <c:v>INT2-11</c:v>
          </c:tx>
          <c:spPr>
            <a:ln w="12700">
              <a:solidFill>
                <a:srgbClr val="EA9C45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REE!$C$53:$P$53</c:f>
              <c:numCache>
                <c:formatCode>General</c:formatCode>
                <c:ptCount val="14"/>
                <c:pt idx="0">
                  <c:v>0.27848101265822789</c:v>
                </c:pt>
                <c:pt idx="1">
                  <c:v>22.23491027732463</c:v>
                </c:pt>
                <c:pt idx="2">
                  <c:v>0.67349137931034486</c:v>
                </c:pt>
                <c:pt idx="3">
                  <c:v>2.989059080962801</c:v>
                </c:pt>
                <c:pt idx="4">
                  <c:v>14.45945945945946</c:v>
                </c:pt>
                <c:pt idx="5">
                  <c:v>10.088809946714029</c:v>
                </c:pt>
                <c:pt idx="6">
                  <c:v>44.974874371859293</c:v>
                </c:pt>
                <c:pt idx="7">
                  <c:v>66.31578947368422</c:v>
                </c:pt>
                <c:pt idx="8">
                  <c:v>103.4146341463415</c:v>
                </c:pt>
                <c:pt idx="9">
                  <c:v>149.81684981684981</c:v>
                </c:pt>
                <c:pt idx="10">
                  <c:v>212.3125</c:v>
                </c:pt>
                <c:pt idx="11">
                  <c:v>263.15789473684208</c:v>
                </c:pt>
                <c:pt idx="12">
                  <c:v>365.15527950310559</c:v>
                </c:pt>
                <c:pt idx="13">
                  <c:v>460.5691056910569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C869-4202-9A85-33618A9A1DED}"/>
            </c:ext>
          </c:extLst>
        </c:ser>
        <c:ser>
          <c:idx val="52"/>
          <c:order val="52"/>
          <c:tx>
            <c:v>INT2-12</c:v>
          </c:tx>
          <c:spPr>
            <a:ln w="12700">
              <a:solidFill>
                <a:srgbClr val="EF35EC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REE!$C$54:$P$54</c:f>
              <c:numCache>
                <c:formatCode>General</c:formatCode>
                <c:ptCount val="14"/>
                <c:pt idx="0">
                  <c:v>15.27426160337553</c:v>
                </c:pt>
                <c:pt idx="1">
                  <c:v>33.768352365415993</c:v>
                </c:pt>
                <c:pt idx="2">
                  <c:v>14.15948275862069</c:v>
                </c:pt>
                <c:pt idx="3">
                  <c:v>16.630196936542671</c:v>
                </c:pt>
                <c:pt idx="4">
                  <c:v>40.743243243243249</c:v>
                </c:pt>
                <c:pt idx="5">
                  <c:v>6.802841918294849</c:v>
                </c:pt>
                <c:pt idx="6">
                  <c:v>160.6532663316583</c:v>
                </c:pt>
                <c:pt idx="7">
                  <c:v>293.90581717451522</c:v>
                </c:pt>
                <c:pt idx="8">
                  <c:v>566.01626016260172</c:v>
                </c:pt>
                <c:pt idx="9">
                  <c:v>957.32600732600736</c:v>
                </c:pt>
                <c:pt idx="10">
                  <c:v>1431.125</c:v>
                </c:pt>
                <c:pt idx="11">
                  <c:v>1762.348178137652</c:v>
                </c:pt>
                <c:pt idx="12">
                  <c:v>2221.3664596273288</c:v>
                </c:pt>
                <c:pt idx="13">
                  <c:v>2557.317073170731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C869-4202-9A85-33618A9A1DED}"/>
            </c:ext>
          </c:extLst>
        </c:ser>
        <c:ser>
          <c:idx val="53"/>
          <c:order val="53"/>
          <c:tx>
            <c:v>INT2-13</c:v>
          </c:tx>
          <c:spPr>
            <a:ln w="12700">
              <a:solidFill>
                <a:srgbClr val="F3CF93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REE!$C$55:$P$55</c:f>
              <c:numCache>
                <c:formatCode>General</c:formatCode>
                <c:ptCount val="14"/>
                <c:pt idx="0">
                  <c:v>1.105485232067511</c:v>
                </c:pt>
                <c:pt idx="1">
                  <c:v>6.7210440456769991</c:v>
                </c:pt>
                <c:pt idx="2">
                  <c:v>2.0905172413793101</c:v>
                </c:pt>
                <c:pt idx="3">
                  <c:v>2.8161925601750539</c:v>
                </c:pt>
                <c:pt idx="4">
                  <c:v>10.27027027027027</c:v>
                </c:pt>
                <c:pt idx="5">
                  <c:v>1.5985790408525751</c:v>
                </c:pt>
                <c:pt idx="6">
                  <c:v>35.678391959798986</c:v>
                </c:pt>
                <c:pt idx="7">
                  <c:v>63.21329639889197</c:v>
                </c:pt>
                <c:pt idx="8">
                  <c:v>106.6666666666667</c:v>
                </c:pt>
                <c:pt idx="9">
                  <c:v>171.61172161172161</c:v>
                </c:pt>
                <c:pt idx="10">
                  <c:v>266.125</c:v>
                </c:pt>
                <c:pt idx="11">
                  <c:v>363.15789473684208</c:v>
                </c:pt>
                <c:pt idx="12">
                  <c:v>509.56521739130437</c:v>
                </c:pt>
                <c:pt idx="13">
                  <c:v>633.73983739837399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C869-4202-9A85-33618A9A1DED}"/>
            </c:ext>
          </c:extLst>
        </c:ser>
        <c:ser>
          <c:idx val="54"/>
          <c:order val="54"/>
          <c:tx>
            <c:v>INT2-14</c:v>
          </c:tx>
          <c:spPr>
            <a:ln w="12700">
              <a:solidFill>
                <a:srgbClr val="F8693A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REE!$C$56:$P$56</c:f>
              <c:numCache>
                <c:formatCode>General</c:formatCode>
                <c:ptCount val="14"/>
                <c:pt idx="0">
                  <c:v>0.74683544303797467</c:v>
                </c:pt>
                <c:pt idx="1">
                  <c:v>14.14355628058728</c:v>
                </c:pt>
                <c:pt idx="2">
                  <c:v>2.5538793103448278</c:v>
                </c:pt>
                <c:pt idx="3">
                  <c:v>4.6608315098468269</c:v>
                </c:pt>
                <c:pt idx="4">
                  <c:v>21.216216216216221</c:v>
                </c:pt>
                <c:pt idx="5">
                  <c:v>7.4067495559502659</c:v>
                </c:pt>
                <c:pt idx="6">
                  <c:v>74.824120603015075</c:v>
                </c:pt>
                <c:pt idx="7">
                  <c:v>128.80886426592801</c:v>
                </c:pt>
                <c:pt idx="8">
                  <c:v>225.60975609756099</c:v>
                </c:pt>
                <c:pt idx="9">
                  <c:v>367.39926739926727</c:v>
                </c:pt>
                <c:pt idx="10">
                  <c:v>576.5625</c:v>
                </c:pt>
                <c:pt idx="11">
                  <c:v>774.89878542510121</c:v>
                </c:pt>
                <c:pt idx="12">
                  <c:v>1081.428571428572</c:v>
                </c:pt>
                <c:pt idx="13">
                  <c:v>1411.3821138211381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C869-4202-9A85-33618A9A1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&lt;--- Increasing Ionic Radius &lt;---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crossAx val="50020002"/>
        <c:crossesAt val="0.01"/>
        <c:auto val="1"/>
        <c:lblAlgn val="ctr"/>
        <c:lblOffset val="100"/>
        <c:noMultiLvlLbl val="0"/>
      </c:catAx>
      <c:valAx>
        <c:axId val="50020002"/>
        <c:scaling>
          <c:logBase val="10"/>
          <c:orientation val="minMax"/>
          <c:min val="0.0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Zircon/Chrondrite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Modelled Rock Types of Zircons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CART1!$C$3:$C$8</c:f>
              <c:strCache>
                <c:ptCount val="6"/>
                <c:pt idx="0">
                  <c:v>Ne-syenite&amp;Syenite Pegmatites</c:v>
                </c:pt>
                <c:pt idx="1">
                  <c:v>Granitoid (&gt;65% SiO2)</c:v>
                </c:pt>
                <c:pt idx="2">
                  <c:v>Granitoid (70-75% SiO2)</c:v>
                </c:pt>
                <c:pt idx="3">
                  <c:v>Dolerite</c:v>
                </c:pt>
                <c:pt idx="4">
                  <c:v>Carbonite</c:v>
                </c:pt>
                <c:pt idx="5">
                  <c:v>Basalt</c:v>
                </c:pt>
              </c:strCache>
            </c:strRef>
          </c:cat>
          <c:val>
            <c:numRef>
              <c:f>CART1!$E$3:$E$8</c:f>
              <c:numCache>
                <c:formatCode>General</c:formatCode>
                <c:ptCount val="6"/>
                <c:pt idx="0">
                  <c:v>3</c:v>
                </c:pt>
                <c:pt idx="1">
                  <c:v>21</c:v>
                </c:pt>
                <c:pt idx="2">
                  <c:v>7</c:v>
                </c:pt>
                <c:pt idx="3">
                  <c:v>18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3-4BB7-8C60-0A8AA9CCD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0001"/>
        <c:axId val="50030002"/>
      </c:barChart>
      <c:catAx>
        <c:axId val="5003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Grains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Modelled Rock Types of Zircons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CART2!$C$3:$C$7</c:f>
              <c:strCache>
                <c:ptCount val="5"/>
                <c:pt idx="0">
                  <c:v>Larvikite (72%)</c:v>
                </c:pt>
                <c:pt idx="1">
                  <c:v>Dolerite (71%)</c:v>
                </c:pt>
                <c:pt idx="2">
                  <c:v>Syenite (93%)</c:v>
                </c:pt>
                <c:pt idx="3">
                  <c:v>Carbonite (79%)</c:v>
                </c:pt>
                <c:pt idx="4">
                  <c:v>Basalt (94%)</c:v>
                </c:pt>
              </c:strCache>
            </c:strRef>
          </c:cat>
          <c:val>
            <c:numRef>
              <c:f>CART2!$E$3:$E$7</c:f>
              <c:numCache>
                <c:formatCode>General</c:formatCode>
                <c:ptCount val="5"/>
                <c:pt idx="0">
                  <c:v>47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D-4B6F-98CB-000A0DFDE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40001"/>
        <c:axId val="50040002"/>
      </c:barChart>
      <c:catAx>
        <c:axId val="5004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Grains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 vs U in Zircon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Basalt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661A00"/>
              </a:solidFill>
              <a:ln>
                <a:solidFill>
                  <a:srgbClr val="661A00"/>
                </a:solidFill>
              </a:ln>
            </c:spPr>
          </c:marker>
          <c:xVal>
            <c:numRef>
              <c:f>'Y-Udata'!$E$2:$E$2</c:f>
              <c:numCache>
                <c:formatCode>General</c:formatCode>
                <c:ptCount val="1"/>
                <c:pt idx="0">
                  <c:v>121.19</c:v>
                </c:pt>
              </c:numCache>
            </c:numRef>
          </c:xVal>
          <c:yVal>
            <c:numRef>
              <c:f>'Y-Udata'!$D$2:$D$2</c:f>
              <c:numCache>
                <c:formatCode>General</c:formatCode>
                <c:ptCount val="1"/>
                <c:pt idx="0">
                  <c:v>1496.03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27-4237-A316-B1C28431999E}"/>
            </c:ext>
          </c:extLst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'Y-Udata'!$E$3:$E$7</c:f>
              <c:numCache>
                <c:formatCode>General</c:formatCode>
                <c:ptCount val="5"/>
                <c:pt idx="0">
                  <c:v>134.13999999999999</c:v>
                </c:pt>
                <c:pt idx="1">
                  <c:v>102.82</c:v>
                </c:pt>
                <c:pt idx="2">
                  <c:v>114.66</c:v>
                </c:pt>
                <c:pt idx="3">
                  <c:v>147.5</c:v>
                </c:pt>
                <c:pt idx="4">
                  <c:v>106.61</c:v>
                </c:pt>
              </c:numCache>
            </c:numRef>
          </c:xVal>
          <c:yVal>
            <c:numRef>
              <c:f>'Y-Udata'!$D$3:$D$7</c:f>
              <c:numCache>
                <c:formatCode>General</c:formatCode>
                <c:ptCount val="5"/>
                <c:pt idx="0">
                  <c:v>434.93</c:v>
                </c:pt>
                <c:pt idx="1">
                  <c:v>268.67</c:v>
                </c:pt>
                <c:pt idx="2">
                  <c:v>479.76</c:v>
                </c:pt>
                <c:pt idx="3">
                  <c:v>255.17</c:v>
                </c:pt>
                <c:pt idx="4">
                  <c:v>291.55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27-4237-A316-B1C28431999E}"/>
            </c:ext>
          </c:extLst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rgbClr val="B30059"/>
                </a:solidFill>
              </a:ln>
            </c:spPr>
          </c:marker>
          <c:xVal>
            <c:numRef>
              <c:f>'Y-Udata'!$E$8:$E$25</c:f>
              <c:numCache>
                <c:formatCode>General</c:formatCode>
                <c:ptCount val="18"/>
                <c:pt idx="0">
                  <c:v>158.56</c:v>
                </c:pt>
                <c:pt idx="1">
                  <c:v>626.86</c:v>
                </c:pt>
                <c:pt idx="2">
                  <c:v>146.94999999999999</c:v>
                </c:pt>
                <c:pt idx="3">
                  <c:v>131.63999999999999</c:v>
                </c:pt>
                <c:pt idx="4">
                  <c:v>191</c:v>
                </c:pt>
                <c:pt idx="5">
                  <c:v>261.27</c:v>
                </c:pt>
                <c:pt idx="6">
                  <c:v>525.36</c:v>
                </c:pt>
                <c:pt idx="7">
                  <c:v>180.97</c:v>
                </c:pt>
                <c:pt idx="8">
                  <c:v>583.52</c:v>
                </c:pt>
                <c:pt idx="9">
                  <c:v>105.99</c:v>
                </c:pt>
                <c:pt idx="10">
                  <c:v>251.21</c:v>
                </c:pt>
                <c:pt idx="11">
                  <c:v>130.38</c:v>
                </c:pt>
                <c:pt idx="12">
                  <c:v>165.91</c:v>
                </c:pt>
                <c:pt idx="13">
                  <c:v>155.27000000000001</c:v>
                </c:pt>
                <c:pt idx="14">
                  <c:v>75.989999999999995</c:v>
                </c:pt>
                <c:pt idx="15">
                  <c:v>423.32</c:v>
                </c:pt>
                <c:pt idx="16">
                  <c:v>182.41</c:v>
                </c:pt>
                <c:pt idx="17">
                  <c:v>100.54</c:v>
                </c:pt>
              </c:numCache>
            </c:numRef>
          </c:xVal>
          <c:yVal>
            <c:numRef>
              <c:f>'Y-Udata'!$D$8:$D$25</c:f>
              <c:numCache>
                <c:formatCode>General</c:formatCode>
                <c:ptCount val="18"/>
                <c:pt idx="0">
                  <c:v>1493.34</c:v>
                </c:pt>
                <c:pt idx="1">
                  <c:v>2313.36</c:v>
                </c:pt>
                <c:pt idx="2">
                  <c:v>714.16</c:v>
                </c:pt>
                <c:pt idx="3">
                  <c:v>1272.73</c:v>
                </c:pt>
                <c:pt idx="4">
                  <c:v>809.1</c:v>
                </c:pt>
                <c:pt idx="5">
                  <c:v>1149.48</c:v>
                </c:pt>
                <c:pt idx="6">
                  <c:v>1296.4100000000001</c:v>
                </c:pt>
                <c:pt idx="7">
                  <c:v>1064.57</c:v>
                </c:pt>
                <c:pt idx="8">
                  <c:v>2055.66</c:v>
                </c:pt>
                <c:pt idx="9">
                  <c:v>809.26</c:v>
                </c:pt>
                <c:pt idx="10">
                  <c:v>1826.98</c:v>
                </c:pt>
                <c:pt idx="11">
                  <c:v>799.51</c:v>
                </c:pt>
                <c:pt idx="12">
                  <c:v>836.73</c:v>
                </c:pt>
                <c:pt idx="13">
                  <c:v>953.87</c:v>
                </c:pt>
                <c:pt idx="14">
                  <c:v>817.44</c:v>
                </c:pt>
                <c:pt idx="15">
                  <c:v>4271.5200000000004</c:v>
                </c:pt>
                <c:pt idx="16">
                  <c:v>1209.3399999999999</c:v>
                </c:pt>
                <c:pt idx="17">
                  <c:v>612.48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27-4237-A316-B1C28431999E}"/>
            </c:ext>
          </c:extLst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77"/>
              </a:solidFill>
              <a:ln>
                <a:solidFill>
                  <a:srgbClr val="00CC77"/>
                </a:solidFill>
              </a:ln>
            </c:spPr>
          </c:marker>
          <c:xVal>
            <c:numRef>
              <c:f>'Y-Udata'!$E$26:$E$32</c:f>
              <c:numCache>
                <c:formatCode>General</c:formatCode>
                <c:ptCount val="7"/>
                <c:pt idx="0">
                  <c:v>140.78</c:v>
                </c:pt>
                <c:pt idx="1">
                  <c:v>1126.8599999999999</c:v>
                </c:pt>
                <c:pt idx="2">
                  <c:v>509.08</c:v>
                </c:pt>
                <c:pt idx="3">
                  <c:v>149.53</c:v>
                </c:pt>
                <c:pt idx="4">
                  <c:v>135.06</c:v>
                </c:pt>
                <c:pt idx="5">
                  <c:v>471.74</c:v>
                </c:pt>
                <c:pt idx="6">
                  <c:v>1018.04</c:v>
                </c:pt>
              </c:numCache>
            </c:numRef>
          </c:xVal>
          <c:yVal>
            <c:numRef>
              <c:f>'Y-Udata'!$D$26:$D$32</c:f>
              <c:numCache>
                <c:formatCode>General</c:formatCode>
                <c:ptCount val="7"/>
                <c:pt idx="0">
                  <c:v>2183.8000000000002</c:v>
                </c:pt>
                <c:pt idx="1">
                  <c:v>1999.21</c:v>
                </c:pt>
                <c:pt idx="2">
                  <c:v>2933.12</c:v>
                </c:pt>
                <c:pt idx="3">
                  <c:v>3133.56</c:v>
                </c:pt>
                <c:pt idx="4">
                  <c:v>1964.3</c:v>
                </c:pt>
                <c:pt idx="5">
                  <c:v>2160.9299999999998</c:v>
                </c:pt>
                <c:pt idx="6">
                  <c:v>1951.75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27-4237-A316-B1C28431999E}"/>
            </c:ext>
          </c:extLst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9"/>
              </a:solidFill>
              <a:ln>
                <a:solidFill>
                  <a:srgbClr val="00B3B9"/>
                </a:solidFill>
              </a:ln>
            </c:spPr>
          </c:marker>
          <c:xVal>
            <c:numRef>
              <c:f>'Y-Udata'!$E$33:$E$53</c:f>
              <c:numCache>
                <c:formatCode>General</c:formatCode>
                <c:ptCount val="21"/>
                <c:pt idx="0">
                  <c:v>133.66</c:v>
                </c:pt>
                <c:pt idx="1">
                  <c:v>148.56</c:v>
                </c:pt>
                <c:pt idx="2">
                  <c:v>348.78</c:v>
                </c:pt>
                <c:pt idx="3">
                  <c:v>64.900000000000006</c:v>
                </c:pt>
                <c:pt idx="4">
                  <c:v>334.47</c:v>
                </c:pt>
                <c:pt idx="5">
                  <c:v>167.19</c:v>
                </c:pt>
                <c:pt idx="6">
                  <c:v>832.58</c:v>
                </c:pt>
                <c:pt idx="7">
                  <c:v>702.58</c:v>
                </c:pt>
                <c:pt idx="8">
                  <c:v>545.11</c:v>
                </c:pt>
                <c:pt idx="9">
                  <c:v>417.29</c:v>
                </c:pt>
                <c:pt idx="10">
                  <c:v>183.76</c:v>
                </c:pt>
                <c:pt idx="11">
                  <c:v>178.79</c:v>
                </c:pt>
                <c:pt idx="12">
                  <c:v>248.05</c:v>
                </c:pt>
                <c:pt idx="13">
                  <c:v>149.19999999999999</c:v>
                </c:pt>
                <c:pt idx="14">
                  <c:v>484.94</c:v>
                </c:pt>
                <c:pt idx="15">
                  <c:v>47.91</c:v>
                </c:pt>
                <c:pt idx="16">
                  <c:v>385.77</c:v>
                </c:pt>
                <c:pt idx="17">
                  <c:v>547.25</c:v>
                </c:pt>
                <c:pt idx="18">
                  <c:v>487.68</c:v>
                </c:pt>
                <c:pt idx="19">
                  <c:v>325.7</c:v>
                </c:pt>
                <c:pt idx="20">
                  <c:v>250.91</c:v>
                </c:pt>
              </c:numCache>
            </c:numRef>
          </c:xVal>
          <c:yVal>
            <c:numRef>
              <c:f>'Y-Udata'!$D$33:$D$53</c:f>
              <c:numCache>
                <c:formatCode>General</c:formatCode>
                <c:ptCount val="21"/>
                <c:pt idx="0">
                  <c:v>957.73</c:v>
                </c:pt>
                <c:pt idx="1">
                  <c:v>1068.42</c:v>
                </c:pt>
                <c:pt idx="2">
                  <c:v>590.23</c:v>
                </c:pt>
                <c:pt idx="3">
                  <c:v>674.88</c:v>
                </c:pt>
                <c:pt idx="4">
                  <c:v>696.56</c:v>
                </c:pt>
                <c:pt idx="5">
                  <c:v>369.66</c:v>
                </c:pt>
                <c:pt idx="6">
                  <c:v>1052.49</c:v>
                </c:pt>
                <c:pt idx="7">
                  <c:v>808.09</c:v>
                </c:pt>
                <c:pt idx="8">
                  <c:v>1079.02</c:v>
                </c:pt>
                <c:pt idx="9">
                  <c:v>448.63</c:v>
                </c:pt>
                <c:pt idx="10">
                  <c:v>714.88</c:v>
                </c:pt>
                <c:pt idx="11">
                  <c:v>805.32</c:v>
                </c:pt>
                <c:pt idx="12">
                  <c:v>856.39</c:v>
                </c:pt>
                <c:pt idx="13">
                  <c:v>774.38</c:v>
                </c:pt>
                <c:pt idx="14">
                  <c:v>1032.48</c:v>
                </c:pt>
                <c:pt idx="15">
                  <c:v>1529.04</c:v>
                </c:pt>
                <c:pt idx="16">
                  <c:v>446.54</c:v>
                </c:pt>
                <c:pt idx="17">
                  <c:v>1076.28</c:v>
                </c:pt>
                <c:pt idx="18">
                  <c:v>1748.43</c:v>
                </c:pt>
                <c:pt idx="19">
                  <c:v>1538.97</c:v>
                </c:pt>
                <c:pt idx="20">
                  <c:v>890.49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27-4237-A316-B1C28431999E}"/>
            </c:ext>
          </c:extLst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6600FF"/>
              </a:solidFill>
              <a:ln>
                <a:solidFill>
                  <a:srgbClr val="6600FF"/>
                </a:solidFill>
              </a:ln>
            </c:spPr>
          </c:marker>
          <c:xVal>
            <c:numRef>
              <c:f>'Y-Udata'!$E$54:$E$56</c:f>
              <c:numCache>
                <c:formatCode>General</c:formatCode>
                <c:ptCount val="3"/>
                <c:pt idx="0">
                  <c:v>47092.73</c:v>
                </c:pt>
                <c:pt idx="1">
                  <c:v>2220.34</c:v>
                </c:pt>
                <c:pt idx="2">
                  <c:v>25309.41</c:v>
                </c:pt>
              </c:numCache>
            </c:numRef>
          </c:xVal>
          <c:yVal>
            <c:numRef>
              <c:f>'Y-Udata'!$D$54:$D$56</c:f>
              <c:numCache>
                <c:formatCode>General</c:formatCode>
                <c:ptCount val="3"/>
                <c:pt idx="0">
                  <c:v>568349.31000000006</c:v>
                </c:pt>
                <c:pt idx="1">
                  <c:v>360301.38</c:v>
                </c:pt>
                <c:pt idx="2">
                  <c:v>387642.94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E27-4237-A316-B1C284319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0001"/>
        <c:axId val="50050002"/>
      </c:scatterChart>
      <c:valAx>
        <c:axId val="50050001"/>
        <c:scaling>
          <c:logBase val="10"/>
          <c:orientation val="minMax"/>
          <c:max val="100000"/>
          <c:min val="0.01"/>
        </c:scaling>
        <c:delete val="0"/>
        <c:axPos val="b"/>
        <c:majorGridlines/>
        <c:title>
          <c:tx>
            <c:strRef>
              <c:f>'Y-Udata'!$E$1</c:f>
              <c:strCache>
                <c:ptCount val="1"/>
                <c:pt idx="0">
                  <c:v>U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50002"/>
        <c:crossesAt val="1"/>
        <c:crossBetween val="midCat"/>
      </c:valAx>
      <c:valAx>
        <c:axId val="50050002"/>
        <c:scaling>
          <c:logBase val="10"/>
          <c:orientation val="minMax"/>
          <c:max val="100000"/>
          <c:min val="1"/>
        </c:scaling>
        <c:delete val="0"/>
        <c:axPos val="l"/>
        <c:majorGridlines/>
        <c:title>
          <c:tx>
            <c:strRef>
              <c:f>'Y-Udata'!$D$1</c:f>
              <c:strCache>
                <c:ptCount val="1"/>
                <c:pt idx="0">
                  <c:v>Y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50001"/>
        <c:crossesAt val="0.01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 vs Th in Zircon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Basalt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661A00"/>
              </a:solidFill>
              <a:ln>
                <a:solidFill>
                  <a:srgbClr val="661A00"/>
                </a:solidFill>
              </a:ln>
            </c:spPr>
          </c:marker>
          <c:xVal>
            <c:numRef>
              <c:f>'Y-Thdata'!$E$2:$E$2</c:f>
              <c:numCache>
                <c:formatCode>General</c:formatCode>
                <c:ptCount val="1"/>
                <c:pt idx="0">
                  <c:v>48.16</c:v>
                </c:pt>
              </c:numCache>
            </c:numRef>
          </c:xVal>
          <c:yVal>
            <c:numRef>
              <c:f>'Y-Thdata'!$D$2:$D$2</c:f>
              <c:numCache>
                <c:formatCode>General</c:formatCode>
                <c:ptCount val="1"/>
                <c:pt idx="0">
                  <c:v>1496.03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E0-434D-829B-098E1EC61A0A}"/>
            </c:ext>
          </c:extLst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'Y-Thdata'!$E$3:$E$7</c:f>
              <c:numCache>
                <c:formatCode>General</c:formatCode>
                <c:ptCount val="5"/>
                <c:pt idx="0">
                  <c:v>146.88999999999999</c:v>
                </c:pt>
                <c:pt idx="1">
                  <c:v>65.680000000000007</c:v>
                </c:pt>
                <c:pt idx="2">
                  <c:v>109.06</c:v>
                </c:pt>
                <c:pt idx="3">
                  <c:v>116.55</c:v>
                </c:pt>
                <c:pt idx="4">
                  <c:v>47.78</c:v>
                </c:pt>
              </c:numCache>
            </c:numRef>
          </c:xVal>
          <c:yVal>
            <c:numRef>
              <c:f>'Y-Thdata'!$D$3:$D$7</c:f>
              <c:numCache>
                <c:formatCode>General</c:formatCode>
                <c:ptCount val="5"/>
                <c:pt idx="0">
                  <c:v>434.93</c:v>
                </c:pt>
                <c:pt idx="1">
                  <c:v>268.67</c:v>
                </c:pt>
                <c:pt idx="2">
                  <c:v>479.76</c:v>
                </c:pt>
                <c:pt idx="3">
                  <c:v>255.17</c:v>
                </c:pt>
                <c:pt idx="4">
                  <c:v>291.55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E0-434D-829B-098E1EC61A0A}"/>
            </c:ext>
          </c:extLst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rgbClr val="B30059"/>
                </a:solidFill>
              </a:ln>
            </c:spPr>
          </c:marker>
          <c:xVal>
            <c:numRef>
              <c:f>'Y-Thdata'!$E$8:$E$25</c:f>
              <c:numCache>
                <c:formatCode>General</c:formatCode>
                <c:ptCount val="18"/>
                <c:pt idx="0">
                  <c:v>81.37</c:v>
                </c:pt>
                <c:pt idx="1">
                  <c:v>587.04</c:v>
                </c:pt>
                <c:pt idx="2">
                  <c:v>67.680000000000007</c:v>
                </c:pt>
                <c:pt idx="3">
                  <c:v>73.319999999999993</c:v>
                </c:pt>
                <c:pt idx="4">
                  <c:v>52</c:v>
                </c:pt>
                <c:pt idx="5">
                  <c:v>202.08</c:v>
                </c:pt>
                <c:pt idx="6">
                  <c:v>191.07</c:v>
                </c:pt>
                <c:pt idx="7">
                  <c:v>184.91</c:v>
                </c:pt>
                <c:pt idx="8">
                  <c:v>415.89</c:v>
                </c:pt>
                <c:pt idx="9">
                  <c:v>78.760000000000005</c:v>
                </c:pt>
                <c:pt idx="10">
                  <c:v>277.5</c:v>
                </c:pt>
                <c:pt idx="11">
                  <c:v>68.14</c:v>
                </c:pt>
                <c:pt idx="12">
                  <c:v>97.4</c:v>
                </c:pt>
                <c:pt idx="13">
                  <c:v>81.34</c:v>
                </c:pt>
                <c:pt idx="14">
                  <c:v>88.68</c:v>
                </c:pt>
                <c:pt idx="15">
                  <c:v>285.06</c:v>
                </c:pt>
                <c:pt idx="16">
                  <c:v>236.94</c:v>
                </c:pt>
                <c:pt idx="17">
                  <c:v>55.44</c:v>
                </c:pt>
              </c:numCache>
            </c:numRef>
          </c:xVal>
          <c:yVal>
            <c:numRef>
              <c:f>'Y-Thdata'!$D$8:$D$25</c:f>
              <c:numCache>
                <c:formatCode>General</c:formatCode>
                <c:ptCount val="18"/>
                <c:pt idx="0">
                  <c:v>1493.34</c:v>
                </c:pt>
                <c:pt idx="1">
                  <c:v>2313.36</c:v>
                </c:pt>
                <c:pt idx="2">
                  <c:v>714.16</c:v>
                </c:pt>
                <c:pt idx="3">
                  <c:v>1272.73</c:v>
                </c:pt>
                <c:pt idx="4">
                  <c:v>809.1</c:v>
                </c:pt>
                <c:pt idx="5">
                  <c:v>1149.48</c:v>
                </c:pt>
                <c:pt idx="6">
                  <c:v>1296.4100000000001</c:v>
                </c:pt>
                <c:pt idx="7">
                  <c:v>1064.57</c:v>
                </c:pt>
                <c:pt idx="8">
                  <c:v>2055.66</c:v>
                </c:pt>
                <c:pt idx="9">
                  <c:v>809.26</c:v>
                </c:pt>
                <c:pt idx="10">
                  <c:v>1826.98</c:v>
                </c:pt>
                <c:pt idx="11">
                  <c:v>799.51</c:v>
                </c:pt>
                <c:pt idx="12">
                  <c:v>836.73</c:v>
                </c:pt>
                <c:pt idx="13">
                  <c:v>953.87</c:v>
                </c:pt>
                <c:pt idx="14">
                  <c:v>817.44</c:v>
                </c:pt>
                <c:pt idx="15">
                  <c:v>4271.5200000000004</c:v>
                </c:pt>
                <c:pt idx="16">
                  <c:v>1209.3399999999999</c:v>
                </c:pt>
                <c:pt idx="17">
                  <c:v>612.48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E0-434D-829B-098E1EC61A0A}"/>
            </c:ext>
          </c:extLst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77"/>
              </a:solidFill>
              <a:ln>
                <a:solidFill>
                  <a:srgbClr val="00CC77"/>
                </a:solidFill>
              </a:ln>
            </c:spPr>
          </c:marker>
          <c:xVal>
            <c:numRef>
              <c:f>'Y-Thdata'!$E$26:$E$32</c:f>
              <c:numCache>
                <c:formatCode>General</c:formatCode>
                <c:ptCount val="7"/>
                <c:pt idx="0">
                  <c:v>84.72</c:v>
                </c:pt>
                <c:pt idx="1">
                  <c:v>230.6</c:v>
                </c:pt>
                <c:pt idx="2">
                  <c:v>42.75</c:v>
                </c:pt>
                <c:pt idx="3">
                  <c:v>88.41</c:v>
                </c:pt>
                <c:pt idx="4">
                  <c:v>134.96</c:v>
                </c:pt>
                <c:pt idx="5">
                  <c:v>267.62</c:v>
                </c:pt>
                <c:pt idx="6">
                  <c:v>610.53</c:v>
                </c:pt>
              </c:numCache>
            </c:numRef>
          </c:xVal>
          <c:yVal>
            <c:numRef>
              <c:f>'Y-Thdata'!$D$26:$D$32</c:f>
              <c:numCache>
                <c:formatCode>General</c:formatCode>
                <c:ptCount val="7"/>
                <c:pt idx="0">
                  <c:v>2183.8000000000002</c:v>
                </c:pt>
                <c:pt idx="1">
                  <c:v>1999.21</c:v>
                </c:pt>
                <c:pt idx="2">
                  <c:v>2933.12</c:v>
                </c:pt>
                <c:pt idx="3">
                  <c:v>3133.56</c:v>
                </c:pt>
                <c:pt idx="4">
                  <c:v>1964.3</c:v>
                </c:pt>
                <c:pt idx="5">
                  <c:v>2160.9299999999998</c:v>
                </c:pt>
                <c:pt idx="6">
                  <c:v>1951.75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E0-434D-829B-098E1EC61A0A}"/>
            </c:ext>
          </c:extLst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9"/>
              </a:solidFill>
              <a:ln>
                <a:solidFill>
                  <a:srgbClr val="00B3B9"/>
                </a:solidFill>
              </a:ln>
            </c:spPr>
          </c:marker>
          <c:xVal>
            <c:numRef>
              <c:f>'Y-Thdata'!$E$33:$E$53</c:f>
              <c:numCache>
                <c:formatCode>General</c:formatCode>
                <c:ptCount val="21"/>
                <c:pt idx="0">
                  <c:v>59.09</c:v>
                </c:pt>
                <c:pt idx="1">
                  <c:v>102.36</c:v>
                </c:pt>
                <c:pt idx="2">
                  <c:v>179.74</c:v>
                </c:pt>
                <c:pt idx="3">
                  <c:v>53.3</c:v>
                </c:pt>
                <c:pt idx="4">
                  <c:v>244.12</c:v>
                </c:pt>
                <c:pt idx="5">
                  <c:v>54.23</c:v>
                </c:pt>
                <c:pt idx="6">
                  <c:v>259.47000000000003</c:v>
                </c:pt>
                <c:pt idx="7">
                  <c:v>53.77</c:v>
                </c:pt>
                <c:pt idx="8">
                  <c:v>288.95999999999998</c:v>
                </c:pt>
                <c:pt idx="9">
                  <c:v>116.34</c:v>
                </c:pt>
                <c:pt idx="10">
                  <c:v>168.84</c:v>
                </c:pt>
                <c:pt idx="11">
                  <c:v>161.88</c:v>
                </c:pt>
                <c:pt idx="12">
                  <c:v>119.38</c:v>
                </c:pt>
                <c:pt idx="13">
                  <c:v>56.58</c:v>
                </c:pt>
                <c:pt idx="14">
                  <c:v>178.7</c:v>
                </c:pt>
                <c:pt idx="15">
                  <c:v>93.5</c:v>
                </c:pt>
                <c:pt idx="16">
                  <c:v>104.11</c:v>
                </c:pt>
                <c:pt idx="17">
                  <c:v>235.54</c:v>
                </c:pt>
                <c:pt idx="18">
                  <c:v>376.4</c:v>
                </c:pt>
                <c:pt idx="19">
                  <c:v>292.48</c:v>
                </c:pt>
                <c:pt idx="20">
                  <c:v>322.68</c:v>
                </c:pt>
              </c:numCache>
            </c:numRef>
          </c:xVal>
          <c:yVal>
            <c:numRef>
              <c:f>'Y-Thdata'!$D$33:$D$53</c:f>
              <c:numCache>
                <c:formatCode>General</c:formatCode>
                <c:ptCount val="21"/>
                <c:pt idx="0">
                  <c:v>957.73</c:v>
                </c:pt>
                <c:pt idx="1">
                  <c:v>1068.42</c:v>
                </c:pt>
                <c:pt idx="2">
                  <c:v>590.23</c:v>
                </c:pt>
                <c:pt idx="3">
                  <c:v>674.88</c:v>
                </c:pt>
                <c:pt idx="4">
                  <c:v>696.56</c:v>
                </c:pt>
                <c:pt idx="5">
                  <c:v>369.66</c:v>
                </c:pt>
                <c:pt idx="6">
                  <c:v>1052.49</c:v>
                </c:pt>
                <c:pt idx="7">
                  <c:v>808.09</c:v>
                </c:pt>
                <c:pt idx="8">
                  <c:v>1079.02</c:v>
                </c:pt>
                <c:pt idx="9">
                  <c:v>448.63</c:v>
                </c:pt>
                <c:pt idx="10">
                  <c:v>714.88</c:v>
                </c:pt>
                <c:pt idx="11">
                  <c:v>805.32</c:v>
                </c:pt>
                <c:pt idx="12">
                  <c:v>856.39</c:v>
                </c:pt>
                <c:pt idx="13">
                  <c:v>774.38</c:v>
                </c:pt>
                <c:pt idx="14">
                  <c:v>1032.48</c:v>
                </c:pt>
                <c:pt idx="15">
                  <c:v>1529.04</c:v>
                </c:pt>
                <c:pt idx="16">
                  <c:v>446.54</c:v>
                </c:pt>
                <c:pt idx="17">
                  <c:v>1076.28</c:v>
                </c:pt>
                <c:pt idx="18">
                  <c:v>1748.43</c:v>
                </c:pt>
                <c:pt idx="19">
                  <c:v>1538.97</c:v>
                </c:pt>
                <c:pt idx="20">
                  <c:v>890.49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E0-434D-829B-098E1EC61A0A}"/>
            </c:ext>
          </c:extLst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6600FF"/>
              </a:solidFill>
              <a:ln>
                <a:solidFill>
                  <a:srgbClr val="6600FF"/>
                </a:solidFill>
              </a:ln>
            </c:spPr>
          </c:marker>
          <c:xVal>
            <c:numRef>
              <c:f>'Y-Thdata'!$E$54:$E$56</c:f>
              <c:numCache>
                <c:formatCode>General</c:formatCode>
                <c:ptCount val="3"/>
                <c:pt idx="0">
                  <c:v>319817.28000000003</c:v>
                </c:pt>
                <c:pt idx="1">
                  <c:v>18425.47</c:v>
                </c:pt>
                <c:pt idx="2">
                  <c:v>175891.02</c:v>
                </c:pt>
              </c:numCache>
            </c:numRef>
          </c:xVal>
          <c:yVal>
            <c:numRef>
              <c:f>'Y-Thdata'!$D$54:$D$56</c:f>
              <c:numCache>
                <c:formatCode>General</c:formatCode>
                <c:ptCount val="3"/>
                <c:pt idx="0">
                  <c:v>568349.31000000006</c:v>
                </c:pt>
                <c:pt idx="1">
                  <c:v>360301.38</c:v>
                </c:pt>
                <c:pt idx="2">
                  <c:v>387642.94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E0-434D-829B-098E1EC61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0001"/>
        <c:axId val="50060002"/>
      </c:scatterChart>
      <c:valAx>
        <c:axId val="50060001"/>
        <c:scaling>
          <c:logBase val="10"/>
          <c:orientation val="minMax"/>
          <c:max val="100000"/>
          <c:min val="0.1"/>
        </c:scaling>
        <c:delete val="0"/>
        <c:axPos val="b"/>
        <c:majorGridlines/>
        <c:title>
          <c:tx>
            <c:strRef>
              <c:f>'Y-Thdata'!$E$1</c:f>
              <c:strCache>
                <c:ptCount val="1"/>
                <c:pt idx="0">
                  <c:v>Th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60002"/>
        <c:crossesAt val="1"/>
        <c:crossBetween val="midCat"/>
      </c:valAx>
      <c:valAx>
        <c:axId val="50060002"/>
        <c:scaling>
          <c:logBase val="10"/>
          <c:orientation val="minMax"/>
          <c:max val="100000"/>
          <c:min val="1"/>
        </c:scaling>
        <c:delete val="0"/>
        <c:axPos val="l"/>
        <c:majorGridlines/>
        <c:title>
          <c:tx>
            <c:strRef>
              <c:f>'Y-Thdata'!$D$1</c:f>
              <c:strCache>
                <c:ptCount val="1"/>
                <c:pt idx="0">
                  <c:v>Y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60001"/>
        <c:crossesAt val="0.1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 vs Yb/Sm in Zircon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Basalt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661A00"/>
              </a:solidFill>
              <a:ln>
                <a:solidFill>
                  <a:srgbClr val="661A00"/>
                </a:solidFill>
              </a:ln>
            </c:spPr>
          </c:marker>
          <c:xVal>
            <c:numRef>
              <c:f>'Y-YbSmdata'!$E$2:$E$2</c:f>
              <c:numCache>
                <c:formatCode>General</c:formatCode>
                <c:ptCount val="1"/>
                <c:pt idx="0">
                  <c:v>59.310116086235482</c:v>
                </c:pt>
              </c:numCache>
            </c:numRef>
          </c:xVal>
          <c:yVal>
            <c:numRef>
              <c:f>'Y-YbSmdata'!$D$2:$D$2</c:f>
              <c:numCache>
                <c:formatCode>General</c:formatCode>
                <c:ptCount val="1"/>
                <c:pt idx="0">
                  <c:v>1496.03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6E-4CE9-9256-33345C6672B5}"/>
            </c:ext>
          </c:extLst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'Y-YbSmdata'!$E$3:$E$7</c:f>
              <c:numCache>
                <c:formatCode>General</c:formatCode>
                <c:ptCount val="5"/>
                <c:pt idx="0">
                  <c:v>22.640476190476189</c:v>
                </c:pt>
                <c:pt idx="1">
                  <c:v>30.90625</c:v>
                </c:pt>
                <c:pt idx="2">
                  <c:v>19.436493738819319</c:v>
                </c:pt>
                <c:pt idx="3">
                  <c:v>27.471962616822431</c:v>
                </c:pt>
                <c:pt idx="4">
                  <c:v>53.973684210526322</c:v>
                </c:pt>
              </c:numCache>
            </c:numRef>
          </c:xVal>
          <c:yVal>
            <c:numRef>
              <c:f>'Y-YbSmdata'!$D$3:$D$7</c:f>
              <c:numCache>
                <c:formatCode>General</c:formatCode>
                <c:ptCount val="5"/>
                <c:pt idx="0">
                  <c:v>434.93</c:v>
                </c:pt>
                <c:pt idx="1">
                  <c:v>268.67</c:v>
                </c:pt>
                <c:pt idx="2">
                  <c:v>479.76</c:v>
                </c:pt>
                <c:pt idx="3">
                  <c:v>255.17</c:v>
                </c:pt>
                <c:pt idx="4">
                  <c:v>291.55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6E-4CE9-9256-33345C6672B5}"/>
            </c:ext>
          </c:extLst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rgbClr val="B30059"/>
                </a:solidFill>
              </a:ln>
            </c:spPr>
          </c:marker>
          <c:xVal>
            <c:numRef>
              <c:f>'Y-YbSmdata'!$E$8:$E$25</c:f>
              <c:numCache>
                <c:formatCode>General</c:formatCode>
                <c:ptCount val="18"/>
                <c:pt idx="0">
                  <c:v>37.859209257473488</c:v>
                </c:pt>
                <c:pt idx="1">
                  <c:v>61.000613873542058</c:v>
                </c:pt>
                <c:pt idx="2">
                  <c:v>90.751999999999995</c:v>
                </c:pt>
                <c:pt idx="3">
                  <c:v>48.787878787878789</c:v>
                </c:pt>
                <c:pt idx="4">
                  <c:v>73.987138263665599</c:v>
                </c:pt>
                <c:pt idx="5">
                  <c:v>69.213084112149545</c:v>
                </c:pt>
                <c:pt idx="6">
                  <c:v>122.4157303370787</c:v>
                </c:pt>
                <c:pt idx="7">
                  <c:v>23.684258416742491</c:v>
                </c:pt>
                <c:pt idx="8">
                  <c:v>7.2581201945708456</c:v>
                </c:pt>
                <c:pt idx="9">
                  <c:v>51.923076923076927</c:v>
                </c:pt>
                <c:pt idx="10">
                  <c:v>84.333333333333329</c:v>
                </c:pt>
                <c:pt idx="11">
                  <c:v>69.035928143712582</c:v>
                </c:pt>
                <c:pt idx="12">
                  <c:v>62.379576107899801</c:v>
                </c:pt>
                <c:pt idx="13">
                  <c:v>14.715254237288139</c:v>
                </c:pt>
                <c:pt idx="14">
                  <c:v>21.706349206349209</c:v>
                </c:pt>
                <c:pt idx="15">
                  <c:v>74.183615819209038</c:v>
                </c:pt>
                <c:pt idx="16">
                  <c:v>59.56549520766773</c:v>
                </c:pt>
                <c:pt idx="17">
                  <c:v>55.449044585987266</c:v>
                </c:pt>
              </c:numCache>
            </c:numRef>
          </c:xVal>
          <c:yVal>
            <c:numRef>
              <c:f>'Y-YbSmdata'!$D$8:$D$25</c:f>
              <c:numCache>
                <c:formatCode>General</c:formatCode>
                <c:ptCount val="18"/>
                <c:pt idx="0">
                  <c:v>1493.34</c:v>
                </c:pt>
                <c:pt idx="1">
                  <c:v>2313.36</c:v>
                </c:pt>
                <c:pt idx="2">
                  <c:v>714.16</c:v>
                </c:pt>
                <c:pt idx="3">
                  <c:v>1272.73</c:v>
                </c:pt>
                <c:pt idx="4">
                  <c:v>809.1</c:v>
                </c:pt>
                <c:pt idx="5">
                  <c:v>1149.48</c:v>
                </c:pt>
                <c:pt idx="6">
                  <c:v>1296.4100000000001</c:v>
                </c:pt>
                <c:pt idx="7">
                  <c:v>1064.57</c:v>
                </c:pt>
                <c:pt idx="8">
                  <c:v>2055.66</c:v>
                </c:pt>
                <c:pt idx="9">
                  <c:v>809.26</c:v>
                </c:pt>
                <c:pt idx="10">
                  <c:v>1826.98</c:v>
                </c:pt>
                <c:pt idx="11">
                  <c:v>799.51</c:v>
                </c:pt>
                <c:pt idx="12">
                  <c:v>836.73</c:v>
                </c:pt>
                <c:pt idx="13">
                  <c:v>953.87</c:v>
                </c:pt>
                <c:pt idx="14">
                  <c:v>817.44</c:v>
                </c:pt>
                <c:pt idx="15">
                  <c:v>4271.5200000000004</c:v>
                </c:pt>
                <c:pt idx="16">
                  <c:v>1209.3399999999999</c:v>
                </c:pt>
                <c:pt idx="17">
                  <c:v>612.48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6E-4CE9-9256-33345C6672B5}"/>
            </c:ext>
          </c:extLst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77"/>
              </a:solidFill>
              <a:ln>
                <a:solidFill>
                  <a:srgbClr val="00CC77"/>
                </a:solidFill>
              </a:ln>
            </c:spPr>
          </c:marker>
          <c:xVal>
            <c:numRef>
              <c:f>'Y-YbSmdata'!$E$26:$E$32</c:f>
              <c:numCache>
                <c:formatCode>General</c:formatCode>
                <c:ptCount val="7"/>
                <c:pt idx="0">
                  <c:v>18.808880308880308</c:v>
                </c:pt>
                <c:pt idx="1">
                  <c:v>106.51201201201199</c:v>
                </c:pt>
                <c:pt idx="2">
                  <c:v>169.08510638297869</c:v>
                </c:pt>
                <c:pt idx="3">
                  <c:v>49.840075853350193</c:v>
                </c:pt>
                <c:pt idx="4">
                  <c:v>50.328422876949737</c:v>
                </c:pt>
                <c:pt idx="5">
                  <c:v>110.87856071964021</c:v>
                </c:pt>
                <c:pt idx="6">
                  <c:v>155.13384321223711</c:v>
                </c:pt>
              </c:numCache>
            </c:numRef>
          </c:xVal>
          <c:yVal>
            <c:numRef>
              <c:f>'Y-YbSmdata'!$D$26:$D$32</c:f>
              <c:numCache>
                <c:formatCode>General</c:formatCode>
                <c:ptCount val="7"/>
                <c:pt idx="0">
                  <c:v>2183.8000000000002</c:v>
                </c:pt>
                <c:pt idx="1">
                  <c:v>1999.21</c:v>
                </c:pt>
                <c:pt idx="2">
                  <c:v>2933.12</c:v>
                </c:pt>
                <c:pt idx="3">
                  <c:v>3133.56</c:v>
                </c:pt>
                <c:pt idx="4">
                  <c:v>1964.3</c:v>
                </c:pt>
                <c:pt idx="5">
                  <c:v>2160.9299999999998</c:v>
                </c:pt>
                <c:pt idx="6">
                  <c:v>1951.75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6E-4CE9-9256-33345C6672B5}"/>
            </c:ext>
          </c:extLst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9"/>
              </a:solidFill>
              <a:ln>
                <a:solidFill>
                  <a:srgbClr val="00B3B9"/>
                </a:solidFill>
              </a:ln>
            </c:spPr>
          </c:marker>
          <c:xVal>
            <c:numRef>
              <c:f>'Y-YbSmdata'!$E$33:$E$53</c:f>
              <c:numCache>
                <c:formatCode>General</c:formatCode>
                <c:ptCount val="21"/>
                <c:pt idx="0">
                  <c:v>62.727959697732992</c:v>
                </c:pt>
                <c:pt idx="1">
                  <c:v>34.610294117647058</c:v>
                </c:pt>
                <c:pt idx="2">
                  <c:v>176.6764705882353</c:v>
                </c:pt>
                <c:pt idx="3">
                  <c:v>73.586345381526101</c:v>
                </c:pt>
                <c:pt idx="4">
                  <c:v>23.13576158940397</c:v>
                </c:pt>
                <c:pt idx="5">
                  <c:v>64.714876033057863</c:v>
                </c:pt>
                <c:pt idx="6">
                  <c:v>14.604536489151871</c:v>
                </c:pt>
                <c:pt idx="7">
                  <c:v>16.063094641962941</c:v>
                </c:pt>
                <c:pt idx="8">
                  <c:v>11.122857142857139</c:v>
                </c:pt>
                <c:pt idx="9">
                  <c:v>23.129098360655739</c:v>
                </c:pt>
                <c:pt idx="10">
                  <c:v>131.70161290322579</c:v>
                </c:pt>
                <c:pt idx="11">
                  <c:v>35.596560846560848</c:v>
                </c:pt>
                <c:pt idx="12">
                  <c:v>47.205374280230323</c:v>
                </c:pt>
                <c:pt idx="13">
                  <c:v>59.723557692307693</c:v>
                </c:pt>
                <c:pt idx="14">
                  <c:v>63.135135135135137</c:v>
                </c:pt>
                <c:pt idx="15">
                  <c:v>8.8825104104699584</c:v>
                </c:pt>
                <c:pt idx="16">
                  <c:v>18.543296089385471</c:v>
                </c:pt>
                <c:pt idx="17">
                  <c:v>33.377985462097612</c:v>
                </c:pt>
                <c:pt idx="18">
                  <c:v>18.301079913606909</c:v>
                </c:pt>
                <c:pt idx="19">
                  <c:v>48.18181818181818</c:v>
                </c:pt>
                <c:pt idx="20">
                  <c:v>16.355011933174229</c:v>
                </c:pt>
              </c:numCache>
            </c:numRef>
          </c:xVal>
          <c:yVal>
            <c:numRef>
              <c:f>'Y-YbSmdata'!$D$33:$D$53</c:f>
              <c:numCache>
                <c:formatCode>General</c:formatCode>
                <c:ptCount val="21"/>
                <c:pt idx="0">
                  <c:v>957.73</c:v>
                </c:pt>
                <c:pt idx="1">
                  <c:v>1068.42</c:v>
                </c:pt>
                <c:pt idx="2">
                  <c:v>590.23</c:v>
                </c:pt>
                <c:pt idx="3">
                  <c:v>674.88</c:v>
                </c:pt>
                <c:pt idx="4">
                  <c:v>696.56</c:v>
                </c:pt>
                <c:pt idx="5">
                  <c:v>369.66</c:v>
                </c:pt>
                <c:pt idx="6">
                  <c:v>1052.49</c:v>
                </c:pt>
                <c:pt idx="7">
                  <c:v>808.09</c:v>
                </c:pt>
                <c:pt idx="8">
                  <c:v>1079.02</c:v>
                </c:pt>
                <c:pt idx="9">
                  <c:v>448.63</c:v>
                </c:pt>
                <c:pt idx="10">
                  <c:v>714.88</c:v>
                </c:pt>
                <c:pt idx="11">
                  <c:v>805.32</c:v>
                </c:pt>
                <c:pt idx="12">
                  <c:v>856.39</c:v>
                </c:pt>
                <c:pt idx="13">
                  <c:v>774.38</c:v>
                </c:pt>
                <c:pt idx="14">
                  <c:v>1032.48</c:v>
                </c:pt>
                <c:pt idx="15">
                  <c:v>1529.04</c:v>
                </c:pt>
                <c:pt idx="16">
                  <c:v>446.54</c:v>
                </c:pt>
                <c:pt idx="17">
                  <c:v>1076.28</c:v>
                </c:pt>
                <c:pt idx="18">
                  <c:v>1748.43</c:v>
                </c:pt>
                <c:pt idx="19">
                  <c:v>1538.97</c:v>
                </c:pt>
                <c:pt idx="20">
                  <c:v>890.49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6E-4CE9-9256-33345C6672B5}"/>
            </c:ext>
          </c:extLst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6600FF"/>
              </a:solidFill>
              <a:ln>
                <a:solidFill>
                  <a:srgbClr val="6600FF"/>
                </a:solidFill>
              </a:ln>
            </c:spPr>
          </c:marker>
          <c:xVal>
            <c:numRef>
              <c:f>'Y-YbSmdata'!$E$54:$E$56</c:f>
              <c:numCache>
                <c:formatCode>General</c:formatCode>
                <c:ptCount val="3"/>
                <c:pt idx="0">
                  <c:v>0.57543063466001665</c:v>
                </c:pt>
                <c:pt idx="1">
                  <c:v>0.28176589597236051</c:v>
                </c:pt>
                <c:pt idx="2">
                  <c:v>0.37345844825358948</c:v>
                </c:pt>
              </c:numCache>
            </c:numRef>
          </c:xVal>
          <c:yVal>
            <c:numRef>
              <c:f>'Y-YbSmdata'!$D$54:$D$56</c:f>
              <c:numCache>
                <c:formatCode>General</c:formatCode>
                <c:ptCount val="3"/>
                <c:pt idx="0">
                  <c:v>568349.31000000006</c:v>
                </c:pt>
                <c:pt idx="1">
                  <c:v>360301.38</c:v>
                </c:pt>
                <c:pt idx="2">
                  <c:v>387642.94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6E-4CE9-9256-33345C667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0001"/>
        <c:axId val="50070002"/>
      </c:scatterChart>
      <c:valAx>
        <c:axId val="50070001"/>
        <c:scaling>
          <c:logBase val="10"/>
          <c:orientation val="minMax"/>
          <c:max val="1000"/>
          <c:min val="0.1"/>
        </c:scaling>
        <c:delete val="0"/>
        <c:axPos val="b"/>
        <c:majorGridlines/>
        <c:title>
          <c:tx>
            <c:strRef>
              <c:f>'Y-YbSmdata'!$E$1</c:f>
              <c:strCache>
                <c:ptCount val="1"/>
                <c:pt idx="0">
                  <c:v>Yb/Sm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70002"/>
        <c:crossesAt val="1"/>
        <c:crossBetween val="midCat"/>
      </c:valAx>
      <c:valAx>
        <c:axId val="50070002"/>
        <c:scaling>
          <c:logBase val="10"/>
          <c:orientation val="minMax"/>
          <c:max val="100000"/>
          <c:min val="1"/>
        </c:scaling>
        <c:delete val="0"/>
        <c:axPos val="l"/>
        <c:majorGridlines/>
        <c:title>
          <c:tx>
            <c:strRef>
              <c:f>'Y-YbSmdata'!$D$1</c:f>
              <c:strCache>
                <c:ptCount val="1"/>
                <c:pt idx="0">
                  <c:v>Y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70001"/>
        <c:crossesAt val="0.1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 vs Nb/Ta in Zircon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Basalt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661A00"/>
              </a:solidFill>
              <a:ln>
                <a:solidFill>
                  <a:srgbClr val="661A00"/>
                </a:solidFill>
              </a:ln>
            </c:spPr>
          </c:marker>
          <c:xVal>
            <c:numRef>
              <c:f>'Y-NbTadata'!$E$2:$E$2</c:f>
              <c:numCache>
                <c:formatCode>General</c:formatCode>
                <c:ptCount val="1"/>
                <c:pt idx="0">
                  <c:v>3.1791044776119399</c:v>
                </c:pt>
              </c:numCache>
            </c:numRef>
          </c:xVal>
          <c:yVal>
            <c:numRef>
              <c:f>'Y-NbTadata'!$D$2:$D$2</c:f>
              <c:numCache>
                <c:formatCode>General</c:formatCode>
                <c:ptCount val="1"/>
                <c:pt idx="0">
                  <c:v>1496.03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12-4C78-A2E5-E28EB5465FDC}"/>
            </c:ext>
          </c:extLst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'Y-NbTadata'!$E$3:$E$7</c:f>
              <c:numCache>
                <c:formatCode>General</c:formatCode>
                <c:ptCount val="5"/>
                <c:pt idx="0">
                  <c:v>4.6346938775510207</c:v>
                </c:pt>
                <c:pt idx="1">
                  <c:v>4.213483146067416</c:v>
                </c:pt>
                <c:pt idx="2">
                  <c:v>16.148648648648649</c:v>
                </c:pt>
                <c:pt idx="3">
                  <c:v>3.618257261410788</c:v>
                </c:pt>
                <c:pt idx="4">
                  <c:v>3.452554744525548</c:v>
                </c:pt>
              </c:numCache>
            </c:numRef>
          </c:xVal>
          <c:yVal>
            <c:numRef>
              <c:f>'Y-NbTadata'!$D$3:$D$7</c:f>
              <c:numCache>
                <c:formatCode>General</c:formatCode>
                <c:ptCount val="5"/>
                <c:pt idx="0">
                  <c:v>434.93</c:v>
                </c:pt>
                <c:pt idx="1">
                  <c:v>268.67</c:v>
                </c:pt>
                <c:pt idx="2">
                  <c:v>479.76</c:v>
                </c:pt>
                <c:pt idx="3">
                  <c:v>255.17</c:v>
                </c:pt>
                <c:pt idx="4">
                  <c:v>291.55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12-4C78-A2E5-E28EB5465FDC}"/>
            </c:ext>
          </c:extLst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rgbClr val="B30059"/>
                </a:solidFill>
              </a:ln>
            </c:spPr>
          </c:marker>
          <c:xVal>
            <c:numRef>
              <c:f>'Y-NbTadata'!$E$8:$E$25</c:f>
              <c:numCache>
                <c:formatCode>General</c:formatCode>
                <c:ptCount val="18"/>
                <c:pt idx="0">
                  <c:v>6.1790017211703958</c:v>
                </c:pt>
                <c:pt idx="1">
                  <c:v>24.12385321100917</c:v>
                </c:pt>
                <c:pt idx="2">
                  <c:v>2.8358208955223878</c:v>
                </c:pt>
                <c:pt idx="3">
                  <c:v>2.847938144329897</c:v>
                </c:pt>
                <c:pt idx="4">
                  <c:v>2.5191204588910132</c:v>
                </c:pt>
                <c:pt idx="5">
                  <c:v>5.122235157159488</c:v>
                </c:pt>
                <c:pt idx="6">
                  <c:v>2.9122055674518199</c:v>
                </c:pt>
                <c:pt idx="7">
                  <c:v>13.95375070501974</c:v>
                </c:pt>
                <c:pt idx="8">
                  <c:v>30.082524271844662</c:v>
                </c:pt>
                <c:pt idx="9">
                  <c:v>15.18987341772152</c:v>
                </c:pt>
                <c:pt idx="10">
                  <c:v>3.6857825567502989</c:v>
                </c:pt>
                <c:pt idx="11">
                  <c:v>3.0285714285714289</c:v>
                </c:pt>
                <c:pt idx="12">
                  <c:v>6.2380538662033009</c:v>
                </c:pt>
                <c:pt idx="13">
                  <c:v>3.0270655270655271</c:v>
                </c:pt>
                <c:pt idx="14">
                  <c:v>3.8510445049954591</c:v>
                </c:pt>
                <c:pt idx="15">
                  <c:v>3.1629701060752171</c:v>
                </c:pt>
                <c:pt idx="16">
                  <c:v>4.102893890675241</c:v>
                </c:pt>
                <c:pt idx="17">
                  <c:v>3.581550802139037</c:v>
                </c:pt>
              </c:numCache>
            </c:numRef>
          </c:xVal>
          <c:yVal>
            <c:numRef>
              <c:f>'Y-NbTadata'!$D$8:$D$25</c:f>
              <c:numCache>
                <c:formatCode>General</c:formatCode>
                <c:ptCount val="18"/>
                <c:pt idx="0">
                  <c:v>1493.34</c:v>
                </c:pt>
                <c:pt idx="1">
                  <c:v>2313.36</c:v>
                </c:pt>
                <c:pt idx="2">
                  <c:v>714.16</c:v>
                </c:pt>
                <c:pt idx="3">
                  <c:v>1272.73</c:v>
                </c:pt>
                <c:pt idx="4">
                  <c:v>809.1</c:v>
                </c:pt>
                <c:pt idx="5">
                  <c:v>1149.48</c:v>
                </c:pt>
                <c:pt idx="6">
                  <c:v>1296.4100000000001</c:v>
                </c:pt>
                <c:pt idx="7">
                  <c:v>1064.57</c:v>
                </c:pt>
                <c:pt idx="8">
                  <c:v>2055.66</c:v>
                </c:pt>
                <c:pt idx="9">
                  <c:v>809.26</c:v>
                </c:pt>
                <c:pt idx="10">
                  <c:v>1826.98</c:v>
                </c:pt>
                <c:pt idx="11">
                  <c:v>799.51</c:v>
                </c:pt>
                <c:pt idx="12">
                  <c:v>836.73</c:v>
                </c:pt>
                <c:pt idx="13">
                  <c:v>953.87</c:v>
                </c:pt>
                <c:pt idx="14">
                  <c:v>817.44</c:v>
                </c:pt>
                <c:pt idx="15">
                  <c:v>4271.5200000000004</c:v>
                </c:pt>
                <c:pt idx="16">
                  <c:v>1209.3399999999999</c:v>
                </c:pt>
                <c:pt idx="17">
                  <c:v>612.48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12-4C78-A2E5-E28EB5465FDC}"/>
            </c:ext>
          </c:extLst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77"/>
              </a:solidFill>
              <a:ln>
                <a:solidFill>
                  <a:srgbClr val="00CC77"/>
                </a:solidFill>
              </a:ln>
            </c:spPr>
          </c:marker>
          <c:xVal>
            <c:numRef>
              <c:f>'Y-NbTadata'!$E$26:$E$32</c:f>
              <c:numCache>
                <c:formatCode>General</c:formatCode>
                <c:ptCount val="7"/>
                <c:pt idx="0">
                  <c:v>4.5434298440979948</c:v>
                </c:pt>
                <c:pt idx="1">
                  <c:v>2.256427604871448</c:v>
                </c:pt>
                <c:pt idx="2">
                  <c:v>1.955085865257596</c:v>
                </c:pt>
                <c:pt idx="3">
                  <c:v>3.3299284984678241</c:v>
                </c:pt>
                <c:pt idx="4">
                  <c:v>2.6843317972350231</c:v>
                </c:pt>
                <c:pt idx="5">
                  <c:v>8.9166666666666661</c:v>
                </c:pt>
                <c:pt idx="6">
                  <c:v>6.3266475644699129</c:v>
                </c:pt>
              </c:numCache>
            </c:numRef>
          </c:xVal>
          <c:yVal>
            <c:numRef>
              <c:f>'Y-NbTadata'!$D$26:$D$32</c:f>
              <c:numCache>
                <c:formatCode>General</c:formatCode>
                <c:ptCount val="7"/>
                <c:pt idx="0">
                  <c:v>2183.8000000000002</c:v>
                </c:pt>
                <c:pt idx="1">
                  <c:v>1999.21</c:v>
                </c:pt>
                <c:pt idx="2">
                  <c:v>2933.12</c:v>
                </c:pt>
                <c:pt idx="3">
                  <c:v>3133.56</c:v>
                </c:pt>
                <c:pt idx="4">
                  <c:v>1964.3</c:v>
                </c:pt>
                <c:pt idx="5">
                  <c:v>2160.9299999999998</c:v>
                </c:pt>
                <c:pt idx="6">
                  <c:v>1951.75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12-4C78-A2E5-E28EB5465FDC}"/>
            </c:ext>
          </c:extLst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9"/>
              </a:solidFill>
              <a:ln>
                <a:solidFill>
                  <a:srgbClr val="00B3B9"/>
                </a:solidFill>
              </a:ln>
            </c:spPr>
          </c:marker>
          <c:xVal>
            <c:numRef>
              <c:f>'Y-NbTadata'!$E$33:$E$53</c:f>
              <c:numCache>
                <c:formatCode>General</c:formatCode>
                <c:ptCount val="21"/>
                <c:pt idx="0">
                  <c:v>2.982107355864811</c:v>
                </c:pt>
                <c:pt idx="1">
                  <c:v>40.323955669224198</c:v>
                </c:pt>
                <c:pt idx="2">
                  <c:v>11.315789473684211</c:v>
                </c:pt>
                <c:pt idx="3">
                  <c:v>3.2018561484918791</c:v>
                </c:pt>
                <c:pt idx="4">
                  <c:v>6.513317191283293</c:v>
                </c:pt>
                <c:pt idx="5">
                  <c:v>6.9230769230769234</c:v>
                </c:pt>
                <c:pt idx="6">
                  <c:v>8.7415730337078639</c:v>
                </c:pt>
                <c:pt idx="7">
                  <c:v>7.2840867328188166</c:v>
                </c:pt>
                <c:pt idx="8">
                  <c:v>24.576271186440682</c:v>
                </c:pt>
                <c:pt idx="9">
                  <c:v>5.6959314775160603</c:v>
                </c:pt>
                <c:pt idx="10">
                  <c:v>5.2165354330708658</c:v>
                </c:pt>
                <c:pt idx="11">
                  <c:v>14.58989229494615</c:v>
                </c:pt>
                <c:pt idx="12">
                  <c:v>6.5394402035623402</c:v>
                </c:pt>
                <c:pt idx="13">
                  <c:v>7.1980676328502424</c:v>
                </c:pt>
                <c:pt idx="14">
                  <c:v>3.478810879190386</c:v>
                </c:pt>
                <c:pt idx="15">
                  <c:v>15.0926243567753</c:v>
                </c:pt>
                <c:pt idx="16">
                  <c:v>3.056379821958457</c:v>
                </c:pt>
                <c:pt idx="17">
                  <c:v>4.4338235294117636</c:v>
                </c:pt>
                <c:pt idx="18">
                  <c:v>14.51603498542274</c:v>
                </c:pt>
                <c:pt idx="19">
                  <c:v>9.3159609120521178</c:v>
                </c:pt>
                <c:pt idx="20">
                  <c:v>20.64730290456431</c:v>
                </c:pt>
              </c:numCache>
            </c:numRef>
          </c:xVal>
          <c:yVal>
            <c:numRef>
              <c:f>'Y-NbTadata'!$D$33:$D$53</c:f>
              <c:numCache>
                <c:formatCode>General</c:formatCode>
                <c:ptCount val="21"/>
                <c:pt idx="0">
                  <c:v>957.73</c:v>
                </c:pt>
                <c:pt idx="1">
                  <c:v>1068.42</c:v>
                </c:pt>
                <c:pt idx="2">
                  <c:v>590.23</c:v>
                </c:pt>
                <c:pt idx="3">
                  <c:v>674.88</c:v>
                </c:pt>
                <c:pt idx="4">
                  <c:v>696.56</c:v>
                </c:pt>
                <c:pt idx="5">
                  <c:v>369.66</c:v>
                </c:pt>
                <c:pt idx="6">
                  <c:v>1052.49</c:v>
                </c:pt>
                <c:pt idx="7">
                  <c:v>808.09</c:v>
                </c:pt>
                <c:pt idx="8">
                  <c:v>1079.02</c:v>
                </c:pt>
                <c:pt idx="9">
                  <c:v>448.63</c:v>
                </c:pt>
                <c:pt idx="10">
                  <c:v>714.88</c:v>
                </c:pt>
                <c:pt idx="11">
                  <c:v>805.32</c:v>
                </c:pt>
                <c:pt idx="12">
                  <c:v>856.39</c:v>
                </c:pt>
                <c:pt idx="13">
                  <c:v>774.38</c:v>
                </c:pt>
                <c:pt idx="14">
                  <c:v>1032.48</c:v>
                </c:pt>
                <c:pt idx="15">
                  <c:v>1529.04</c:v>
                </c:pt>
                <c:pt idx="16">
                  <c:v>446.54</c:v>
                </c:pt>
                <c:pt idx="17">
                  <c:v>1076.28</c:v>
                </c:pt>
                <c:pt idx="18">
                  <c:v>1748.43</c:v>
                </c:pt>
                <c:pt idx="19">
                  <c:v>1538.97</c:v>
                </c:pt>
                <c:pt idx="20">
                  <c:v>890.49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12-4C78-A2E5-E28EB5465FDC}"/>
            </c:ext>
          </c:extLst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6600FF"/>
              </a:solidFill>
              <a:ln>
                <a:solidFill>
                  <a:srgbClr val="6600FF"/>
                </a:solidFill>
              </a:ln>
            </c:spPr>
          </c:marker>
          <c:xVal>
            <c:numRef>
              <c:f>'Y-NbTadata'!$E$54:$E$56</c:f>
              <c:numCache>
                <c:formatCode>General</c:formatCode>
                <c:ptCount val="3"/>
                <c:pt idx="0">
                  <c:v>17.106951583346369</c:v>
                </c:pt>
                <c:pt idx="1">
                  <c:v>12.53271077600618</c:v>
                </c:pt>
                <c:pt idx="2">
                  <c:v>12.953453240790569</c:v>
                </c:pt>
              </c:numCache>
            </c:numRef>
          </c:xVal>
          <c:yVal>
            <c:numRef>
              <c:f>'Y-NbTadata'!$D$54:$D$56</c:f>
              <c:numCache>
                <c:formatCode>General</c:formatCode>
                <c:ptCount val="3"/>
                <c:pt idx="0">
                  <c:v>568349.31000000006</c:v>
                </c:pt>
                <c:pt idx="1">
                  <c:v>360301.38</c:v>
                </c:pt>
                <c:pt idx="2">
                  <c:v>387642.94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12-4C78-A2E5-E28EB5465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0001"/>
        <c:axId val="50080002"/>
      </c:scatterChart>
      <c:valAx>
        <c:axId val="50080001"/>
        <c:scaling>
          <c:logBase val="10"/>
          <c:orientation val="minMax"/>
          <c:max val="100"/>
          <c:min val="0.1"/>
        </c:scaling>
        <c:delete val="0"/>
        <c:axPos val="b"/>
        <c:majorGridlines/>
        <c:title>
          <c:tx>
            <c:strRef>
              <c:f>'Y-NbTadata'!$E$1</c:f>
              <c:strCache>
                <c:ptCount val="1"/>
                <c:pt idx="0">
                  <c:v>Nb/Ta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80002"/>
        <c:crossesAt val="1"/>
        <c:crossBetween val="midCat"/>
      </c:valAx>
      <c:valAx>
        <c:axId val="50080002"/>
        <c:scaling>
          <c:logBase val="10"/>
          <c:orientation val="minMax"/>
          <c:max val="100000"/>
          <c:min val="1"/>
        </c:scaling>
        <c:delete val="0"/>
        <c:axPos val="l"/>
        <c:majorGridlines/>
        <c:title>
          <c:tx>
            <c:strRef>
              <c:f>'Y-NbTadata'!$D$1</c:f>
              <c:strCache>
                <c:ptCount val="1"/>
                <c:pt idx="0">
                  <c:v>Y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80001"/>
        <c:crossesAt val="0.1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 vs Th/U in Zircon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Basalt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661A00"/>
              </a:solidFill>
              <a:ln>
                <a:solidFill>
                  <a:srgbClr val="661A00"/>
                </a:solidFill>
              </a:ln>
            </c:spPr>
          </c:marker>
          <c:xVal>
            <c:numRef>
              <c:f>'Y-ThUdata'!$E$2:$E$2</c:f>
              <c:numCache>
                <c:formatCode>General</c:formatCode>
                <c:ptCount val="1"/>
                <c:pt idx="0">
                  <c:v>0.39739252413565468</c:v>
                </c:pt>
              </c:numCache>
            </c:numRef>
          </c:xVal>
          <c:yVal>
            <c:numRef>
              <c:f>'Y-ThUdata'!$D$2:$D$2</c:f>
              <c:numCache>
                <c:formatCode>General</c:formatCode>
                <c:ptCount val="1"/>
                <c:pt idx="0">
                  <c:v>1496.03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07-4575-A604-7B46B2A8463E}"/>
            </c:ext>
          </c:extLst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'Y-ThUdata'!$E$3:$E$7</c:f>
              <c:numCache>
                <c:formatCode>General</c:formatCode>
                <c:ptCount val="5"/>
                <c:pt idx="0">
                  <c:v>1.095049947815715</c:v>
                </c:pt>
                <c:pt idx="1">
                  <c:v>0.63878622836024135</c:v>
                </c:pt>
                <c:pt idx="2">
                  <c:v>0.95115995115995122</c:v>
                </c:pt>
                <c:pt idx="3">
                  <c:v>0.79016949152542371</c:v>
                </c:pt>
                <c:pt idx="4">
                  <c:v>0.44817559328393208</c:v>
                </c:pt>
              </c:numCache>
            </c:numRef>
          </c:xVal>
          <c:yVal>
            <c:numRef>
              <c:f>'Y-ThUdata'!$D$3:$D$7</c:f>
              <c:numCache>
                <c:formatCode>General</c:formatCode>
                <c:ptCount val="5"/>
                <c:pt idx="0">
                  <c:v>434.93</c:v>
                </c:pt>
                <c:pt idx="1">
                  <c:v>268.67</c:v>
                </c:pt>
                <c:pt idx="2">
                  <c:v>479.76</c:v>
                </c:pt>
                <c:pt idx="3">
                  <c:v>255.17</c:v>
                </c:pt>
                <c:pt idx="4">
                  <c:v>291.55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07-4575-A604-7B46B2A8463E}"/>
            </c:ext>
          </c:extLst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rgbClr val="B30059"/>
                </a:solidFill>
              </a:ln>
            </c:spPr>
          </c:marker>
          <c:xVal>
            <c:numRef>
              <c:f>'Y-ThUdata'!$E$8:$E$25</c:f>
              <c:numCache>
                <c:formatCode>General</c:formatCode>
                <c:ptCount val="18"/>
                <c:pt idx="0">
                  <c:v>0.51318113017154388</c:v>
                </c:pt>
                <c:pt idx="1">
                  <c:v>0.93647704431611511</c:v>
                </c:pt>
                <c:pt idx="2">
                  <c:v>0.46056481796529442</c:v>
                </c:pt>
                <c:pt idx="3">
                  <c:v>0.5569735642661805</c:v>
                </c:pt>
                <c:pt idx="4">
                  <c:v>0.27225130890052363</c:v>
                </c:pt>
                <c:pt idx="5">
                  <c:v>0.77345275002870606</c:v>
                </c:pt>
                <c:pt idx="6">
                  <c:v>0.3636934673366834</c:v>
                </c:pt>
                <c:pt idx="7">
                  <c:v>1.0217715643476819</c:v>
                </c:pt>
                <c:pt idx="8">
                  <c:v>0.71272621332602137</c:v>
                </c:pt>
                <c:pt idx="9">
                  <c:v>0.74308897065760926</c:v>
                </c:pt>
                <c:pt idx="10">
                  <c:v>1.104653477170495</c:v>
                </c:pt>
                <c:pt idx="11">
                  <c:v>0.52262616965792297</c:v>
                </c:pt>
                <c:pt idx="12">
                  <c:v>0.58706527635465011</c:v>
                </c:pt>
                <c:pt idx="13">
                  <c:v>0.52386166033361237</c:v>
                </c:pt>
                <c:pt idx="14">
                  <c:v>1.166995657323332</c:v>
                </c:pt>
                <c:pt idx="15">
                  <c:v>0.67339128791458003</c:v>
                </c:pt>
                <c:pt idx="16">
                  <c:v>1.29894194397237</c:v>
                </c:pt>
                <c:pt idx="17">
                  <c:v>0.55142231947483578</c:v>
                </c:pt>
              </c:numCache>
            </c:numRef>
          </c:xVal>
          <c:yVal>
            <c:numRef>
              <c:f>'Y-ThUdata'!$D$8:$D$25</c:f>
              <c:numCache>
                <c:formatCode>General</c:formatCode>
                <c:ptCount val="18"/>
                <c:pt idx="0">
                  <c:v>1493.34</c:v>
                </c:pt>
                <c:pt idx="1">
                  <c:v>2313.36</c:v>
                </c:pt>
                <c:pt idx="2">
                  <c:v>714.16</c:v>
                </c:pt>
                <c:pt idx="3">
                  <c:v>1272.73</c:v>
                </c:pt>
                <c:pt idx="4">
                  <c:v>809.1</c:v>
                </c:pt>
                <c:pt idx="5">
                  <c:v>1149.48</c:v>
                </c:pt>
                <c:pt idx="6">
                  <c:v>1296.4100000000001</c:v>
                </c:pt>
                <c:pt idx="7">
                  <c:v>1064.57</c:v>
                </c:pt>
                <c:pt idx="8">
                  <c:v>2055.66</c:v>
                </c:pt>
                <c:pt idx="9">
                  <c:v>809.26</c:v>
                </c:pt>
                <c:pt idx="10">
                  <c:v>1826.98</c:v>
                </c:pt>
                <c:pt idx="11">
                  <c:v>799.51</c:v>
                </c:pt>
                <c:pt idx="12">
                  <c:v>836.73</c:v>
                </c:pt>
                <c:pt idx="13">
                  <c:v>953.87</c:v>
                </c:pt>
                <c:pt idx="14">
                  <c:v>817.44</c:v>
                </c:pt>
                <c:pt idx="15">
                  <c:v>4271.5200000000004</c:v>
                </c:pt>
                <c:pt idx="16">
                  <c:v>1209.3399999999999</c:v>
                </c:pt>
                <c:pt idx="17">
                  <c:v>612.48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07-4575-A604-7B46B2A8463E}"/>
            </c:ext>
          </c:extLst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77"/>
              </a:solidFill>
              <a:ln>
                <a:solidFill>
                  <a:srgbClr val="00CC77"/>
                </a:solidFill>
              </a:ln>
            </c:spPr>
          </c:marker>
          <c:xVal>
            <c:numRef>
              <c:f>'Y-ThUdata'!$E$26:$E$32</c:f>
              <c:numCache>
                <c:formatCode>General</c:formatCode>
                <c:ptCount val="7"/>
                <c:pt idx="0">
                  <c:v>0.60179002699247053</c:v>
                </c:pt>
                <c:pt idx="1">
                  <c:v>0.20463944056936981</c:v>
                </c:pt>
                <c:pt idx="2">
                  <c:v>8.3975013750294647E-2</c:v>
                </c:pt>
                <c:pt idx="3">
                  <c:v>0.59125259145322007</c:v>
                </c:pt>
                <c:pt idx="4">
                  <c:v>0.99925958833111217</c:v>
                </c:pt>
                <c:pt idx="5">
                  <c:v>0.56730402340272179</c:v>
                </c:pt>
                <c:pt idx="6">
                  <c:v>0.59971120977564729</c:v>
                </c:pt>
              </c:numCache>
            </c:numRef>
          </c:xVal>
          <c:yVal>
            <c:numRef>
              <c:f>'Y-ThUdata'!$D$26:$D$32</c:f>
              <c:numCache>
                <c:formatCode>General</c:formatCode>
                <c:ptCount val="7"/>
                <c:pt idx="0">
                  <c:v>2183.8000000000002</c:v>
                </c:pt>
                <c:pt idx="1">
                  <c:v>1999.21</c:v>
                </c:pt>
                <c:pt idx="2">
                  <c:v>2933.12</c:v>
                </c:pt>
                <c:pt idx="3">
                  <c:v>3133.56</c:v>
                </c:pt>
                <c:pt idx="4">
                  <c:v>1964.3</c:v>
                </c:pt>
                <c:pt idx="5">
                  <c:v>2160.9299999999998</c:v>
                </c:pt>
                <c:pt idx="6">
                  <c:v>1951.75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07-4575-A604-7B46B2A8463E}"/>
            </c:ext>
          </c:extLst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9"/>
              </a:solidFill>
              <a:ln>
                <a:solidFill>
                  <a:srgbClr val="00B3B9"/>
                </a:solidFill>
              </a:ln>
            </c:spPr>
          </c:marker>
          <c:xVal>
            <c:numRef>
              <c:f>'Y-ThUdata'!$E$33:$E$53</c:f>
              <c:numCache>
                <c:formatCode>General</c:formatCode>
                <c:ptCount val="21"/>
                <c:pt idx="0">
                  <c:v>0.44209187490647922</c:v>
                </c:pt>
                <c:pt idx="1">
                  <c:v>0.68901453957996772</c:v>
                </c:pt>
                <c:pt idx="2">
                  <c:v>0.5153391822925627</c:v>
                </c:pt>
                <c:pt idx="3">
                  <c:v>0.82126348228043133</c:v>
                </c:pt>
                <c:pt idx="4">
                  <c:v>0.72987113941459614</c:v>
                </c:pt>
                <c:pt idx="5">
                  <c:v>0.32436150487469351</c:v>
                </c:pt>
                <c:pt idx="6">
                  <c:v>0.31164572773787508</c:v>
                </c:pt>
                <c:pt idx="7">
                  <c:v>7.6532209855105462E-2</c:v>
                </c:pt>
                <c:pt idx="8">
                  <c:v>0.53009484324264822</c:v>
                </c:pt>
                <c:pt idx="9">
                  <c:v>0.27879891682043662</c:v>
                </c:pt>
                <c:pt idx="10">
                  <c:v>0.91880713974749684</c:v>
                </c:pt>
                <c:pt idx="11">
                  <c:v>0.90541976620616371</c:v>
                </c:pt>
                <c:pt idx="12">
                  <c:v>0.48127393670630919</c:v>
                </c:pt>
                <c:pt idx="13">
                  <c:v>0.37922252010723861</c:v>
                </c:pt>
                <c:pt idx="14">
                  <c:v>0.36849919577679707</c:v>
                </c:pt>
                <c:pt idx="15">
                  <c:v>1.95157587142559</c:v>
                </c:pt>
                <c:pt idx="16">
                  <c:v>0.26987583275008431</c:v>
                </c:pt>
                <c:pt idx="17">
                  <c:v>0.43040657834627682</c:v>
                </c:pt>
                <c:pt idx="18">
                  <c:v>0.77181758530183719</c:v>
                </c:pt>
                <c:pt idx="19">
                  <c:v>0.89800429843414198</c:v>
                </c:pt>
                <c:pt idx="20">
                  <c:v>1.2860388186999321</c:v>
                </c:pt>
              </c:numCache>
            </c:numRef>
          </c:xVal>
          <c:yVal>
            <c:numRef>
              <c:f>'Y-ThUdata'!$D$33:$D$53</c:f>
              <c:numCache>
                <c:formatCode>General</c:formatCode>
                <c:ptCount val="21"/>
                <c:pt idx="0">
                  <c:v>957.73</c:v>
                </c:pt>
                <c:pt idx="1">
                  <c:v>1068.42</c:v>
                </c:pt>
                <c:pt idx="2">
                  <c:v>590.23</c:v>
                </c:pt>
                <c:pt idx="3">
                  <c:v>674.88</c:v>
                </c:pt>
                <c:pt idx="4">
                  <c:v>696.56</c:v>
                </c:pt>
                <c:pt idx="5">
                  <c:v>369.66</c:v>
                </c:pt>
                <c:pt idx="6">
                  <c:v>1052.49</c:v>
                </c:pt>
                <c:pt idx="7">
                  <c:v>808.09</c:v>
                </c:pt>
                <c:pt idx="8">
                  <c:v>1079.02</c:v>
                </c:pt>
                <c:pt idx="9">
                  <c:v>448.63</c:v>
                </c:pt>
                <c:pt idx="10">
                  <c:v>714.88</c:v>
                </c:pt>
                <c:pt idx="11">
                  <c:v>805.32</c:v>
                </c:pt>
                <c:pt idx="12">
                  <c:v>856.39</c:v>
                </c:pt>
                <c:pt idx="13">
                  <c:v>774.38</c:v>
                </c:pt>
                <c:pt idx="14">
                  <c:v>1032.48</c:v>
                </c:pt>
                <c:pt idx="15">
                  <c:v>1529.04</c:v>
                </c:pt>
                <c:pt idx="16">
                  <c:v>446.54</c:v>
                </c:pt>
                <c:pt idx="17">
                  <c:v>1076.28</c:v>
                </c:pt>
                <c:pt idx="18">
                  <c:v>1748.43</c:v>
                </c:pt>
                <c:pt idx="19">
                  <c:v>1538.97</c:v>
                </c:pt>
                <c:pt idx="20">
                  <c:v>890.49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07-4575-A604-7B46B2A8463E}"/>
            </c:ext>
          </c:extLst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6600FF"/>
              </a:solidFill>
              <a:ln>
                <a:solidFill>
                  <a:srgbClr val="6600FF"/>
                </a:solidFill>
              </a:ln>
            </c:spPr>
          </c:marker>
          <c:xVal>
            <c:numRef>
              <c:f>'Y-ThUdata'!$E$54:$E$56</c:f>
              <c:numCache>
                <c:formatCode>General</c:formatCode>
                <c:ptCount val="3"/>
                <c:pt idx="0">
                  <c:v>6.7912240381901841</c:v>
                </c:pt>
                <c:pt idx="1">
                  <c:v>8.2984903213021433</c:v>
                </c:pt>
                <c:pt idx="2">
                  <c:v>6.949629406612007</c:v>
                </c:pt>
              </c:numCache>
            </c:numRef>
          </c:xVal>
          <c:yVal>
            <c:numRef>
              <c:f>'Y-ThUdata'!$D$54:$D$56</c:f>
              <c:numCache>
                <c:formatCode>General</c:formatCode>
                <c:ptCount val="3"/>
                <c:pt idx="0">
                  <c:v>568349.31000000006</c:v>
                </c:pt>
                <c:pt idx="1">
                  <c:v>360301.38</c:v>
                </c:pt>
                <c:pt idx="2">
                  <c:v>387642.94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07-4575-A604-7B46B2A84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0001"/>
        <c:axId val="50090002"/>
      </c:scatterChart>
      <c:valAx>
        <c:axId val="50090001"/>
        <c:scaling>
          <c:logBase val="10"/>
          <c:orientation val="minMax"/>
          <c:max val="10000"/>
          <c:min val="0.01"/>
        </c:scaling>
        <c:delete val="0"/>
        <c:axPos val="b"/>
        <c:majorGridlines/>
        <c:title>
          <c:tx>
            <c:strRef>
              <c:f>'Y-ThUdata'!$E$1</c:f>
              <c:strCache>
                <c:ptCount val="1"/>
                <c:pt idx="0">
                  <c:v>Th/U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90002"/>
        <c:crossesAt val="1"/>
        <c:crossBetween val="midCat"/>
      </c:valAx>
      <c:valAx>
        <c:axId val="50090002"/>
        <c:scaling>
          <c:logBase val="10"/>
          <c:orientation val="minMax"/>
          <c:max val="100000"/>
          <c:min val="1"/>
        </c:scaling>
        <c:delete val="0"/>
        <c:axPos val="l"/>
        <c:majorGridlines/>
        <c:title>
          <c:tx>
            <c:strRef>
              <c:f>'Y-ThUdata'!$D$1</c:f>
              <c:strCache>
                <c:ptCount val="1"/>
                <c:pt idx="0">
                  <c:v>Y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90001"/>
        <c:crossesAt val="0.01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3</xdr:row>
      <xdr:rowOff>95250</xdr:rowOff>
    </xdr:from>
    <xdr:to>
      <xdr:col>11</xdr:col>
      <xdr:colOff>419948</xdr:colOff>
      <xdr:row>31</xdr:row>
      <xdr:rowOff>731</xdr:rowOff>
    </xdr:to>
    <xdr:pic>
      <xdr:nvPicPr>
        <xdr:cNvPr id="3" name="Picture 2" descr="Y-CeCe.PNG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666750"/>
          <a:ext cx="6077798" cy="5239481"/>
        </a:xfrm>
        <a:prstGeom prst="rect">
          <a:avLst/>
        </a:prstGeom>
      </xdr:spPr>
    </xdr:pic>
    <xdr:clientData/>
  </xdr:twoCellAnchor>
  <xdr:twoCellAnchor editAs="oneCell">
    <xdr:from>
      <xdr:col>1</xdr:col>
      <xdr:colOff>438150</xdr:colOff>
      <xdr:row>35</xdr:row>
      <xdr:rowOff>0</xdr:rowOff>
    </xdr:from>
    <xdr:to>
      <xdr:col>14</xdr:col>
      <xdr:colOff>482125</xdr:colOff>
      <xdr:row>45</xdr:row>
      <xdr:rowOff>42182</xdr:rowOff>
    </xdr:to>
    <xdr:pic>
      <xdr:nvPicPr>
        <xdr:cNvPr id="4" name="Picture 3" descr="Y-CeCe_legend.PNG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0" y="6667500"/>
          <a:ext cx="7968775" cy="194718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3</xdr:row>
      <xdr:rowOff>95250</xdr:rowOff>
    </xdr:from>
    <xdr:to>
      <xdr:col>11</xdr:col>
      <xdr:colOff>419948</xdr:colOff>
      <xdr:row>31</xdr:row>
      <xdr:rowOff>731</xdr:rowOff>
    </xdr:to>
    <xdr:pic>
      <xdr:nvPicPr>
        <xdr:cNvPr id="3" name="Picture 2" descr="Hf-Y.PNG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666750"/>
          <a:ext cx="6077798" cy="5239481"/>
        </a:xfrm>
        <a:prstGeom prst="rect">
          <a:avLst/>
        </a:prstGeom>
      </xdr:spPr>
    </xdr:pic>
    <xdr:clientData/>
  </xdr:twoCellAnchor>
  <xdr:twoCellAnchor editAs="oneCell">
    <xdr:from>
      <xdr:col>1</xdr:col>
      <xdr:colOff>438150</xdr:colOff>
      <xdr:row>35</xdr:row>
      <xdr:rowOff>0</xdr:rowOff>
    </xdr:from>
    <xdr:to>
      <xdr:col>12</xdr:col>
      <xdr:colOff>87565</xdr:colOff>
      <xdr:row>44</xdr:row>
      <xdr:rowOff>19292</xdr:rowOff>
    </xdr:to>
    <xdr:pic>
      <xdr:nvPicPr>
        <xdr:cNvPr id="4" name="Picture 3" descr="Hf-Y_legend.PNG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0" y="6667500"/>
          <a:ext cx="6355015" cy="173379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3</xdr:row>
      <xdr:rowOff>95250</xdr:rowOff>
    </xdr:from>
    <xdr:to>
      <xdr:col>11</xdr:col>
      <xdr:colOff>419948</xdr:colOff>
      <xdr:row>31</xdr:row>
      <xdr:rowOff>731</xdr:rowOff>
    </xdr:to>
    <xdr:pic>
      <xdr:nvPicPr>
        <xdr:cNvPr id="3" name="Picture 2" descr="Nb-Ta.PNG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666750"/>
          <a:ext cx="6077798" cy="5239481"/>
        </a:xfrm>
        <a:prstGeom prst="rect">
          <a:avLst/>
        </a:prstGeom>
      </xdr:spPr>
    </xdr:pic>
    <xdr:clientData/>
  </xdr:twoCellAnchor>
  <xdr:twoCellAnchor editAs="oneCell">
    <xdr:from>
      <xdr:col>1</xdr:col>
      <xdr:colOff>438150</xdr:colOff>
      <xdr:row>35</xdr:row>
      <xdr:rowOff>0</xdr:rowOff>
    </xdr:from>
    <xdr:to>
      <xdr:col>15</xdr:col>
      <xdr:colOff>212615</xdr:colOff>
      <xdr:row>43</xdr:row>
      <xdr:rowOff>109766</xdr:rowOff>
    </xdr:to>
    <xdr:pic>
      <xdr:nvPicPr>
        <xdr:cNvPr id="4" name="Picture 3" descr="Nb-Ta_legend.PNG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0" y="6667500"/>
          <a:ext cx="8308865" cy="163376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3</xdr:row>
      <xdr:rowOff>95250</xdr:rowOff>
    </xdr:from>
    <xdr:to>
      <xdr:col>11</xdr:col>
      <xdr:colOff>419948</xdr:colOff>
      <xdr:row>31</xdr:row>
      <xdr:rowOff>731</xdr:rowOff>
    </xdr:to>
    <xdr:pic>
      <xdr:nvPicPr>
        <xdr:cNvPr id="3" name="Picture 2" descr="CeCe-EuEu.PNG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666750"/>
          <a:ext cx="6077798" cy="5239481"/>
        </a:xfrm>
        <a:prstGeom prst="rect">
          <a:avLst/>
        </a:prstGeom>
      </xdr:spPr>
    </xdr:pic>
    <xdr:clientData/>
  </xdr:twoCellAnchor>
  <xdr:twoCellAnchor editAs="oneCell">
    <xdr:from>
      <xdr:col>1</xdr:col>
      <xdr:colOff>438150</xdr:colOff>
      <xdr:row>35</xdr:row>
      <xdr:rowOff>0</xdr:rowOff>
    </xdr:from>
    <xdr:to>
      <xdr:col>14</xdr:col>
      <xdr:colOff>402104</xdr:colOff>
      <xdr:row>45</xdr:row>
      <xdr:rowOff>48850</xdr:rowOff>
    </xdr:to>
    <xdr:pic>
      <xdr:nvPicPr>
        <xdr:cNvPr id="4" name="Picture 3" descr="CeCe-EuEu_legend.PNG">
          <a:extLst>
            <a:ext uri="{FF2B5EF4-FFF2-40B4-BE49-F238E27FC236}">
              <a16:creationId xmlns:a16="http://schemas.microsoft.com/office/drawing/2014/main" id="{00000000-0008-0000-2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0" y="6667500"/>
          <a:ext cx="7888754" cy="195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3</xdr:row>
      <xdr:rowOff>95250</xdr:rowOff>
    </xdr:from>
    <xdr:to>
      <xdr:col>11</xdr:col>
      <xdr:colOff>419948</xdr:colOff>
      <xdr:row>31</xdr:row>
      <xdr:rowOff>731</xdr:rowOff>
    </xdr:to>
    <xdr:pic>
      <xdr:nvPicPr>
        <xdr:cNvPr id="3" name="Picture 2" descr="Y-U.PNG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666750"/>
          <a:ext cx="6077798" cy="5239481"/>
        </a:xfrm>
        <a:prstGeom prst="rect">
          <a:avLst/>
        </a:prstGeom>
      </xdr:spPr>
    </xdr:pic>
    <xdr:clientData/>
  </xdr:twoCellAnchor>
  <xdr:twoCellAnchor editAs="oneCell">
    <xdr:from>
      <xdr:col>1</xdr:col>
      <xdr:colOff>438150</xdr:colOff>
      <xdr:row>35</xdr:row>
      <xdr:rowOff>0</xdr:rowOff>
    </xdr:from>
    <xdr:to>
      <xdr:col>14</xdr:col>
      <xdr:colOff>435446</xdr:colOff>
      <xdr:row>44</xdr:row>
      <xdr:rowOff>186003</xdr:rowOff>
    </xdr:to>
    <xdr:pic>
      <xdr:nvPicPr>
        <xdr:cNvPr id="4" name="Picture 3" descr="Y-U_legend.PNG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0" y="6667500"/>
          <a:ext cx="7922096" cy="1900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3</xdr:row>
      <xdr:rowOff>95250</xdr:rowOff>
    </xdr:from>
    <xdr:to>
      <xdr:col>11</xdr:col>
      <xdr:colOff>419948</xdr:colOff>
      <xdr:row>31</xdr:row>
      <xdr:rowOff>731</xdr:rowOff>
    </xdr:to>
    <xdr:pic>
      <xdr:nvPicPr>
        <xdr:cNvPr id="3" name="Picture 2" descr="Y-YbSm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666750"/>
          <a:ext cx="6077798" cy="5239481"/>
        </a:xfrm>
        <a:prstGeom prst="rect">
          <a:avLst/>
        </a:prstGeom>
      </xdr:spPr>
    </xdr:pic>
    <xdr:clientData/>
  </xdr:twoCellAnchor>
  <xdr:twoCellAnchor editAs="oneCell">
    <xdr:from>
      <xdr:col>1</xdr:col>
      <xdr:colOff>438150</xdr:colOff>
      <xdr:row>35</xdr:row>
      <xdr:rowOff>0</xdr:rowOff>
    </xdr:from>
    <xdr:to>
      <xdr:col>14</xdr:col>
      <xdr:colOff>462120</xdr:colOff>
      <xdr:row>44</xdr:row>
      <xdr:rowOff>159329</xdr:rowOff>
    </xdr:to>
    <xdr:pic>
      <xdr:nvPicPr>
        <xdr:cNvPr id="4" name="Picture 3" descr="Y-YbSm_legend.PNG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0" y="6667500"/>
          <a:ext cx="7948770" cy="187382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3</xdr:row>
      <xdr:rowOff>95250</xdr:rowOff>
    </xdr:from>
    <xdr:to>
      <xdr:col>11</xdr:col>
      <xdr:colOff>419948</xdr:colOff>
      <xdr:row>31</xdr:row>
      <xdr:rowOff>731</xdr:rowOff>
    </xdr:to>
    <xdr:pic>
      <xdr:nvPicPr>
        <xdr:cNvPr id="3" name="Picture 2" descr="Y-NbTa.PNG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666750"/>
          <a:ext cx="6077798" cy="5239481"/>
        </a:xfrm>
        <a:prstGeom prst="rect">
          <a:avLst/>
        </a:prstGeom>
      </xdr:spPr>
    </xdr:pic>
    <xdr:clientData/>
  </xdr:twoCellAnchor>
  <xdr:twoCellAnchor editAs="oneCell">
    <xdr:from>
      <xdr:col>1</xdr:col>
      <xdr:colOff>438150</xdr:colOff>
      <xdr:row>35</xdr:row>
      <xdr:rowOff>0</xdr:rowOff>
    </xdr:from>
    <xdr:to>
      <xdr:col>14</xdr:col>
      <xdr:colOff>442114</xdr:colOff>
      <xdr:row>46</xdr:row>
      <xdr:rowOff>11724</xdr:rowOff>
    </xdr:to>
    <xdr:pic>
      <xdr:nvPicPr>
        <xdr:cNvPr id="4" name="Picture 3" descr="Y-NbTa_legend.PNG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0" y="6667500"/>
          <a:ext cx="7928764" cy="210722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6"/>
  <sheetViews>
    <sheetView workbookViewId="0"/>
  </sheetViews>
  <sheetFormatPr defaultRowHeight="14.5" x14ac:dyDescent="0.35"/>
  <sheetData>
    <row r="1" spans="1:26" x14ac:dyDescent="0.3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5">
      <c r="A2" t="s">
        <v>27</v>
      </c>
      <c r="B2" t="s">
        <v>26</v>
      </c>
      <c r="C2">
        <v>39.43</v>
      </c>
      <c r="D2">
        <v>0</v>
      </c>
      <c r="E2">
        <v>5.21</v>
      </c>
      <c r="F2">
        <v>275.17</v>
      </c>
      <c r="G2">
        <v>341150.34</v>
      </c>
      <c r="H2">
        <v>2.1339999999999999</v>
      </c>
      <c r="I2">
        <v>0</v>
      </c>
      <c r="J2">
        <v>20.399999999999999</v>
      </c>
      <c r="K2">
        <v>4.4400000000000002E-2</v>
      </c>
      <c r="L2">
        <v>0.86499999999999999</v>
      </c>
      <c r="M2">
        <v>1.8029999999999999</v>
      </c>
      <c r="N2">
        <v>1.1479999999999999</v>
      </c>
      <c r="O2">
        <v>7.94</v>
      </c>
      <c r="P2">
        <v>2.0910000000000002</v>
      </c>
      <c r="Q2">
        <v>21.86</v>
      </c>
      <c r="R2">
        <v>7.35</v>
      </c>
      <c r="S2">
        <v>32.5</v>
      </c>
      <c r="T2">
        <v>6.74</v>
      </c>
      <c r="U2">
        <v>65.989999999999995</v>
      </c>
      <c r="V2">
        <v>13.61</v>
      </c>
      <c r="W2">
        <v>7801.4</v>
      </c>
      <c r="X2">
        <v>0.505</v>
      </c>
      <c r="Y2">
        <v>18.47</v>
      </c>
      <c r="Z2">
        <v>289.05</v>
      </c>
    </row>
    <row r="3" spans="1:26" x14ac:dyDescent="0.35">
      <c r="A3" t="s">
        <v>27</v>
      </c>
      <c r="B3" t="s">
        <v>28</v>
      </c>
      <c r="C3">
        <v>46.08</v>
      </c>
      <c r="D3">
        <v>0</v>
      </c>
      <c r="E3">
        <v>5.75</v>
      </c>
      <c r="F3">
        <v>273.51</v>
      </c>
      <c r="G3">
        <v>340280.16</v>
      </c>
      <c r="H3">
        <v>2.0009999999999999</v>
      </c>
      <c r="I3">
        <v>0</v>
      </c>
      <c r="J3">
        <v>20.29</v>
      </c>
      <c r="K3">
        <v>4.19E-2</v>
      </c>
      <c r="L3">
        <v>0.81100000000000005</v>
      </c>
      <c r="M3">
        <v>1.802</v>
      </c>
      <c r="N3">
        <v>1.1659999999999999</v>
      </c>
      <c r="O3">
        <v>7.93</v>
      </c>
      <c r="P3">
        <v>2.0409999999999999</v>
      </c>
      <c r="Q3">
        <v>22.06</v>
      </c>
      <c r="R3">
        <v>7.37</v>
      </c>
      <c r="S3">
        <v>32.49</v>
      </c>
      <c r="T3">
        <v>6.81</v>
      </c>
      <c r="U3">
        <v>65.930000000000007</v>
      </c>
      <c r="V3">
        <v>13.52</v>
      </c>
      <c r="W3">
        <v>7801.4</v>
      </c>
      <c r="X3">
        <v>0.51700000000000002</v>
      </c>
      <c r="Y3">
        <v>18.3</v>
      </c>
      <c r="Z3">
        <v>287.12</v>
      </c>
    </row>
    <row r="4" spans="1:26" x14ac:dyDescent="0.35">
      <c r="A4" t="s">
        <v>30</v>
      </c>
      <c r="B4" t="s">
        <v>29</v>
      </c>
      <c r="C4">
        <v>25.2</v>
      </c>
      <c r="D4">
        <v>0</v>
      </c>
      <c r="E4">
        <v>4.01</v>
      </c>
      <c r="F4">
        <v>135.09</v>
      </c>
      <c r="G4">
        <v>269616.56</v>
      </c>
      <c r="H4">
        <v>1.077</v>
      </c>
      <c r="I4">
        <v>0</v>
      </c>
      <c r="J4">
        <v>2.2909999999999999</v>
      </c>
      <c r="K4">
        <v>9.1999999999999998E-3</v>
      </c>
      <c r="L4">
        <v>0.20300000000000001</v>
      </c>
      <c r="M4">
        <v>0.34599999999999997</v>
      </c>
      <c r="N4">
        <v>0.192</v>
      </c>
      <c r="O4">
        <v>1.907</v>
      </c>
      <c r="P4">
        <v>0.72699999999999998</v>
      </c>
      <c r="Q4">
        <v>10.68</v>
      </c>
      <c r="R4">
        <v>4.43</v>
      </c>
      <c r="S4">
        <v>24.08</v>
      </c>
      <c r="T4">
        <v>5.97</v>
      </c>
      <c r="U4">
        <v>62.29</v>
      </c>
      <c r="V4">
        <v>12.65</v>
      </c>
      <c r="W4">
        <v>5596.66</v>
      </c>
      <c r="X4">
        <v>0.42199999999999999</v>
      </c>
      <c r="Y4">
        <v>28.52</v>
      </c>
      <c r="Z4">
        <v>78.67</v>
      </c>
    </row>
    <row r="5" spans="1:26" x14ac:dyDescent="0.35">
      <c r="A5" t="s">
        <v>32</v>
      </c>
      <c r="B5" t="s">
        <v>31</v>
      </c>
      <c r="C5">
        <v>231.04</v>
      </c>
      <c r="D5">
        <v>0</v>
      </c>
      <c r="E5">
        <v>22.48</v>
      </c>
      <c r="F5">
        <v>957.73</v>
      </c>
      <c r="G5">
        <v>488604.09</v>
      </c>
      <c r="H5">
        <v>4.5</v>
      </c>
      <c r="I5">
        <v>1.12E-2</v>
      </c>
      <c r="J5">
        <v>9.33</v>
      </c>
      <c r="K5">
        <v>0.121</v>
      </c>
      <c r="L5">
        <v>1.94</v>
      </c>
      <c r="M5">
        <v>3.97</v>
      </c>
      <c r="N5">
        <v>0.221</v>
      </c>
      <c r="O5">
        <v>22.49</v>
      </c>
      <c r="P5">
        <v>7.11</v>
      </c>
      <c r="Q5">
        <v>86.75</v>
      </c>
      <c r="R5">
        <v>31.74</v>
      </c>
      <c r="S5">
        <v>140.27000000000001</v>
      </c>
      <c r="T5">
        <v>28.09</v>
      </c>
      <c r="U5">
        <v>249.03</v>
      </c>
      <c r="V5">
        <v>48.11</v>
      </c>
      <c r="W5">
        <v>16939.830000000002</v>
      </c>
      <c r="X5">
        <v>1.5089999999999999</v>
      </c>
      <c r="Y5">
        <v>59.09</v>
      </c>
      <c r="Z5">
        <v>133.66</v>
      </c>
    </row>
    <row r="6" spans="1:26" x14ac:dyDescent="0.35">
      <c r="A6" t="s">
        <v>32</v>
      </c>
      <c r="B6" t="s">
        <v>33</v>
      </c>
      <c r="C6">
        <v>93011.24</v>
      </c>
      <c r="D6">
        <v>0</v>
      </c>
      <c r="E6">
        <v>0</v>
      </c>
      <c r="F6">
        <v>568349.31000000006</v>
      </c>
      <c r="G6">
        <v>488604.06</v>
      </c>
      <c r="H6">
        <v>612387.81000000006</v>
      </c>
      <c r="I6">
        <v>934180.13</v>
      </c>
      <c r="J6">
        <v>2025930.75</v>
      </c>
      <c r="K6">
        <v>204801.42</v>
      </c>
      <c r="L6">
        <v>704432.06</v>
      </c>
      <c r="M6">
        <v>118856.55</v>
      </c>
      <c r="N6">
        <v>29643.63</v>
      </c>
      <c r="O6">
        <v>101348.79</v>
      </c>
      <c r="P6">
        <v>15416.39</v>
      </c>
      <c r="Q6">
        <v>99892.02</v>
      </c>
      <c r="R6">
        <v>20661.52</v>
      </c>
      <c r="S6">
        <v>59442.51</v>
      </c>
      <c r="T6">
        <v>9180.18</v>
      </c>
      <c r="U6">
        <v>68393.7</v>
      </c>
      <c r="V6">
        <v>10717.66</v>
      </c>
      <c r="W6">
        <v>35851.629999999997</v>
      </c>
      <c r="X6">
        <v>35797.599999999999</v>
      </c>
      <c r="Y6">
        <v>319817.28000000003</v>
      </c>
      <c r="Z6">
        <v>47092.73</v>
      </c>
    </row>
    <row r="7" spans="1:26" x14ac:dyDescent="0.35">
      <c r="A7" t="s">
        <v>32</v>
      </c>
      <c r="B7" t="s">
        <v>34</v>
      </c>
      <c r="C7">
        <v>334.26</v>
      </c>
      <c r="D7">
        <v>825.51</v>
      </c>
      <c r="E7">
        <v>933.77</v>
      </c>
      <c r="F7">
        <v>1068.42</v>
      </c>
      <c r="G7">
        <v>488604.03</v>
      </c>
      <c r="H7">
        <v>94.6</v>
      </c>
      <c r="I7">
        <v>15.25</v>
      </c>
      <c r="J7">
        <v>71.56</v>
      </c>
      <c r="K7">
        <v>3.96</v>
      </c>
      <c r="L7">
        <v>24.38</v>
      </c>
      <c r="M7">
        <v>8.16</v>
      </c>
      <c r="N7">
        <v>1.859</v>
      </c>
      <c r="O7">
        <v>29.06</v>
      </c>
      <c r="P7">
        <v>8.2899999999999991</v>
      </c>
      <c r="Q7">
        <v>97.47</v>
      </c>
      <c r="R7">
        <v>34.85</v>
      </c>
      <c r="S7">
        <v>152.97</v>
      </c>
      <c r="T7">
        <v>31.17</v>
      </c>
      <c r="U7">
        <v>282.42</v>
      </c>
      <c r="V7">
        <v>55.23</v>
      </c>
      <c r="W7">
        <v>17530.849999999999</v>
      </c>
      <c r="X7">
        <v>2.3460000000000001</v>
      </c>
      <c r="Y7">
        <v>102.36</v>
      </c>
      <c r="Z7">
        <v>148.56</v>
      </c>
    </row>
    <row r="8" spans="1:26" x14ac:dyDescent="0.35">
      <c r="A8" t="s">
        <v>32</v>
      </c>
      <c r="B8" t="s">
        <v>35</v>
      </c>
      <c r="C8">
        <v>7481.11</v>
      </c>
      <c r="D8">
        <v>21425.73</v>
      </c>
      <c r="E8">
        <v>484.69</v>
      </c>
      <c r="F8">
        <v>2183.8000000000002</v>
      </c>
      <c r="G8">
        <v>488604</v>
      </c>
      <c r="H8">
        <v>10.199999999999999</v>
      </c>
      <c r="I8">
        <v>110.06</v>
      </c>
      <c r="J8">
        <v>239.43</v>
      </c>
      <c r="K8">
        <v>28.62</v>
      </c>
      <c r="L8">
        <v>125.73</v>
      </c>
      <c r="M8">
        <v>31.08</v>
      </c>
      <c r="N8">
        <v>3.96</v>
      </c>
      <c r="O8">
        <v>66.28</v>
      </c>
      <c r="P8">
        <v>17.690000000000001</v>
      </c>
      <c r="Q8">
        <v>205.21</v>
      </c>
      <c r="R8">
        <v>74.67</v>
      </c>
      <c r="S8">
        <v>326.44</v>
      </c>
      <c r="T8">
        <v>65.61</v>
      </c>
      <c r="U8">
        <v>584.58000000000004</v>
      </c>
      <c r="V8">
        <v>112.29</v>
      </c>
      <c r="W8">
        <v>13899.52</v>
      </c>
      <c r="X8">
        <v>2.2450000000000001</v>
      </c>
      <c r="Y8">
        <v>84.72</v>
      </c>
      <c r="Z8">
        <v>140.78</v>
      </c>
    </row>
    <row r="9" spans="1:26" x14ac:dyDescent="0.35">
      <c r="A9" t="s">
        <v>32</v>
      </c>
      <c r="B9" t="s">
        <v>36</v>
      </c>
      <c r="C9">
        <v>357.42</v>
      </c>
      <c r="D9">
        <v>0</v>
      </c>
      <c r="E9">
        <v>25.65</v>
      </c>
      <c r="F9">
        <v>1999.21</v>
      </c>
      <c r="G9">
        <v>488604.03</v>
      </c>
      <c r="H9">
        <v>33.35</v>
      </c>
      <c r="I9">
        <v>1.47</v>
      </c>
      <c r="J9">
        <v>30.08</v>
      </c>
      <c r="K9">
        <v>1.38</v>
      </c>
      <c r="L9">
        <v>8.65</v>
      </c>
      <c r="M9">
        <v>6.66</v>
      </c>
      <c r="N9">
        <v>0.76400000000000001</v>
      </c>
      <c r="O9">
        <v>31.23</v>
      </c>
      <c r="P9">
        <v>11.17</v>
      </c>
      <c r="Q9">
        <v>150.69999999999999</v>
      </c>
      <c r="R9">
        <v>61.76</v>
      </c>
      <c r="S9">
        <v>313.08999999999997</v>
      </c>
      <c r="T9">
        <v>71.73</v>
      </c>
      <c r="U9">
        <v>709.37</v>
      </c>
      <c r="V9">
        <v>151.22999999999999</v>
      </c>
      <c r="W9">
        <v>21317.78</v>
      </c>
      <c r="X9">
        <v>14.78</v>
      </c>
      <c r="Y9">
        <v>230.6</v>
      </c>
      <c r="Z9">
        <v>1126.8599999999999</v>
      </c>
    </row>
    <row r="10" spans="1:26" x14ac:dyDescent="0.35">
      <c r="A10" t="s">
        <v>32</v>
      </c>
      <c r="B10" t="s">
        <v>37</v>
      </c>
      <c r="C10">
        <v>809.86</v>
      </c>
      <c r="D10">
        <v>0</v>
      </c>
      <c r="E10">
        <v>19.87</v>
      </c>
      <c r="F10">
        <v>2933.12</v>
      </c>
      <c r="G10">
        <v>488604</v>
      </c>
      <c r="H10">
        <v>29.6</v>
      </c>
      <c r="I10">
        <v>0.24199999999999999</v>
      </c>
      <c r="J10">
        <v>11.61</v>
      </c>
      <c r="K10">
        <v>0.27100000000000002</v>
      </c>
      <c r="L10">
        <v>2.08</v>
      </c>
      <c r="M10">
        <v>4.2300000000000004</v>
      </c>
      <c r="N10">
        <v>0.43</v>
      </c>
      <c r="O10">
        <v>36.57</v>
      </c>
      <c r="P10">
        <v>17.399999999999999</v>
      </c>
      <c r="Q10">
        <v>257.36</v>
      </c>
      <c r="R10">
        <v>91.65</v>
      </c>
      <c r="S10">
        <v>397.32</v>
      </c>
      <c r="T10">
        <v>79.83</v>
      </c>
      <c r="U10">
        <v>715.23</v>
      </c>
      <c r="V10">
        <v>137.62</v>
      </c>
      <c r="W10">
        <v>25596.02</v>
      </c>
      <c r="X10">
        <v>15.14</v>
      </c>
      <c r="Y10">
        <v>42.75</v>
      </c>
      <c r="Z10">
        <v>509.08</v>
      </c>
    </row>
    <row r="11" spans="1:26" x14ac:dyDescent="0.35">
      <c r="A11" t="s">
        <v>32</v>
      </c>
      <c r="B11" t="s">
        <v>38</v>
      </c>
      <c r="C11">
        <v>310.27999999999997</v>
      </c>
      <c r="D11">
        <v>0</v>
      </c>
      <c r="E11">
        <v>10.34</v>
      </c>
      <c r="F11">
        <v>3133.56</v>
      </c>
      <c r="G11">
        <v>488604</v>
      </c>
      <c r="H11">
        <v>3.26</v>
      </c>
      <c r="I11">
        <v>2.7E-2</v>
      </c>
      <c r="J11">
        <v>13.36</v>
      </c>
      <c r="K11">
        <v>0.48799999999999999</v>
      </c>
      <c r="L11">
        <v>8.99</v>
      </c>
      <c r="M11">
        <v>15.82</v>
      </c>
      <c r="N11">
        <v>2.48</v>
      </c>
      <c r="O11">
        <v>82.34</v>
      </c>
      <c r="P11">
        <v>25.14</v>
      </c>
      <c r="Q11">
        <v>300.27</v>
      </c>
      <c r="R11">
        <v>109.15</v>
      </c>
      <c r="S11">
        <v>465.29</v>
      </c>
      <c r="T11">
        <v>90.22</v>
      </c>
      <c r="U11">
        <v>788.47</v>
      </c>
      <c r="V11">
        <v>151.61000000000001</v>
      </c>
      <c r="W11">
        <v>16998.29</v>
      </c>
      <c r="X11">
        <v>0.97899999999999998</v>
      </c>
      <c r="Y11">
        <v>88.41</v>
      </c>
      <c r="Z11">
        <v>149.53</v>
      </c>
    </row>
    <row r="12" spans="1:26" x14ac:dyDescent="0.35">
      <c r="A12" t="s">
        <v>32</v>
      </c>
      <c r="B12" t="s">
        <v>39</v>
      </c>
      <c r="C12">
        <v>347.65</v>
      </c>
      <c r="D12">
        <v>0</v>
      </c>
      <c r="E12">
        <v>29.08</v>
      </c>
      <c r="F12">
        <v>1964.3</v>
      </c>
      <c r="G12">
        <v>488603.94</v>
      </c>
      <c r="H12">
        <v>1.165</v>
      </c>
      <c r="I12">
        <v>7.5999999999999998E-2</v>
      </c>
      <c r="J12">
        <v>25.42</v>
      </c>
      <c r="K12">
        <v>0.39500000000000002</v>
      </c>
      <c r="L12">
        <v>7.12</v>
      </c>
      <c r="M12">
        <v>11.54</v>
      </c>
      <c r="N12">
        <v>4.8899999999999997</v>
      </c>
      <c r="O12">
        <v>53.17</v>
      </c>
      <c r="P12">
        <v>15.08</v>
      </c>
      <c r="Q12">
        <v>178.25</v>
      </c>
      <c r="R12">
        <v>64.900000000000006</v>
      </c>
      <c r="S12">
        <v>286.51</v>
      </c>
      <c r="T12">
        <v>61.32</v>
      </c>
      <c r="U12">
        <v>580.79</v>
      </c>
      <c r="V12">
        <v>115.38</v>
      </c>
      <c r="W12">
        <v>14636.83</v>
      </c>
      <c r="X12">
        <v>0.434</v>
      </c>
      <c r="Y12">
        <v>134.96</v>
      </c>
      <c r="Z12">
        <v>135.06</v>
      </c>
    </row>
    <row r="13" spans="1:26" x14ac:dyDescent="0.35">
      <c r="A13" t="s">
        <v>32</v>
      </c>
      <c r="B13" t="s">
        <v>40</v>
      </c>
      <c r="C13">
        <v>342.76</v>
      </c>
      <c r="D13">
        <v>0</v>
      </c>
      <c r="E13">
        <v>10.54</v>
      </c>
      <c r="F13">
        <v>2160.9299999999998</v>
      </c>
      <c r="G13">
        <v>488603.94</v>
      </c>
      <c r="H13">
        <v>10.7</v>
      </c>
      <c r="I13">
        <v>0.36499999999999999</v>
      </c>
      <c r="J13">
        <v>19.66</v>
      </c>
      <c r="K13">
        <v>0.48199999999999998</v>
      </c>
      <c r="L13">
        <v>4.93</v>
      </c>
      <c r="M13">
        <v>6.67</v>
      </c>
      <c r="N13">
        <v>1.5</v>
      </c>
      <c r="O13">
        <v>35.770000000000003</v>
      </c>
      <c r="P13">
        <v>13.09</v>
      </c>
      <c r="Q13">
        <v>167.19</v>
      </c>
      <c r="R13">
        <v>69.34</v>
      </c>
      <c r="S13">
        <v>336.62</v>
      </c>
      <c r="T13">
        <v>75.14</v>
      </c>
      <c r="U13">
        <v>739.56</v>
      </c>
      <c r="V13">
        <v>158.66</v>
      </c>
      <c r="W13">
        <v>19166.87</v>
      </c>
      <c r="X13">
        <v>1.2</v>
      </c>
      <c r="Y13">
        <v>267.62</v>
      </c>
      <c r="Z13">
        <v>471.74</v>
      </c>
    </row>
    <row r="14" spans="1:26" x14ac:dyDescent="0.35">
      <c r="A14" t="s">
        <v>32</v>
      </c>
      <c r="B14" t="s">
        <v>41</v>
      </c>
      <c r="C14">
        <v>171.15</v>
      </c>
      <c r="D14">
        <v>0</v>
      </c>
      <c r="E14">
        <v>7.91</v>
      </c>
      <c r="F14">
        <v>1951.75</v>
      </c>
      <c r="G14">
        <v>488603.94</v>
      </c>
      <c r="H14">
        <v>11.04</v>
      </c>
      <c r="I14">
        <v>1.2869999999999999</v>
      </c>
      <c r="J14">
        <v>72.569999999999993</v>
      </c>
      <c r="K14">
        <v>0.83599999999999997</v>
      </c>
      <c r="L14">
        <v>6.13</v>
      </c>
      <c r="M14">
        <v>5.23</v>
      </c>
      <c r="N14">
        <v>2.64</v>
      </c>
      <c r="O14">
        <v>27.3</v>
      </c>
      <c r="P14">
        <v>8.94</v>
      </c>
      <c r="Q14">
        <v>127.71</v>
      </c>
      <c r="R14">
        <v>55.89</v>
      </c>
      <c r="S14">
        <v>301.19</v>
      </c>
      <c r="T14">
        <v>73.349999999999994</v>
      </c>
      <c r="U14">
        <v>811.35</v>
      </c>
      <c r="V14">
        <v>193.42</v>
      </c>
      <c r="W14">
        <v>18189.650000000001</v>
      </c>
      <c r="X14">
        <v>1.7450000000000001</v>
      </c>
      <c r="Y14">
        <v>610.53</v>
      </c>
      <c r="Z14">
        <v>1018.04</v>
      </c>
    </row>
    <row r="15" spans="1:26" x14ac:dyDescent="0.35">
      <c r="A15" t="s">
        <v>27</v>
      </c>
      <c r="B15" t="s">
        <v>42</v>
      </c>
      <c r="C15">
        <v>44.19</v>
      </c>
      <c r="D15">
        <v>0</v>
      </c>
      <c r="E15">
        <v>6.43</v>
      </c>
      <c r="F15">
        <v>270.95999999999998</v>
      </c>
      <c r="G15">
        <v>338242.16</v>
      </c>
      <c r="H15">
        <v>1.958</v>
      </c>
      <c r="I15">
        <v>0</v>
      </c>
      <c r="J15">
        <v>20.399999999999999</v>
      </c>
      <c r="K15">
        <v>3.7699999999999997E-2</v>
      </c>
      <c r="L15">
        <v>0.82899999999999996</v>
      </c>
      <c r="M15">
        <v>1.89</v>
      </c>
      <c r="N15">
        <v>1.0760000000000001</v>
      </c>
      <c r="O15">
        <v>7.63</v>
      </c>
      <c r="P15">
        <v>2.0910000000000002</v>
      </c>
      <c r="Q15">
        <v>21.55</v>
      </c>
      <c r="R15">
        <v>7.31</v>
      </c>
      <c r="S15">
        <v>32.049999999999997</v>
      </c>
      <c r="T15">
        <v>6.84</v>
      </c>
      <c r="U15">
        <v>65</v>
      </c>
      <c r="V15">
        <v>13.52</v>
      </c>
      <c r="W15">
        <v>7801.4</v>
      </c>
      <c r="X15">
        <v>0.48499999999999999</v>
      </c>
      <c r="Y15">
        <v>18.32</v>
      </c>
      <c r="Z15">
        <v>287.87</v>
      </c>
    </row>
    <row r="16" spans="1:26" x14ac:dyDescent="0.35">
      <c r="A16" t="s">
        <v>27</v>
      </c>
      <c r="B16" t="s">
        <v>43</v>
      </c>
      <c r="C16">
        <v>43.9</v>
      </c>
      <c r="D16">
        <v>0</v>
      </c>
      <c r="E16">
        <v>5.7</v>
      </c>
      <c r="F16">
        <v>270.56</v>
      </c>
      <c r="G16">
        <v>337980.41</v>
      </c>
      <c r="H16">
        <v>1.89</v>
      </c>
      <c r="I16">
        <v>5.1000000000000004E-3</v>
      </c>
      <c r="J16">
        <v>20.07</v>
      </c>
      <c r="K16">
        <v>5.0299999999999997E-2</v>
      </c>
      <c r="L16">
        <v>0.89400000000000002</v>
      </c>
      <c r="M16">
        <v>1.726</v>
      </c>
      <c r="N16">
        <v>1.0780000000000001</v>
      </c>
      <c r="O16">
        <v>7.53</v>
      </c>
      <c r="P16">
        <v>2.0449999999999999</v>
      </c>
      <c r="Q16">
        <v>21.47</v>
      </c>
      <c r="R16">
        <v>7.47</v>
      </c>
      <c r="S16">
        <v>31.62</v>
      </c>
      <c r="T16">
        <v>6.74</v>
      </c>
      <c r="U16">
        <v>63.89</v>
      </c>
      <c r="V16">
        <v>13.42</v>
      </c>
      <c r="W16">
        <v>7801.4</v>
      </c>
      <c r="X16">
        <v>0.50900000000000001</v>
      </c>
      <c r="Y16">
        <v>18.05</v>
      </c>
      <c r="Z16">
        <v>285.64999999999998</v>
      </c>
    </row>
    <row r="17" spans="1:26" x14ac:dyDescent="0.35">
      <c r="A17" t="s">
        <v>27</v>
      </c>
      <c r="B17" t="s">
        <v>42</v>
      </c>
      <c r="C17">
        <v>43.82</v>
      </c>
      <c r="D17">
        <v>0</v>
      </c>
      <c r="E17">
        <v>6.44</v>
      </c>
      <c r="F17">
        <v>271.32</v>
      </c>
      <c r="G17">
        <v>338540.84</v>
      </c>
      <c r="H17">
        <v>1.9610000000000001</v>
      </c>
      <c r="I17">
        <v>0</v>
      </c>
      <c r="J17">
        <v>20.399999999999999</v>
      </c>
      <c r="K17">
        <v>3.7699999999999997E-2</v>
      </c>
      <c r="L17">
        <v>0.82899999999999996</v>
      </c>
      <c r="M17">
        <v>1.89</v>
      </c>
      <c r="N17">
        <v>1.075</v>
      </c>
      <c r="O17">
        <v>7.64</v>
      </c>
      <c r="P17">
        <v>2.093</v>
      </c>
      <c r="Q17">
        <v>21.57</v>
      </c>
      <c r="R17">
        <v>7.32</v>
      </c>
      <c r="S17">
        <v>32.06</v>
      </c>
      <c r="T17">
        <v>6.85</v>
      </c>
      <c r="U17">
        <v>65.09</v>
      </c>
      <c r="V17">
        <v>13.53</v>
      </c>
      <c r="W17">
        <v>7801.4</v>
      </c>
      <c r="X17">
        <v>0.48599999999999999</v>
      </c>
      <c r="Y17">
        <v>18.29</v>
      </c>
      <c r="Z17">
        <v>287.58</v>
      </c>
    </row>
    <row r="18" spans="1:26" x14ac:dyDescent="0.35">
      <c r="A18" t="s">
        <v>27</v>
      </c>
      <c r="B18" t="s">
        <v>43</v>
      </c>
      <c r="C18">
        <v>44.25</v>
      </c>
      <c r="D18">
        <v>0</v>
      </c>
      <c r="E18">
        <v>5.75</v>
      </c>
      <c r="F18">
        <v>270.75</v>
      </c>
      <c r="G18">
        <v>338172.5</v>
      </c>
      <c r="H18">
        <v>1.8919999999999999</v>
      </c>
      <c r="I18">
        <v>5.1000000000000004E-3</v>
      </c>
      <c r="J18">
        <v>20.079999999999998</v>
      </c>
      <c r="K18">
        <v>5.0299999999999997E-2</v>
      </c>
      <c r="L18">
        <v>0.89400000000000002</v>
      </c>
      <c r="M18">
        <v>1.728</v>
      </c>
      <c r="N18">
        <v>1.0780000000000001</v>
      </c>
      <c r="O18">
        <v>7.53</v>
      </c>
      <c r="P18">
        <v>2.0459999999999998</v>
      </c>
      <c r="Q18">
        <v>21.48</v>
      </c>
      <c r="R18">
        <v>7.48</v>
      </c>
      <c r="S18">
        <v>31.63</v>
      </c>
      <c r="T18">
        <v>6.75</v>
      </c>
      <c r="U18">
        <v>63.96</v>
      </c>
      <c r="V18">
        <v>13.42</v>
      </c>
      <c r="W18">
        <v>7801.4</v>
      </c>
      <c r="X18">
        <v>0.51</v>
      </c>
      <c r="Y18">
        <v>18.03</v>
      </c>
      <c r="Z18">
        <v>285.58</v>
      </c>
    </row>
    <row r="19" spans="1:26" x14ac:dyDescent="0.35">
      <c r="A19" t="s">
        <v>30</v>
      </c>
      <c r="B19" t="s">
        <v>44</v>
      </c>
      <c r="C19">
        <v>22.09</v>
      </c>
      <c r="D19">
        <v>0</v>
      </c>
      <c r="E19">
        <v>5.45</v>
      </c>
      <c r="F19">
        <v>140.59</v>
      </c>
      <c r="G19">
        <v>277474.06</v>
      </c>
      <c r="H19">
        <v>0.99</v>
      </c>
      <c r="I19">
        <v>5.1999999999999998E-3</v>
      </c>
      <c r="J19">
        <v>2.4039999999999999</v>
      </c>
      <c r="K19">
        <v>1.5299999999999999E-2</v>
      </c>
      <c r="L19">
        <v>0.22</v>
      </c>
      <c r="M19">
        <v>0.442</v>
      </c>
      <c r="N19">
        <v>0.19800000000000001</v>
      </c>
      <c r="O19">
        <v>2.1379999999999999</v>
      </c>
      <c r="P19">
        <v>0.79500000000000004</v>
      </c>
      <c r="Q19">
        <v>10.95</v>
      </c>
      <c r="R19">
        <v>4.53</v>
      </c>
      <c r="S19">
        <v>24.66</v>
      </c>
      <c r="T19">
        <v>6.16</v>
      </c>
      <c r="U19">
        <v>64.94</v>
      </c>
      <c r="V19">
        <v>13.06</v>
      </c>
      <c r="W19">
        <v>5629.75</v>
      </c>
      <c r="X19">
        <v>0.41699999999999998</v>
      </c>
      <c r="Y19">
        <v>29.55</v>
      </c>
      <c r="Z19">
        <v>83.07</v>
      </c>
    </row>
    <row r="20" spans="1:26" x14ac:dyDescent="0.35">
      <c r="A20" t="s">
        <v>32</v>
      </c>
      <c r="B20" t="s">
        <v>45</v>
      </c>
      <c r="C20">
        <v>113.79</v>
      </c>
      <c r="D20">
        <v>0</v>
      </c>
      <c r="E20">
        <v>9.69</v>
      </c>
      <c r="F20">
        <v>1493.34</v>
      </c>
      <c r="G20">
        <v>274883.06</v>
      </c>
      <c r="H20">
        <v>3.59</v>
      </c>
      <c r="I20">
        <v>0.35399999999999998</v>
      </c>
      <c r="J20">
        <v>8</v>
      </c>
      <c r="K20">
        <v>0.51600000000000001</v>
      </c>
      <c r="L20">
        <v>7.35</v>
      </c>
      <c r="M20">
        <v>10.37</v>
      </c>
      <c r="N20">
        <v>1.0069999999999999</v>
      </c>
      <c r="O20">
        <v>42.71</v>
      </c>
      <c r="P20">
        <v>12.39</v>
      </c>
      <c r="Q20">
        <v>142.58000000000001</v>
      </c>
      <c r="R20">
        <v>50.68</v>
      </c>
      <c r="S20">
        <v>220.1</v>
      </c>
      <c r="T20">
        <v>43.81</v>
      </c>
      <c r="U20">
        <v>392.6</v>
      </c>
      <c r="V20">
        <v>70.11</v>
      </c>
      <c r="W20">
        <v>9153</v>
      </c>
      <c r="X20">
        <v>0.58099999999999996</v>
      </c>
      <c r="Y20">
        <v>81.37</v>
      </c>
      <c r="Z20">
        <v>158.56</v>
      </c>
    </row>
    <row r="21" spans="1:26" x14ac:dyDescent="0.35">
      <c r="A21" t="s">
        <v>32</v>
      </c>
      <c r="B21" t="s">
        <v>46</v>
      </c>
      <c r="C21">
        <v>44.74</v>
      </c>
      <c r="D21">
        <v>131.82</v>
      </c>
      <c r="E21">
        <v>22.78</v>
      </c>
      <c r="F21">
        <v>2313.36</v>
      </c>
      <c r="G21">
        <v>276752.84000000003</v>
      </c>
      <c r="H21">
        <v>52.59</v>
      </c>
      <c r="I21">
        <v>5.26</v>
      </c>
      <c r="J21">
        <v>132.88999999999999</v>
      </c>
      <c r="K21">
        <v>4.88</v>
      </c>
      <c r="L21">
        <v>29.8</v>
      </c>
      <c r="M21">
        <v>16.29</v>
      </c>
      <c r="N21">
        <v>4.97</v>
      </c>
      <c r="O21">
        <v>41.68</v>
      </c>
      <c r="P21">
        <v>11.71</v>
      </c>
      <c r="Q21">
        <v>147.43</v>
      </c>
      <c r="R21">
        <v>63.13</v>
      </c>
      <c r="S21">
        <v>351</v>
      </c>
      <c r="T21">
        <v>89.52</v>
      </c>
      <c r="U21">
        <v>993.7</v>
      </c>
      <c r="V21">
        <v>231.17</v>
      </c>
      <c r="W21">
        <v>10067.870000000001</v>
      </c>
      <c r="X21">
        <v>2.1800000000000002</v>
      </c>
      <c r="Y21">
        <v>587.04</v>
      </c>
      <c r="Z21">
        <v>626.86</v>
      </c>
    </row>
    <row r="22" spans="1:26" x14ac:dyDescent="0.35">
      <c r="A22" t="s">
        <v>32</v>
      </c>
      <c r="B22" t="s">
        <v>47</v>
      </c>
      <c r="C22">
        <v>32.32</v>
      </c>
      <c r="D22">
        <v>0</v>
      </c>
      <c r="E22">
        <v>4.13</v>
      </c>
      <c r="F22">
        <v>590.23</v>
      </c>
      <c r="G22">
        <v>277999.5</v>
      </c>
      <c r="H22">
        <v>3.44</v>
      </c>
      <c r="I22">
        <v>0.39500000000000002</v>
      </c>
      <c r="J22">
        <v>37.99</v>
      </c>
      <c r="K22">
        <v>0.217</v>
      </c>
      <c r="L22">
        <v>1.52</v>
      </c>
      <c r="M22">
        <v>1.7</v>
      </c>
      <c r="N22">
        <v>0.503</v>
      </c>
      <c r="O22">
        <v>5.77</v>
      </c>
      <c r="P22">
        <v>2.0710000000000002</v>
      </c>
      <c r="Q22">
        <v>30.83</v>
      </c>
      <c r="R22">
        <v>14.93</v>
      </c>
      <c r="S22">
        <v>93.38</v>
      </c>
      <c r="T22">
        <v>25.38</v>
      </c>
      <c r="U22">
        <v>300.35000000000002</v>
      </c>
      <c r="V22">
        <v>73.02</v>
      </c>
      <c r="W22">
        <v>11339.13</v>
      </c>
      <c r="X22">
        <v>0.30399999999999999</v>
      </c>
      <c r="Y22">
        <v>179.74</v>
      </c>
      <c r="Z22">
        <v>348.78</v>
      </c>
    </row>
    <row r="23" spans="1:26" x14ac:dyDescent="0.35">
      <c r="A23" t="s">
        <v>32</v>
      </c>
      <c r="B23" t="s">
        <v>48</v>
      </c>
      <c r="C23">
        <v>156.36000000000001</v>
      </c>
      <c r="D23">
        <v>0</v>
      </c>
      <c r="E23">
        <v>14.79</v>
      </c>
      <c r="F23">
        <v>674.88</v>
      </c>
      <c r="G23">
        <v>277544.38</v>
      </c>
      <c r="H23">
        <v>2.76</v>
      </c>
      <c r="I23">
        <v>1.84E-2</v>
      </c>
      <c r="J23">
        <v>6.06</v>
      </c>
      <c r="K23">
        <v>7.7899999999999997E-2</v>
      </c>
      <c r="L23">
        <v>1.254</v>
      </c>
      <c r="M23">
        <v>2.4900000000000002</v>
      </c>
      <c r="N23">
        <v>0.182</v>
      </c>
      <c r="O23">
        <v>15.04</v>
      </c>
      <c r="P23">
        <v>4.78</v>
      </c>
      <c r="Q23">
        <v>60.21</v>
      </c>
      <c r="R23">
        <v>22.62</v>
      </c>
      <c r="S23">
        <v>101.25</v>
      </c>
      <c r="T23">
        <v>20.079999999999998</v>
      </c>
      <c r="U23">
        <v>183.23</v>
      </c>
      <c r="V23">
        <v>35.35</v>
      </c>
      <c r="W23">
        <v>10639.95</v>
      </c>
      <c r="X23">
        <v>0.86199999999999999</v>
      </c>
      <c r="Y23">
        <v>53.3</v>
      </c>
      <c r="Z23">
        <v>64.900000000000006</v>
      </c>
    </row>
    <row r="24" spans="1:26" x14ac:dyDescent="0.35">
      <c r="A24" t="s">
        <v>32</v>
      </c>
      <c r="B24" t="s">
        <v>49</v>
      </c>
      <c r="C24">
        <v>157.9</v>
      </c>
      <c r="D24">
        <v>28.66</v>
      </c>
      <c r="E24">
        <v>17.32</v>
      </c>
      <c r="F24">
        <v>714.16</v>
      </c>
      <c r="G24">
        <v>276285</v>
      </c>
      <c r="H24">
        <v>4.9400000000000004</v>
      </c>
      <c r="I24">
        <v>1.9300000000000001E-2</v>
      </c>
      <c r="J24">
        <v>9.09</v>
      </c>
      <c r="K24">
        <v>9.4E-2</v>
      </c>
      <c r="L24">
        <v>1.1200000000000001</v>
      </c>
      <c r="M24">
        <v>2.5</v>
      </c>
      <c r="N24">
        <v>0.13800000000000001</v>
      </c>
      <c r="O24">
        <v>13.18</v>
      </c>
      <c r="P24">
        <v>4.3499999999999996</v>
      </c>
      <c r="Q24">
        <v>61.25</v>
      </c>
      <c r="R24">
        <v>23.13</v>
      </c>
      <c r="S24">
        <v>109.96</v>
      </c>
      <c r="T24">
        <v>24.57</v>
      </c>
      <c r="U24">
        <v>226.88</v>
      </c>
      <c r="V24">
        <v>43.26</v>
      </c>
      <c r="W24">
        <v>10115.69</v>
      </c>
      <c r="X24">
        <v>1.742</v>
      </c>
      <c r="Y24">
        <v>67.680000000000007</v>
      </c>
      <c r="Z24">
        <v>146.94999999999999</v>
      </c>
    </row>
    <row r="25" spans="1:26" x14ac:dyDescent="0.35">
      <c r="A25" t="s">
        <v>32</v>
      </c>
      <c r="B25" t="s">
        <v>50</v>
      </c>
      <c r="C25">
        <v>36558.800000000003</v>
      </c>
      <c r="D25">
        <v>0</v>
      </c>
      <c r="E25">
        <v>0</v>
      </c>
      <c r="F25">
        <v>360301.38</v>
      </c>
      <c r="G25">
        <v>280115.21999999997</v>
      </c>
      <c r="H25">
        <v>163061.22</v>
      </c>
      <c r="I25">
        <v>173757.23</v>
      </c>
      <c r="J25">
        <v>618810.13</v>
      </c>
      <c r="K25">
        <v>97558.83</v>
      </c>
      <c r="L25">
        <v>450353.81</v>
      </c>
      <c r="M25">
        <v>99428.96</v>
      </c>
      <c r="N25">
        <v>18423.41</v>
      </c>
      <c r="O25">
        <v>84417.44</v>
      </c>
      <c r="P25">
        <v>12476.03</v>
      </c>
      <c r="Q25">
        <v>76505.63</v>
      </c>
      <c r="R25">
        <v>14561.94</v>
      </c>
      <c r="S25">
        <v>37677.629999999997</v>
      </c>
      <c r="T25">
        <v>4831.34</v>
      </c>
      <c r="U25">
        <v>28015.69</v>
      </c>
      <c r="V25">
        <v>3211.5</v>
      </c>
      <c r="W25">
        <v>18450.810000000001</v>
      </c>
      <c r="X25">
        <v>13010.85</v>
      </c>
      <c r="Y25">
        <v>18425.47</v>
      </c>
      <c r="Z25">
        <v>2220.34</v>
      </c>
    </row>
    <row r="26" spans="1:26" x14ac:dyDescent="0.35">
      <c r="A26" t="s">
        <v>32</v>
      </c>
      <c r="B26" t="s">
        <v>51</v>
      </c>
      <c r="C26">
        <v>267.07</v>
      </c>
      <c r="D26">
        <v>0</v>
      </c>
      <c r="E26">
        <v>6.47</v>
      </c>
      <c r="F26">
        <v>1272.73</v>
      </c>
      <c r="G26">
        <v>278227.81</v>
      </c>
      <c r="H26">
        <v>4.42</v>
      </c>
      <c r="I26">
        <v>0.48</v>
      </c>
      <c r="J26">
        <v>17.3</v>
      </c>
      <c r="K26">
        <v>0.28299999999999997</v>
      </c>
      <c r="L26">
        <v>4.04</v>
      </c>
      <c r="M26">
        <v>6.6</v>
      </c>
      <c r="N26">
        <v>1.0029999999999999</v>
      </c>
      <c r="O26">
        <v>31.6</v>
      </c>
      <c r="P26">
        <v>9.6300000000000008</v>
      </c>
      <c r="Q26">
        <v>117.19</v>
      </c>
      <c r="R26">
        <v>43.55</v>
      </c>
      <c r="S26">
        <v>188.9</v>
      </c>
      <c r="T26">
        <v>36.590000000000003</v>
      </c>
      <c r="U26">
        <v>322</v>
      </c>
      <c r="V26">
        <v>60.33</v>
      </c>
      <c r="W26">
        <v>8723.89</v>
      </c>
      <c r="X26">
        <v>1.552</v>
      </c>
      <c r="Y26">
        <v>73.319999999999993</v>
      </c>
      <c r="Z26">
        <v>131.63999999999999</v>
      </c>
    </row>
    <row r="27" spans="1:26" x14ac:dyDescent="0.35">
      <c r="A27" t="s">
        <v>32</v>
      </c>
      <c r="B27" t="s">
        <v>52</v>
      </c>
      <c r="C27">
        <v>202.38</v>
      </c>
      <c r="D27">
        <v>0</v>
      </c>
      <c r="E27">
        <v>6.71</v>
      </c>
      <c r="F27">
        <v>809.1</v>
      </c>
      <c r="G27">
        <v>277520.09000000003</v>
      </c>
      <c r="H27">
        <v>5.27</v>
      </c>
      <c r="I27">
        <v>0.23599999999999999</v>
      </c>
      <c r="J27">
        <v>14.12</v>
      </c>
      <c r="K27">
        <v>0.10249999999999999</v>
      </c>
      <c r="L27">
        <v>1.512</v>
      </c>
      <c r="M27">
        <v>3.11</v>
      </c>
      <c r="N27">
        <v>0.443</v>
      </c>
      <c r="O27">
        <v>16.739999999999998</v>
      </c>
      <c r="P27">
        <v>5.47</v>
      </c>
      <c r="Q27">
        <v>71.66</v>
      </c>
      <c r="R27">
        <v>27.18</v>
      </c>
      <c r="S27">
        <v>124.74</v>
      </c>
      <c r="T27">
        <v>25.64</v>
      </c>
      <c r="U27">
        <v>230.1</v>
      </c>
      <c r="V27">
        <v>43.98</v>
      </c>
      <c r="W27">
        <v>9968.48</v>
      </c>
      <c r="X27">
        <v>2.0920000000000001</v>
      </c>
      <c r="Y27">
        <v>52</v>
      </c>
      <c r="Z27">
        <v>191</v>
      </c>
    </row>
    <row r="28" spans="1:26" x14ac:dyDescent="0.35">
      <c r="A28" t="s">
        <v>32</v>
      </c>
      <c r="B28" t="s">
        <v>53</v>
      </c>
      <c r="C28">
        <v>455.9</v>
      </c>
      <c r="D28">
        <v>1065.92</v>
      </c>
      <c r="E28">
        <v>8.17</v>
      </c>
      <c r="F28">
        <v>1149.48</v>
      </c>
      <c r="G28">
        <v>276498.90999999997</v>
      </c>
      <c r="H28">
        <v>4.4000000000000004</v>
      </c>
      <c r="I28">
        <v>4.4000000000000004</v>
      </c>
      <c r="J28">
        <v>50.08</v>
      </c>
      <c r="K28">
        <v>1.4039999999999999</v>
      </c>
      <c r="L28">
        <v>7.68</v>
      </c>
      <c r="M28">
        <v>5.35</v>
      </c>
      <c r="N28">
        <v>2.4079999999999999</v>
      </c>
      <c r="O28">
        <v>23.35</v>
      </c>
      <c r="P28">
        <v>7.41</v>
      </c>
      <c r="Q28">
        <v>91.41</v>
      </c>
      <c r="R28">
        <v>34.72</v>
      </c>
      <c r="S28">
        <v>165.5</v>
      </c>
      <c r="T28">
        <v>37.18</v>
      </c>
      <c r="U28">
        <v>370.29</v>
      </c>
      <c r="V28">
        <v>78.349999999999994</v>
      </c>
      <c r="W28">
        <v>9040.4599999999991</v>
      </c>
      <c r="X28">
        <v>0.85899999999999999</v>
      </c>
      <c r="Y28">
        <v>202.08</v>
      </c>
      <c r="Z28">
        <v>261.27</v>
      </c>
    </row>
    <row r="29" spans="1:26" x14ac:dyDescent="0.35">
      <c r="A29" t="s">
        <v>32</v>
      </c>
      <c r="B29" t="s">
        <v>54</v>
      </c>
      <c r="C29">
        <v>198.36</v>
      </c>
      <c r="D29">
        <v>0</v>
      </c>
      <c r="E29">
        <v>7.2</v>
      </c>
      <c r="F29">
        <v>1296.4100000000001</v>
      </c>
      <c r="G29">
        <v>277512.56</v>
      </c>
      <c r="H29">
        <v>4.08</v>
      </c>
      <c r="I29">
        <v>1.8800000000000001E-2</v>
      </c>
      <c r="J29">
        <v>14.84</v>
      </c>
      <c r="K29">
        <v>8.6099999999999996E-2</v>
      </c>
      <c r="L29">
        <v>1.6970000000000001</v>
      </c>
      <c r="M29">
        <v>3.56</v>
      </c>
      <c r="N29">
        <v>0.78100000000000003</v>
      </c>
      <c r="O29">
        <v>19.760000000000002</v>
      </c>
      <c r="P29">
        <v>7.02</v>
      </c>
      <c r="Q29">
        <v>97.97</v>
      </c>
      <c r="R29">
        <v>40.17</v>
      </c>
      <c r="S29">
        <v>200.86</v>
      </c>
      <c r="T29">
        <v>44.49</v>
      </c>
      <c r="U29">
        <v>435.8</v>
      </c>
      <c r="V29">
        <v>91.35</v>
      </c>
      <c r="W29">
        <v>9433.8700000000008</v>
      </c>
      <c r="X29">
        <v>1.401</v>
      </c>
      <c r="Y29">
        <v>191.07</v>
      </c>
      <c r="Z29">
        <v>525.36</v>
      </c>
    </row>
    <row r="30" spans="1:26" x14ac:dyDescent="0.35">
      <c r="A30" t="s">
        <v>32</v>
      </c>
      <c r="B30" t="s">
        <v>55</v>
      </c>
      <c r="C30">
        <v>188.04</v>
      </c>
      <c r="D30">
        <v>238.19</v>
      </c>
      <c r="E30">
        <v>6103.14</v>
      </c>
      <c r="F30">
        <v>1064.57</v>
      </c>
      <c r="G30">
        <v>277416.38</v>
      </c>
      <c r="H30">
        <v>24.74</v>
      </c>
      <c r="I30">
        <v>10.53</v>
      </c>
      <c r="J30">
        <v>44.93</v>
      </c>
      <c r="K30">
        <v>3.29</v>
      </c>
      <c r="L30">
        <v>17.239999999999998</v>
      </c>
      <c r="M30">
        <v>10.99</v>
      </c>
      <c r="N30">
        <v>2.4820000000000002</v>
      </c>
      <c r="O30">
        <v>35.67</v>
      </c>
      <c r="P30">
        <v>9.57</v>
      </c>
      <c r="Q30">
        <v>104.98</v>
      </c>
      <c r="R30">
        <v>35.44</v>
      </c>
      <c r="S30">
        <v>150.33000000000001</v>
      </c>
      <c r="T30">
        <v>29.42</v>
      </c>
      <c r="U30">
        <v>260.29000000000002</v>
      </c>
      <c r="V30">
        <v>49.1</v>
      </c>
      <c r="W30">
        <v>9910.75</v>
      </c>
      <c r="X30">
        <v>1.7729999999999999</v>
      </c>
      <c r="Y30">
        <v>184.91</v>
      </c>
      <c r="Z30">
        <v>180.97</v>
      </c>
    </row>
    <row r="31" spans="1:26" x14ac:dyDescent="0.35">
      <c r="A31" t="s">
        <v>32</v>
      </c>
      <c r="B31" t="s">
        <v>56</v>
      </c>
      <c r="C31">
        <v>126.16</v>
      </c>
      <c r="D31">
        <v>118.67</v>
      </c>
      <c r="E31">
        <v>17.2</v>
      </c>
      <c r="F31">
        <v>696.56</v>
      </c>
      <c r="G31">
        <v>276817.06</v>
      </c>
      <c r="H31">
        <v>13.45</v>
      </c>
      <c r="I31">
        <v>7.9</v>
      </c>
      <c r="J31">
        <v>46.71</v>
      </c>
      <c r="K31">
        <v>3.69</v>
      </c>
      <c r="L31">
        <v>20.53</v>
      </c>
      <c r="M31">
        <v>9.06</v>
      </c>
      <c r="N31">
        <v>2.88</v>
      </c>
      <c r="O31">
        <v>19.670000000000002</v>
      </c>
      <c r="P31">
        <v>5.25</v>
      </c>
      <c r="Q31">
        <v>60.5</v>
      </c>
      <c r="R31">
        <v>22.04</v>
      </c>
      <c r="S31">
        <v>101.98</v>
      </c>
      <c r="T31">
        <v>22.08</v>
      </c>
      <c r="U31">
        <v>209.61</v>
      </c>
      <c r="V31">
        <v>41.39</v>
      </c>
      <c r="W31">
        <v>11836.09</v>
      </c>
      <c r="X31">
        <v>2.0649999999999999</v>
      </c>
      <c r="Y31">
        <v>244.12</v>
      </c>
      <c r="Z31">
        <v>334.47</v>
      </c>
    </row>
    <row r="32" spans="1:26" x14ac:dyDescent="0.35">
      <c r="A32" t="s">
        <v>32</v>
      </c>
      <c r="B32" t="s">
        <v>57</v>
      </c>
      <c r="C32">
        <v>85.72</v>
      </c>
      <c r="D32">
        <v>84.72</v>
      </c>
      <c r="E32">
        <v>9.39</v>
      </c>
      <c r="F32">
        <v>369.66</v>
      </c>
      <c r="G32">
        <v>278103.38</v>
      </c>
      <c r="H32">
        <v>4.05</v>
      </c>
      <c r="I32">
        <v>0.503</v>
      </c>
      <c r="J32">
        <v>8.74</v>
      </c>
      <c r="K32">
        <v>0.51700000000000002</v>
      </c>
      <c r="L32">
        <v>3.34</v>
      </c>
      <c r="M32">
        <v>2.42</v>
      </c>
      <c r="N32">
        <v>0.7</v>
      </c>
      <c r="O32">
        <v>7.26</v>
      </c>
      <c r="P32">
        <v>2.2450000000000001</v>
      </c>
      <c r="Q32">
        <v>27.81</v>
      </c>
      <c r="R32">
        <v>11.24</v>
      </c>
      <c r="S32">
        <v>58.24</v>
      </c>
      <c r="T32">
        <v>13.96</v>
      </c>
      <c r="U32">
        <v>156.61000000000001</v>
      </c>
      <c r="V32">
        <v>41.16</v>
      </c>
      <c r="W32">
        <v>12957.16</v>
      </c>
      <c r="X32">
        <v>0.58499999999999996</v>
      </c>
      <c r="Y32">
        <v>54.23</v>
      </c>
      <c r="Z32">
        <v>167.19</v>
      </c>
    </row>
    <row r="33" spans="1:26" x14ac:dyDescent="0.35">
      <c r="A33" t="s">
        <v>32</v>
      </c>
      <c r="B33" t="s">
        <v>58</v>
      </c>
      <c r="C33">
        <v>126.93</v>
      </c>
      <c r="D33">
        <v>642.63</v>
      </c>
      <c r="E33">
        <v>65.12</v>
      </c>
      <c r="F33">
        <v>1052.49</v>
      </c>
      <c r="G33">
        <v>277308.88</v>
      </c>
      <c r="H33">
        <v>38.9</v>
      </c>
      <c r="I33">
        <v>8.49</v>
      </c>
      <c r="J33">
        <v>56.38</v>
      </c>
      <c r="K33">
        <v>8.69</v>
      </c>
      <c r="L33">
        <v>46.95</v>
      </c>
      <c r="M33">
        <v>20.28</v>
      </c>
      <c r="N33">
        <v>9.4600000000000009</v>
      </c>
      <c r="O33">
        <v>38.31</v>
      </c>
      <c r="P33">
        <v>9.5299999999999994</v>
      </c>
      <c r="Q33">
        <v>99.78</v>
      </c>
      <c r="R33">
        <v>34.049999999999997</v>
      </c>
      <c r="S33">
        <v>147.44</v>
      </c>
      <c r="T33">
        <v>30.78</v>
      </c>
      <c r="U33">
        <v>296.18</v>
      </c>
      <c r="V33">
        <v>62.9</v>
      </c>
      <c r="W33">
        <v>13014.79</v>
      </c>
      <c r="X33">
        <v>4.45</v>
      </c>
      <c r="Y33">
        <v>259.47000000000003</v>
      </c>
      <c r="Z33">
        <v>832.58</v>
      </c>
    </row>
    <row r="34" spans="1:26" x14ac:dyDescent="0.35">
      <c r="A34" t="s">
        <v>27</v>
      </c>
      <c r="B34" t="s">
        <v>59</v>
      </c>
      <c r="C34">
        <v>49.03</v>
      </c>
      <c r="D34">
        <v>0</v>
      </c>
      <c r="E34">
        <v>5.78</v>
      </c>
      <c r="F34">
        <v>269.33999999999997</v>
      </c>
      <c r="G34">
        <v>340382.78</v>
      </c>
      <c r="H34">
        <v>1.819</v>
      </c>
      <c r="I34">
        <v>0</v>
      </c>
      <c r="J34">
        <v>19.96</v>
      </c>
      <c r="K34">
        <v>5.0299999999999997E-2</v>
      </c>
      <c r="L34">
        <v>0.84099999999999997</v>
      </c>
      <c r="M34">
        <v>1.83</v>
      </c>
      <c r="N34">
        <v>1.103</v>
      </c>
      <c r="O34">
        <v>7.95</v>
      </c>
      <c r="P34">
        <v>2.0529999999999999</v>
      </c>
      <c r="Q34">
        <v>21.97</v>
      </c>
      <c r="R34">
        <v>7.39</v>
      </c>
      <c r="S34">
        <v>32.17</v>
      </c>
      <c r="T34">
        <v>6.65</v>
      </c>
      <c r="U34">
        <v>64.62</v>
      </c>
      <c r="V34">
        <v>13.35</v>
      </c>
      <c r="W34">
        <v>7801.4</v>
      </c>
      <c r="X34">
        <v>0.53500000000000003</v>
      </c>
      <c r="Y34">
        <v>18.29</v>
      </c>
      <c r="Z34">
        <v>288.35000000000002</v>
      </c>
    </row>
    <row r="35" spans="1:26" x14ac:dyDescent="0.35">
      <c r="A35" t="s">
        <v>27</v>
      </c>
      <c r="B35" t="s">
        <v>60</v>
      </c>
      <c r="C35">
        <v>44.65</v>
      </c>
      <c r="D35">
        <v>0</v>
      </c>
      <c r="E35">
        <v>5.0199999999999996</v>
      </c>
      <c r="F35">
        <v>269.2</v>
      </c>
      <c r="G35">
        <v>340542.25</v>
      </c>
      <c r="H35">
        <v>1.931</v>
      </c>
      <c r="I35">
        <v>0</v>
      </c>
      <c r="J35">
        <v>20.22</v>
      </c>
      <c r="K35">
        <v>4.1200000000000001E-2</v>
      </c>
      <c r="L35">
        <v>0.84399999999999997</v>
      </c>
      <c r="M35">
        <v>1.93</v>
      </c>
      <c r="N35">
        <v>1.1220000000000001</v>
      </c>
      <c r="O35">
        <v>7.51</v>
      </c>
      <c r="P35">
        <v>2.0710000000000002</v>
      </c>
      <c r="Q35">
        <v>21.7</v>
      </c>
      <c r="R35">
        <v>7.31</v>
      </c>
      <c r="S35">
        <v>31.77</v>
      </c>
      <c r="T35">
        <v>6.73</v>
      </c>
      <c r="U35">
        <v>64.7</v>
      </c>
      <c r="V35">
        <v>13.43</v>
      </c>
      <c r="W35">
        <v>7801.4</v>
      </c>
      <c r="X35">
        <v>0.47099999999999997</v>
      </c>
      <c r="Y35">
        <v>18.03</v>
      </c>
      <c r="Z35">
        <v>289.24</v>
      </c>
    </row>
    <row r="36" spans="1:26" x14ac:dyDescent="0.35">
      <c r="A36" t="s">
        <v>27</v>
      </c>
      <c r="B36" t="s">
        <v>59</v>
      </c>
      <c r="C36">
        <v>52.08</v>
      </c>
      <c r="D36">
        <v>0</v>
      </c>
      <c r="E36">
        <v>5.78</v>
      </c>
      <c r="F36">
        <v>269.83999999999997</v>
      </c>
      <c r="G36">
        <v>345279.81</v>
      </c>
      <c r="H36">
        <v>1.8919999999999999</v>
      </c>
      <c r="I36">
        <v>0</v>
      </c>
      <c r="J36">
        <v>20.170000000000002</v>
      </c>
      <c r="K36">
        <v>5.0200000000000002E-2</v>
      </c>
      <c r="L36">
        <v>0.84199999999999997</v>
      </c>
      <c r="M36">
        <v>1.83</v>
      </c>
      <c r="N36">
        <v>1.107</v>
      </c>
      <c r="O36">
        <v>8.09</v>
      </c>
      <c r="P36">
        <v>2.0830000000000002</v>
      </c>
      <c r="Q36">
        <v>22.09</v>
      </c>
      <c r="R36">
        <v>7.42</v>
      </c>
      <c r="S36">
        <v>32.44</v>
      </c>
      <c r="T36">
        <v>6.7</v>
      </c>
      <c r="U36">
        <v>65.81</v>
      </c>
      <c r="V36">
        <v>13.38</v>
      </c>
      <c r="W36">
        <v>7835.58</v>
      </c>
      <c r="X36">
        <v>0.53600000000000003</v>
      </c>
      <c r="Y36">
        <v>18.350000000000001</v>
      </c>
      <c r="Z36">
        <v>288.67</v>
      </c>
    </row>
    <row r="37" spans="1:26" x14ac:dyDescent="0.35">
      <c r="A37" t="s">
        <v>27</v>
      </c>
      <c r="B37" t="s">
        <v>60</v>
      </c>
      <c r="C37">
        <v>46.82</v>
      </c>
      <c r="D37">
        <v>0</v>
      </c>
      <c r="E37">
        <v>5.04</v>
      </c>
      <c r="F37">
        <v>269.45</v>
      </c>
      <c r="G37">
        <v>345531.31</v>
      </c>
      <c r="H37">
        <v>1.93</v>
      </c>
      <c r="I37">
        <v>0</v>
      </c>
      <c r="J37">
        <v>20.23</v>
      </c>
      <c r="K37">
        <v>4.2599999999999999E-2</v>
      </c>
      <c r="L37">
        <v>0.83499999999999996</v>
      </c>
      <c r="M37">
        <v>1.96</v>
      </c>
      <c r="N37">
        <v>1.1459999999999999</v>
      </c>
      <c r="O37">
        <v>7.48</v>
      </c>
      <c r="P37">
        <v>2.0720000000000001</v>
      </c>
      <c r="Q37">
        <v>21.88</v>
      </c>
      <c r="R37">
        <v>7.41</v>
      </c>
      <c r="S37">
        <v>32.270000000000003</v>
      </c>
      <c r="T37">
        <v>6.79</v>
      </c>
      <c r="U37">
        <v>65.489999999999995</v>
      </c>
      <c r="V37">
        <v>13.49</v>
      </c>
      <c r="W37">
        <v>7842.85</v>
      </c>
      <c r="X37">
        <v>0.47699999999999998</v>
      </c>
      <c r="Y37">
        <v>18.11</v>
      </c>
      <c r="Z37">
        <v>289.70999999999998</v>
      </c>
    </row>
    <row r="38" spans="1:26" x14ac:dyDescent="0.35">
      <c r="A38" t="s">
        <v>30</v>
      </c>
      <c r="B38" t="s">
        <v>61</v>
      </c>
      <c r="C38">
        <v>16.5</v>
      </c>
      <c r="D38">
        <v>0</v>
      </c>
      <c r="E38">
        <v>4.8600000000000003</v>
      </c>
      <c r="F38">
        <v>136.13</v>
      </c>
      <c r="G38">
        <v>276067.90999999997</v>
      </c>
      <c r="H38">
        <v>0.98599999999999999</v>
      </c>
      <c r="I38">
        <v>0</v>
      </c>
      <c r="J38">
        <v>2.3149999999999999</v>
      </c>
      <c r="K38">
        <v>1.3899999999999999E-2</v>
      </c>
      <c r="L38">
        <v>0.249</v>
      </c>
      <c r="M38">
        <v>0.39400000000000002</v>
      </c>
      <c r="N38">
        <v>0.21299999999999999</v>
      </c>
      <c r="O38">
        <v>2.08</v>
      </c>
      <c r="P38">
        <v>0.76300000000000001</v>
      </c>
      <c r="Q38">
        <v>10.83</v>
      </c>
      <c r="R38">
        <v>4.4800000000000004</v>
      </c>
      <c r="S38">
        <v>23.71</v>
      </c>
      <c r="T38">
        <v>5.93</v>
      </c>
      <c r="U38">
        <v>63.23</v>
      </c>
      <c r="V38">
        <v>12.63</v>
      </c>
      <c r="W38">
        <v>5609.4</v>
      </c>
      <c r="X38">
        <v>0.41099999999999998</v>
      </c>
      <c r="Y38">
        <v>29.01</v>
      </c>
      <c r="Z38">
        <v>79.64</v>
      </c>
    </row>
    <row r="39" spans="1:26" x14ac:dyDescent="0.35">
      <c r="A39" t="s">
        <v>32</v>
      </c>
      <c r="B39" t="s">
        <v>62</v>
      </c>
      <c r="C39">
        <v>360.46</v>
      </c>
      <c r="D39">
        <v>268.04000000000002</v>
      </c>
      <c r="E39">
        <v>28.45</v>
      </c>
      <c r="F39">
        <v>808.09</v>
      </c>
      <c r="G39">
        <v>276269.5</v>
      </c>
      <c r="H39">
        <v>19.82</v>
      </c>
      <c r="I39">
        <v>26.12</v>
      </c>
      <c r="J39">
        <v>86.75</v>
      </c>
      <c r="K39">
        <v>13.42</v>
      </c>
      <c r="L39">
        <v>66.290000000000006</v>
      </c>
      <c r="M39">
        <v>19.97</v>
      </c>
      <c r="N39">
        <v>18.97</v>
      </c>
      <c r="O39">
        <v>26.42</v>
      </c>
      <c r="P39">
        <v>6.1</v>
      </c>
      <c r="Q39">
        <v>69.510000000000005</v>
      </c>
      <c r="R39">
        <v>25.89</v>
      </c>
      <c r="S39">
        <v>127.22</v>
      </c>
      <c r="T39">
        <v>30.82</v>
      </c>
      <c r="U39">
        <v>320.77999999999997</v>
      </c>
      <c r="V39">
        <v>65.819999999999993</v>
      </c>
      <c r="W39">
        <v>13332.59</v>
      </c>
      <c r="X39">
        <v>2.7210000000000001</v>
      </c>
      <c r="Y39">
        <v>53.77</v>
      </c>
      <c r="Z39">
        <v>702.58</v>
      </c>
    </row>
    <row r="40" spans="1:26" x14ac:dyDescent="0.35">
      <c r="A40" t="s">
        <v>32</v>
      </c>
      <c r="B40" t="s">
        <v>63</v>
      </c>
      <c r="C40">
        <v>191.43</v>
      </c>
      <c r="D40">
        <v>0</v>
      </c>
      <c r="E40">
        <v>11.47</v>
      </c>
      <c r="F40">
        <v>434.93</v>
      </c>
      <c r="G40">
        <v>276297.65999999997</v>
      </c>
      <c r="H40">
        <v>2.2709999999999999</v>
      </c>
      <c r="I40">
        <v>0.42499999999999999</v>
      </c>
      <c r="J40">
        <v>17.53</v>
      </c>
      <c r="K40">
        <v>0.40300000000000002</v>
      </c>
      <c r="L40">
        <v>3.07</v>
      </c>
      <c r="M40">
        <v>4.2</v>
      </c>
      <c r="N40">
        <v>0.495</v>
      </c>
      <c r="O40">
        <v>16.29</v>
      </c>
      <c r="P40">
        <v>4.34</v>
      </c>
      <c r="Q40">
        <v>43.95</v>
      </c>
      <c r="R40">
        <v>14.04</v>
      </c>
      <c r="S40">
        <v>56.43</v>
      </c>
      <c r="T40">
        <v>10.75</v>
      </c>
      <c r="U40">
        <v>95.09</v>
      </c>
      <c r="V40">
        <v>17.670000000000002</v>
      </c>
      <c r="W40">
        <v>12963.75</v>
      </c>
      <c r="X40">
        <v>0.49</v>
      </c>
      <c r="Y40">
        <v>146.88999999999999</v>
      </c>
      <c r="Z40">
        <v>134.13999999999999</v>
      </c>
    </row>
    <row r="41" spans="1:26" x14ac:dyDescent="0.35">
      <c r="A41" t="s">
        <v>32</v>
      </c>
      <c r="B41" t="s">
        <v>64</v>
      </c>
      <c r="C41">
        <v>685.85</v>
      </c>
      <c r="D41">
        <v>5050.68</v>
      </c>
      <c r="E41">
        <v>1381.65</v>
      </c>
      <c r="F41">
        <v>2055.66</v>
      </c>
      <c r="G41">
        <v>275950.44</v>
      </c>
      <c r="H41">
        <v>371.82</v>
      </c>
      <c r="I41">
        <v>46.48</v>
      </c>
      <c r="J41">
        <v>209.91</v>
      </c>
      <c r="K41">
        <v>35.43</v>
      </c>
      <c r="L41">
        <v>164.42</v>
      </c>
      <c r="M41">
        <v>63.73</v>
      </c>
      <c r="N41">
        <v>12.59</v>
      </c>
      <c r="O41">
        <v>104.51</v>
      </c>
      <c r="P41">
        <v>23.49</v>
      </c>
      <c r="Q41">
        <v>225.4</v>
      </c>
      <c r="R41">
        <v>68.2</v>
      </c>
      <c r="S41">
        <v>270.88</v>
      </c>
      <c r="T41">
        <v>52.09</v>
      </c>
      <c r="U41">
        <v>462.56</v>
      </c>
      <c r="V41">
        <v>83.16</v>
      </c>
      <c r="W41">
        <v>9753.09</v>
      </c>
      <c r="X41">
        <v>12.36</v>
      </c>
      <c r="Y41">
        <v>415.89</v>
      </c>
      <c r="Z41">
        <v>583.52</v>
      </c>
    </row>
    <row r="42" spans="1:26" x14ac:dyDescent="0.35">
      <c r="A42" t="s">
        <v>32</v>
      </c>
      <c r="B42" t="s">
        <v>65</v>
      </c>
      <c r="C42">
        <v>195.23</v>
      </c>
      <c r="D42">
        <v>297.85000000000002</v>
      </c>
      <c r="E42">
        <v>353.43</v>
      </c>
      <c r="F42">
        <v>1079.02</v>
      </c>
      <c r="G42">
        <v>275365.46999999997</v>
      </c>
      <c r="H42">
        <v>116</v>
      </c>
      <c r="I42">
        <v>12.58</v>
      </c>
      <c r="J42">
        <v>68.73</v>
      </c>
      <c r="K42">
        <v>10.32</v>
      </c>
      <c r="L42">
        <v>54.46</v>
      </c>
      <c r="M42">
        <v>24.5</v>
      </c>
      <c r="N42">
        <v>5.59</v>
      </c>
      <c r="O42">
        <v>44.85</v>
      </c>
      <c r="P42">
        <v>10.47</v>
      </c>
      <c r="Q42">
        <v>106.77</v>
      </c>
      <c r="R42">
        <v>34.450000000000003</v>
      </c>
      <c r="S42">
        <v>146.82</v>
      </c>
      <c r="T42">
        <v>30.2</v>
      </c>
      <c r="U42">
        <v>272.51</v>
      </c>
      <c r="V42">
        <v>52.38</v>
      </c>
      <c r="W42">
        <v>11233.7</v>
      </c>
      <c r="X42">
        <v>4.72</v>
      </c>
      <c r="Y42">
        <v>288.95999999999998</v>
      </c>
      <c r="Z42">
        <v>545.11</v>
      </c>
    </row>
    <row r="43" spans="1:26" x14ac:dyDescent="0.35">
      <c r="A43" t="s">
        <v>32</v>
      </c>
      <c r="B43" t="s">
        <v>66</v>
      </c>
      <c r="C43">
        <v>236.25</v>
      </c>
      <c r="D43">
        <v>161.07</v>
      </c>
      <c r="E43">
        <v>19.899999999999999</v>
      </c>
      <c r="F43">
        <v>448.63</v>
      </c>
      <c r="G43">
        <v>275697.38</v>
      </c>
      <c r="H43">
        <v>10.64</v>
      </c>
      <c r="I43">
        <v>1.7989999999999999</v>
      </c>
      <c r="J43">
        <v>24.18</v>
      </c>
      <c r="K43">
        <v>1.6120000000000001</v>
      </c>
      <c r="L43">
        <v>8.65</v>
      </c>
      <c r="M43">
        <v>4.88</v>
      </c>
      <c r="N43">
        <v>1.7030000000000001</v>
      </c>
      <c r="O43">
        <v>14.36</v>
      </c>
      <c r="P43">
        <v>3.88</v>
      </c>
      <c r="Q43">
        <v>40.46</v>
      </c>
      <c r="R43">
        <v>13.76</v>
      </c>
      <c r="S43">
        <v>58.07</v>
      </c>
      <c r="T43">
        <v>11.99</v>
      </c>
      <c r="U43">
        <v>112.87</v>
      </c>
      <c r="V43">
        <v>22.71</v>
      </c>
      <c r="W43">
        <v>10495.55</v>
      </c>
      <c r="X43">
        <v>1.8680000000000001</v>
      </c>
      <c r="Y43">
        <v>116.34</v>
      </c>
      <c r="Z43">
        <v>417.29</v>
      </c>
    </row>
    <row r="44" spans="1:26" x14ac:dyDescent="0.35">
      <c r="A44" t="s">
        <v>32</v>
      </c>
      <c r="B44" t="s">
        <v>67</v>
      </c>
      <c r="C44">
        <v>97.17</v>
      </c>
      <c r="D44">
        <v>0</v>
      </c>
      <c r="E44">
        <v>13.35</v>
      </c>
      <c r="F44">
        <v>268.67</v>
      </c>
      <c r="G44">
        <v>276707.71999999997</v>
      </c>
      <c r="H44">
        <v>3</v>
      </c>
      <c r="I44">
        <v>0.42599999999999999</v>
      </c>
      <c r="J44">
        <v>16.440000000000001</v>
      </c>
      <c r="K44">
        <v>0.36899999999999999</v>
      </c>
      <c r="L44">
        <v>2.44</v>
      </c>
      <c r="M44">
        <v>2.2400000000000002</v>
      </c>
      <c r="N44">
        <v>0.88800000000000001</v>
      </c>
      <c r="O44">
        <v>7.97</v>
      </c>
      <c r="P44">
        <v>2.2559999999999998</v>
      </c>
      <c r="Q44">
        <v>24.26</v>
      </c>
      <c r="R44">
        <v>8.2100000000000009</v>
      </c>
      <c r="S44">
        <v>35.1</v>
      </c>
      <c r="T44">
        <v>7.41</v>
      </c>
      <c r="U44">
        <v>69.23</v>
      </c>
      <c r="V44">
        <v>13.73</v>
      </c>
      <c r="W44">
        <v>10352.1</v>
      </c>
      <c r="X44">
        <v>0.71199999999999997</v>
      </c>
      <c r="Y44">
        <v>65.680000000000007</v>
      </c>
      <c r="Z44">
        <v>102.82</v>
      </c>
    </row>
    <row r="45" spans="1:26" x14ac:dyDescent="0.35">
      <c r="A45" t="s">
        <v>32</v>
      </c>
      <c r="B45" t="s">
        <v>68</v>
      </c>
      <c r="C45">
        <v>66.03</v>
      </c>
      <c r="D45">
        <v>39.729999999999997</v>
      </c>
      <c r="E45">
        <v>6.83</v>
      </c>
      <c r="F45">
        <v>714.88</v>
      </c>
      <c r="G45">
        <v>275912.63</v>
      </c>
      <c r="H45">
        <v>5.3</v>
      </c>
      <c r="I45">
        <v>4.5599999999999996</v>
      </c>
      <c r="J45">
        <v>46.59</v>
      </c>
      <c r="K45">
        <v>1.3049999999999999</v>
      </c>
      <c r="L45">
        <v>7.02</v>
      </c>
      <c r="M45">
        <v>2.48</v>
      </c>
      <c r="N45">
        <v>4.84</v>
      </c>
      <c r="O45">
        <v>7.86</v>
      </c>
      <c r="P45">
        <v>2.8359999999999999</v>
      </c>
      <c r="Q45">
        <v>42.65</v>
      </c>
      <c r="R45">
        <v>19.96</v>
      </c>
      <c r="S45">
        <v>115.72</v>
      </c>
      <c r="T45">
        <v>30.17</v>
      </c>
      <c r="U45">
        <v>326.62</v>
      </c>
      <c r="V45">
        <v>73.3</v>
      </c>
      <c r="W45">
        <v>10531.53</v>
      </c>
      <c r="X45">
        <v>1.016</v>
      </c>
      <c r="Y45">
        <v>168.84</v>
      </c>
      <c r="Z45">
        <v>183.76</v>
      </c>
    </row>
    <row r="46" spans="1:26" x14ac:dyDescent="0.35">
      <c r="A46" t="s">
        <v>32</v>
      </c>
      <c r="B46" t="s">
        <v>69</v>
      </c>
      <c r="C46">
        <v>154.1</v>
      </c>
      <c r="D46">
        <v>122.06</v>
      </c>
      <c r="E46">
        <v>11.88</v>
      </c>
      <c r="F46">
        <v>805.32</v>
      </c>
      <c r="G46">
        <v>276578.84000000003</v>
      </c>
      <c r="H46">
        <v>17.61</v>
      </c>
      <c r="I46">
        <v>2.0459999999999998</v>
      </c>
      <c r="J46">
        <v>23.54</v>
      </c>
      <c r="K46">
        <v>1.6</v>
      </c>
      <c r="L46">
        <v>11.16</v>
      </c>
      <c r="M46">
        <v>7.56</v>
      </c>
      <c r="N46">
        <v>2.1110000000000002</v>
      </c>
      <c r="O46">
        <v>22.03</v>
      </c>
      <c r="P46">
        <v>5.83</v>
      </c>
      <c r="Q46">
        <v>66.44</v>
      </c>
      <c r="R46">
        <v>24.35</v>
      </c>
      <c r="S46">
        <v>113.45</v>
      </c>
      <c r="T46">
        <v>26.13</v>
      </c>
      <c r="U46">
        <v>269.11</v>
      </c>
      <c r="V46">
        <v>59.89</v>
      </c>
      <c r="W46">
        <v>10586.33</v>
      </c>
      <c r="X46">
        <v>1.2070000000000001</v>
      </c>
      <c r="Y46">
        <v>161.88</v>
      </c>
      <c r="Z46">
        <v>178.79</v>
      </c>
    </row>
    <row r="47" spans="1:26" x14ac:dyDescent="0.35">
      <c r="A47" t="s">
        <v>32</v>
      </c>
      <c r="B47" t="s">
        <v>70</v>
      </c>
      <c r="C47">
        <v>194.86</v>
      </c>
      <c r="D47">
        <v>177.18</v>
      </c>
      <c r="E47">
        <v>36.11</v>
      </c>
      <c r="F47">
        <v>809.26</v>
      </c>
      <c r="G47">
        <v>276289.75</v>
      </c>
      <c r="H47">
        <v>14.4</v>
      </c>
      <c r="I47">
        <v>1.8280000000000001</v>
      </c>
      <c r="J47">
        <v>16.489999999999998</v>
      </c>
      <c r="K47">
        <v>0.78500000000000003</v>
      </c>
      <c r="L47">
        <v>4.79</v>
      </c>
      <c r="M47">
        <v>4.42</v>
      </c>
      <c r="N47">
        <v>0.497</v>
      </c>
      <c r="O47">
        <v>18.88</v>
      </c>
      <c r="P47">
        <v>5.71</v>
      </c>
      <c r="Q47">
        <v>73</v>
      </c>
      <c r="R47">
        <v>27.43</v>
      </c>
      <c r="S47">
        <v>120.53</v>
      </c>
      <c r="T47">
        <v>25.11</v>
      </c>
      <c r="U47">
        <v>229.5</v>
      </c>
      <c r="V47">
        <v>43.62</v>
      </c>
      <c r="W47">
        <v>10106.049999999999</v>
      </c>
      <c r="X47">
        <v>0.94799999999999995</v>
      </c>
      <c r="Y47">
        <v>78.760000000000005</v>
      </c>
      <c r="Z47">
        <v>105.99</v>
      </c>
    </row>
    <row r="48" spans="1:26" x14ac:dyDescent="0.35">
      <c r="A48" t="s">
        <v>32</v>
      </c>
      <c r="B48" t="s">
        <v>71</v>
      </c>
      <c r="C48">
        <v>171.2</v>
      </c>
      <c r="D48">
        <v>67.11</v>
      </c>
      <c r="E48">
        <v>9.9</v>
      </c>
      <c r="F48">
        <v>1826.98</v>
      </c>
      <c r="G48">
        <v>276422.63</v>
      </c>
      <c r="H48">
        <v>6.17</v>
      </c>
      <c r="I48">
        <v>0.25800000000000001</v>
      </c>
      <c r="J48">
        <v>45.48</v>
      </c>
      <c r="K48">
        <v>0.315</v>
      </c>
      <c r="L48">
        <v>4.4000000000000004</v>
      </c>
      <c r="M48">
        <v>6.93</v>
      </c>
      <c r="N48">
        <v>1.772</v>
      </c>
      <c r="O48">
        <v>36.17</v>
      </c>
      <c r="P48">
        <v>11.76</v>
      </c>
      <c r="Q48">
        <v>152.56</v>
      </c>
      <c r="R48">
        <v>59</v>
      </c>
      <c r="S48">
        <v>281.83999999999997</v>
      </c>
      <c r="T48">
        <v>60.57</v>
      </c>
      <c r="U48">
        <v>584.42999999999995</v>
      </c>
      <c r="V48">
        <v>116.22</v>
      </c>
      <c r="W48">
        <v>9063.26</v>
      </c>
      <c r="X48">
        <v>1.6739999999999999</v>
      </c>
      <c r="Y48">
        <v>277.5</v>
      </c>
      <c r="Z48">
        <v>251.21</v>
      </c>
    </row>
    <row r="49" spans="1:26" x14ac:dyDescent="0.35">
      <c r="A49" t="s">
        <v>32</v>
      </c>
      <c r="B49" t="s">
        <v>72</v>
      </c>
      <c r="C49">
        <v>157.43</v>
      </c>
      <c r="D49">
        <v>0</v>
      </c>
      <c r="E49">
        <v>15.76</v>
      </c>
      <c r="F49">
        <v>799.51</v>
      </c>
      <c r="G49">
        <v>276218.31</v>
      </c>
      <c r="H49">
        <v>4.24</v>
      </c>
      <c r="I49">
        <v>0.14599999999999999</v>
      </c>
      <c r="J49">
        <v>8.76</v>
      </c>
      <c r="K49">
        <v>0.161</v>
      </c>
      <c r="L49">
        <v>2.14</v>
      </c>
      <c r="M49">
        <v>3.34</v>
      </c>
      <c r="N49">
        <v>0.24</v>
      </c>
      <c r="O49">
        <v>16.68</v>
      </c>
      <c r="P49">
        <v>5.59</v>
      </c>
      <c r="Q49">
        <v>70.92</v>
      </c>
      <c r="R49">
        <v>26.61</v>
      </c>
      <c r="S49">
        <v>121.37</v>
      </c>
      <c r="T49">
        <v>25.13</v>
      </c>
      <c r="U49">
        <v>230.58</v>
      </c>
      <c r="V49">
        <v>44.6</v>
      </c>
      <c r="W49">
        <v>9785.06</v>
      </c>
      <c r="X49">
        <v>1.4</v>
      </c>
      <c r="Y49">
        <v>68.14</v>
      </c>
      <c r="Z49">
        <v>130.38</v>
      </c>
    </row>
    <row r="50" spans="1:26" x14ac:dyDescent="0.35">
      <c r="A50" t="s">
        <v>32</v>
      </c>
      <c r="B50" t="s">
        <v>73</v>
      </c>
      <c r="C50">
        <v>192.19</v>
      </c>
      <c r="D50">
        <v>409.81</v>
      </c>
      <c r="E50">
        <v>59.5</v>
      </c>
      <c r="F50">
        <v>856.39</v>
      </c>
      <c r="G50">
        <v>275982.28000000003</v>
      </c>
      <c r="H50">
        <v>25.7</v>
      </c>
      <c r="I50">
        <v>4.33</v>
      </c>
      <c r="J50">
        <v>28.99</v>
      </c>
      <c r="K50">
        <v>1.9059999999999999</v>
      </c>
      <c r="L50">
        <v>10.029999999999999</v>
      </c>
      <c r="M50">
        <v>5.21</v>
      </c>
      <c r="N50">
        <v>0.69599999999999995</v>
      </c>
      <c r="O50">
        <v>17.82</v>
      </c>
      <c r="P50">
        <v>6.01</v>
      </c>
      <c r="Q50">
        <v>76.14</v>
      </c>
      <c r="R50">
        <v>28.72</v>
      </c>
      <c r="S50">
        <v>131.55000000000001</v>
      </c>
      <c r="T50">
        <v>27.35</v>
      </c>
      <c r="U50">
        <v>245.94</v>
      </c>
      <c r="V50">
        <v>45.98</v>
      </c>
      <c r="W50">
        <v>10872.27</v>
      </c>
      <c r="X50">
        <v>3.93</v>
      </c>
      <c r="Y50">
        <v>119.38</v>
      </c>
      <c r="Z50">
        <v>248.05</v>
      </c>
    </row>
    <row r="51" spans="1:26" x14ac:dyDescent="0.35">
      <c r="A51" t="s">
        <v>32</v>
      </c>
      <c r="B51" t="s">
        <v>74</v>
      </c>
      <c r="C51">
        <v>54920.29</v>
      </c>
      <c r="D51">
        <v>0</v>
      </c>
      <c r="E51">
        <v>0</v>
      </c>
      <c r="F51">
        <v>387642.94</v>
      </c>
      <c r="G51">
        <v>268129.56</v>
      </c>
      <c r="H51">
        <v>388694.66</v>
      </c>
      <c r="I51">
        <v>1090126.6299999999</v>
      </c>
      <c r="J51">
        <v>2750455</v>
      </c>
      <c r="K51">
        <v>296004.28000000003</v>
      </c>
      <c r="L51">
        <v>932853.44</v>
      </c>
      <c r="M51">
        <v>112632.45</v>
      </c>
      <c r="N51">
        <v>21368.34</v>
      </c>
      <c r="O51">
        <v>74155.289999999994</v>
      </c>
      <c r="P51">
        <v>10010.64</v>
      </c>
      <c r="Q51">
        <v>61643.66</v>
      </c>
      <c r="R51">
        <v>12884.72</v>
      </c>
      <c r="S51">
        <v>38020.959999999999</v>
      </c>
      <c r="T51">
        <v>5920.39</v>
      </c>
      <c r="U51">
        <v>42063.54</v>
      </c>
      <c r="V51">
        <v>5903.22</v>
      </c>
      <c r="W51">
        <v>17940.29</v>
      </c>
      <c r="X51">
        <v>30007.03</v>
      </c>
      <c r="Y51">
        <v>175891.02</v>
      </c>
      <c r="Z51">
        <v>25309.41</v>
      </c>
    </row>
    <row r="52" spans="1:26" x14ac:dyDescent="0.35">
      <c r="A52" t="s">
        <v>32</v>
      </c>
      <c r="B52" t="s">
        <v>75</v>
      </c>
      <c r="C52">
        <v>159.01</v>
      </c>
      <c r="D52">
        <v>178.17</v>
      </c>
      <c r="E52">
        <v>177.51</v>
      </c>
      <c r="F52">
        <v>774.38</v>
      </c>
      <c r="G52">
        <v>275919.90999999997</v>
      </c>
      <c r="H52">
        <v>4.47</v>
      </c>
      <c r="I52">
        <v>3.96</v>
      </c>
      <c r="J52">
        <v>14.73</v>
      </c>
      <c r="K52">
        <v>1.5309999999999999</v>
      </c>
      <c r="L52">
        <v>7.54</v>
      </c>
      <c r="M52">
        <v>4.16</v>
      </c>
      <c r="N52">
        <v>0.81</v>
      </c>
      <c r="O52">
        <v>13.67</v>
      </c>
      <c r="P52">
        <v>4.51</v>
      </c>
      <c r="Q52">
        <v>59.29</v>
      </c>
      <c r="R52">
        <v>24.09</v>
      </c>
      <c r="S52">
        <v>118.21</v>
      </c>
      <c r="T52">
        <v>25.76</v>
      </c>
      <c r="U52">
        <v>248.45</v>
      </c>
      <c r="V52">
        <v>49.9</v>
      </c>
      <c r="W52">
        <v>11638.14</v>
      </c>
      <c r="X52">
        <v>0.621</v>
      </c>
      <c r="Y52">
        <v>56.58</v>
      </c>
      <c r="Z52">
        <v>149.19999999999999</v>
      </c>
    </row>
    <row r="53" spans="1:26" x14ac:dyDescent="0.35">
      <c r="A53" t="s">
        <v>32</v>
      </c>
      <c r="B53" t="s">
        <v>76</v>
      </c>
      <c r="C53">
        <v>163.05000000000001</v>
      </c>
      <c r="D53">
        <v>211.29</v>
      </c>
      <c r="E53">
        <v>8.3699999999999992</v>
      </c>
      <c r="F53">
        <v>1032.48</v>
      </c>
      <c r="G53">
        <v>276154.44</v>
      </c>
      <c r="H53">
        <v>5.5</v>
      </c>
      <c r="I53">
        <v>1.5269999999999999</v>
      </c>
      <c r="J53">
        <v>15.79</v>
      </c>
      <c r="K53">
        <v>0.88400000000000001</v>
      </c>
      <c r="L53">
        <v>5.72</v>
      </c>
      <c r="M53">
        <v>4.8099999999999996</v>
      </c>
      <c r="N53">
        <v>0.85499999999999998</v>
      </c>
      <c r="O53">
        <v>19.82</v>
      </c>
      <c r="P53">
        <v>6.78</v>
      </c>
      <c r="Q53">
        <v>87.32</v>
      </c>
      <c r="R53">
        <v>33.590000000000003</v>
      </c>
      <c r="S53">
        <v>156.59</v>
      </c>
      <c r="T53">
        <v>33.01</v>
      </c>
      <c r="U53">
        <v>303.68</v>
      </c>
      <c r="V53">
        <v>58.88</v>
      </c>
      <c r="W53">
        <v>10516.96</v>
      </c>
      <c r="X53">
        <v>1.581</v>
      </c>
      <c r="Y53">
        <v>178.7</v>
      </c>
      <c r="Z53">
        <v>484.94</v>
      </c>
    </row>
    <row r="54" spans="1:26" x14ac:dyDescent="0.35">
      <c r="A54" t="s">
        <v>27</v>
      </c>
      <c r="B54" t="s">
        <v>77</v>
      </c>
      <c r="C54">
        <v>50.98</v>
      </c>
      <c r="D54">
        <v>0</v>
      </c>
      <c r="E54">
        <v>5.66</v>
      </c>
      <c r="F54">
        <v>269.68</v>
      </c>
      <c r="G54">
        <v>346336.91</v>
      </c>
      <c r="H54">
        <v>1.954</v>
      </c>
      <c r="I54">
        <v>0</v>
      </c>
      <c r="J54">
        <v>20.41</v>
      </c>
      <c r="K54">
        <v>5.1999999999999998E-2</v>
      </c>
      <c r="L54">
        <v>0.77600000000000002</v>
      </c>
      <c r="M54">
        <v>1.65</v>
      </c>
      <c r="N54">
        <v>1.1459999999999999</v>
      </c>
      <c r="O54">
        <v>8.0299999999999994</v>
      </c>
      <c r="P54">
        <v>2.081</v>
      </c>
      <c r="Q54">
        <v>21.8</v>
      </c>
      <c r="R54">
        <v>7.42</v>
      </c>
      <c r="S54">
        <v>31.64</v>
      </c>
      <c r="T54">
        <v>6.71</v>
      </c>
      <c r="U54">
        <v>64.8</v>
      </c>
      <c r="V54">
        <v>13.55</v>
      </c>
      <c r="W54">
        <v>7832.05</v>
      </c>
      <c r="X54">
        <v>0.52400000000000002</v>
      </c>
      <c r="Y54">
        <v>18.2</v>
      </c>
      <c r="Z54">
        <v>289.72000000000003</v>
      </c>
    </row>
    <row r="55" spans="1:26" x14ac:dyDescent="0.35">
      <c r="A55" t="s">
        <v>27</v>
      </c>
      <c r="B55" t="s">
        <v>78</v>
      </c>
      <c r="C55">
        <v>46.54</v>
      </c>
      <c r="D55">
        <v>0</v>
      </c>
      <c r="E55">
        <v>5.78</v>
      </c>
      <c r="F55">
        <v>270.18</v>
      </c>
      <c r="G55">
        <v>346241</v>
      </c>
      <c r="H55">
        <v>2.0910000000000002</v>
      </c>
      <c r="I55">
        <v>0</v>
      </c>
      <c r="J55">
        <v>20.39</v>
      </c>
      <c r="K55">
        <v>3.9899999999999998E-2</v>
      </c>
      <c r="L55">
        <v>0.90600000000000003</v>
      </c>
      <c r="M55">
        <v>1.94</v>
      </c>
      <c r="N55">
        <v>1.1379999999999999</v>
      </c>
      <c r="O55">
        <v>7.87</v>
      </c>
      <c r="P55">
        <v>2.0659999999999998</v>
      </c>
      <c r="Q55">
        <v>21.97</v>
      </c>
      <c r="R55">
        <v>7.47</v>
      </c>
      <c r="S55">
        <v>32.299999999999997</v>
      </c>
      <c r="T55">
        <v>6.73</v>
      </c>
      <c r="U55">
        <v>66.489999999999995</v>
      </c>
      <c r="V55">
        <v>13.6</v>
      </c>
      <c r="W55">
        <v>7820.54</v>
      </c>
      <c r="X55">
        <v>0.55100000000000005</v>
      </c>
      <c r="Y55">
        <v>18.579999999999998</v>
      </c>
      <c r="Z55">
        <v>291.88</v>
      </c>
    </row>
    <row r="56" spans="1:26" x14ac:dyDescent="0.35">
      <c r="A56" t="s">
        <v>27</v>
      </c>
      <c r="B56" t="s">
        <v>77</v>
      </c>
      <c r="C56">
        <v>52.99</v>
      </c>
      <c r="D56">
        <v>0</v>
      </c>
      <c r="E56">
        <v>5.78</v>
      </c>
      <c r="F56">
        <v>269.76</v>
      </c>
      <c r="G56">
        <v>343907.22</v>
      </c>
      <c r="H56">
        <v>1.9570000000000001</v>
      </c>
      <c r="I56">
        <v>0</v>
      </c>
      <c r="J56">
        <v>20.45</v>
      </c>
      <c r="K56">
        <v>5.2299999999999999E-2</v>
      </c>
      <c r="L56">
        <v>0.77500000000000002</v>
      </c>
      <c r="M56">
        <v>1.659</v>
      </c>
      <c r="N56">
        <v>1.145</v>
      </c>
      <c r="O56">
        <v>8.06</v>
      </c>
      <c r="P56">
        <v>2.0870000000000002</v>
      </c>
      <c r="Q56">
        <v>21.92</v>
      </c>
      <c r="R56">
        <v>7.41</v>
      </c>
      <c r="S56">
        <v>31.93</v>
      </c>
      <c r="T56">
        <v>6.71</v>
      </c>
      <c r="U56">
        <v>64.58</v>
      </c>
      <c r="V56">
        <v>13.56</v>
      </c>
      <c r="W56">
        <v>7852.61</v>
      </c>
      <c r="X56">
        <v>0.52400000000000002</v>
      </c>
      <c r="Y56">
        <v>18.190000000000001</v>
      </c>
      <c r="Z56">
        <v>289.33999999999997</v>
      </c>
    </row>
    <row r="57" spans="1:26" x14ac:dyDescent="0.35">
      <c r="A57" t="s">
        <v>27</v>
      </c>
      <c r="B57" t="s">
        <v>78</v>
      </c>
      <c r="C57">
        <v>48.37</v>
      </c>
      <c r="D57">
        <v>0</v>
      </c>
      <c r="E57">
        <v>5.9</v>
      </c>
      <c r="F57">
        <v>270.27</v>
      </c>
      <c r="G57">
        <v>343811.97</v>
      </c>
      <c r="H57">
        <v>2.0939999999999999</v>
      </c>
      <c r="I57">
        <v>0</v>
      </c>
      <c r="J57">
        <v>20.43</v>
      </c>
      <c r="K57">
        <v>4.0099999999999997E-2</v>
      </c>
      <c r="L57">
        <v>0.90500000000000003</v>
      </c>
      <c r="M57">
        <v>1.95</v>
      </c>
      <c r="N57">
        <v>1.137</v>
      </c>
      <c r="O57">
        <v>7.9</v>
      </c>
      <c r="P57">
        <v>2.0720000000000001</v>
      </c>
      <c r="Q57">
        <v>22.09</v>
      </c>
      <c r="R57">
        <v>7.45</v>
      </c>
      <c r="S57">
        <v>32.6</v>
      </c>
      <c r="T57">
        <v>6.73</v>
      </c>
      <c r="U57">
        <v>66.260000000000005</v>
      </c>
      <c r="V57">
        <v>13.61</v>
      </c>
      <c r="W57">
        <v>7841.06</v>
      </c>
      <c r="X57">
        <v>0.55000000000000004</v>
      </c>
      <c r="Y57">
        <v>18.57</v>
      </c>
      <c r="Z57">
        <v>291.49</v>
      </c>
    </row>
    <row r="58" spans="1:26" x14ac:dyDescent="0.35">
      <c r="A58" t="s">
        <v>30</v>
      </c>
      <c r="B58" t="s">
        <v>79</v>
      </c>
      <c r="C58">
        <v>20.41</v>
      </c>
      <c r="D58">
        <v>0</v>
      </c>
      <c r="E58">
        <v>4.32</v>
      </c>
      <c r="F58">
        <v>136.05000000000001</v>
      </c>
      <c r="G58">
        <v>272079.19</v>
      </c>
      <c r="H58">
        <v>1.048</v>
      </c>
      <c r="I58">
        <v>0</v>
      </c>
      <c r="J58">
        <v>2.3719999999999999</v>
      </c>
      <c r="K58">
        <v>1.04E-2</v>
      </c>
      <c r="L58">
        <v>0.20499999999999999</v>
      </c>
      <c r="M58">
        <v>0.36699999999999999</v>
      </c>
      <c r="N58">
        <v>0.224</v>
      </c>
      <c r="O58">
        <v>1.9850000000000001</v>
      </c>
      <c r="P58">
        <v>0.71699999999999997</v>
      </c>
      <c r="Q58">
        <v>10.79</v>
      </c>
      <c r="R58">
        <v>4.45</v>
      </c>
      <c r="S58">
        <v>23.73</v>
      </c>
      <c r="T58">
        <v>6</v>
      </c>
      <c r="U58">
        <v>62.44</v>
      </c>
      <c r="V58">
        <v>12.55</v>
      </c>
      <c r="W58">
        <v>5546.04</v>
      </c>
      <c r="X58">
        <v>0.41699999999999998</v>
      </c>
      <c r="Y58">
        <v>28.51</v>
      </c>
      <c r="Z58">
        <v>79.650000000000006</v>
      </c>
    </row>
    <row r="59" spans="1:26" x14ac:dyDescent="0.35">
      <c r="A59" t="s">
        <v>32</v>
      </c>
      <c r="B59" t="s">
        <v>80</v>
      </c>
      <c r="C59">
        <v>99.95</v>
      </c>
      <c r="D59">
        <v>89.33</v>
      </c>
      <c r="E59">
        <v>13.15</v>
      </c>
      <c r="F59">
        <v>836.73</v>
      </c>
      <c r="G59">
        <v>273424.90999999997</v>
      </c>
      <c r="H59">
        <v>7.18</v>
      </c>
      <c r="I59">
        <v>5.76</v>
      </c>
      <c r="J59">
        <v>40.119999999999997</v>
      </c>
      <c r="K59">
        <v>2.1779999999999999</v>
      </c>
      <c r="L59">
        <v>12.17</v>
      </c>
      <c r="M59">
        <v>5.19</v>
      </c>
      <c r="N59">
        <v>1.8380000000000001</v>
      </c>
      <c r="O59">
        <v>14.67</v>
      </c>
      <c r="P59">
        <v>4.68</v>
      </c>
      <c r="Q59">
        <v>62.12</v>
      </c>
      <c r="R59">
        <v>25.74</v>
      </c>
      <c r="S59">
        <v>133.78</v>
      </c>
      <c r="T59">
        <v>31.41</v>
      </c>
      <c r="U59">
        <v>323.75</v>
      </c>
      <c r="V59">
        <v>70.150000000000006</v>
      </c>
      <c r="W59">
        <v>10012.01</v>
      </c>
      <c r="X59">
        <v>1.151</v>
      </c>
      <c r="Y59">
        <v>97.4</v>
      </c>
      <c r="Z59">
        <v>165.91</v>
      </c>
    </row>
    <row r="60" spans="1:26" x14ac:dyDescent="0.35">
      <c r="A60" t="s">
        <v>82</v>
      </c>
      <c r="B60" t="s">
        <v>81</v>
      </c>
      <c r="C60">
        <v>1359.26</v>
      </c>
      <c r="D60">
        <v>4183.17</v>
      </c>
      <c r="E60">
        <v>12.62</v>
      </c>
      <c r="F60">
        <v>953.87</v>
      </c>
      <c r="G60">
        <v>273342.34000000003</v>
      </c>
      <c r="H60">
        <v>4.25</v>
      </c>
      <c r="I60">
        <v>64.84</v>
      </c>
      <c r="J60">
        <v>160.86000000000001</v>
      </c>
      <c r="K60">
        <v>20.48</v>
      </c>
      <c r="L60">
        <v>85.43</v>
      </c>
      <c r="M60">
        <v>17.7</v>
      </c>
      <c r="N60">
        <v>0.80400000000000005</v>
      </c>
      <c r="O60">
        <v>30.91</v>
      </c>
      <c r="P60">
        <v>7.66</v>
      </c>
      <c r="Q60">
        <v>87.06</v>
      </c>
      <c r="R60">
        <v>31.53</v>
      </c>
      <c r="S60">
        <v>142.69</v>
      </c>
      <c r="T60">
        <v>28.93</v>
      </c>
      <c r="U60">
        <v>260.45999999999998</v>
      </c>
      <c r="V60">
        <v>50.28</v>
      </c>
      <c r="W60">
        <v>10101.6</v>
      </c>
      <c r="X60">
        <v>1.4039999999999999</v>
      </c>
      <c r="Y60">
        <v>81.34</v>
      </c>
      <c r="Z60">
        <v>155.27000000000001</v>
      </c>
    </row>
    <row r="61" spans="1:26" x14ac:dyDescent="0.35">
      <c r="A61" t="s">
        <v>82</v>
      </c>
      <c r="B61" t="s">
        <v>83</v>
      </c>
      <c r="C61">
        <v>227.48</v>
      </c>
      <c r="D61">
        <v>265.74</v>
      </c>
      <c r="E61">
        <v>89.96</v>
      </c>
      <c r="F61">
        <v>1529.04</v>
      </c>
      <c r="G61">
        <v>272344.53000000003</v>
      </c>
      <c r="H61">
        <v>87.99</v>
      </c>
      <c r="I61">
        <v>10.4</v>
      </c>
      <c r="J61">
        <v>67.69</v>
      </c>
      <c r="K61">
        <v>9.56</v>
      </c>
      <c r="L61">
        <v>58.62</v>
      </c>
      <c r="M61">
        <v>33.619999999999997</v>
      </c>
      <c r="N61">
        <v>7.17</v>
      </c>
      <c r="O61">
        <v>82.47</v>
      </c>
      <c r="P61">
        <v>18.43</v>
      </c>
      <c r="Q61">
        <v>176.71</v>
      </c>
      <c r="R61">
        <v>52.53</v>
      </c>
      <c r="S61">
        <v>200.5</v>
      </c>
      <c r="T61">
        <v>35.94</v>
      </c>
      <c r="U61">
        <v>298.63</v>
      </c>
      <c r="V61">
        <v>53.21</v>
      </c>
      <c r="W61">
        <v>10630.45</v>
      </c>
      <c r="X61">
        <v>5.83</v>
      </c>
      <c r="Y61">
        <v>93.5</v>
      </c>
      <c r="Z61">
        <v>47.91</v>
      </c>
    </row>
    <row r="62" spans="1:26" x14ac:dyDescent="0.35">
      <c r="A62" t="s">
        <v>82</v>
      </c>
      <c r="B62" t="s">
        <v>84</v>
      </c>
      <c r="C62">
        <v>324.37</v>
      </c>
      <c r="D62">
        <v>774.97</v>
      </c>
      <c r="E62">
        <v>233.37</v>
      </c>
      <c r="F62">
        <v>446.54</v>
      </c>
      <c r="G62">
        <v>274041.75</v>
      </c>
      <c r="H62">
        <v>3.09</v>
      </c>
      <c r="I62">
        <v>2.3530000000000002</v>
      </c>
      <c r="J62">
        <v>21.08</v>
      </c>
      <c r="K62">
        <v>1.623</v>
      </c>
      <c r="L62">
        <v>11.01</v>
      </c>
      <c r="M62">
        <v>7.16</v>
      </c>
      <c r="N62">
        <v>1.9730000000000001</v>
      </c>
      <c r="O62">
        <v>16.350000000000001</v>
      </c>
      <c r="P62">
        <v>3.99</v>
      </c>
      <c r="Q62">
        <v>43.85</v>
      </c>
      <c r="R62">
        <v>14.34</v>
      </c>
      <c r="S62">
        <v>62.6</v>
      </c>
      <c r="T62">
        <v>13.5</v>
      </c>
      <c r="U62">
        <v>132.77000000000001</v>
      </c>
      <c r="V62">
        <v>26.81</v>
      </c>
      <c r="W62">
        <v>12537.85</v>
      </c>
      <c r="X62">
        <v>1.0109999999999999</v>
      </c>
      <c r="Y62">
        <v>104.11</v>
      </c>
      <c r="Z62">
        <v>385.77</v>
      </c>
    </row>
    <row r="63" spans="1:26" x14ac:dyDescent="0.35">
      <c r="A63" t="s">
        <v>82</v>
      </c>
      <c r="B63" t="s">
        <v>85</v>
      </c>
      <c r="C63">
        <v>186.1</v>
      </c>
      <c r="D63">
        <v>0</v>
      </c>
      <c r="E63">
        <v>21.92</v>
      </c>
      <c r="F63">
        <v>817.44</v>
      </c>
      <c r="G63">
        <v>272894.40999999997</v>
      </c>
      <c r="H63">
        <v>4.24</v>
      </c>
      <c r="I63">
        <v>0.435</v>
      </c>
      <c r="J63">
        <v>22.41</v>
      </c>
      <c r="K63">
        <v>0.54600000000000004</v>
      </c>
      <c r="L63">
        <v>6.75</v>
      </c>
      <c r="M63">
        <v>8.82</v>
      </c>
      <c r="N63">
        <v>0.71599999999999997</v>
      </c>
      <c r="O63">
        <v>30.49</v>
      </c>
      <c r="P63">
        <v>8.0299999999999994</v>
      </c>
      <c r="Q63">
        <v>86.46</v>
      </c>
      <c r="R63">
        <v>28.42</v>
      </c>
      <c r="S63">
        <v>117.69</v>
      </c>
      <c r="T63">
        <v>22.35</v>
      </c>
      <c r="U63">
        <v>191.45</v>
      </c>
      <c r="V63">
        <v>35.659999999999997</v>
      </c>
      <c r="W63">
        <v>9975.5400000000009</v>
      </c>
      <c r="X63">
        <v>1.101</v>
      </c>
      <c r="Y63">
        <v>88.68</v>
      </c>
      <c r="Z63">
        <v>75.989999999999995</v>
      </c>
    </row>
    <row r="64" spans="1:26" x14ac:dyDescent="0.35">
      <c r="A64" t="s">
        <v>82</v>
      </c>
      <c r="B64" t="s">
        <v>86</v>
      </c>
      <c r="C64">
        <v>348.6</v>
      </c>
      <c r="D64">
        <v>0</v>
      </c>
      <c r="E64">
        <v>11.83</v>
      </c>
      <c r="F64">
        <v>4271.5200000000004</v>
      </c>
      <c r="G64">
        <v>272764.96999999997</v>
      </c>
      <c r="H64">
        <v>3.28</v>
      </c>
      <c r="I64">
        <v>7.2999999999999995E-2</v>
      </c>
      <c r="J64">
        <v>8.1999999999999993</v>
      </c>
      <c r="K64">
        <v>0.51400000000000001</v>
      </c>
      <c r="L64">
        <v>7.11</v>
      </c>
      <c r="M64">
        <v>14.16</v>
      </c>
      <c r="N64">
        <v>1.7130000000000001</v>
      </c>
      <c r="O64">
        <v>91.25</v>
      </c>
      <c r="P64">
        <v>30.82</v>
      </c>
      <c r="Q64">
        <v>387.49</v>
      </c>
      <c r="R64">
        <v>144.41</v>
      </c>
      <c r="S64">
        <v>632.11</v>
      </c>
      <c r="T64">
        <v>122.24</v>
      </c>
      <c r="U64">
        <v>1050.44</v>
      </c>
      <c r="V64">
        <v>194.22</v>
      </c>
      <c r="W64">
        <v>8090.23</v>
      </c>
      <c r="X64">
        <v>1.0369999999999999</v>
      </c>
      <c r="Y64">
        <v>285.06</v>
      </c>
      <c r="Z64">
        <v>423.32</v>
      </c>
    </row>
    <row r="65" spans="1:26" x14ac:dyDescent="0.35">
      <c r="A65" t="s">
        <v>82</v>
      </c>
      <c r="B65" t="s">
        <v>87</v>
      </c>
      <c r="C65">
        <v>454.07</v>
      </c>
      <c r="D65">
        <v>891.35</v>
      </c>
      <c r="E65">
        <v>34.049999999999997</v>
      </c>
      <c r="F65">
        <v>1076.28</v>
      </c>
      <c r="G65">
        <v>272707.71999999997</v>
      </c>
      <c r="H65">
        <v>18.09</v>
      </c>
      <c r="I65">
        <v>12.83</v>
      </c>
      <c r="J65">
        <v>48.35</v>
      </c>
      <c r="K65">
        <v>4.8600000000000003</v>
      </c>
      <c r="L65">
        <v>21.86</v>
      </c>
      <c r="M65">
        <v>9.6300000000000008</v>
      </c>
      <c r="N65">
        <v>1.3660000000000001</v>
      </c>
      <c r="O65">
        <v>25.67</v>
      </c>
      <c r="P65">
        <v>7.69</v>
      </c>
      <c r="Q65">
        <v>94.5</v>
      </c>
      <c r="R65">
        <v>35.200000000000003</v>
      </c>
      <c r="S65">
        <v>163.16999999999999</v>
      </c>
      <c r="T65">
        <v>34.6</v>
      </c>
      <c r="U65">
        <v>321.43</v>
      </c>
      <c r="V65">
        <v>61.05</v>
      </c>
      <c r="W65">
        <v>12981.2</v>
      </c>
      <c r="X65">
        <v>4.08</v>
      </c>
      <c r="Y65">
        <v>235.54</v>
      </c>
      <c r="Z65">
        <v>547.25</v>
      </c>
    </row>
    <row r="66" spans="1:26" x14ac:dyDescent="0.35">
      <c r="A66" t="s">
        <v>82</v>
      </c>
      <c r="B66" t="s">
        <v>88</v>
      </c>
      <c r="C66">
        <v>191.42</v>
      </c>
      <c r="D66">
        <v>211.22</v>
      </c>
      <c r="E66">
        <v>82.54</v>
      </c>
      <c r="F66">
        <v>1748.43</v>
      </c>
      <c r="G66">
        <v>272427.56</v>
      </c>
      <c r="H66">
        <v>49.79</v>
      </c>
      <c r="I66">
        <v>6.77</v>
      </c>
      <c r="J66">
        <v>46.64</v>
      </c>
      <c r="K66">
        <v>5.3</v>
      </c>
      <c r="L66">
        <v>34.75</v>
      </c>
      <c r="M66">
        <v>23.15</v>
      </c>
      <c r="N66">
        <v>2.4300000000000002</v>
      </c>
      <c r="O66">
        <v>66.36</v>
      </c>
      <c r="P66">
        <v>16.899999999999999</v>
      </c>
      <c r="Q66">
        <v>185.87</v>
      </c>
      <c r="R66">
        <v>60.85</v>
      </c>
      <c r="S66">
        <v>251.16</v>
      </c>
      <c r="T66">
        <v>49.15</v>
      </c>
      <c r="U66">
        <v>423.67</v>
      </c>
      <c r="V66">
        <v>75.73</v>
      </c>
      <c r="W66">
        <v>10490.62</v>
      </c>
      <c r="X66">
        <v>3.43</v>
      </c>
      <c r="Y66">
        <v>376.4</v>
      </c>
      <c r="Z66">
        <v>487.68</v>
      </c>
    </row>
    <row r="67" spans="1:26" x14ac:dyDescent="0.35">
      <c r="A67" t="s">
        <v>82</v>
      </c>
      <c r="B67" t="s">
        <v>89</v>
      </c>
      <c r="C67">
        <v>1805.31</v>
      </c>
      <c r="D67">
        <v>5664.82</v>
      </c>
      <c r="E67">
        <v>16.940000000000001</v>
      </c>
      <c r="F67">
        <v>1538.97</v>
      </c>
      <c r="G67">
        <v>273282.65999999997</v>
      </c>
      <c r="H67">
        <v>28.6</v>
      </c>
      <c r="I67">
        <v>15.66</v>
      </c>
      <c r="J67">
        <v>89.7</v>
      </c>
      <c r="K67">
        <v>6.37</v>
      </c>
      <c r="L67">
        <v>24.76</v>
      </c>
      <c r="M67">
        <v>9.9</v>
      </c>
      <c r="N67">
        <v>2.008</v>
      </c>
      <c r="O67">
        <v>29.05</v>
      </c>
      <c r="P67">
        <v>9.69</v>
      </c>
      <c r="Q67">
        <v>126.23</v>
      </c>
      <c r="R67">
        <v>48.88</v>
      </c>
      <c r="S67">
        <v>233.03</v>
      </c>
      <c r="T67">
        <v>50.36</v>
      </c>
      <c r="U67">
        <v>477</v>
      </c>
      <c r="V67">
        <v>93.7</v>
      </c>
      <c r="W67">
        <v>10646.26</v>
      </c>
      <c r="X67">
        <v>3.07</v>
      </c>
      <c r="Y67">
        <v>292.48</v>
      </c>
      <c r="Z67">
        <v>325.7</v>
      </c>
    </row>
    <row r="68" spans="1:26" x14ac:dyDescent="0.35">
      <c r="A68" t="s">
        <v>82</v>
      </c>
      <c r="B68" t="s">
        <v>90</v>
      </c>
      <c r="C68">
        <v>214.9</v>
      </c>
      <c r="D68">
        <v>0</v>
      </c>
      <c r="E68">
        <v>9.85</v>
      </c>
      <c r="F68">
        <v>1209.3399999999999</v>
      </c>
      <c r="G68">
        <v>273037.94</v>
      </c>
      <c r="H68">
        <v>2.552</v>
      </c>
      <c r="I68">
        <v>0.13600000000000001</v>
      </c>
      <c r="J68">
        <v>46.06</v>
      </c>
      <c r="K68">
        <v>0.28399999999999997</v>
      </c>
      <c r="L68">
        <v>4.17</v>
      </c>
      <c r="M68">
        <v>6.26</v>
      </c>
      <c r="N68">
        <v>2.754</v>
      </c>
      <c r="O68">
        <v>28.47</v>
      </c>
      <c r="P68">
        <v>8.67</v>
      </c>
      <c r="Q68">
        <v>105.82</v>
      </c>
      <c r="R68">
        <v>39.229999999999997</v>
      </c>
      <c r="S68">
        <v>182.61</v>
      </c>
      <c r="T68">
        <v>38.79</v>
      </c>
      <c r="U68">
        <v>372.88</v>
      </c>
      <c r="V68">
        <v>76.900000000000006</v>
      </c>
      <c r="W68">
        <v>8828.1200000000008</v>
      </c>
      <c r="X68">
        <v>0.622</v>
      </c>
      <c r="Y68">
        <v>236.94</v>
      </c>
      <c r="Z68">
        <v>182.41</v>
      </c>
    </row>
    <row r="69" spans="1:26" x14ac:dyDescent="0.35">
      <c r="A69" t="s">
        <v>82</v>
      </c>
      <c r="B69" t="s">
        <v>91</v>
      </c>
      <c r="C69">
        <v>138.55000000000001</v>
      </c>
      <c r="D69">
        <v>186.55</v>
      </c>
      <c r="E69">
        <v>146.69999999999999</v>
      </c>
      <c r="F69">
        <v>890.49</v>
      </c>
      <c r="G69">
        <v>271776.90999999997</v>
      </c>
      <c r="H69">
        <v>99.52</v>
      </c>
      <c r="I69">
        <v>22.61</v>
      </c>
      <c r="J69">
        <v>124.64</v>
      </c>
      <c r="K69">
        <v>11.6</v>
      </c>
      <c r="L69">
        <v>57.71</v>
      </c>
      <c r="M69">
        <v>16.760000000000002</v>
      </c>
      <c r="N69">
        <v>5.33</v>
      </c>
      <c r="O69">
        <v>28.03</v>
      </c>
      <c r="P69">
        <v>6.95</v>
      </c>
      <c r="Q69">
        <v>78.77</v>
      </c>
      <c r="R69">
        <v>27.88</v>
      </c>
      <c r="S69">
        <v>130.18</v>
      </c>
      <c r="T69">
        <v>28.42</v>
      </c>
      <c r="U69">
        <v>274.11</v>
      </c>
      <c r="V69">
        <v>56.27</v>
      </c>
      <c r="W69">
        <v>10870.47</v>
      </c>
      <c r="X69">
        <v>4.82</v>
      </c>
      <c r="Y69">
        <v>322.68</v>
      </c>
      <c r="Z69">
        <v>250.91</v>
      </c>
    </row>
    <row r="70" spans="1:26" x14ac:dyDescent="0.35">
      <c r="A70" t="s">
        <v>82</v>
      </c>
      <c r="B70" t="s">
        <v>92</v>
      </c>
      <c r="C70">
        <v>195.16</v>
      </c>
      <c r="D70">
        <v>47.52</v>
      </c>
      <c r="E70">
        <v>8.9700000000000006</v>
      </c>
      <c r="F70">
        <v>479.76</v>
      </c>
      <c r="G70">
        <v>273381.38</v>
      </c>
      <c r="H70">
        <v>4.78</v>
      </c>
      <c r="I70">
        <v>0.52500000000000002</v>
      </c>
      <c r="J70">
        <v>30.71</v>
      </c>
      <c r="K70">
        <v>0.48099999999999998</v>
      </c>
      <c r="L70">
        <v>5.31</v>
      </c>
      <c r="M70">
        <v>5.59</v>
      </c>
      <c r="N70">
        <v>1.9279999999999999</v>
      </c>
      <c r="O70">
        <v>20.51</v>
      </c>
      <c r="P70">
        <v>4.87</v>
      </c>
      <c r="Q70">
        <v>51.87</v>
      </c>
      <c r="R70">
        <v>16.05</v>
      </c>
      <c r="S70">
        <v>64.55</v>
      </c>
      <c r="T70">
        <v>12.46</v>
      </c>
      <c r="U70">
        <v>108.65</v>
      </c>
      <c r="V70">
        <v>19.88</v>
      </c>
      <c r="W70">
        <v>8254.58</v>
      </c>
      <c r="X70">
        <v>0.29599999999999999</v>
      </c>
      <c r="Y70">
        <v>109.06</v>
      </c>
      <c r="Z70">
        <v>114.66</v>
      </c>
    </row>
    <row r="71" spans="1:26" x14ac:dyDescent="0.35">
      <c r="A71" t="s">
        <v>82</v>
      </c>
      <c r="B71" t="s">
        <v>93</v>
      </c>
      <c r="C71">
        <v>120.2</v>
      </c>
      <c r="D71">
        <v>44.56</v>
      </c>
      <c r="E71">
        <v>8.48</v>
      </c>
      <c r="F71">
        <v>255.17</v>
      </c>
      <c r="G71">
        <v>272893.63</v>
      </c>
      <c r="H71">
        <v>1.744</v>
      </c>
      <c r="I71">
        <v>6.6000000000000003E-2</v>
      </c>
      <c r="J71">
        <v>13.63</v>
      </c>
      <c r="K71">
        <v>6.25E-2</v>
      </c>
      <c r="L71">
        <v>1.3660000000000001</v>
      </c>
      <c r="M71">
        <v>2.14</v>
      </c>
      <c r="N71">
        <v>0.56799999999999995</v>
      </c>
      <c r="O71">
        <v>8.9499999999999993</v>
      </c>
      <c r="P71">
        <v>2.3940000000000001</v>
      </c>
      <c r="Q71">
        <v>25.44</v>
      </c>
      <c r="R71">
        <v>8.18</v>
      </c>
      <c r="S71">
        <v>33.97</v>
      </c>
      <c r="T71">
        <v>6.5</v>
      </c>
      <c r="U71">
        <v>58.79</v>
      </c>
      <c r="V71">
        <v>11.33</v>
      </c>
      <c r="W71">
        <v>10163.709999999999</v>
      </c>
      <c r="X71">
        <v>0.48199999999999998</v>
      </c>
      <c r="Y71">
        <v>116.55</v>
      </c>
      <c r="Z71">
        <v>147.5</v>
      </c>
    </row>
    <row r="72" spans="1:26" x14ac:dyDescent="0.35">
      <c r="A72" t="s">
        <v>82</v>
      </c>
      <c r="B72" t="s">
        <v>94</v>
      </c>
      <c r="C72">
        <v>189.34</v>
      </c>
      <c r="D72">
        <v>73.38</v>
      </c>
      <c r="E72">
        <v>5.24</v>
      </c>
      <c r="F72">
        <v>1496.03</v>
      </c>
      <c r="G72">
        <v>272389.53000000003</v>
      </c>
      <c r="H72">
        <v>4.26</v>
      </c>
      <c r="I72">
        <v>3.62</v>
      </c>
      <c r="J72">
        <v>20.7</v>
      </c>
      <c r="K72">
        <v>1.3140000000000001</v>
      </c>
      <c r="L72">
        <v>7.6</v>
      </c>
      <c r="M72">
        <v>6.03</v>
      </c>
      <c r="N72">
        <v>0.38300000000000001</v>
      </c>
      <c r="O72">
        <v>31.97</v>
      </c>
      <c r="P72">
        <v>10.61</v>
      </c>
      <c r="Q72">
        <v>139.24</v>
      </c>
      <c r="R72">
        <v>52.27</v>
      </c>
      <c r="S72">
        <v>228.98</v>
      </c>
      <c r="T72">
        <v>43.53</v>
      </c>
      <c r="U72">
        <v>357.64</v>
      </c>
      <c r="V72">
        <v>62.91</v>
      </c>
      <c r="W72">
        <v>7746.08</v>
      </c>
      <c r="X72">
        <v>1.34</v>
      </c>
      <c r="Y72">
        <v>48.16</v>
      </c>
      <c r="Z72">
        <v>121.19</v>
      </c>
    </row>
    <row r="73" spans="1:26" x14ac:dyDescent="0.35">
      <c r="A73" t="s">
        <v>82</v>
      </c>
      <c r="B73" t="s">
        <v>95</v>
      </c>
      <c r="C73">
        <v>141.41999999999999</v>
      </c>
      <c r="D73">
        <v>0</v>
      </c>
      <c r="E73">
        <v>16.07</v>
      </c>
      <c r="F73">
        <v>291.55</v>
      </c>
      <c r="G73">
        <v>272413.56</v>
      </c>
      <c r="H73">
        <v>1.419</v>
      </c>
      <c r="I73">
        <v>0.26200000000000001</v>
      </c>
      <c r="J73">
        <v>4.12</v>
      </c>
      <c r="K73">
        <v>0.19400000000000001</v>
      </c>
      <c r="L73">
        <v>1.2869999999999999</v>
      </c>
      <c r="M73">
        <v>1.52</v>
      </c>
      <c r="N73">
        <v>0.09</v>
      </c>
      <c r="O73">
        <v>7.1</v>
      </c>
      <c r="P73">
        <v>2.282</v>
      </c>
      <c r="Q73">
        <v>26.24</v>
      </c>
      <c r="R73">
        <v>9.3699999999999992</v>
      </c>
      <c r="S73">
        <v>42.58</v>
      </c>
      <c r="T73">
        <v>8.9700000000000006</v>
      </c>
      <c r="U73">
        <v>82.04</v>
      </c>
      <c r="V73">
        <v>15.59</v>
      </c>
      <c r="W73">
        <v>10606.3</v>
      </c>
      <c r="X73">
        <v>0.41099999999999998</v>
      </c>
      <c r="Y73">
        <v>47.78</v>
      </c>
      <c r="Z73">
        <v>106.61</v>
      </c>
    </row>
    <row r="74" spans="1:26" x14ac:dyDescent="0.35">
      <c r="A74" t="s">
        <v>82</v>
      </c>
      <c r="B74" t="s">
        <v>96</v>
      </c>
      <c r="C74">
        <v>152.88</v>
      </c>
      <c r="D74">
        <v>35.619999999999997</v>
      </c>
      <c r="E74">
        <v>19.420000000000002</v>
      </c>
      <c r="F74">
        <v>612.48</v>
      </c>
      <c r="G74">
        <v>272446.34000000003</v>
      </c>
      <c r="H74">
        <v>2.6789999999999998</v>
      </c>
      <c r="I74">
        <v>0.17699999999999999</v>
      </c>
      <c r="J74">
        <v>8.67</v>
      </c>
      <c r="K74">
        <v>0.23699999999999999</v>
      </c>
      <c r="L74">
        <v>2.13</v>
      </c>
      <c r="M74">
        <v>3.14</v>
      </c>
      <c r="N74">
        <v>0.41699999999999998</v>
      </c>
      <c r="O74">
        <v>14.89</v>
      </c>
      <c r="P74">
        <v>4.6500000000000004</v>
      </c>
      <c r="Q74">
        <v>55.5</v>
      </c>
      <c r="R74">
        <v>20.059999999999999</v>
      </c>
      <c r="S74">
        <v>92.25</v>
      </c>
      <c r="T74">
        <v>19.14</v>
      </c>
      <c r="U74">
        <v>174.11</v>
      </c>
      <c r="V74">
        <v>34.72</v>
      </c>
      <c r="W74">
        <v>9731.73</v>
      </c>
      <c r="X74">
        <v>0.748</v>
      </c>
      <c r="Y74">
        <v>55.44</v>
      </c>
      <c r="Z74">
        <v>100.54</v>
      </c>
    </row>
    <row r="75" spans="1:26" x14ac:dyDescent="0.35">
      <c r="A75" t="s">
        <v>27</v>
      </c>
      <c r="B75" t="s">
        <v>97</v>
      </c>
      <c r="C75">
        <v>47.36</v>
      </c>
      <c r="D75">
        <v>0</v>
      </c>
      <c r="E75">
        <v>5.26</v>
      </c>
      <c r="F75">
        <v>273.06</v>
      </c>
      <c r="G75">
        <v>345527.72</v>
      </c>
      <c r="H75">
        <v>1.859</v>
      </c>
      <c r="I75">
        <v>0</v>
      </c>
      <c r="J75">
        <v>20.239999999999998</v>
      </c>
      <c r="K75">
        <v>4.3499999999999997E-2</v>
      </c>
      <c r="L75">
        <v>0.93100000000000005</v>
      </c>
      <c r="M75">
        <v>1.613</v>
      </c>
      <c r="N75">
        <v>1.0620000000000001</v>
      </c>
      <c r="O75">
        <v>7.9</v>
      </c>
      <c r="P75">
        <v>2.0699999999999998</v>
      </c>
      <c r="Q75">
        <v>22.62</v>
      </c>
      <c r="R75">
        <v>7.52</v>
      </c>
      <c r="S75">
        <v>32.549999999999997</v>
      </c>
      <c r="T75">
        <v>6.9</v>
      </c>
      <c r="U75">
        <v>66.83</v>
      </c>
      <c r="V75">
        <v>13.65</v>
      </c>
      <c r="W75">
        <v>7844.45</v>
      </c>
      <c r="X75">
        <v>0.51500000000000001</v>
      </c>
      <c r="Y75">
        <v>18.77</v>
      </c>
      <c r="Z75">
        <v>294.29000000000002</v>
      </c>
    </row>
    <row r="76" spans="1:26" x14ac:dyDescent="0.35">
      <c r="A76" t="s">
        <v>27</v>
      </c>
      <c r="B76" t="s">
        <v>98</v>
      </c>
      <c r="C76">
        <v>40.700000000000003</v>
      </c>
      <c r="D76">
        <v>0</v>
      </c>
      <c r="E76">
        <v>5.19</v>
      </c>
      <c r="F76">
        <v>269.01</v>
      </c>
      <c r="G76">
        <v>342701.75</v>
      </c>
      <c r="H76">
        <v>1.994</v>
      </c>
      <c r="I76">
        <v>0</v>
      </c>
      <c r="J76">
        <v>20.16</v>
      </c>
      <c r="K76">
        <v>4.5400000000000003E-2</v>
      </c>
      <c r="L76">
        <v>0.91200000000000003</v>
      </c>
      <c r="M76">
        <v>1.67</v>
      </c>
      <c r="N76">
        <v>1.1919999999999999</v>
      </c>
      <c r="O76">
        <v>7.78</v>
      </c>
      <c r="P76">
        <v>1.9890000000000001</v>
      </c>
      <c r="Q76">
        <v>21.8</v>
      </c>
      <c r="R76">
        <v>7.3</v>
      </c>
      <c r="S76">
        <v>32.39</v>
      </c>
      <c r="T76">
        <v>6.73</v>
      </c>
      <c r="U76">
        <v>65.47</v>
      </c>
      <c r="V76">
        <v>13.61</v>
      </c>
      <c r="W76">
        <v>7823.55</v>
      </c>
      <c r="X76">
        <v>0.505</v>
      </c>
      <c r="Y76">
        <v>18.489999999999998</v>
      </c>
      <c r="Z76">
        <v>289.17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56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99</v>
      </c>
      <c r="D1" t="s">
        <v>5</v>
      </c>
      <c r="E1" t="s">
        <v>24</v>
      </c>
    </row>
    <row r="2" spans="1:5" x14ac:dyDescent="0.35">
      <c r="A2" t="s">
        <v>82</v>
      </c>
      <c r="B2" t="s">
        <v>94</v>
      </c>
      <c r="C2" t="s">
        <v>110</v>
      </c>
      <c r="D2">
        <v>1496.03</v>
      </c>
      <c r="E2">
        <v>48.16</v>
      </c>
    </row>
    <row r="3" spans="1:5" x14ac:dyDescent="0.35">
      <c r="A3" t="s">
        <v>32</v>
      </c>
      <c r="B3" t="s">
        <v>63</v>
      </c>
      <c r="C3" t="s">
        <v>107</v>
      </c>
      <c r="D3">
        <v>434.93</v>
      </c>
      <c r="E3">
        <v>146.88999999999999</v>
      </c>
    </row>
    <row r="4" spans="1:5" x14ac:dyDescent="0.35">
      <c r="A4" t="s">
        <v>32</v>
      </c>
      <c r="B4" t="s">
        <v>67</v>
      </c>
      <c r="C4" t="s">
        <v>107</v>
      </c>
      <c r="D4">
        <v>268.67</v>
      </c>
      <c r="E4">
        <v>65.680000000000007</v>
      </c>
    </row>
    <row r="5" spans="1:5" x14ac:dyDescent="0.35">
      <c r="A5" t="s">
        <v>82</v>
      </c>
      <c r="B5" t="s">
        <v>92</v>
      </c>
      <c r="C5" t="s">
        <v>107</v>
      </c>
      <c r="D5">
        <v>479.76</v>
      </c>
      <c r="E5">
        <v>109.06</v>
      </c>
    </row>
    <row r="6" spans="1:5" x14ac:dyDescent="0.35">
      <c r="A6" t="s">
        <v>82</v>
      </c>
      <c r="B6" t="s">
        <v>93</v>
      </c>
      <c r="C6" t="s">
        <v>107</v>
      </c>
      <c r="D6">
        <v>255.17</v>
      </c>
      <c r="E6">
        <v>116.55</v>
      </c>
    </row>
    <row r="7" spans="1:5" x14ac:dyDescent="0.35">
      <c r="A7" t="s">
        <v>82</v>
      </c>
      <c r="B7" t="s">
        <v>95</v>
      </c>
      <c r="C7" t="s">
        <v>107</v>
      </c>
      <c r="D7">
        <v>291.55</v>
      </c>
      <c r="E7">
        <v>47.78</v>
      </c>
    </row>
    <row r="8" spans="1:5" x14ac:dyDescent="0.35">
      <c r="A8" t="s">
        <v>32</v>
      </c>
      <c r="B8" t="s">
        <v>45</v>
      </c>
      <c r="C8" t="s">
        <v>106</v>
      </c>
      <c r="D8">
        <v>1493.34</v>
      </c>
      <c r="E8">
        <v>81.37</v>
      </c>
    </row>
    <row r="9" spans="1:5" x14ac:dyDescent="0.35">
      <c r="A9" t="s">
        <v>32</v>
      </c>
      <c r="B9" t="s">
        <v>46</v>
      </c>
      <c r="C9" t="s">
        <v>106</v>
      </c>
      <c r="D9">
        <v>2313.36</v>
      </c>
      <c r="E9">
        <v>587.04</v>
      </c>
    </row>
    <row r="10" spans="1:5" x14ac:dyDescent="0.35">
      <c r="A10" t="s">
        <v>32</v>
      </c>
      <c r="B10" t="s">
        <v>49</v>
      </c>
      <c r="C10" t="s">
        <v>106</v>
      </c>
      <c r="D10">
        <v>714.16</v>
      </c>
      <c r="E10">
        <v>67.680000000000007</v>
      </c>
    </row>
    <row r="11" spans="1:5" x14ac:dyDescent="0.35">
      <c r="A11" t="s">
        <v>32</v>
      </c>
      <c r="B11" t="s">
        <v>51</v>
      </c>
      <c r="C11" t="s">
        <v>106</v>
      </c>
      <c r="D11">
        <v>1272.73</v>
      </c>
      <c r="E11">
        <v>73.319999999999993</v>
      </c>
    </row>
    <row r="12" spans="1:5" x14ac:dyDescent="0.35">
      <c r="A12" t="s">
        <v>32</v>
      </c>
      <c r="B12" t="s">
        <v>52</v>
      </c>
      <c r="C12" t="s">
        <v>106</v>
      </c>
      <c r="D12">
        <v>809.1</v>
      </c>
      <c r="E12">
        <v>52</v>
      </c>
    </row>
    <row r="13" spans="1:5" x14ac:dyDescent="0.35">
      <c r="A13" t="s">
        <v>32</v>
      </c>
      <c r="B13" t="s">
        <v>53</v>
      </c>
      <c r="C13" t="s">
        <v>106</v>
      </c>
      <c r="D13">
        <v>1149.48</v>
      </c>
      <c r="E13">
        <v>202.08</v>
      </c>
    </row>
    <row r="14" spans="1:5" x14ac:dyDescent="0.35">
      <c r="A14" t="s">
        <v>32</v>
      </c>
      <c r="B14" t="s">
        <v>54</v>
      </c>
      <c r="C14" t="s">
        <v>106</v>
      </c>
      <c r="D14">
        <v>1296.4100000000001</v>
      </c>
      <c r="E14">
        <v>191.07</v>
      </c>
    </row>
    <row r="15" spans="1:5" x14ac:dyDescent="0.35">
      <c r="A15" t="s">
        <v>32</v>
      </c>
      <c r="B15" t="s">
        <v>55</v>
      </c>
      <c r="C15" t="s">
        <v>106</v>
      </c>
      <c r="D15">
        <v>1064.57</v>
      </c>
      <c r="E15">
        <v>184.91</v>
      </c>
    </row>
    <row r="16" spans="1:5" x14ac:dyDescent="0.35">
      <c r="A16" t="s">
        <v>32</v>
      </c>
      <c r="B16" t="s">
        <v>64</v>
      </c>
      <c r="C16" t="s">
        <v>106</v>
      </c>
      <c r="D16">
        <v>2055.66</v>
      </c>
      <c r="E16">
        <v>415.89</v>
      </c>
    </row>
    <row r="17" spans="1:5" x14ac:dyDescent="0.35">
      <c r="A17" t="s">
        <v>32</v>
      </c>
      <c r="B17" t="s">
        <v>70</v>
      </c>
      <c r="C17" t="s">
        <v>106</v>
      </c>
      <c r="D17">
        <v>809.26</v>
      </c>
      <c r="E17">
        <v>78.760000000000005</v>
      </c>
    </row>
    <row r="18" spans="1:5" x14ac:dyDescent="0.35">
      <c r="A18" t="s">
        <v>32</v>
      </c>
      <c r="B18" t="s">
        <v>71</v>
      </c>
      <c r="C18" t="s">
        <v>106</v>
      </c>
      <c r="D18">
        <v>1826.98</v>
      </c>
      <c r="E18">
        <v>277.5</v>
      </c>
    </row>
    <row r="19" spans="1:5" x14ac:dyDescent="0.35">
      <c r="A19" t="s">
        <v>32</v>
      </c>
      <c r="B19" t="s">
        <v>72</v>
      </c>
      <c r="C19" t="s">
        <v>106</v>
      </c>
      <c r="D19">
        <v>799.51</v>
      </c>
      <c r="E19">
        <v>68.14</v>
      </c>
    </row>
    <row r="20" spans="1:5" x14ac:dyDescent="0.35">
      <c r="A20" t="s">
        <v>32</v>
      </c>
      <c r="B20" t="s">
        <v>80</v>
      </c>
      <c r="C20" t="s">
        <v>106</v>
      </c>
      <c r="D20">
        <v>836.73</v>
      </c>
      <c r="E20">
        <v>97.4</v>
      </c>
    </row>
    <row r="21" spans="1:5" x14ac:dyDescent="0.35">
      <c r="A21" t="s">
        <v>82</v>
      </c>
      <c r="B21" t="s">
        <v>81</v>
      </c>
      <c r="C21" t="s">
        <v>106</v>
      </c>
      <c r="D21">
        <v>953.87</v>
      </c>
      <c r="E21">
        <v>81.34</v>
      </c>
    </row>
    <row r="22" spans="1:5" x14ac:dyDescent="0.35">
      <c r="A22" t="s">
        <v>82</v>
      </c>
      <c r="B22" t="s">
        <v>85</v>
      </c>
      <c r="C22" t="s">
        <v>106</v>
      </c>
      <c r="D22">
        <v>817.44</v>
      </c>
      <c r="E22">
        <v>88.68</v>
      </c>
    </row>
    <row r="23" spans="1:5" x14ac:dyDescent="0.35">
      <c r="A23" t="s">
        <v>82</v>
      </c>
      <c r="B23" t="s">
        <v>86</v>
      </c>
      <c r="C23" t="s">
        <v>106</v>
      </c>
      <c r="D23">
        <v>4271.5200000000004</v>
      </c>
      <c r="E23">
        <v>285.06</v>
      </c>
    </row>
    <row r="24" spans="1:5" x14ac:dyDescent="0.35">
      <c r="A24" t="s">
        <v>82</v>
      </c>
      <c r="B24" t="s">
        <v>90</v>
      </c>
      <c r="C24" t="s">
        <v>106</v>
      </c>
      <c r="D24">
        <v>1209.3399999999999</v>
      </c>
      <c r="E24">
        <v>236.94</v>
      </c>
    </row>
    <row r="25" spans="1:5" x14ac:dyDescent="0.35">
      <c r="A25" t="s">
        <v>82</v>
      </c>
      <c r="B25" t="s">
        <v>96</v>
      </c>
      <c r="C25" t="s">
        <v>106</v>
      </c>
      <c r="D25">
        <v>612.48</v>
      </c>
      <c r="E25">
        <v>55.44</v>
      </c>
    </row>
    <row r="26" spans="1:5" x14ac:dyDescent="0.35">
      <c r="A26" t="s">
        <v>32</v>
      </c>
      <c r="B26" t="s">
        <v>35</v>
      </c>
      <c r="C26" t="s">
        <v>104</v>
      </c>
      <c r="D26">
        <v>2183.8000000000002</v>
      </c>
      <c r="E26">
        <v>84.72</v>
      </c>
    </row>
    <row r="27" spans="1:5" x14ac:dyDescent="0.35">
      <c r="A27" t="s">
        <v>32</v>
      </c>
      <c r="B27" t="s">
        <v>36</v>
      </c>
      <c r="C27" t="s">
        <v>104</v>
      </c>
      <c r="D27">
        <v>1999.21</v>
      </c>
      <c r="E27">
        <v>230.6</v>
      </c>
    </row>
    <row r="28" spans="1:5" x14ac:dyDescent="0.35">
      <c r="A28" t="s">
        <v>32</v>
      </c>
      <c r="B28" t="s">
        <v>37</v>
      </c>
      <c r="C28" t="s">
        <v>104</v>
      </c>
      <c r="D28">
        <v>2933.12</v>
      </c>
      <c r="E28">
        <v>42.75</v>
      </c>
    </row>
    <row r="29" spans="1:5" x14ac:dyDescent="0.35">
      <c r="A29" t="s">
        <v>32</v>
      </c>
      <c r="B29" t="s">
        <v>38</v>
      </c>
      <c r="C29" t="s">
        <v>104</v>
      </c>
      <c r="D29">
        <v>3133.56</v>
      </c>
      <c r="E29">
        <v>88.41</v>
      </c>
    </row>
    <row r="30" spans="1:5" x14ac:dyDescent="0.35">
      <c r="A30" t="s">
        <v>32</v>
      </c>
      <c r="B30" t="s">
        <v>39</v>
      </c>
      <c r="C30" t="s">
        <v>104</v>
      </c>
      <c r="D30">
        <v>1964.3</v>
      </c>
      <c r="E30">
        <v>134.96</v>
      </c>
    </row>
    <row r="31" spans="1:5" x14ac:dyDescent="0.35">
      <c r="A31" t="s">
        <v>32</v>
      </c>
      <c r="B31" t="s">
        <v>40</v>
      </c>
      <c r="C31" t="s">
        <v>104</v>
      </c>
      <c r="D31">
        <v>2160.9299999999998</v>
      </c>
      <c r="E31">
        <v>267.62</v>
      </c>
    </row>
    <row r="32" spans="1:5" x14ac:dyDescent="0.35">
      <c r="A32" t="s">
        <v>32</v>
      </c>
      <c r="B32" t="s">
        <v>41</v>
      </c>
      <c r="C32" t="s">
        <v>104</v>
      </c>
      <c r="D32">
        <v>1951.75</v>
      </c>
      <c r="E32">
        <v>610.53</v>
      </c>
    </row>
    <row r="33" spans="1:5" x14ac:dyDescent="0.35">
      <c r="A33" t="s">
        <v>32</v>
      </c>
      <c r="B33" t="s">
        <v>31</v>
      </c>
      <c r="C33" t="s">
        <v>101</v>
      </c>
      <c r="D33">
        <v>957.73</v>
      </c>
      <c r="E33">
        <v>59.09</v>
      </c>
    </row>
    <row r="34" spans="1:5" x14ac:dyDescent="0.35">
      <c r="A34" t="s">
        <v>32</v>
      </c>
      <c r="B34" t="s">
        <v>34</v>
      </c>
      <c r="C34" t="s">
        <v>101</v>
      </c>
      <c r="D34">
        <v>1068.42</v>
      </c>
      <c r="E34">
        <v>102.36</v>
      </c>
    </row>
    <row r="35" spans="1:5" x14ac:dyDescent="0.35">
      <c r="A35" t="s">
        <v>32</v>
      </c>
      <c r="B35" t="s">
        <v>47</v>
      </c>
      <c r="C35" t="s">
        <v>101</v>
      </c>
      <c r="D35">
        <v>590.23</v>
      </c>
      <c r="E35">
        <v>179.74</v>
      </c>
    </row>
    <row r="36" spans="1:5" x14ac:dyDescent="0.35">
      <c r="A36" t="s">
        <v>32</v>
      </c>
      <c r="B36" t="s">
        <v>48</v>
      </c>
      <c r="C36" t="s">
        <v>101</v>
      </c>
      <c r="D36">
        <v>674.88</v>
      </c>
      <c r="E36">
        <v>53.3</v>
      </c>
    </row>
    <row r="37" spans="1:5" x14ac:dyDescent="0.35">
      <c r="A37" t="s">
        <v>32</v>
      </c>
      <c r="B37" t="s">
        <v>56</v>
      </c>
      <c r="C37" t="s">
        <v>101</v>
      </c>
      <c r="D37">
        <v>696.56</v>
      </c>
      <c r="E37">
        <v>244.12</v>
      </c>
    </row>
    <row r="38" spans="1:5" x14ac:dyDescent="0.35">
      <c r="A38" t="s">
        <v>32</v>
      </c>
      <c r="B38" t="s">
        <v>57</v>
      </c>
      <c r="C38" t="s">
        <v>101</v>
      </c>
      <c r="D38">
        <v>369.66</v>
      </c>
      <c r="E38">
        <v>54.23</v>
      </c>
    </row>
    <row r="39" spans="1:5" x14ac:dyDescent="0.35">
      <c r="A39" t="s">
        <v>32</v>
      </c>
      <c r="B39" t="s">
        <v>58</v>
      </c>
      <c r="C39" t="s">
        <v>101</v>
      </c>
      <c r="D39">
        <v>1052.49</v>
      </c>
      <c r="E39">
        <v>259.47000000000003</v>
      </c>
    </row>
    <row r="40" spans="1:5" x14ac:dyDescent="0.35">
      <c r="A40" t="s">
        <v>32</v>
      </c>
      <c r="B40" t="s">
        <v>62</v>
      </c>
      <c r="C40" t="s">
        <v>101</v>
      </c>
      <c r="D40">
        <v>808.09</v>
      </c>
      <c r="E40">
        <v>53.77</v>
      </c>
    </row>
    <row r="41" spans="1:5" x14ac:dyDescent="0.35">
      <c r="A41" t="s">
        <v>32</v>
      </c>
      <c r="B41" t="s">
        <v>65</v>
      </c>
      <c r="C41" t="s">
        <v>101</v>
      </c>
      <c r="D41">
        <v>1079.02</v>
      </c>
      <c r="E41">
        <v>288.95999999999998</v>
      </c>
    </row>
    <row r="42" spans="1:5" x14ac:dyDescent="0.35">
      <c r="A42" t="s">
        <v>32</v>
      </c>
      <c r="B42" t="s">
        <v>66</v>
      </c>
      <c r="C42" t="s">
        <v>101</v>
      </c>
      <c r="D42">
        <v>448.63</v>
      </c>
      <c r="E42">
        <v>116.34</v>
      </c>
    </row>
    <row r="43" spans="1:5" x14ac:dyDescent="0.35">
      <c r="A43" t="s">
        <v>32</v>
      </c>
      <c r="B43" t="s">
        <v>68</v>
      </c>
      <c r="C43" t="s">
        <v>101</v>
      </c>
      <c r="D43">
        <v>714.88</v>
      </c>
      <c r="E43">
        <v>168.84</v>
      </c>
    </row>
    <row r="44" spans="1:5" x14ac:dyDescent="0.35">
      <c r="A44" t="s">
        <v>32</v>
      </c>
      <c r="B44" t="s">
        <v>69</v>
      </c>
      <c r="C44" t="s">
        <v>101</v>
      </c>
      <c r="D44">
        <v>805.32</v>
      </c>
      <c r="E44">
        <v>161.88</v>
      </c>
    </row>
    <row r="45" spans="1:5" x14ac:dyDescent="0.35">
      <c r="A45" t="s">
        <v>32</v>
      </c>
      <c r="B45" t="s">
        <v>73</v>
      </c>
      <c r="C45" t="s">
        <v>101</v>
      </c>
      <c r="D45">
        <v>856.39</v>
      </c>
      <c r="E45">
        <v>119.38</v>
      </c>
    </row>
    <row r="46" spans="1:5" x14ac:dyDescent="0.35">
      <c r="A46" t="s">
        <v>32</v>
      </c>
      <c r="B46" t="s">
        <v>75</v>
      </c>
      <c r="C46" t="s">
        <v>101</v>
      </c>
      <c r="D46">
        <v>774.38</v>
      </c>
      <c r="E46">
        <v>56.58</v>
      </c>
    </row>
    <row r="47" spans="1:5" x14ac:dyDescent="0.35">
      <c r="A47" t="s">
        <v>32</v>
      </c>
      <c r="B47" t="s">
        <v>76</v>
      </c>
      <c r="C47" t="s">
        <v>101</v>
      </c>
      <c r="D47">
        <v>1032.48</v>
      </c>
      <c r="E47">
        <v>178.7</v>
      </c>
    </row>
    <row r="48" spans="1:5" x14ac:dyDescent="0.35">
      <c r="A48" t="s">
        <v>82</v>
      </c>
      <c r="B48" t="s">
        <v>83</v>
      </c>
      <c r="C48" t="s">
        <v>101</v>
      </c>
      <c r="D48">
        <v>1529.04</v>
      </c>
      <c r="E48">
        <v>93.5</v>
      </c>
    </row>
    <row r="49" spans="1:5" x14ac:dyDescent="0.35">
      <c r="A49" t="s">
        <v>82</v>
      </c>
      <c r="B49" t="s">
        <v>84</v>
      </c>
      <c r="C49" t="s">
        <v>101</v>
      </c>
      <c r="D49">
        <v>446.54</v>
      </c>
      <c r="E49">
        <v>104.11</v>
      </c>
    </row>
    <row r="50" spans="1:5" x14ac:dyDescent="0.35">
      <c r="A50" t="s">
        <v>82</v>
      </c>
      <c r="B50" t="s">
        <v>87</v>
      </c>
      <c r="C50" t="s">
        <v>101</v>
      </c>
      <c r="D50">
        <v>1076.28</v>
      </c>
      <c r="E50">
        <v>235.54</v>
      </c>
    </row>
    <row r="51" spans="1:5" x14ac:dyDescent="0.35">
      <c r="A51" t="s">
        <v>82</v>
      </c>
      <c r="B51" t="s">
        <v>88</v>
      </c>
      <c r="C51" t="s">
        <v>101</v>
      </c>
      <c r="D51">
        <v>1748.43</v>
      </c>
      <c r="E51">
        <v>376.4</v>
      </c>
    </row>
    <row r="52" spans="1:5" x14ac:dyDescent="0.35">
      <c r="A52" t="s">
        <v>82</v>
      </c>
      <c r="B52" t="s">
        <v>89</v>
      </c>
      <c r="C52" t="s">
        <v>101</v>
      </c>
      <c r="D52">
        <v>1538.97</v>
      </c>
      <c r="E52">
        <v>292.48</v>
      </c>
    </row>
    <row r="53" spans="1:5" x14ac:dyDescent="0.35">
      <c r="A53" t="s">
        <v>82</v>
      </c>
      <c r="B53" t="s">
        <v>91</v>
      </c>
      <c r="C53" t="s">
        <v>101</v>
      </c>
      <c r="D53">
        <v>890.49</v>
      </c>
      <c r="E53">
        <v>322.68</v>
      </c>
    </row>
    <row r="54" spans="1:5" x14ac:dyDescent="0.35">
      <c r="A54" t="s">
        <v>32</v>
      </c>
      <c r="B54" t="s">
        <v>33</v>
      </c>
      <c r="C54" t="s">
        <v>103</v>
      </c>
      <c r="D54">
        <v>568349.31000000006</v>
      </c>
      <c r="E54">
        <v>319817.28000000003</v>
      </c>
    </row>
    <row r="55" spans="1:5" x14ac:dyDescent="0.35">
      <c r="A55" t="s">
        <v>32</v>
      </c>
      <c r="B55" t="s">
        <v>50</v>
      </c>
      <c r="C55" t="s">
        <v>103</v>
      </c>
      <c r="D55">
        <v>360301.38</v>
      </c>
      <c r="E55">
        <v>18425.47</v>
      </c>
    </row>
    <row r="56" spans="1:5" x14ac:dyDescent="0.35">
      <c r="A56" t="s">
        <v>32</v>
      </c>
      <c r="B56" t="s">
        <v>74</v>
      </c>
      <c r="C56" t="s">
        <v>103</v>
      </c>
      <c r="D56">
        <v>387642.94</v>
      </c>
      <c r="E56">
        <v>175891.02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56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99</v>
      </c>
      <c r="D1" t="s">
        <v>5</v>
      </c>
      <c r="E1" t="s">
        <v>123</v>
      </c>
    </row>
    <row r="2" spans="1:5" x14ac:dyDescent="0.35">
      <c r="A2" t="s">
        <v>82</v>
      </c>
      <c r="B2" t="s">
        <v>94</v>
      </c>
      <c r="C2" t="s">
        <v>110</v>
      </c>
      <c r="D2">
        <v>1496.03</v>
      </c>
      <c r="E2">
        <v>59.310116086235482</v>
      </c>
    </row>
    <row r="3" spans="1:5" x14ac:dyDescent="0.35">
      <c r="A3" t="s">
        <v>32</v>
      </c>
      <c r="B3" t="s">
        <v>63</v>
      </c>
      <c r="C3" t="s">
        <v>107</v>
      </c>
      <c r="D3">
        <v>434.93</v>
      </c>
      <c r="E3">
        <v>22.640476190476189</v>
      </c>
    </row>
    <row r="4" spans="1:5" x14ac:dyDescent="0.35">
      <c r="A4" t="s">
        <v>32</v>
      </c>
      <c r="B4" t="s">
        <v>67</v>
      </c>
      <c r="C4" t="s">
        <v>107</v>
      </c>
      <c r="D4">
        <v>268.67</v>
      </c>
      <c r="E4">
        <v>30.90625</v>
      </c>
    </row>
    <row r="5" spans="1:5" x14ac:dyDescent="0.35">
      <c r="A5" t="s">
        <v>82</v>
      </c>
      <c r="B5" t="s">
        <v>92</v>
      </c>
      <c r="C5" t="s">
        <v>107</v>
      </c>
      <c r="D5">
        <v>479.76</v>
      </c>
      <c r="E5">
        <v>19.436493738819319</v>
      </c>
    </row>
    <row r="6" spans="1:5" x14ac:dyDescent="0.35">
      <c r="A6" t="s">
        <v>82</v>
      </c>
      <c r="B6" t="s">
        <v>93</v>
      </c>
      <c r="C6" t="s">
        <v>107</v>
      </c>
      <c r="D6">
        <v>255.17</v>
      </c>
      <c r="E6">
        <v>27.471962616822431</v>
      </c>
    </row>
    <row r="7" spans="1:5" x14ac:dyDescent="0.35">
      <c r="A7" t="s">
        <v>82</v>
      </c>
      <c r="B7" t="s">
        <v>95</v>
      </c>
      <c r="C7" t="s">
        <v>107</v>
      </c>
      <c r="D7">
        <v>291.55</v>
      </c>
      <c r="E7">
        <v>53.973684210526322</v>
      </c>
    </row>
    <row r="8" spans="1:5" x14ac:dyDescent="0.35">
      <c r="A8" t="s">
        <v>32</v>
      </c>
      <c r="B8" t="s">
        <v>45</v>
      </c>
      <c r="C8" t="s">
        <v>106</v>
      </c>
      <c r="D8">
        <v>1493.34</v>
      </c>
      <c r="E8">
        <v>37.859209257473488</v>
      </c>
    </row>
    <row r="9" spans="1:5" x14ac:dyDescent="0.35">
      <c r="A9" t="s">
        <v>32</v>
      </c>
      <c r="B9" t="s">
        <v>46</v>
      </c>
      <c r="C9" t="s">
        <v>106</v>
      </c>
      <c r="D9">
        <v>2313.36</v>
      </c>
      <c r="E9">
        <v>61.000613873542058</v>
      </c>
    </row>
    <row r="10" spans="1:5" x14ac:dyDescent="0.35">
      <c r="A10" t="s">
        <v>32</v>
      </c>
      <c r="B10" t="s">
        <v>49</v>
      </c>
      <c r="C10" t="s">
        <v>106</v>
      </c>
      <c r="D10">
        <v>714.16</v>
      </c>
      <c r="E10">
        <v>90.751999999999995</v>
      </c>
    </row>
    <row r="11" spans="1:5" x14ac:dyDescent="0.35">
      <c r="A11" t="s">
        <v>32</v>
      </c>
      <c r="B11" t="s">
        <v>51</v>
      </c>
      <c r="C11" t="s">
        <v>106</v>
      </c>
      <c r="D11">
        <v>1272.73</v>
      </c>
      <c r="E11">
        <v>48.787878787878789</v>
      </c>
    </row>
    <row r="12" spans="1:5" x14ac:dyDescent="0.35">
      <c r="A12" t="s">
        <v>32</v>
      </c>
      <c r="B12" t="s">
        <v>52</v>
      </c>
      <c r="C12" t="s">
        <v>106</v>
      </c>
      <c r="D12">
        <v>809.1</v>
      </c>
      <c r="E12">
        <v>73.987138263665599</v>
      </c>
    </row>
    <row r="13" spans="1:5" x14ac:dyDescent="0.35">
      <c r="A13" t="s">
        <v>32</v>
      </c>
      <c r="B13" t="s">
        <v>53</v>
      </c>
      <c r="C13" t="s">
        <v>106</v>
      </c>
      <c r="D13">
        <v>1149.48</v>
      </c>
      <c r="E13">
        <v>69.213084112149545</v>
      </c>
    </row>
    <row r="14" spans="1:5" x14ac:dyDescent="0.35">
      <c r="A14" t="s">
        <v>32</v>
      </c>
      <c r="B14" t="s">
        <v>54</v>
      </c>
      <c r="C14" t="s">
        <v>106</v>
      </c>
      <c r="D14">
        <v>1296.4100000000001</v>
      </c>
      <c r="E14">
        <v>122.4157303370787</v>
      </c>
    </row>
    <row r="15" spans="1:5" x14ac:dyDescent="0.35">
      <c r="A15" t="s">
        <v>32</v>
      </c>
      <c r="B15" t="s">
        <v>55</v>
      </c>
      <c r="C15" t="s">
        <v>106</v>
      </c>
      <c r="D15">
        <v>1064.57</v>
      </c>
      <c r="E15">
        <v>23.684258416742491</v>
      </c>
    </row>
    <row r="16" spans="1:5" x14ac:dyDescent="0.35">
      <c r="A16" t="s">
        <v>32</v>
      </c>
      <c r="B16" t="s">
        <v>64</v>
      </c>
      <c r="C16" t="s">
        <v>106</v>
      </c>
      <c r="D16">
        <v>2055.66</v>
      </c>
      <c r="E16">
        <v>7.2581201945708456</v>
      </c>
    </row>
    <row r="17" spans="1:5" x14ac:dyDescent="0.35">
      <c r="A17" t="s">
        <v>32</v>
      </c>
      <c r="B17" t="s">
        <v>70</v>
      </c>
      <c r="C17" t="s">
        <v>106</v>
      </c>
      <c r="D17">
        <v>809.26</v>
      </c>
      <c r="E17">
        <v>51.923076923076927</v>
      </c>
    </row>
    <row r="18" spans="1:5" x14ac:dyDescent="0.35">
      <c r="A18" t="s">
        <v>32</v>
      </c>
      <c r="B18" t="s">
        <v>71</v>
      </c>
      <c r="C18" t="s">
        <v>106</v>
      </c>
      <c r="D18">
        <v>1826.98</v>
      </c>
      <c r="E18">
        <v>84.333333333333329</v>
      </c>
    </row>
    <row r="19" spans="1:5" x14ac:dyDescent="0.35">
      <c r="A19" t="s">
        <v>32</v>
      </c>
      <c r="B19" t="s">
        <v>72</v>
      </c>
      <c r="C19" t="s">
        <v>106</v>
      </c>
      <c r="D19">
        <v>799.51</v>
      </c>
      <c r="E19">
        <v>69.035928143712582</v>
      </c>
    </row>
    <row r="20" spans="1:5" x14ac:dyDescent="0.35">
      <c r="A20" t="s">
        <v>32</v>
      </c>
      <c r="B20" t="s">
        <v>80</v>
      </c>
      <c r="C20" t="s">
        <v>106</v>
      </c>
      <c r="D20">
        <v>836.73</v>
      </c>
      <c r="E20">
        <v>62.379576107899801</v>
      </c>
    </row>
    <row r="21" spans="1:5" x14ac:dyDescent="0.35">
      <c r="A21" t="s">
        <v>82</v>
      </c>
      <c r="B21" t="s">
        <v>81</v>
      </c>
      <c r="C21" t="s">
        <v>106</v>
      </c>
      <c r="D21">
        <v>953.87</v>
      </c>
      <c r="E21">
        <v>14.715254237288139</v>
      </c>
    </row>
    <row r="22" spans="1:5" x14ac:dyDescent="0.35">
      <c r="A22" t="s">
        <v>82</v>
      </c>
      <c r="B22" t="s">
        <v>85</v>
      </c>
      <c r="C22" t="s">
        <v>106</v>
      </c>
      <c r="D22">
        <v>817.44</v>
      </c>
      <c r="E22">
        <v>21.706349206349209</v>
      </c>
    </row>
    <row r="23" spans="1:5" x14ac:dyDescent="0.35">
      <c r="A23" t="s">
        <v>82</v>
      </c>
      <c r="B23" t="s">
        <v>86</v>
      </c>
      <c r="C23" t="s">
        <v>106</v>
      </c>
      <c r="D23">
        <v>4271.5200000000004</v>
      </c>
      <c r="E23">
        <v>74.183615819209038</v>
      </c>
    </row>
    <row r="24" spans="1:5" x14ac:dyDescent="0.35">
      <c r="A24" t="s">
        <v>82</v>
      </c>
      <c r="B24" t="s">
        <v>90</v>
      </c>
      <c r="C24" t="s">
        <v>106</v>
      </c>
      <c r="D24">
        <v>1209.3399999999999</v>
      </c>
      <c r="E24">
        <v>59.56549520766773</v>
      </c>
    </row>
    <row r="25" spans="1:5" x14ac:dyDescent="0.35">
      <c r="A25" t="s">
        <v>82</v>
      </c>
      <c r="B25" t="s">
        <v>96</v>
      </c>
      <c r="C25" t="s">
        <v>106</v>
      </c>
      <c r="D25">
        <v>612.48</v>
      </c>
      <c r="E25">
        <v>55.449044585987266</v>
      </c>
    </row>
    <row r="26" spans="1:5" x14ac:dyDescent="0.35">
      <c r="A26" t="s">
        <v>32</v>
      </c>
      <c r="B26" t="s">
        <v>35</v>
      </c>
      <c r="C26" t="s">
        <v>104</v>
      </c>
      <c r="D26">
        <v>2183.8000000000002</v>
      </c>
      <c r="E26">
        <v>18.808880308880308</v>
      </c>
    </row>
    <row r="27" spans="1:5" x14ac:dyDescent="0.35">
      <c r="A27" t="s">
        <v>32</v>
      </c>
      <c r="B27" t="s">
        <v>36</v>
      </c>
      <c r="C27" t="s">
        <v>104</v>
      </c>
      <c r="D27">
        <v>1999.21</v>
      </c>
      <c r="E27">
        <v>106.51201201201199</v>
      </c>
    </row>
    <row r="28" spans="1:5" x14ac:dyDescent="0.35">
      <c r="A28" t="s">
        <v>32</v>
      </c>
      <c r="B28" t="s">
        <v>37</v>
      </c>
      <c r="C28" t="s">
        <v>104</v>
      </c>
      <c r="D28">
        <v>2933.12</v>
      </c>
      <c r="E28">
        <v>169.08510638297869</v>
      </c>
    </row>
    <row r="29" spans="1:5" x14ac:dyDescent="0.35">
      <c r="A29" t="s">
        <v>32</v>
      </c>
      <c r="B29" t="s">
        <v>38</v>
      </c>
      <c r="C29" t="s">
        <v>104</v>
      </c>
      <c r="D29">
        <v>3133.56</v>
      </c>
      <c r="E29">
        <v>49.840075853350193</v>
      </c>
    </row>
    <row r="30" spans="1:5" x14ac:dyDescent="0.35">
      <c r="A30" t="s">
        <v>32</v>
      </c>
      <c r="B30" t="s">
        <v>39</v>
      </c>
      <c r="C30" t="s">
        <v>104</v>
      </c>
      <c r="D30">
        <v>1964.3</v>
      </c>
      <c r="E30">
        <v>50.328422876949737</v>
      </c>
    </row>
    <row r="31" spans="1:5" x14ac:dyDescent="0.35">
      <c r="A31" t="s">
        <v>32</v>
      </c>
      <c r="B31" t="s">
        <v>40</v>
      </c>
      <c r="C31" t="s">
        <v>104</v>
      </c>
      <c r="D31">
        <v>2160.9299999999998</v>
      </c>
      <c r="E31">
        <v>110.87856071964021</v>
      </c>
    </row>
    <row r="32" spans="1:5" x14ac:dyDescent="0.35">
      <c r="A32" t="s">
        <v>32</v>
      </c>
      <c r="B32" t="s">
        <v>41</v>
      </c>
      <c r="C32" t="s">
        <v>104</v>
      </c>
      <c r="D32">
        <v>1951.75</v>
      </c>
      <c r="E32">
        <v>155.13384321223711</v>
      </c>
    </row>
    <row r="33" spans="1:5" x14ac:dyDescent="0.35">
      <c r="A33" t="s">
        <v>32</v>
      </c>
      <c r="B33" t="s">
        <v>31</v>
      </c>
      <c r="C33" t="s">
        <v>101</v>
      </c>
      <c r="D33">
        <v>957.73</v>
      </c>
      <c r="E33">
        <v>62.727959697732992</v>
      </c>
    </row>
    <row r="34" spans="1:5" x14ac:dyDescent="0.35">
      <c r="A34" t="s">
        <v>32</v>
      </c>
      <c r="B34" t="s">
        <v>34</v>
      </c>
      <c r="C34" t="s">
        <v>101</v>
      </c>
      <c r="D34">
        <v>1068.42</v>
      </c>
      <c r="E34">
        <v>34.610294117647058</v>
      </c>
    </row>
    <row r="35" spans="1:5" x14ac:dyDescent="0.35">
      <c r="A35" t="s">
        <v>32</v>
      </c>
      <c r="B35" t="s">
        <v>47</v>
      </c>
      <c r="C35" t="s">
        <v>101</v>
      </c>
      <c r="D35">
        <v>590.23</v>
      </c>
      <c r="E35">
        <v>176.6764705882353</v>
      </c>
    </row>
    <row r="36" spans="1:5" x14ac:dyDescent="0.35">
      <c r="A36" t="s">
        <v>32</v>
      </c>
      <c r="B36" t="s">
        <v>48</v>
      </c>
      <c r="C36" t="s">
        <v>101</v>
      </c>
      <c r="D36">
        <v>674.88</v>
      </c>
      <c r="E36">
        <v>73.586345381526101</v>
      </c>
    </row>
    <row r="37" spans="1:5" x14ac:dyDescent="0.35">
      <c r="A37" t="s">
        <v>32</v>
      </c>
      <c r="B37" t="s">
        <v>56</v>
      </c>
      <c r="C37" t="s">
        <v>101</v>
      </c>
      <c r="D37">
        <v>696.56</v>
      </c>
      <c r="E37">
        <v>23.13576158940397</v>
      </c>
    </row>
    <row r="38" spans="1:5" x14ac:dyDescent="0.35">
      <c r="A38" t="s">
        <v>32</v>
      </c>
      <c r="B38" t="s">
        <v>57</v>
      </c>
      <c r="C38" t="s">
        <v>101</v>
      </c>
      <c r="D38">
        <v>369.66</v>
      </c>
      <c r="E38">
        <v>64.714876033057863</v>
      </c>
    </row>
    <row r="39" spans="1:5" x14ac:dyDescent="0.35">
      <c r="A39" t="s">
        <v>32</v>
      </c>
      <c r="B39" t="s">
        <v>58</v>
      </c>
      <c r="C39" t="s">
        <v>101</v>
      </c>
      <c r="D39">
        <v>1052.49</v>
      </c>
      <c r="E39">
        <v>14.604536489151871</v>
      </c>
    </row>
    <row r="40" spans="1:5" x14ac:dyDescent="0.35">
      <c r="A40" t="s">
        <v>32</v>
      </c>
      <c r="B40" t="s">
        <v>62</v>
      </c>
      <c r="C40" t="s">
        <v>101</v>
      </c>
      <c r="D40">
        <v>808.09</v>
      </c>
      <c r="E40">
        <v>16.063094641962941</v>
      </c>
    </row>
    <row r="41" spans="1:5" x14ac:dyDescent="0.35">
      <c r="A41" t="s">
        <v>32</v>
      </c>
      <c r="B41" t="s">
        <v>65</v>
      </c>
      <c r="C41" t="s">
        <v>101</v>
      </c>
      <c r="D41">
        <v>1079.02</v>
      </c>
      <c r="E41">
        <v>11.122857142857139</v>
      </c>
    </row>
    <row r="42" spans="1:5" x14ac:dyDescent="0.35">
      <c r="A42" t="s">
        <v>32</v>
      </c>
      <c r="B42" t="s">
        <v>66</v>
      </c>
      <c r="C42" t="s">
        <v>101</v>
      </c>
      <c r="D42">
        <v>448.63</v>
      </c>
      <c r="E42">
        <v>23.129098360655739</v>
      </c>
    </row>
    <row r="43" spans="1:5" x14ac:dyDescent="0.35">
      <c r="A43" t="s">
        <v>32</v>
      </c>
      <c r="B43" t="s">
        <v>68</v>
      </c>
      <c r="C43" t="s">
        <v>101</v>
      </c>
      <c r="D43">
        <v>714.88</v>
      </c>
      <c r="E43">
        <v>131.70161290322579</v>
      </c>
    </row>
    <row r="44" spans="1:5" x14ac:dyDescent="0.35">
      <c r="A44" t="s">
        <v>32</v>
      </c>
      <c r="B44" t="s">
        <v>69</v>
      </c>
      <c r="C44" t="s">
        <v>101</v>
      </c>
      <c r="D44">
        <v>805.32</v>
      </c>
      <c r="E44">
        <v>35.596560846560848</v>
      </c>
    </row>
    <row r="45" spans="1:5" x14ac:dyDescent="0.35">
      <c r="A45" t="s">
        <v>32</v>
      </c>
      <c r="B45" t="s">
        <v>73</v>
      </c>
      <c r="C45" t="s">
        <v>101</v>
      </c>
      <c r="D45">
        <v>856.39</v>
      </c>
      <c r="E45">
        <v>47.205374280230323</v>
      </c>
    </row>
    <row r="46" spans="1:5" x14ac:dyDescent="0.35">
      <c r="A46" t="s">
        <v>32</v>
      </c>
      <c r="B46" t="s">
        <v>75</v>
      </c>
      <c r="C46" t="s">
        <v>101</v>
      </c>
      <c r="D46">
        <v>774.38</v>
      </c>
      <c r="E46">
        <v>59.723557692307693</v>
      </c>
    </row>
    <row r="47" spans="1:5" x14ac:dyDescent="0.35">
      <c r="A47" t="s">
        <v>32</v>
      </c>
      <c r="B47" t="s">
        <v>76</v>
      </c>
      <c r="C47" t="s">
        <v>101</v>
      </c>
      <c r="D47">
        <v>1032.48</v>
      </c>
      <c r="E47">
        <v>63.135135135135137</v>
      </c>
    </row>
    <row r="48" spans="1:5" x14ac:dyDescent="0.35">
      <c r="A48" t="s">
        <v>82</v>
      </c>
      <c r="B48" t="s">
        <v>83</v>
      </c>
      <c r="C48" t="s">
        <v>101</v>
      </c>
      <c r="D48">
        <v>1529.04</v>
      </c>
      <c r="E48">
        <v>8.8825104104699584</v>
      </c>
    </row>
    <row r="49" spans="1:5" x14ac:dyDescent="0.35">
      <c r="A49" t="s">
        <v>82</v>
      </c>
      <c r="B49" t="s">
        <v>84</v>
      </c>
      <c r="C49" t="s">
        <v>101</v>
      </c>
      <c r="D49">
        <v>446.54</v>
      </c>
      <c r="E49">
        <v>18.543296089385471</v>
      </c>
    </row>
    <row r="50" spans="1:5" x14ac:dyDescent="0.35">
      <c r="A50" t="s">
        <v>82</v>
      </c>
      <c r="B50" t="s">
        <v>87</v>
      </c>
      <c r="C50" t="s">
        <v>101</v>
      </c>
      <c r="D50">
        <v>1076.28</v>
      </c>
      <c r="E50">
        <v>33.377985462097612</v>
      </c>
    </row>
    <row r="51" spans="1:5" x14ac:dyDescent="0.35">
      <c r="A51" t="s">
        <v>82</v>
      </c>
      <c r="B51" t="s">
        <v>88</v>
      </c>
      <c r="C51" t="s">
        <v>101</v>
      </c>
      <c r="D51">
        <v>1748.43</v>
      </c>
      <c r="E51">
        <v>18.301079913606909</v>
      </c>
    </row>
    <row r="52" spans="1:5" x14ac:dyDescent="0.35">
      <c r="A52" t="s">
        <v>82</v>
      </c>
      <c r="B52" t="s">
        <v>89</v>
      </c>
      <c r="C52" t="s">
        <v>101</v>
      </c>
      <c r="D52">
        <v>1538.97</v>
      </c>
      <c r="E52">
        <v>48.18181818181818</v>
      </c>
    </row>
    <row r="53" spans="1:5" x14ac:dyDescent="0.35">
      <c r="A53" t="s">
        <v>82</v>
      </c>
      <c r="B53" t="s">
        <v>91</v>
      </c>
      <c r="C53" t="s">
        <v>101</v>
      </c>
      <c r="D53">
        <v>890.49</v>
      </c>
      <c r="E53">
        <v>16.355011933174229</v>
      </c>
    </row>
    <row r="54" spans="1:5" x14ac:dyDescent="0.35">
      <c r="A54" t="s">
        <v>32</v>
      </c>
      <c r="B54" t="s">
        <v>33</v>
      </c>
      <c r="C54" t="s">
        <v>103</v>
      </c>
      <c r="D54">
        <v>568349.31000000006</v>
      </c>
      <c r="E54">
        <v>0.57543063466001665</v>
      </c>
    </row>
    <row r="55" spans="1:5" x14ac:dyDescent="0.35">
      <c r="A55" t="s">
        <v>32</v>
      </c>
      <c r="B55" t="s">
        <v>50</v>
      </c>
      <c r="C55" t="s">
        <v>103</v>
      </c>
      <c r="D55">
        <v>360301.38</v>
      </c>
      <c r="E55">
        <v>0.28176589597236051</v>
      </c>
    </row>
    <row r="56" spans="1:5" x14ac:dyDescent="0.35">
      <c r="A56" t="s">
        <v>32</v>
      </c>
      <c r="B56" t="s">
        <v>74</v>
      </c>
      <c r="C56" t="s">
        <v>103</v>
      </c>
      <c r="D56">
        <v>387642.94</v>
      </c>
      <c r="E56">
        <v>0.37345844825358948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56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99</v>
      </c>
      <c r="D1" t="s">
        <v>5</v>
      </c>
      <c r="E1" t="s">
        <v>124</v>
      </c>
    </row>
    <row r="2" spans="1:5" x14ac:dyDescent="0.35">
      <c r="A2" t="s">
        <v>82</v>
      </c>
      <c r="B2" t="s">
        <v>94</v>
      </c>
      <c r="C2" t="s">
        <v>110</v>
      </c>
      <c r="D2">
        <v>1496.03</v>
      </c>
      <c r="E2">
        <v>3.1791044776119399</v>
      </c>
    </row>
    <row r="3" spans="1:5" x14ac:dyDescent="0.35">
      <c r="A3" t="s">
        <v>32</v>
      </c>
      <c r="B3" t="s">
        <v>63</v>
      </c>
      <c r="C3" t="s">
        <v>107</v>
      </c>
      <c r="D3">
        <v>434.93</v>
      </c>
      <c r="E3">
        <v>4.6346938775510207</v>
      </c>
    </row>
    <row r="4" spans="1:5" x14ac:dyDescent="0.35">
      <c r="A4" t="s">
        <v>32</v>
      </c>
      <c r="B4" t="s">
        <v>67</v>
      </c>
      <c r="C4" t="s">
        <v>107</v>
      </c>
      <c r="D4">
        <v>268.67</v>
      </c>
      <c r="E4">
        <v>4.213483146067416</v>
      </c>
    </row>
    <row r="5" spans="1:5" x14ac:dyDescent="0.35">
      <c r="A5" t="s">
        <v>82</v>
      </c>
      <c r="B5" t="s">
        <v>92</v>
      </c>
      <c r="C5" t="s">
        <v>107</v>
      </c>
      <c r="D5">
        <v>479.76</v>
      </c>
      <c r="E5">
        <v>16.148648648648649</v>
      </c>
    </row>
    <row r="6" spans="1:5" x14ac:dyDescent="0.35">
      <c r="A6" t="s">
        <v>82</v>
      </c>
      <c r="B6" t="s">
        <v>93</v>
      </c>
      <c r="C6" t="s">
        <v>107</v>
      </c>
      <c r="D6">
        <v>255.17</v>
      </c>
      <c r="E6">
        <v>3.618257261410788</v>
      </c>
    </row>
    <row r="7" spans="1:5" x14ac:dyDescent="0.35">
      <c r="A7" t="s">
        <v>82</v>
      </c>
      <c r="B7" t="s">
        <v>95</v>
      </c>
      <c r="C7" t="s">
        <v>107</v>
      </c>
      <c r="D7">
        <v>291.55</v>
      </c>
      <c r="E7">
        <v>3.452554744525548</v>
      </c>
    </row>
    <row r="8" spans="1:5" x14ac:dyDescent="0.35">
      <c r="A8" t="s">
        <v>32</v>
      </c>
      <c r="B8" t="s">
        <v>45</v>
      </c>
      <c r="C8" t="s">
        <v>106</v>
      </c>
      <c r="D8">
        <v>1493.34</v>
      </c>
      <c r="E8">
        <v>6.1790017211703958</v>
      </c>
    </row>
    <row r="9" spans="1:5" x14ac:dyDescent="0.35">
      <c r="A9" t="s">
        <v>32</v>
      </c>
      <c r="B9" t="s">
        <v>46</v>
      </c>
      <c r="C9" t="s">
        <v>106</v>
      </c>
      <c r="D9">
        <v>2313.36</v>
      </c>
      <c r="E9">
        <v>24.12385321100917</v>
      </c>
    </row>
    <row r="10" spans="1:5" x14ac:dyDescent="0.35">
      <c r="A10" t="s">
        <v>32</v>
      </c>
      <c r="B10" t="s">
        <v>49</v>
      </c>
      <c r="C10" t="s">
        <v>106</v>
      </c>
      <c r="D10">
        <v>714.16</v>
      </c>
      <c r="E10">
        <v>2.8358208955223878</v>
      </c>
    </row>
    <row r="11" spans="1:5" x14ac:dyDescent="0.35">
      <c r="A11" t="s">
        <v>32</v>
      </c>
      <c r="B11" t="s">
        <v>51</v>
      </c>
      <c r="C11" t="s">
        <v>106</v>
      </c>
      <c r="D11">
        <v>1272.73</v>
      </c>
      <c r="E11">
        <v>2.847938144329897</v>
      </c>
    </row>
    <row r="12" spans="1:5" x14ac:dyDescent="0.35">
      <c r="A12" t="s">
        <v>32</v>
      </c>
      <c r="B12" t="s">
        <v>52</v>
      </c>
      <c r="C12" t="s">
        <v>106</v>
      </c>
      <c r="D12">
        <v>809.1</v>
      </c>
      <c r="E12">
        <v>2.5191204588910132</v>
      </c>
    </row>
    <row r="13" spans="1:5" x14ac:dyDescent="0.35">
      <c r="A13" t="s">
        <v>32</v>
      </c>
      <c r="B13" t="s">
        <v>53</v>
      </c>
      <c r="C13" t="s">
        <v>106</v>
      </c>
      <c r="D13">
        <v>1149.48</v>
      </c>
      <c r="E13">
        <v>5.122235157159488</v>
      </c>
    </row>
    <row r="14" spans="1:5" x14ac:dyDescent="0.35">
      <c r="A14" t="s">
        <v>32</v>
      </c>
      <c r="B14" t="s">
        <v>54</v>
      </c>
      <c r="C14" t="s">
        <v>106</v>
      </c>
      <c r="D14">
        <v>1296.4100000000001</v>
      </c>
      <c r="E14">
        <v>2.9122055674518199</v>
      </c>
    </row>
    <row r="15" spans="1:5" x14ac:dyDescent="0.35">
      <c r="A15" t="s">
        <v>32</v>
      </c>
      <c r="B15" t="s">
        <v>55</v>
      </c>
      <c r="C15" t="s">
        <v>106</v>
      </c>
      <c r="D15">
        <v>1064.57</v>
      </c>
      <c r="E15">
        <v>13.95375070501974</v>
      </c>
    </row>
    <row r="16" spans="1:5" x14ac:dyDescent="0.35">
      <c r="A16" t="s">
        <v>32</v>
      </c>
      <c r="B16" t="s">
        <v>64</v>
      </c>
      <c r="C16" t="s">
        <v>106</v>
      </c>
      <c r="D16">
        <v>2055.66</v>
      </c>
      <c r="E16">
        <v>30.082524271844662</v>
      </c>
    </row>
    <row r="17" spans="1:5" x14ac:dyDescent="0.35">
      <c r="A17" t="s">
        <v>32</v>
      </c>
      <c r="B17" t="s">
        <v>70</v>
      </c>
      <c r="C17" t="s">
        <v>106</v>
      </c>
      <c r="D17">
        <v>809.26</v>
      </c>
      <c r="E17">
        <v>15.18987341772152</v>
      </c>
    </row>
    <row r="18" spans="1:5" x14ac:dyDescent="0.35">
      <c r="A18" t="s">
        <v>32</v>
      </c>
      <c r="B18" t="s">
        <v>71</v>
      </c>
      <c r="C18" t="s">
        <v>106</v>
      </c>
      <c r="D18">
        <v>1826.98</v>
      </c>
      <c r="E18">
        <v>3.6857825567502989</v>
      </c>
    </row>
    <row r="19" spans="1:5" x14ac:dyDescent="0.35">
      <c r="A19" t="s">
        <v>32</v>
      </c>
      <c r="B19" t="s">
        <v>72</v>
      </c>
      <c r="C19" t="s">
        <v>106</v>
      </c>
      <c r="D19">
        <v>799.51</v>
      </c>
      <c r="E19">
        <v>3.0285714285714289</v>
      </c>
    </row>
    <row r="20" spans="1:5" x14ac:dyDescent="0.35">
      <c r="A20" t="s">
        <v>32</v>
      </c>
      <c r="B20" t="s">
        <v>80</v>
      </c>
      <c r="C20" t="s">
        <v>106</v>
      </c>
      <c r="D20">
        <v>836.73</v>
      </c>
      <c r="E20">
        <v>6.2380538662033009</v>
      </c>
    </row>
    <row r="21" spans="1:5" x14ac:dyDescent="0.35">
      <c r="A21" t="s">
        <v>82</v>
      </c>
      <c r="B21" t="s">
        <v>81</v>
      </c>
      <c r="C21" t="s">
        <v>106</v>
      </c>
      <c r="D21">
        <v>953.87</v>
      </c>
      <c r="E21">
        <v>3.0270655270655271</v>
      </c>
    </row>
    <row r="22" spans="1:5" x14ac:dyDescent="0.35">
      <c r="A22" t="s">
        <v>82</v>
      </c>
      <c r="B22" t="s">
        <v>85</v>
      </c>
      <c r="C22" t="s">
        <v>106</v>
      </c>
      <c r="D22">
        <v>817.44</v>
      </c>
      <c r="E22">
        <v>3.8510445049954591</v>
      </c>
    </row>
    <row r="23" spans="1:5" x14ac:dyDescent="0.35">
      <c r="A23" t="s">
        <v>82</v>
      </c>
      <c r="B23" t="s">
        <v>86</v>
      </c>
      <c r="C23" t="s">
        <v>106</v>
      </c>
      <c r="D23">
        <v>4271.5200000000004</v>
      </c>
      <c r="E23">
        <v>3.1629701060752171</v>
      </c>
    </row>
    <row r="24" spans="1:5" x14ac:dyDescent="0.35">
      <c r="A24" t="s">
        <v>82</v>
      </c>
      <c r="B24" t="s">
        <v>90</v>
      </c>
      <c r="C24" t="s">
        <v>106</v>
      </c>
      <c r="D24">
        <v>1209.3399999999999</v>
      </c>
      <c r="E24">
        <v>4.102893890675241</v>
      </c>
    </row>
    <row r="25" spans="1:5" x14ac:dyDescent="0.35">
      <c r="A25" t="s">
        <v>82</v>
      </c>
      <c r="B25" t="s">
        <v>96</v>
      </c>
      <c r="C25" t="s">
        <v>106</v>
      </c>
      <c r="D25">
        <v>612.48</v>
      </c>
      <c r="E25">
        <v>3.581550802139037</v>
      </c>
    </row>
    <row r="26" spans="1:5" x14ac:dyDescent="0.35">
      <c r="A26" t="s">
        <v>32</v>
      </c>
      <c r="B26" t="s">
        <v>35</v>
      </c>
      <c r="C26" t="s">
        <v>104</v>
      </c>
      <c r="D26">
        <v>2183.8000000000002</v>
      </c>
      <c r="E26">
        <v>4.5434298440979948</v>
      </c>
    </row>
    <row r="27" spans="1:5" x14ac:dyDescent="0.35">
      <c r="A27" t="s">
        <v>32</v>
      </c>
      <c r="B27" t="s">
        <v>36</v>
      </c>
      <c r="C27" t="s">
        <v>104</v>
      </c>
      <c r="D27">
        <v>1999.21</v>
      </c>
      <c r="E27">
        <v>2.256427604871448</v>
      </c>
    </row>
    <row r="28" spans="1:5" x14ac:dyDescent="0.35">
      <c r="A28" t="s">
        <v>32</v>
      </c>
      <c r="B28" t="s">
        <v>37</v>
      </c>
      <c r="C28" t="s">
        <v>104</v>
      </c>
      <c r="D28">
        <v>2933.12</v>
      </c>
      <c r="E28">
        <v>1.955085865257596</v>
      </c>
    </row>
    <row r="29" spans="1:5" x14ac:dyDescent="0.35">
      <c r="A29" t="s">
        <v>32</v>
      </c>
      <c r="B29" t="s">
        <v>38</v>
      </c>
      <c r="C29" t="s">
        <v>104</v>
      </c>
      <c r="D29">
        <v>3133.56</v>
      </c>
      <c r="E29">
        <v>3.3299284984678241</v>
      </c>
    </row>
    <row r="30" spans="1:5" x14ac:dyDescent="0.35">
      <c r="A30" t="s">
        <v>32</v>
      </c>
      <c r="B30" t="s">
        <v>39</v>
      </c>
      <c r="C30" t="s">
        <v>104</v>
      </c>
      <c r="D30">
        <v>1964.3</v>
      </c>
      <c r="E30">
        <v>2.6843317972350231</v>
      </c>
    </row>
    <row r="31" spans="1:5" x14ac:dyDescent="0.35">
      <c r="A31" t="s">
        <v>32</v>
      </c>
      <c r="B31" t="s">
        <v>40</v>
      </c>
      <c r="C31" t="s">
        <v>104</v>
      </c>
      <c r="D31">
        <v>2160.9299999999998</v>
      </c>
      <c r="E31">
        <v>8.9166666666666661</v>
      </c>
    </row>
    <row r="32" spans="1:5" x14ac:dyDescent="0.35">
      <c r="A32" t="s">
        <v>32</v>
      </c>
      <c r="B32" t="s">
        <v>41</v>
      </c>
      <c r="C32" t="s">
        <v>104</v>
      </c>
      <c r="D32">
        <v>1951.75</v>
      </c>
      <c r="E32">
        <v>6.3266475644699129</v>
      </c>
    </row>
    <row r="33" spans="1:5" x14ac:dyDescent="0.35">
      <c r="A33" t="s">
        <v>32</v>
      </c>
      <c r="B33" t="s">
        <v>31</v>
      </c>
      <c r="C33" t="s">
        <v>101</v>
      </c>
      <c r="D33">
        <v>957.73</v>
      </c>
      <c r="E33">
        <v>2.982107355864811</v>
      </c>
    </row>
    <row r="34" spans="1:5" x14ac:dyDescent="0.35">
      <c r="A34" t="s">
        <v>32</v>
      </c>
      <c r="B34" t="s">
        <v>34</v>
      </c>
      <c r="C34" t="s">
        <v>101</v>
      </c>
      <c r="D34">
        <v>1068.42</v>
      </c>
      <c r="E34">
        <v>40.323955669224198</v>
      </c>
    </row>
    <row r="35" spans="1:5" x14ac:dyDescent="0.35">
      <c r="A35" t="s">
        <v>32</v>
      </c>
      <c r="B35" t="s">
        <v>47</v>
      </c>
      <c r="C35" t="s">
        <v>101</v>
      </c>
      <c r="D35">
        <v>590.23</v>
      </c>
      <c r="E35">
        <v>11.315789473684211</v>
      </c>
    </row>
    <row r="36" spans="1:5" x14ac:dyDescent="0.35">
      <c r="A36" t="s">
        <v>32</v>
      </c>
      <c r="B36" t="s">
        <v>48</v>
      </c>
      <c r="C36" t="s">
        <v>101</v>
      </c>
      <c r="D36">
        <v>674.88</v>
      </c>
      <c r="E36">
        <v>3.2018561484918791</v>
      </c>
    </row>
    <row r="37" spans="1:5" x14ac:dyDescent="0.35">
      <c r="A37" t="s">
        <v>32</v>
      </c>
      <c r="B37" t="s">
        <v>56</v>
      </c>
      <c r="C37" t="s">
        <v>101</v>
      </c>
      <c r="D37">
        <v>696.56</v>
      </c>
      <c r="E37">
        <v>6.513317191283293</v>
      </c>
    </row>
    <row r="38" spans="1:5" x14ac:dyDescent="0.35">
      <c r="A38" t="s">
        <v>32</v>
      </c>
      <c r="B38" t="s">
        <v>57</v>
      </c>
      <c r="C38" t="s">
        <v>101</v>
      </c>
      <c r="D38">
        <v>369.66</v>
      </c>
      <c r="E38">
        <v>6.9230769230769234</v>
      </c>
    </row>
    <row r="39" spans="1:5" x14ac:dyDescent="0.35">
      <c r="A39" t="s">
        <v>32</v>
      </c>
      <c r="B39" t="s">
        <v>58</v>
      </c>
      <c r="C39" t="s">
        <v>101</v>
      </c>
      <c r="D39">
        <v>1052.49</v>
      </c>
      <c r="E39">
        <v>8.7415730337078639</v>
      </c>
    </row>
    <row r="40" spans="1:5" x14ac:dyDescent="0.35">
      <c r="A40" t="s">
        <v>32</v>
      </c>
      <c r="B40" t="s">
        <v>62</v>
      </c>
      <c r="C40" t="s">
        <v>101</v>
      </c>
      <c r="D40">
        <v>808.09</v>
      </c>
      <c r="E40">
        <v>7.2840867328188166</v>
      </c>
    </row>
    <row r="41" spans="1:5" x14ac:dyDescent="0.35">
      <c r="A41" t="s">
        <v>32</v>
      </c>
      <c r="B41" t="s">
        <v>65</v>
      </c>
      <c r="C41" t="s">
        <v>101</v>
      </c>
      <c r="D41">
        <v>1079.02</v>
      </c>
      <c r="E41">
        <v>24.576271186440682</v>
      </c>
    </row>
    <row r="42" spans="1:5" x14ac:dyDescent="0.35">
      <c r="A42" t="s">
        <v>32</v>
      </c>
      <c r="B42" t="s">
        <v>66</v>
      </c>
      <c r="C42" t="s">
        <v>101</v>
      </c>
      <c r="D42">
        <v>448.63</v>
      </c>
      <c r="E42">
        <v>5.6959314775160603</v>
      </c>
    </row>
    <row r="43" spans="1:5" x14ac:dyDescent="0.35">
      <c r="A43" t="s">
        <v>32</v>
      </c>
      <c r="B43" t="s">
        <v>68</v>
      </c>
      <c r="C43" t="s">
        <v>101</v>
      </c>
      <c r="D43">
        <v>714.88</v>
      </c>
      <c r="E43">
        <v>5.2165354330708658</v>
      </c>
    </row>
    <row r="44" spans="1:5" x14ac:dyDescent="0.35">
      <c r="A44" t="s">
        <v>32</v>
      </c>
      <c r="B44" t="s">
        <v>69</v>
      </c>
      <c r="C44" t="s">
        <v>101</v>
      </c>
      <c r="D44">
        <v>805.32</v>
      </c>
      <c r="E44">
        <v>14.58989229494615</v>
      </c>
    </row>
    <row r="45" spans="1:5" x14ac:dyDescent="0.35">
      <c r="A45" t="s">
        <v>32</v>
      </c>
      <c r="B45" t="s">
        <v>73</v>
      </c>
      <c r="C45" t="s">
        <v>101</v>
      </c>
      <c r="D45">
        <v>856.39</v>
      </c>
      <c r="E45">
        <v>6.5394402035623402</v>
      </c>
    </row>
    <row r="46" spans="1:5" x14ac:dyDescent="0.35">
      <c r="A46" t="s">
        <v>32</v>
      </c>
      <c r="B46" t="s">
        <v>75</v>
      </c>
      <c r="C46" t="s">
        <v>101</v>
      </c>
      <c r="D46">
        <v>774.38</v>
      </c>
      <c r="E46">
        <v>7.1980676328502424</v>
      </c>
    </row>
    <row r="47" spans="1:5" x14ac:dyDescent="0.35">
      <c r="A47" t="s">
        <v>32</v>
      </c>
      <c r="B47" t="s">
        <v>76</v>
      </c>
      <c r="C47" t="s">
        <v>101</v>
      </c>
      <c r="D47">
        <v>1032.48</v>
      </c>
      <c r="E47">
        <v>3.478810879190386</v>
      </c>
    </row>
    <row r="48" spans="1:5" x14ac:dyDescent="0.35">
      <c r="A48" t="s">
        <v>82</v>
      </c>
      <c r="B48" t="s">
        <v>83</v>
      </c>
      <c r="C48" t="s">
        <v>101</v>
      </c>
      <c r="D48">
        <v>1529.04</v>
      </c>
      <c r="E48">
        <v>15.0926243567753</v>
      </c>
    </row>
    <row r="49" spans="1:5" x14ac:dyDescent="0.35">
      <c r="A49" t="s">
        <v>82</v>
      </c>
      <c r="B49" t="s">
        <v>84</v>
      </c>
      <c r="C49" t="s">
        <v>101</v>
      </c>
      <c r="D49">
        <v>446.54</v>
      </c>
      <c r="E49">
        <v>3.056379821958457</v>
      </c>
    </row>
    <row r="50" spans="1:5" x14ac:dyDescent="0.35">
      <c r="A50" t="s">
        <v>82</v>
      </c>
      <c r="B50" t="s">
        <v>87</v>
      </c>
      <c r="C50" t="s">
        <v>101</v>
      </c>
      <c r="D50">
        <v>1076.28</v>
      </c>
      <c r="E50">
        <v>4.4338235294117636</v>
      </c>
    </row>
    <row r="51" spans="1:5" x14ac:dyDescent="0.35">
      <c r="A51" t="s">
        <v>82</v>
      </c>
      <c r="B51" t="s">
        <v>88</v>
      </c>
      <c r="C51" t="s">
        <v>101</v>
      </c>
      <c r="D51">
        <v>1748.43</v>
      </c>
      <c r="E51">
        <v>14.51603498542274</v>
      </c>
    </row>
    <row r="52" spans="1:5" x14ac:dyDescent="0.35">
      <c r="A52" t="s">
        <v>82</v>
      </c>
      <c r="B52" t="s">
        <v>89</v>
      </c>
      <c r="C52" t="s">
        <v>101</v>
      </c>
      <c r="D52">
        <v>1538.97</v>
      </c>
      <c r="E52">
        <v>9.3159609120521178</v>
      </c>
    </row>
    <row r="53" spans="1:5" x14ac:dyDescent="0.35">
      <c r="A53" t="s">
        <v>82</v>
      </c>
      <c r="B53" t="s">
        <v>91</v>
      </c>
      <c r="C53" t="s">
        <v>101</v>
      </c>
      <c r="D53">
        <v>890.49</v>
      </c>
      <c r="E53">
        <v>20.64730290456431</v>
      </c>
    </row>
    <row r="54" spans="1:5" x14ac:dyDescent="0.35">
      <c r="A54" t="s">
        <v>32</v>
      </c>
      <c r="B54" t="s">
        <v>33</v>
      </c>
      <c r="C54" t="s">
        <v>103</v>
      </c>
      <c r="D54">
        <v>568349.31000000006</v>
      </c>
      <c r="E54">
        <v>17.106951583346369</v>
      </c>
    </row>
    <row r="55" spans="1:5" x14ac:dyDescent="0.35">
      <c r="A55" t="s">
        <v>32</v>
      </c>
      <c r="B55" t="s">
        <v>50</v>
      </c>
      <c r="C55" t="s">
        <v>103</v>
      </c>
      <c r="D55">
        <v>360301.38</v>
      </c>
      <c r="E55">
        <v>12.53271077600618</v>
      </c>
    </row>
    <row r="56" spans="1:5" x14ac:dyDescent="0.35">
      <c r="A56" t="s">
        <v>32</v>
      </c>
      <c r="B56" t="s">
        <v>74</v>
      </c>
      <c r="C56" t="s">
        <v>103</v>
      </c>
      <c r="D56">
        <v>387642.94</v>
      </c>
      <c r="E56">
        <v>12.953453240790569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56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99</v>
      </c>
      <c r="D1" t="s">
        <v>5</v>
      </c>
      <c r="E1" t="s">
        <v>125</v>
      </c>
    </row>
    <row r="2" spans="1:5" x14ac:dyDescent="0.35">
      <c r="A2" t="s">
        <v>82</v>
      </c>
      <c r="B2" t="s">
        <v>94</v>
      </c>
      <c r="C2" t="s">
        <v>110</v>
      </c>
      <c r="D2">
        <v>1496.03</v>
      </c>
      <c r="E2">
        <v>0.39739252413565468</v>
      </c>
    </row>
    <row r="3" spans="1:5" x14ac:dyDescent="0.35">
      <c r="A3" t="s">
        <v>32</v>
      </c>
      <c r="B3" t="s">
        <v>63</v>
      </c>
      <c r="C3" t="s">
        <v>107</v>
      </c>
      <c r="D3">
        <v>434.93</v>
      </c>
      <c r="E3">
        <v>1.095049947815715</v>
      </c>
    </row>
    <row r="4" spans="1:5" x14ac:dyDescent="0.35">
      <c r="A4" t="s">
        <v>32</v>
      </c>
      <c r="B4" t="s">
        <v>67</v>
      </c>
      <c r="C4" t="s">
        <v>107</v>
      </c>
      <c r="D4">
        <v>268.67</v>
      </c>
      <c r="E4">
        <v>0.63878622836024135</v>
      </c>
    </row>
    <row r="5" spans="1:5" x14ac:dyDescent="0.35">
      <c r="A5" t="s">
        <v>82</v>
      </c>
      <c r="B5" t="s">
        <v>92</v>
      </c>
      <c r="C5" t="s">
        <v>107</v>
      </c>
      <c r="D5">
        <v>479.76</v>
      </c>
      <c r="E5">
        <v>0.95115995115995122</v>
      </c>
    </row>
    <row r="6" spans="1:5" x14ac:dyDescent="0.35">
      <c r="A6" t="s">
        <v>82</v>
      </c>
      <c r="B6" t="s">
        <v>93</v>
      </c>
      <c r="C6" t="s">
        <v>107</v>
      </c>
      <c r="D6">
        <v>255.17</v>
      </c>
      <c r="E6">
        <v>0.79016949152542371</v>
      </c>
    </row>
    <row r="7" spans="1:5" x14ac:dyDescent="0.35">
      <c r="A7" t="s">
        <v>82</v>
      </c>
      <c r="B7" t="s">
        <v>95</v>
      </c>
      <c r="C7" t="s">
        <v>107</v>
      </c>
      <c r="D7">
        <v>291.55</v>
      </c>
      <c r="E7">
        <v>0.44817559328393208</v>
      </c>
    </row>
    <row r="8" spans="1:5" x14ac:dyDescent="0.35">
      <c r="A8" t="s">
        <v>32</v>
      </c>
      <c r="B8" t="s">
        <v>45</v>
      </c>
      <c r="C8" t="s">
        <v>106</v>
      </c>
      <c r="D8">
        <v>1493.34</v>
      </c>
      <c r="E8">
        <v>0.51318113017154388</v>
      </c>
    </row>
    <row r="9" spans="1:5" x14ac:dyDescent="0.35">
      <c r="A9" t="s">
        <v>32</v>
      </c>
      <c r="B9" t="s">
        <v>46</v>
      </c>
      <c r="C9" t="s">
        <v>106</v>
      </c>
      <c r="D9">
        <v>2313.36</v>
      </c>
      <c r="E9">
        <v>0.93647704431611511</v>
      </c>
    </row>
    <row r="10" spans="1:5" x14ac:dyDescent="0.35">
      <c r="A10" t="s">
        <v>32</v>
      </c>
      <c r="B10" t="s">
        <v>49</v>
      </c>
      <c r="C10" t="s">
        <v>106</v>
      </c>
      <c r="D10">
        <v>714.16</v>
      </c>
      <c r="E10">
        <v>0.46056481796529442</v>
      </c>
    </row>
    <row r="11" spans="1:5" x14ac:dyDescent="0.35">
      <c r="A11" t="s">
        <v>32</v>
      </c>
      <c r="B11" t="s">
        <v>51</v>
      </c>
      <c r="C11" t="s">
        <v>106</v>
      </c>
      <c r="D11">
        <v>1272.73</v>
      </c>
      <c r="E11">
        <v>0.5569735642661805</v>
      </c>
    </row>
    <row r="12" spans="1:5" x14ac:dyDescent="0.35">
      <c r="A12" t="s">
        <v>32</v>
      </c>
      <c r="B12" t="s">
        <v>52</v>
      </c>
      <c r="C12" t="s">
        <v>106</v>
      </c>
      <c r="D12">
        <v>809.1</v>
      </c>
      <c r="E12">
        <v>0.27225130890052363</v>
      </c>
    </row>
    <row r="13" spans="1:5" x14ac:dyDescent="0.35">
      <c r="A13" t="s">
        <v>32</v>
      </c>
      <c r="B13" t="s">
        <v>53</v>
      </c>
      <c r="C13" t="s">
        <v>106</v>
      </c>
      <c r="D13">
        <v>1149.48</v>
      </c>
      <c r="E13">
        <v>0.77345275002870606</v>
      </c>
    </row>
    <row r="14" spans="1:5" x14ac:dyDescent="0.35">
      <c r="A14" t="s">
        <v>32</v>
      </c>
      <c r="B14" t="s">
        <v>54</v>
      </c>
      <c r="C14" t="s">
        <v>106</v>
      </c>
      <c r="D14">
        <v>1296.4100000000001</v>
      </c>
      <c r="E14">
        <v>0.3636934673366834</v>
      </c>
    </row>
    <row r="15" spans="1:5" x14ac:dyDescent="0.35">
      <c r="A15" t="s">
        <v>32</v>
      </c>
      <c r="B15" t="s">
        <v>55</v>
      </c>
      <c r="C15" t="s">
        <v>106</v>
      </c>
      <c r="D15">
        <v>1064.57</v>
      </c>
      <c r="E15">
        <v>1.0217715643476819</v>
      </c>
    </row>
    <row r="16" spans="1:5" x14ac:dyDescent="0.35">
      <c r="A16" t="s">
        <v>32</v>
      </c>
      <c r="B16" t="s">
        <v>64</v>
      </c>
      <c r="C16" t="s">
        <v>106</v>
      </c>
      <c r="D16">
        <v>2055.66</v>
      </c>
      <c r="E16">
        <v>0.71272621332602137</v>
      </c>
    </row>
    <row r="17" spans="1:5" x14ac:dyDescent="0.35">
      <c r="A17" t="s">
        <v>32</v>
      </c>
      <c r="B17" t="s">
        <v>70</v>
      </c>
      <c r="C17" t="s">
        <v>106</v>
      </c>
      <c r="D17">
        <v>809.26</v>
      </c>
      <c r="E17">
        <v>0.74308897065760926</v>
      </c>
    </row>
    <row r="18" spans="1:5" x14ac:dyDescent="0.35">
      <c r="A18" t="s">
        <v>32</v>
      </c>
      <c r="B18" t="s">
        <v>71</v>
      </c>
      <c r="C18" t="s">
        <v>106</v>
      </c>
      <c r="D18">
        <v>1826.98</v>
      </c>
      <c r="E18">
        <v>1.104653477170495</v>
      </c>
    </row>
    <row r="19" spans="1:5" x14ac:dyDescent="0.35">
      <c r="A19" t="s">
        <v>32</v>
      </c>
      <c r="B19" t="s">
        <v>72</v>
      </c>
      <c r="C19" t="s">
        <v>106</v>
      </c>
      <c r="D19">
        <v>799.51</v>
      </c>
      <c r="E19">
        <v>0.52262616965792297</v>
      </c>
    </row>
    <row r="20" spans="1:5" x14ac:dyDescent="0.35">
      <c r="A20" t="s">
        <v>32</v>
      </c>
      <c r="B20" t="s">
        <v>80</v>
      </c>
      <c r="C20" t="s">
        <v>106</v>
      </c>
      <c r="D20">
        <v>836.73</v>
      </c>
      <c r="E20">
        <v>0.58706527635465011</v>
      </c>
    </row>
    <row r="21" spans="1:5" x14ac:dyDescent="0.35">
      <c r="A21" t="s">
        <v>82</v>
      </c>
      <c r="B21" t="s">
        <v>81</v>
      </c>
      <c r="C21" t="s">
        <v>106</v>
      </c>
      <c r="D21">
        <v>953.87</v>
      </c>
      <c r="E21">
        <v>0.52386166033361237</v>
      </c>
    </row>
    <row r="22" spans="1:5" x14ac:dyDescent="0.35">
      <c r="A22" t="s">
        <v>82</v>
      </c>
      <c r="B22" t="s">
        <v>85</v>
      </c>
      <c r="C22" t="s">
        <v>106</v>
      </c>
      <c r="D22">
        <v>817.44</v>
      </c>
      <c r="E22">
        <v>1.166995657323332</v>
      </c>
    </row>
    <row r="23" spans="1:5" x14ac:dyDescent="0.35">
      <c r="A23" t="s">
        <v>82</v>
      </c>
      <c r="B23" t="s">
        <v>86</v>
      </c>
      <c r="C23" t="s">
        <v>106</v>
      </c>
      <c r="D23">
        <v>4271.5200000000004</v>
      </c>
      <c r="E23">
        <v>0.67339128791458003</v>
      </c>
    </row>
    <row r="24" spans="1:5" x14ac:dyDescent="0.35">
      <c r="A24" t="s">
        <v>82</v>
      </c>
      <c r="B24" t="s">
        <v>90</v>
      </c>
      <c r="C24" t="s">
        <v>106</v>
      </c>
      <c r="D24">
        <v>1209.3399999999999</v>
      </c>
      <c r="E24">
        <v>1.29894194397237</v>
      </c>
    </row>
    <row r="25" spans="1:5" x14ac:dyDescent="0.35">
      <c r="A25" t="s">
        <v>82</v>
      </c>
      <c r="B25" t="s">
        <v>96</v>
      </c>
      <c r="C25" t="s">
        <v>106</v>
      </c>
      <c r="D25">
        <v>612.48</v>
      </c>
      <c r="E25">
        <v>0.55142231947483578</v>
      </c>
    </row>
    <row r="26" spans="1:5" x14ac:dyDescent="0.35">
      <c r="A26" t="s">
        <v>32</v>
      </c>
      <c r="B26" t="s">
        <v>35</v>
      </c>
      <c r="C26" t="s">
        <v>104</v>
      </c>
      <c r="D26">
        <v>2183.8000000000002</v>
      </c>
      <c r="E26">
        <v>0.60179002699247053</v>
      </c>
    </row>
    <row r="27" spans="1:5" x14ac:dyDescent="0.35">
      <c r="A27" t="s">
        <v>32</v>
      </c>
      <c r="B27" t="s">
        <v>36</v>
      </c>
      <c r="C27" t="s">
        <v>104</v>
      </c>
      <c r="D27">
        <v>1999.21</v>
      </c>
      <c r="E27">
        <v>0.20463944056936981</v>
      </c>
    </row>
    <row r="28" spans="1:5" x14ac:dyDescent="0.35">
      <c r="A28" t="s">
        <v>32</v>
      </c>
      <c r="B28" t="s">
        <v>37</v>
      </c>
      <c r="C28" t="s">
        <v>104</v>
      </c>
      <c r="D28">
        <v>2933.12</v>
      </c>
      <c r="E28">
        <v>8.3975013750294647E-2</v>
      </c>
    </row>
    <row r="29" spans="1:5" x14ac:dyDescent="0.35">
      <c r="A29" t="s">
        <v>32</v>
      </c>
      <c r="B29" t="s">
        <v>38</v>
      </c>
      <c r="C29" t="s">
        <v>104</v>
      </c>
      <c r="D29">
        <v>3133.56</v>
      </c>
      <c r="E29">
        <v>0.59125259145322007</v>
      </c>
    </row>
    <row r="30" spans="1:5" x14ac:dyDescent="0.35">
      <c r="A30" t="s">
        <v>32</v>
      </c>
      <c r="B30" t="s">
        <v>39</v>
      </c>
      <c r="C30" t="s">
        <v>104</v>
      </c>
      <c r="D30">
        <v>1964.3</v>
      </c>
      <c r="E30">
        <v>0.99925958833111217</v>
      </c>
    </row>
    <row r="31" spans="1:5" x14ac:dyDescent="0.35">
      <c r="A31" t="s">
        <v>32</v>
      </c>
      <c r="B31" t="s">
        <v>40</v>
      </c>
      <c r="C31" t="s">
        <v>104</v>
      </c>
      <c r="D31">
        <v>2160.9299999999998</v>
      </c>
      <c r="E31">
        <v>0.56730402340272179</v>
      </c>
    </row>
    <row r="32" spans="1:5" x14ac:dyDescent="0.35">
      <c r="A32" t="s">
        <v>32</v>
      </c>
      <c r="B32" t="s">
        <v>41</v>
      </c>
      <c r="C32" t="s">
        <v>104</v>
      </c>
      <c r="D32">
        <v>1951.75</v>
      </c>
      <c r="E32">
        <v>0.59971120977564729</v>
      </c>
    </row>
    <row r="33" spans="1:5" x14ac:dyDescent="0.35">
      <c r="A33" t="s">
        <v>32</v>
      </c>
      <c r="B33" t="s">
        <v>31</v>
      </c>
      <c r="C33" t="s">
        <v>101</v>
      </c>
      <c r="D33">
        <v>957.73</v>
      </c>
      <c r="E33">
        <v>0.44209187490647922</v>
      </c>
    </row>
    <row r="34" spans="1:5" x14ac:dyDescent="0.35">
      <c r="A34" t="s">
        <v>32</v>
      </c>
      <c r="B34" t="s">
        <v>34</v>
      </c>
      <c r="C34" t="s">
        <v>101</v>
      </c>
      <c r="D34">
        <v>1068.42</v>
      </c>
      <c r="E34">
        <v>0.68901453957996772</v>
      </c>
    </row>
    <row r="35" spans="1:5" x14ac:dyDescent="0.35">
      <c r="A35" t="s">
        <v>32</v>
      </c>
      <c r="B35" t="s">
        <v>47</v>
      </c>
      <c r="C35" t="s">
        <v>101</v>
      </c>
      <c r="D35">
        <v>590.23</v>
      </c>
      <c r="E35">
        <v>0.5153391822925627</v>
      </c>
    </row>
    <row r="36" spans="1:5" x14ac:dyDescent="0.35">
      <c r="A36" t="s">
        <v>32</v>
      </c>
      <c r="B36" t="s">
        <v>48</v>
      </c>
      <c r="C36" t="s">
        <v>101</v>
      </c>
      <c r="D36">
        <v>674.88</v>
      </c>
      <c r="E36">
        <v>0.82126348228043133</v>
      </c>
    </row>
    <row r="37" spans="1:5" x14ac:dyDescent="0.35">
      <c r="A37" t="s">
        <v>32</v>
      </c>
      <c r="B37" t="s">
        <v>56</v>
      </c>
      <c r="C37" t="s">
        <v>101</v>
      </c>
      <c r="D37">
        <v>696.56</v>
      </c>
      <c r="E37">
        <v>0.72987113941459614</v>
      </c>
    </row>
    <row r="38" spans="1:5" x14ac:dyDescent="0.35">
      <c r="A38" t="s">
        <v>32</v>
      </c>
      <c r="B38" t="s">
        <v>57</v>
      </c>
      <c r="C38" t="s">
        <v>101</v>
      </c>
      <c r="D38">
        <v>369.66</v>
      </c>
      <c r="E38">
        <v>0.32436150487469351</v>
      </c>
    </row>
    <row r="39" spans="1:5" x14ac:dyDescent="0.35">
      <c r="A39" t="s">
        <v>32</v>
      </c>
      <c r="B39" t="s">
        <v>58</v>
      </c>
      <c r="C39" t="s">
        <v>101</v>
      </c>
      <c r="D39">
        <v>1052.49</v>
      </c>
      <c r="E39">
        <v>0.31164572773787508</v>
      </c>
    </row>
    <row r="40" spans="1:5" x14ac:dyDescent="0.35">
      <c r="A40" t="s">
        <v>32</v>
      </c>
      <c r="B40" t="s">
        <v>62</v>
      </c>
      <c r="C40" t="s">
        <v>101</v>
      </c>
      <c r="D40">
        <v>808.09</v>
      </c>
      <c r="E40">
        <v>7.6532209855105462E-2</v>
      </c>
    </row>
    <row r="41" spans="1:5" x14ac:dyDescent="0.35">
      <c r="A41" t="s">
        <v>32</v>
      </c>
      <c r="B41" t="s">
        <v>65</v>
      </c>
      <c r="C41" t="s">
        <v>101</v>
      </c>
      <c r="D41">
        <v>1079.02</v>
      </c>
      <c r="E41">
        <v>0.53009484324264822</v>
      </c>
    </row>
    <row r="42" spans="1:5" x14ac:dyDescent="0.35">
      <c r="A42" t="s">
        <v>32</v>
      </c>
      <c r="B42" t="s">
        <v>66</v>
      </c>
      <c r="C42" t="s">
        <v>101</v>
      </c>
      <c r="D42">
        <v>448.63</v>
      </c>
      <c r="E42">
        <v>0.27879891682043662</v>
      </c>
    </row>
    <row r="43" spans="1:5" x14ac:dyDescent="0.35">
      <c r="A43" t="s">
        <v>32</v>
      </c>
      <c r="B43" t="s">
        <v>68</v>
      </c>
      <c r="C43" t="s">
        <v>101</v>
      </c>
      <c r="D43">
        <v>714.88</v>
      </c>
      <c r="E43">
        <v>0.91880713974749684</v>
      </c>
    </row>
    <row r="44" spans="1:5" x14ac:dyDescent="0.35">
      <c r="A44" t="s">
        <v>32</v>
      </c>
      <c r="B44" t="s">
        <v>69</v>
      </c>
      <c r="C44" t="s">
        <v>101</v>
      </c>
      <c r="D44">
        <v>805.32</v>
      </c>
      <c r="E44">
        <v>0.90541976620616371</v>
      </c>
    </row>
    <row r="45" spans="1:5" x14ac:dyDescent="0.35">
      <c r="A45" t="s">
        <v>32</v>
      </c>
      <c r="B45" t="s">
        <v>73</v>
      </c>
      <c r="C45" t="s">
        <v>101</v>
      </c>
      <c r="D45">
        <v>856.39</v>
      </c>
      <c r="E45">
        <v>0.48127393670630919</v>
      </c>
    </row>
    <row r="46" spans="1:5" x14ac:dyDescent="0.35">
      <c r="A46" t="s">
        <v>32</v>
      </c>
      <c r="B46" t="s">
        <v>75</v>
      </c>
      <c r="C46" t="s">
        <v>101</v>
      </c>
      <c r="D46">
        <v>774.38</v>
      </c>
      <c r="E46">
        <v>0.37922252010723861</v>
      </c>
    </row>
    <row r="47" spans="1:5" x14ac:dyDescent="0.35">
      <c r="A47" t="s">
        <v>32</v>
      </c>
      <c r="B47" t="s">
        <v>76</v>
      </c>
      <c r="C47" t="s">
        <v>101</v>
      </c>
      <c r="D47">
        <v>1032.48</v>
      </c>
      <c r="E47">
        <v>0.36849919577679707</v>
      </c>
    </row>
    <row r="48" spans="1:5" x14ac:dyDescent="0.35">
      <c r="A48" t="s">
        <v>82</v>
      </c>
      <c r="B48" t="s">
        <v>83</v>
      </c>
      <c r="C48" t="s">
        <v>101</v>
      </c>
      <c r="D48">
        <v>1529.04</v>
      </c>
      <c r="E48">
        <v>1.95157587142559</v>
      </c>
    </row>
    <row r="49" spans="1:5" x14ac:dyDescent="0.35">
      <c r="A49" t="s">
        <v>82</v>
      </c>
      <c r="B49" t="s">
        <v>84</v>
      </c>
      <c r="C49" t="s">
        <v>101</v>
      </c>
      <c r="D49">
        <v>446.54</v>
      </c>
      <c r="E49">
        <v>0.26987583275008431</v>
      </c>
    </row>
    <row r="50" spans="1:5" x14ac:dyDescent="0.35">
      <c r="A50" t="s">
        <v>82</v>
      </c>
      <c r="B50" t="s">
        <v>87</v>
      </c>
      <c r="C50" t="s">
        <v>101</v>
      </c>
      <c r="D50">
        <v>1076.28</v>
      </c>
      <c r="E50">
        <v>0.43040657834627682</v>
      </c>
    </row>
    <row r="51" spans="1:5" x14ac:dyDescent="0.35">
      <c r="A51" t="s">
        <v>82</v>
      </c>
      <c r="B51" t="s">
        <v>88</v>
      </c>
      <c r="C51" t="s">
        <v>101</v>
      </c>
      <c r="D51">
        <v>1748.43</v>
      </c>
      <c r="E51">
        <v>0.77181758530183719</v>
      </c>
    </row>
    <row r="52" spans="1:5" x14ac:dyDescent="0.35">
      <c r="A52" t="s">
        <v>82</v>
      </c>
      <c r="B52" t="s">
        <v>89</v>
      </c>
      <c r="C52" t="s">
        <v>101</v>
      </c>
      <c r="D52">
        <v>1538.97</v>
      </c>
      <c r="E52">
        <v>0.89800429843414198</v>
      </c>
    </row>
    <row r="53" spans="1:5" x14ac:dyDescent="0.35">
      <c r="A53" t="s">
        <v>82</v>
      </c>
      <c r="B53" t="s">
        <v>91</v>
      </c>
      <c r="C53" t="s">
        <v>101</v>
      </c>
      <c r="D53">
        <v>890.49</v>
      </c>
      <c r="E53">
        <v>1.2860388186999321</v>
      </c>
    </row>
    <row r="54" spans="1:5" x14ac:dyDescent="0.35">
      <c r="A54" t="s">
        <v>32</v>
      </c>
      <c r="B54" t="s">
        <v>33</v>
      </c>
      <c r="C54" t="s">
        <v>103</v>
      </c>
      <c r="D54">
        <v>568349.31000000006</v>
      </c>
      <c r="E54">
        <v>6.7912240381901841</v>
      </c>
    </row>
    <row r="55" spans="1:5" x14ac:dyDescent="0.35">
      <c r="A55" t="s">
        <v>32</v>
      </c>
      <c r="B55" t="s">
        <v>50</v>
      </c>
      <c r="C55" t="s">
        <v>103</v>
      </c>
      <c r="D55">
        <v>360301.38</v>
      </c>
      <c r="E55">
        <v>8.2984903213021433</v>
      </c>
    </row>
    <row r="56" spans="1:5" x14ac:dyDescent="0.35">
      <c r="A56" t="s">
        <v>32</v>
      </c>
      <c r="B56" t="s">
        <v>74</v>
      </c>
      <c r="C56" t="s">
        <v>103</v>
      </c>
      <c r="D56">
        <v>387642.94</v>
      </c>
      <c r="E56">
        <v>6.949629406612007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56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99</v>
      </c>
      <c r="D1" t="s">
        <v>5</v>
      </c>
      <c r="E1" t="s">
        <v>126</v>
      </c>
    </row>
    <row r="2" spans="1:5" x14ac:dyDescent="0.35">
      <c r="A2" t="s">
        <v>82</v>
      </c>
      <c r="B2" t="s">
        <v>94</v>
      </c>
      <c r="C2" t="s">
        <v>110</v>
      </c>
      <c r="D2">
        <v>1496.03</v>
      </c>
      <c r="E2">
        <v>0.57363330927437928</v>
      </c>
    </row>
    <row r="3" spans="1:5" x14ac:dyDescent="0.35">
      <c r="A3" t="s">
        <v>32</v>
      </c>
      <c r="B3" t="s">
        <v>63</v>
      </c>
      <c r="C3" t="s">
        <v>107</v>
      </c>
      <c r="D3">
        <v>434.93</v>
      </c>
      <c r="E3">
        <v>2.3302990658333691</v>
      </c>
    </row>
    <row r="4" spans="1:5" x14ac:dyDescent="0.35">
      <c r="A4" t="s">
        <v>32</v>
      </c>
      <c r="B4" t="s">
        <v>67</v>
      </c>
      <c r="C4" t="s">
        <v>107</v>
      </c>
      <c r="D4">
        <v>268.67</v>
      </c>
      <c r="E4">
        <v>2.3224827977002329</v>
      </c>
    </row>
    <row r="5" spans="1:5" x14ac:dyDescent="0.35">
      <c r="A5" t="s">
        <v>82</v>
      </c>
      <c r="B5" t="s">
        <v>92</v>
      </c>
      <c r="C5" t="s">
        <v>107</v>
      </c>
      <c r="D5">
        <v>479.76</v>
      </c>
      <c r="E5">
        <v>3.3857332601430801</v>
      </c>
    </row>
    <row r="6" spans="1:5" x14ac:dyDescent="0.35">
      <c r="A6" t="s">
        <v>82</v>
      </c>
      <c r="B6" t="s">
        <v>93</v>
      </c>
      <c r="C6" t="s">
        <v>107</v>
      </c>
      <c r="D6">
        <v>255.17</v>
      </c>
      <c r="E6">
        <v>11.6783377674143</v>
      </c>
    </row>
    <row r="7" spans="1:5" x14ac:dyDescent="0.35">
      <c r="A7" t="s">
        <v>82</v>
      </c>
      <c r="B7" t="s">
        <v>95</v>
      </c>
      <c r="C7" t="s">
        <v>107</v>
      </c>
      <c r="D7">
        <v>291.55</v>
      </c>
      <c r="E7">
        <v>1.0514766652274361</v>
      </c>
    </row>
    <row r="8" spans="1:5" x14ac:dyDescent="0.35">
      <c r="A8" t="s">
        <v>32</v>
      </c>
      <c r="B8" t="s">
        <v>45</v>
      </c>
      <c r="C8" t="s">
        <v>106</v>
      </c>
      <c r="D8">
        <v>1493.34</v>
      </c>
      <c r="E8">
        <v>0.92504549835375161</v>
      </c>
    </row>
    <row r="9" spans="1:5" x14ac:dyDescent="0.35">
      <c r="A9" t="s">
        <v>32</v>
      </c>
      <c r="B9" t="s">
        <v>46</v>
      </c>
      <c r="C9" t="s">
        <v>106</v>
      </c>
      <c r="D9">
        <v>2313.36</v>
      </c>
      <c r="E9">
        <v>1.449488018247413</v>
      </c>
    </row>
    <row r="10" spans="1:5" x14ac:dyDescent="0.35">
      <c r="A10" t="s">
        <v>32</v>
      </c>
      <c r="B10" t="s">
        <v>49</v>
      </c>
      <c r="C10" t="s">
        <v>106</v>
      </c>
      <c r="D10">
        <v>714.16</v>
      </c>
      <c r="E10">
        <v>6.7750260060755414</v>
      </c>
    </row>
    <row r="11" spans="1:5" x14ac:dyDescent="0.35">
      <c r="A11" t="s">
        <v>32</v>
      </c>
      <c r="B11" t="s">
        <v>51</v>
      </c>
      <c r="C11" t="s">
        <v>106</v>
      </c>
      <c r="D11">
        <v>1272.73</v>
      </c>
      <c r="E11">
        <v>2.780541565371351</v>
      </c>
    </row>
    <row r="12" spans="1:5" x14ac:dyDescent="0.35">
      <c r="A12" t="s">
        <v>32</v>
      </c>
      <c r="B12" t="s">
        <v>52</v>
      </c>
      <c r="C12" t="s">
        <v>106</v>
      </c>
      <c r="D12">
        <v>809.1</v>
      </c>
      <c r="E12">
        <v>5.4835468696054512</v>
      </c>
    </row>
    <row r="13" spans="1:5" x14ac:dyDescent="0.35">
      <c r="A13" t="s">
        <v>32</v>
      </c>
      <c r="B13" t="s">
        <v>53</v>
      </c>
      <c r="C13" t="s">
        <v>106</v>
      </c>
      <c r="D13">
        <v>1149.48</v>
      </c>
      <c r="E13">
        <v>1.2123056014277029</v>
      </c>
    </row>
    <row r="14" spans="1:5" x14ac:dyDescent="0.35">
      <c r="A14" t="s">
        <v>32</v>
      </c>
      <c r="B14" t="s">
        <v>54</v>
      </c>
      <c r="C14" t="s">
        <v>106</v>
      </c>
      <c r="D14">
        <v>1296.4100000000001</v>
      </c>
      <c r="E14">
        <v>12.018751509013549</v>
      </c>
    </row>
    <row r="15" spans="1:5" x14ac:dyDescent="0.35">
      <c r="A15" t="s">
        <v>32</v>
      </c>
      <c r="B15" t="s">
        <v>55</v>
      </c>
      <c r="C15" t="s">
        <v>106</v>
      </c>
      <c r="D15">
        <v>1064.57</v>
      </c>
      <c r="E15">
        <v>0.45876657365525542</v>
      </c>
    </row>
    <row r="16" spans="1:5" x14ac:dyDescent="0.35">
      <c r="A16" t="s">
        <v>32</v>
      </c>
      <c r="B16" t="s">
        <v>64</v>
      </c>
      <c r="C16" t="s">
        <v>106</v>
      </c>
      <c r="D16">
        <v>2055.66</v>
      </c>
      <c r="E16">
        <v>0.29626800370150641</v>
      </c>
    </row>
    <row r="17" spans="1:5" x14ac:dyDescent="0.35">
      <c r="A17" t="s">
        <v>32</v>
      </c>
      <c r="B17" t="s">
        <v>70</v>
      </c>
      <c r="C17" t="s">
        <v>106</v>
      </c>
      <c r="D17">
        <v>809.26</v>
      </c>
      <c r="E17">
        <v>0.83169274077579503</v>
      </c>
    </row>
    <row r="18" spans="1:5" x14ac:dyDescent="0.35">
      <c r="A18" t="s">
        <v>32</v>
      </c>
      <c r="B18" t="s">
        <v>71</v>
      </c>
      <c r="C18" t="s">
        <v>106</v>
      </c>
      <c r="D18">
        <v>1826.98</v>
      </c>
      <c r="E18">
        <v>8.274863628774316</v>
      </c>
    </row>
    <row r="19" spans="1:5" x14ac:dyDescent="0.35">
      <c r="A19" t="s">
        <v>32</v>
      </c>
      <c r="B19" t="s">
        <v>72</v>
      </c>
      <c r="C19" t="s">
        <v>106</v>
      </c>
      <c r="D19">
        <v>799.51</v>
      </c>
      <c r="E19">
        <v>3.0392798881830352</v>
      </c>
    </row>
    <row r="20" spans="1:5" x14ac:dyDescent="0.35">
      <c r="A20" t="s">
        <v>32</v>
      </c>
      <c r="B20" t="s">
        <v>80</v>
      </c>
      <c r="C20" t="s">
        <v>106</v>
      </c>
      <c r="D20">
        <v>836.73</v>
      </c>
      <c r="E20">
        <v>0.68498688661460849</v>
      </c>
    </row>
    <row r="21" spans="1:5" x14ac:dyDescent="0.35">
      <c r="A21" t="s">
        <v>82</v>
      </c>
      <c r="B21" t="s">
        <v>81</v>
      </c>
      <c r="C21" t="s">
        <v>106</v>
      </c>
      <c r="D21">
        <v>953.87</v>
      </c>
      <c r="E21">
        <v>0.2654531823981866</v>
      </c>
    </row>
    <row r="22" spans="1:5" x14ac:dyDescent="0.35">
      <c r="A22" t="s">
        <v>82</v>
      </c>
      <c r="B22" t="s">
        <v>85</v>
      </c>
      <c r="C22" t="s">
        <v>106</v>
      </c>
      <c r="D22">
        <v>817.44</v>
      </c>
      <c r="E22">
        <v>2.368027600147248</v>
      </c>
    </row>
    <row r="23" spans="1:5" x14ac:dyDescent="0.35">
      <c r="A23" t="s">
        <v>82</v>
      </c>
      <c r="B23" t="s">
        <v>86</v>
      </c>
      <c r="C23" t="s">
        <v>106</v>
      </c>
      <c r="D23">
        <v>4271.5200000000004</v>
      </c>
      <c r="E23">
        <v>1.1439430458503039</v>
      </c>
    </row>
    <row r="24" spans="1:5" x14ac:dyDescent="0.35">
      <c r="A24" t="s">
        <v>82</v>
      </c>
      <c r="B24" t="s">
        <v>90</v>
      </c>
      <c r="C24" t="s">
        <v>106</v>
      </c>
      <c r="D24">
        <v>1209.3399999999999</v>
      </c>
      <c r="E24">
        <v>10.33776112942803</v>
      </c>
    </row>
    <row r="25" spans="1:5" x14ac:dyDescent="0.35">
      <c r="A25" t="s">
        <v>82</v>
      </c>
      <c r="B25" t="s">
        <v>96</v>
      </c>
      <c r="C25" t="s">
        <v>106</v>
      </c>
      <c r="D25">
        <v>612.48</v>
      </c>
      <c r="E25">
        <v>2.1424990248084859</v>
      </c>
    </row>
    <row r="26" spans="1:5" x14ac:dyDescent="0.35">
      <c r="A26" t="s">
        <v>32</v>
      </c>
      <c r="B26" t="s">
        <v>35</v>
      </c>
      <c r="C26" t="s">
        <v>104</v>
      </c>
      <c r="D26">
        <v>2183.8000000000002</v>
      </c>
      <c r="E26">
        <v>0.25271133066534662</v>
      </c>
    </row>
    <row r="27" spans="1:5" x14ac:dyDescent="0.35">
      <c r="A27" t="s">
        <v>32</v>
      </c>
      <c r="B27" t="s">
        <v>36</v>
      </c>
      <c r="C27" t="s">
        <v>104</v>
      </c>
      <c r="D27">
        <v>1999.21</v>
      </c>
      <c r="E27">
        <v>1.164277310018935</v>
      </c>
    </row>
    <row r="28" spans="1:5" x14ac:dyDescent="0.35">
      <c r="A28" t="s">
        <v>32</v>
      </c>
      <c r="B28" t="s">
        <v>37</v>
      </c>
      <c r="C28" t="s">
        <v>104</v>
      </c>
      <c r="D28">
        <v>2933.12</v>
      </c>
      <c r="E28">
        <v>2.402681045430608</v>
      </c>
    </row>
    <row r="29" spans="1:5" x14ac:dyDescent="0.35">
      <c r="A29" t="s">
        <v>32</v>
      </c>
      <c r="B29" t="s">
        <v>38</v>
      </c>
      <c r="C29" t="s">
        <v>104</v>
      </c>
      <c r="D29">
        <v>3133.56</v>
      </c>
      <c r="E29">
        <v>2.028317544189711</v>
      </c>
    </row>
    <row r="30" spans="1:5" x14ac:dyDescent="0.35">
      <c r="A30" t="s">
        <v>32</v>
      </c>
      <c r="B30" t="s">
        <v>39</v>
      </c>
      <c r="C30" t="s">
        <v>104</v>
      </c>
      <c r="D30">
        <v>1964.3</v>
      </c>
      <c r="E30">
        <v>4.5299230077594039</v>
      </c>
    </row>
    <row r="31" spans="1:5" x14ac:dyDescent="0.35">
      <c r="A31" t="s">
        <v>32</v>
      </c>
      <c r="B31" t="s">
        <v>40</v>
      </c>
      <c r="C31" t="s">
        <v>104</v>
      </c>
      <c r="D31">
        <v>2160.9299999999998</v>
      </c>
      <c r="E31">
        <v>2.38131426041606</v>
      </c>
    </row>
    <row r="32" spans="1:5" x14ac:dyDescent="0.35">
      <c r="A32" t="s">
        <v>32</v>
      </c>
      <c r="B32" t="s">
        <v>41</v>
      </c>
      <c r="C32" t="s">
        <v>104</v>
      </c>
      <c r="D32">
        <v>1951.75</v>
      </c>
      <c r="E32">
        <v>4.0994870927563491</v>
      </c>
    </row>
    <row r="33" spans="1:5" x14ac:dyDescent="0.35">
      <c r="A33" t="s">
        <v>32</v>
      </c>
      <c r="B33" t="s">
        <v>31</v>
      </c>
      <c r="C33" t="s">
        <v>101</v>
      </c>
      <c r="D33">
        <v>957.73</v>
      </c>
      <c r="E33">
        <v>5.6323791845326383</v>
      </c>
    </row>
    <row r="34" spans="1:5" x14ac:dyDescent="0.35">
      <c r="A34" t="s">
        <v>32</v>
      </c>
      <c r="B34" t="s">
        <v>34</v>
      </c>
      <c r="C34" t="s">
        <v>101</v>
      </c>
      <c r="D34">
        <v>1068.42</v>
      </c>
      <c r="E34">
        <v>0.5454078523825906</v>
      </c>
    </row>
    <row r="35" spans="1:5" x14ac:dyDescent="0.35">
      <c r="A35" t="s">
        <v>32</v>
      </c>
      <c r="B35" t="s">
        <v>47</v>
      </c>
      <c r="C35" t="s">
        <v>101</v>
      </c>
      <c r="D35">
        <v>590.23</v>
      </c>
      <c r="E35">
        <v>7.7370105121471271</v>
      </c>
    </row>
    <row r="36" spans="1:5" x14ac:dyDescent="0.35">
      <c r="A36" t="s">
        <v>32</v>
      </c>
      <c r="B36" t="s">
        <v>48</v>
      </c>
      <c r="C36" t="s">
        <v>101</v>
      </c>
      <c r="D36">
        <v>674.88</v>
      </c>
      <c r="E36">
        <v>5.3898472054211828</v>
      </c>
    </row>
    <row r="37" spans="1:5" x14ac:dyDescent="0.35">
      <c r="A37" t="s">
        <v>32</v>
      </c>
      <c r="B37" t="s">
        <v>56</v>
      </c>
      <c r="C37" t="s">
        <v>101</v>
      </c>
      <c r="D37">
        <v>696.56</v>
      </c>
      <c r="E37">
        <v>0.52122377159897548</v>
      </c>
    </row>
    <row r="38" spans="1:5" x14ac:dyDescent="0.35">
      <c r="A38" t="s">
        <v>32</v>
      </c>
      <c r="B38" t="s">
        <v>57</v>
      </c>
      <c r="C38" t="s">
        <v>101</v>
      </c>
      <c r="D38">
        <v>369.66</v>
      </c>
      <c r="E38">
        <v>0.92661202610236826</v>
      </c>
    </row>
    <row r="39" spans="1:5" x14ac:dyDescent="0.35">
      <c r="A39" t="s">
        <v>32</v>
      </c>
      <c r="B39" t="s">
        <v>58</v>
      </c>
      <c r="C39" t="s">
        <v>101</v>
      </c>
      <c r="D39">
        <v>1052.49</v>
      </c>
      <c r="E39">
        <v>0.35520750879660812</v>
      </c>
    </row>
    <row r="40" spans="1:5" x14ac:dyDescent="0.35">
      <c r="A40" t="s">
        <v>32</v>
      </c>
      <c r="B40" t="s">
        <v>62</v>
      </c>
      <c r="C40" t="s">
        <v>101</v>
      </c>
      <c r="D40">
        <v>808.09</v>
      </c>
      <c r="E40">
        <v>0.27767726417347</v>
      </c>
    </row>
    <row r="41" spans="1:5" x14ac:dyDescent="0.35">
      <c r="A41" t="s">
        <v>32</v>
      </c>
      <c r="B41" t="s">
        <v>65</v>
      </c>
      <c r="C41" t="s">
        <v>101</v>
      </c>
      <c r="D41">
        <v>1079.02</v>
      </c>
      <c r="E41">
        <v>0.34123416094105818</v>
      </c>
    </row>
    <row r="42" spans="1:5" x14ac:dyDescent="0.35">
      <c r="A42" t="s">
        <v>32</v>
      </c>
      <c r="B42" t="s">
        <v>66</v>
      </c>
      <c r="C42" t="s">
        <v>101</v>
      </c>
      <c r="D42">
        <v>448.63</v>
      </c>
      <c r="E42">
        <v>0.79012675057941117</v>
      </c>
    </row>
    <row r="43" spans="1:5" x14ac:dyDescent="0.35">
      <c r="A43" t="s">
        <v>32</v>
      </c>
      <c r="B43" t="s">
        <v>68</v>
      </c>
      <c r="C43" t="s">
        <v>101</v>
      </c>
      <c r="D43">
        <v>714.88</v>
      </c>
      <c r="E43">
        <v>1.1410871122511479</v>
      </c>
    </row>
    <row r="44" spans="1:5" x14ac:dyDescent="0.35">
      <c r="A44" t="s">
        <v>32</v>
      </c>
      <c r="B44" t="s">
        <v>69</v>
      </c>
      <c r="C44" t="s">
        <v>101</v>
      </c>
      <c r="D44">
        <v>805.32</v>
      </c>
      <c r="E44">
        <v>0.74207454608630097</v>
      </c>
    </row>
    <row r="45" spans="1:5" x14ac:dyDescent="0.35">
      <c r="A45" t="s">
        <v>32</v>
      </c>
      <c r="B45" t="s">
        <v>73</v>
      </c>
      <c r="C45" t="s">
        <v>101</v>
      </c>
      <c r="D45">
        <v>856.39</v>
      </c>
      <c r="E45">
        <v>0.60929432901947789</v>
      </c>
    </row>
    <row r="46" spans="1:5" x14ac:dyDescent="0.35">
      <c r="A46" t="s">
        <v>32</v>
      </c>
      <c r="B46" t="s">
        <v>75</v>
      </c>
      <c r="C46" t="s">
        <v>101</v>
      </c>
      <c r="D46">
        <v>774.38</v>
      </c>
      <c r="E46">
        <v>0.36181493104836882</v>
      </c>
    </row>
    <row r="47" spans="1:5" x14ac:dyDescent="0.35">
      <c r="A47" t="s">
        <v>32</v>
      </c>
      <c r="B47" t="s">
        <v>76</v>
      </c>
      <c r="C47" t="s">
        <v>101</v>
      </c>
      <c r="D47">
        <v>1032.48</v>
      </c>
      <c r="E47">
        <v>0.80652281518408286</v>
      </c>
    </row>
    <row r="48" spans="1:5" x14ac:dyDescent="0.35">
      <c r="A48" t="s">
        <v>82</v>
      </c>
      <c r="B48" t="s">
        <v>83</v>
      </c>
      <c r="C48" t="s">
        <v>101</v>
      </c>
      <c r="D48">
        <v>1529.04</v>
      </c>
      <c r="E48">
        <v>0.3758503119497425</v>
      </c>
    </row>
    <row r="49" spans="1:5" x14ac:dyDescent="0.35">
      <c r="A49" t="s">
        <v>82</v>
      </c>
      <c r="B49" t="s">
        <v>84</v>
      </c>
      <c r="C49" t="s">
        <v>101</v>
      </c>
      <c r="D49">
        <v>446.54</v>
      </c>
      <c r="E49">
        <v>0.62712249084859328</v>
      </c>
    </row>
    <row r="50" spans="1:5" x14ac:dyDescent="0.35">
      <c r="A50" t="s">
        <v>82</v>
      </c>
      <c r="B50" t="s">
        <v>87</v>
      </c>
      <c r="C50" t="s">
        <v>101</v>
      </c>
      <c r="D50">
        <v>1076.28</v>
      </c>
      <c r="E50">
        <v>0.37028243695769592</v>
      </c>
    </row>
    <row r="51" spans="1:5" x14ac:dyDescent="0.35">
      <c r="A51" t="s">
        <v>82</v>
      </c>
      <c r="B51" t="s">
        <v>88</v>
      </c>
      <c r="C51" t="s">
        <v>101</v>
      </c>
      <c r="D51">
        <v>1748.43</v>
      </c>
      <c r="E51">
        <v>0.44401888197980699</v>
      </c>
    </row>
    <row r="52" spans="1:5" x14ac:dyDescent="0.35">
      <c r="A52" t="s">
        <v>82</v>
      </c>
      <c r="B52" t="s">
        <v>89</v>
      </c>
      <c r="C52" t="s">
        <v>101</v>
      </c>
      <c r="D52">
        <v>1538.97</v>
      </c>
      <c r="E52">
        <v>0.54309490836416252</v>
      </c>
    </row>
    <row r="53" spans="1:5" x14ac:dyDescent="0.35">
      <c r="A53" t="s">
        <v>82</v>
      </c>
      <c r="B53" t="s">
        <v>91</v>
      </c>
      <c r="C53" t="s">
        <v>101</v>
      </c>
      <c r="D53">
        <v>890.49</v>
      </c>
      <c r="E53">
        <v>0.46126841443589028</v>
      </c>
    </row>
    <row r="54" spans="1:5" x14ac:dyDescent="0.35">
      <c r="A54" t="s">
        <v>32</v>
      </c>
      <c r="B54" t="s">
        <v>33</v>
      </c>
      <c r="C54" t="s">
        <v>103</v>
      </c>
      <c r="D54">
        <v>568349.31000000006</v>
      </c>
      <c r="E54">
        <v>0.26875581743695198</v>
      </c>
    </row>
    <row r="55" spans="1:5" x14ac:dyDescent="0.35">
      <c r="A55" t="s">
        <v>32</v>
      </c>
      <c r="B55" t="s">
        <v>50</v>
      </c>
      <c r="C55" t="s">
        <v>103</v>
      </c>
      <c r="D55">
        <v>360301.38</v>
      </c>
      <c r="E55">
        <v>0.2828567905915213</v>
      </c>
    </row>
    <row r="56" spans="1:5" x14ac:dyDescent="0.35">
      <c r="A56" t="s">
        <v>32</v>
      </c>
      <c r="B56" t="s">
        <v>74</v>
      </c>
      <c r="C56" t="s">
        <v>103</v>
      </c>
      <c r="D56">
        <v>387642.94</v>
      </c>
      <c r="E56">
        <v>0.28801196445865818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6"/>
  <sheetViews>
    <sheetView workbookViewId="0"/>
  </sheetViews>
  <sheetFormatPr defaultRowHeight="14.5" x14ac:dyDescent="0.35"/>
  <sheetData>
    <row r="1" spans="1:22" x14ac:dyDescent="0.35">
      <c r="A1" t="s">
        <v>1</v>
      </c>
      <c r="B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24</v>
      </c>
      <c r="K1" t="s">
        <v>16</v>
      </c>
      <c r="L1" t="s">
        <v>5</v>
      </c>
      <c r="M1" t="s">
        <v>17</v>
      </c>
      <c r="N1" t="s">
        <v>18</v>
      </c>
      <c r="O1" t="s">
        <v>25</v>
      </c>
      <c r="P1" t="s">
        <v>20</v>
      </c>
      <c r="Q1" t="s">
        <v>21</v>
      </c>
      <c r="R1" t="s">
        <v>22</v>
      </c>
      <c r="S1" t="s">
        <v>7</v>
      </c>
      <c r="T1" t="s">
        <v>23</v>
      </c>
      <c r="U1" t="s">
        <v>4</v>
      </c>
      <c r="V1" t="s">
        <v>2</v>
      </c>
    </row>
    <row r="2" spans="1:22" x14ac:dyDescent="0.35">
      <c r="A2" t="s">
        <v>32</v>
      </c>
      <c r="B2" t="s">
        <v>31</v>
      </c>
      <c r="C2">
        <v>974.85232067510549</v>
      </c>
      <c r="D2">
        <v>36.672104404567698</v>
      </c>
      <c r="E2">
        <v>10320.36637931035</v>
      </c>
      <c r="F2">
        <v>9.846827133479211</v>
      </c>
      <c r="G2">
        <v>7.567567567567568E-2</v>
      </c>
      <c r="H2">
        <v>165.71936056838359</v>
      </c>
      <c r="I2">
        <v>0.60804020100502509</v>
      </c>
      <c r="J2">
        <v>65.986394557823132</v>
      </c>
      <c r="K2">
        <v>16.13821138211382</v>
      </c>
      <c r="L2">
        <v>0.14076433121019111</v>
      </c>
      <c r="M2">
        <v>411.90476190476193</v>
      </c>
      <c r="N2">
        <v>542.1875</v>
      </c>
      <c r="O2">
        <v>4289.1891891891892</v>
      </c>
      <c r="P2">
        <v>871.24223602484471</v>
      </c>
      <c r="Q2">
        <v>10123.17073170732</v>
      </c>
      <c r="R2">
        <v>467.08737864077671</v>
      </c>
      <c r="S2">
        <v>70582.625000000015</v>
      </c>
      <c r="T2">
        <v>110.9558823529412</v>
      </c>
      <c r="U2">
        <v>0.13429545454545461</v>
      </c>
      <c r="V2">
        <v>0.12375925925925919</v>
      </c>
    </row>
    <row r="3" spans="1:22" x14ac:dyDescent="0.35">
      <c r="A3" t="s">
        <v>32</v>
      </c>
      <c r="B3" t="s">
        <v>33</v>
      </c>
      <c r="C3">
        <v>392452.48945147678</v>
      </c>
      <c r="D3">
        <v>0</v>
      </c>
      <c r="E3">
        <v>6124453.7715517255</v>
      </c>
      <c r="F3">
        <v>1340017.089715536</v>
      </c>
      <c r="G3">
        <v>6312027.9054054059</v>
      </c>
      <c r="H3">
        <v>35984560.390763767</v>
      </c>
      <c r="I3">
        <v>1029152.864321608</v>
      </c>
      <c r="J3">
        <v>23960274.149659868</v>
      </c>
      <c r="K3">
        <v>483156.70731707319</v>
      </c>
      <c r="L3">
        <v>18881.29299363057</v>
      </c>
      <c r="M3">
        <v>1856204.9450549451</v>
      </c>
      <c r="N3">
        <v>624325.125</v>
      </c>
      <c r="O3">
        <v>2792097.297297297</v>
      </c>
      <c r="P3">
        <v>369208.13664596272</v>
      </c>
      <c r="Q3">
        <v>2780231.7073170729</v>
      </c>
      <c r="R3">
        <v>104054.95145631069</v>
      </c>
      <c r="S3">
        <v>149381.79166666669</v>
      </c>
      <c r="T3">
        <v>2632176.4705882352</v>
      </c>
      <c r="U3">
        <v>726.85745454545463</v>
      </c>
      <c r="V3">
        <v>43.604379629629634</v>
      </c>
    </row>
    <row r="4" spans="1:22" x14ac:dyDescent="0.35">
      <c r="A4" t="s">
        <v>32</v>
      </c>
      <c r="B4" t="s">
        <v>34</v>
      </c>
      <c r="C4">
        <v>1410.379746835443</v>
      </c>
      <c r="D4">
        <v>1523.278955954323</v>
      </c>
      <c r="E4">
        <v>11513.146551724139</v>
      </c>
      <c r="F4">
        <v>207.00218818380739</v>
      </c>
      <c r="G4">
        <v>103.0405405405405</v>
      </c>
      <c r="H4">
        <v>1271.047957371225</v>
      </c>
      <c r="I4">
        <v>19.899497487437181</v>
      </c>
      <c r="J4">
        <v>829.25170068027205</v>
      </c>
      <c r="K4">
        <v>33.170731707317067</v>
      </c>
      <c r="L4">
        <v>1.184076433121019</v>
      </c>
      <c r="M4">
        <v>532.23443223443223</v>
      </c>
      <c r="N4">
        <v>609.1875</v>
      </c>
      <c r="O4">
        <v>4709.4594594594591</v>
      </c>
      <c r="P4">
        <v>950.12422360248445</v>
      </c>
      <c r="Q4">
        <v>11480.48780487805</v>
      </c>
      <c r="R4">
        <v>536.21359223300976</v>
      </c>
      <c r="S4">
        <v>73045.208333333328</v>
      </c>
      <c r="T4">
        <v>172.5</v>
      </c>
      <c r="U4">
        <v>0.23263636363636361</v>
      </c>
      <c r="V4">
        <v>0.1375555555555556</v>
      </c>
    </row>
    <row r="5" spans="1:22" x14ac:dyDescent="0.35">
      <c r="A5" t="s">
        <v>32</v>
      </c>
      <c r="B5" t="s">
        <v>35</v>
      </c>
      <c r="C5">
        <v>31565.864978902959</v>
      </c>
      <c r="D5">
        <v>790.68515497553017</v>
      </c>
      <c r="E5">
        <v>23532.327586206899</v>
      </c>
      <c r="F5">
        <v>22.319474835886211</v>
      </c>
      <c r="G5">
        <v>743.64864864864865</v>
      </c>
      <c r="H5">
        <v>4252.7531083481344</v>
      </c>
      <c r="I5">
        <v>143.8190954773869</v>
      </c>
      <c r="J5">
        <v>4276.5306122448983</v>
      </c>
      <c r="K5">
        <v>126.34146341463411</v>
      </c>
      <c r="L5">
        <v>2.5222929936305731</v>
      </c>
      <c r="M5">
        <v>1213.919413919414</v>
      </c>
      <c r="N5">
        <v>1282.5625</v>
      </c>
      <c r="O5">
        <v>10090.54054054054</v>
      </c>
      <c r="P5">
        <v>2027.5776397515531</v>
      </c>
      <c r="Q5">
        <v>23763.414634146338</v>
      </c>
      <c r="R5">
        <v>1090.1941747572821</v>
      </c>
      <c r="S5">
        <v>57914.666666666672</v>
      </c>
      <c r="T5">
        <v>165.0735294117647</v>
      </c>
      <c r="U5">
        <v>0.19254545454545449</v>
      </c>
      <c r="V5">
        <v>0.13035185185185191</v>
      </c>
    </row>
    <row r="6" spans="1:22" x14ac:dyDescent="0.35">
      <c r="A6" t="s">
        <v>32</v>
      </c>
      <c r="B6" t="s">
        <v>36</v>
      </c>
      <c r="C6">
        <v>1508.1012658227851</v>
      </c>
      <c r="D6">
        <v>41.843393148450247</v>
      </c>
      <c r="E6">
        <v>21543.211206896551</v>
      </c>
      <c r="F6">
        <v>72.97592997811816</v>
      </c>
      <c r="G6">
        <v>9.9324324324324333</v>
      </c>
      <c r="H6">
        <v>534.28063943161624</v>
      </c>
      <c r="I6">
        <v>6.9346733668341702</v>
      </c>
      <c r="J6">
        <v>294.21768707482988</v>
      </c>
      <c r="K6">
        <v>27.073170731707322</v>
      </c>
      <c r="L6">
        <v>0.48662420382165611</v>
      </c>
      <c r="M6">
        <v>571.97802197802196</v>
      </c>
      <c r="N6">
        <v>941.87499999999989</v>
      </c>
      <c r="O6">
        <v>8345.9459459459449</v>
      </c>
      <c r="P6">
        <v>1944.658385093167</v>
      </c>
      <c r="Q6">
        <v>28836.17886178862</v>
      </c>
      <c r="R6">
        <v>1468.2524271844659</v>
      </c>
      <c r="S6">
        <v>88824.083333333328</v>
      </c>
      <c r="T6">
        <v>1086.7647058823529</v>
      </c>
      <c r="U6">
        <v>0.52409090909090905</v>
      </c>
      <c r="V6">
        <v>1.0433888888888889</v>
      </c>
    </row>
    <row r="7" spans="1:22" x14ac:dyDescent="0.35">
      <c r="A7" t="s">
        <v>32</v>
      </c>
      <c r="B7" t="s">
        <v>37</v>
      </c>
      <c r="C7">
        <v>3417.1308016877638</v>
      </c>
      <c r="D7">
        <v>32.414355628058729</v>
      </c>
      <c r="E7">
        <v>31606.896551724141</v>
      </c>
      <c r="F7">
        <v>64.770240700218821</v>
      </c>
      <c r="G7">
        <v>1.6351351351351351</v>
      </c>
      <c r="H7">
        <v>206.21669626998221</v>
      </c>
      <c r="I7">
        <v>1.3618090452261311</v>
      </c>
      <c r="J7">
        <v>70.748299319727892</v>
      </c>
      <c r="K7">
        <v>17.195121951219519</v>
      </c>
      <c r="L7">
        <v>0.27388535031847128</v>
      </c>
      <c r="M7">
        <v>669.7802197802198</v>
      </c>
      <c r="N7">
        <v>1608.5</v>
      </c>
      <c r="O7">
        <v>12385.13513513513</v>
      </c>
      <c r="P7">
        <v>2467.826086956522</v>
      </c>
      <c r="Q7">
        <v>29074.390243902439</v>
      </c>
      <c r="R7">
        <v>1336.1165048543689</v>
      </c>
      <c r="S7">
        <v>106650.0833333333</v>
      </c>
      <c r="T7">
        <v>1113.2352941176471</v>
      </c>
      <c r="U7">
        <v>9.7159090909090903E-2</v>
      </c>
      <c r="V7">
        <v>0.47137037037037027</v>
      </c>
    </row>
    <row r="8" spans="1:22" x14ac:dyDescent="0.35">
      <c r="A8" t="s">
        <v>32</v>
      </c>
      <c r="B8" t="s">
        <v>38</v>
      </c>
      <c r="C8">
        <v>1309.1983122362869</v>
      </c>
      <c r="D8">
        <v>16.867862969004889</v>
      </c>
      <c r="E8">
        <v>33766.810344827587</v>
      </c>
      <c r="F8">
        <v>7.1334792122538282</v>
      </c>
      <c r="G8">
        <v>0.1824324324324324</v>
      </c>
      <c r="H8">
        <v>237.30017761989339</v>
      </c>
      <c r="I8">
        <v>2.4522613065326628</v>
      </c>
      <c r="J8">
        <v>305.78231292517012</v>
      </c>
      <c r="K8">
        <v>64.308943089430898</v>
      </c>
      <c r="L8">
        <v>1.5796178343949041</v>
      </c>
      <c r="M8">
        <v>1508.0586080586079</v>
      </c>
      <c r="N8">
        <v>1876.6875</v>
      </c>
      <c r="O8">
        <v>14750</v>
      </c>
      <c r="P8">
        <v>2890</v>
      </c>
      <c r="Q8">
        <v>32051.626016260161</v>
      </c>
      <c r="R8">
        <v>1471.941747572816</v>
      </c>
      <c r="S8">
        <v>70826.208333333343</v>
      </c>
      <c r="T8">
        <v>71.985294117647058</v>
      </c>
      <c r="U8">
        <v>0.20093181818181821</v>
      </c>
      <c r="V8">
        <v>0.13845370370370369</v>
      </c>
    </row>
    <row r="9" spans="1:22" x14ac:dyDescent="0.35">
      <c r="A9" t="s">
        <v>32</v>
      </c>
      <c r="B9" t="s">
        <v>39</v>
      </c>
      <c r="C9">
        <v>1466.877637130802</v>
      </c>
      <c r="D9">
        <v>47.438825448613372</v>
      </c>
      <c r="E9">
        <v>21167.025862068971</v>
      </c>
      <c r="F9">
        <v>2.5492341356673962</v>
      </c>
      <c r="G9">
        <v>0.51351351351351349</v>
      </c>
      <c r="H9">
        <v>451.50976909413862</v>
      </c>
      <c r="I9">
        <v>1.9849246231155779</v>
      </c>
      <c r="J9">
        <v>242.17687074829931</v>
      </c>
      <c r="K9">
        <v>46.910569105691053</v>
      </c>
      <c r="L9">
        <v>3.114649681528662</v>
      </c>
      <c r="M9">
        <v>973.80952380952374</v>
      </c>
      <c r="N9">
        <v>1114.0625</v>
      </c>
      <c r="O9">
        <v>8770.27027027027</v>
      </c>
      <c r="P9">
        <v>1779.565217391304</v>
      </c>
      <c r="Q9">
        <v>23609.349593495928</v>
      </c>
      <c r="R9">
        <v>1120.1941747572821</v>
      </c>
      <c r="S9">
        <v>60986.791666666672</v>
      </c>
      <c r="T9">
        <v>31.911764705882359</v>
      </c>
      <c r="U9">
        <v>0.30672727272727268</v>
      </c>
      <c r="V9">
        <v>0.12505555555555559</v>
      </c>
    </row>
    <row r="10" spans="1:22" x14ac:dyDescent="0.35">
      <c r="A10" t="s">
        <v>32</v>
      </c>
      <c r="B10" t="s">
        <v>40</v>
      </c>
      <c r="C10">
        <v>1446.2447257383969</v>
      </c>
      <c r="D10">
        <v>17.19412724306688</v>
      </c>
      <c r="E10">
        <v>23285.883620689659</v>
      </c>
      <c r="F10">
        <v>23.413566739606129</v>
      </c>
      <c r="G10">
        <v>2.4662162162162158</v>
      </c>
      <c r="H10">
        <v>349.20071047957367</v>
      </c>
      <c r="I10">
        <v>2.4221105527638191</v>
      </c>
      <c r="J10">
        <v>167.68707482993199</v>
      </c>
      <c r="K10">
        <v>27.113821138211382</v>
      </c>
      <c r="L10">
        <v>0.95541401273885351</v>
      </c>
      <c r="M10">
        <v>655.1282051282052</v>
      </c>
      <c r="N10">
        <v>1044.9375</v>
      </c>
      <c r="O10">
        <v>9370.27027027027</v>
      </c>
      <c r="P10">
        <v>2090.8074534161492</v>
      </c>
      <c r="Q10">
        <v>30063.414634146338</v>
      </c>
      <c r="R10">
        <v>1540.3883495145631</v>
      </c>
      <c r="S10">
        <v>79861.958333333328</v>
      </c>
      <c r="T10">
        <v>88.235294117647058</v>
      </c>
      <c r="U10">
        <v>0.60822727272727273</v>
      </c>
      <c r="V10">
        <v>0.43679629629629629</v>
      </c>
    </row>
    <row r="11" spans="1:22" x14ac:dyDescent="0.35">
      <c r="A11" t="s">
        <v>32</v>
      </c>
      <c r="B11" t="s">
        <v>41</v>
      </c>
      <c r="C11">
        <v>722.15189873417728</v>
      </c>
      <c r="D11">
        <v>12.90375203915171</v>
      </c>
      <c r="E11">
        <v>21031.788793103449</v>
      </c>
      <c r="F11">
        <v>24.157549234135669</v>
      </c>
      <c r="G11">
        <v>8.6959459459459456</v>
      </c>
      <c r="H11">
        <v>1288.9875666074599</v>
      </c>
      <c r="I11">
        <v>4.2010050251256281</v>
      </c>
      <c r="J11">
        <v>208.50340136054419</v>
      </c>
      <c r="K11">
        <v>21.260162601626021</v>
      </c>
      <c r="L11">
        <v>1.681528662420382</v>
      </c>
      <c r="M11">
        <v>500</v>
      </c>
      <c r="N11">
        <v>798.1875</v>
      </c>
      <c r="O11">
        <v>7552.7027027027016</v>
      </c>
      <c r="P11">
        <v>1870.7453416149069</v>
      </c>
      <c r="Q11">
        <v>32981.707317073167</v>
      </c>
      <c r="R11">
        <v>1877.8640776699031</v>
      </c>
      <c r="S11">
        <v>75790.208333333343</v>
      </c>
      <c r="T11">
        <v>128.3088235294118</v>
      </c>
      <c r="U11">
        <v>1.387568181818182</v>
      </c>
      <c r="V11">
        <v>0.9426296296296296</v>
      </c>
    </row>
    <row r="12" spans="1:22" x14ac:dyDescent="0.35">
      <c r="A12" t="s">
        <v>32</v>
      </c>
      <c r="B12" t="s">
        <v>45</v>
      </c>
      <c r="C12">
        <v>480.12658227848112</v>
      </c>
      <c r="D12">
        <v>15.807504078303429</v>
      </c>
      <c r="E12">
        <v>16092.025862068969</v>
      </c>
      <c r="F12">
        <v>7.8555798687089711</v>
      </c>
      <c r="G12">
        <v>2.3918918918918921</v>
      </c>
      <c r="H12">
        <v>142.09591474245121</v>
      </c>
      <c r="I12">
        <v>2.5929648241206031</v>
      </c>
      <c r="J12">
        <v>250</v>
      </c>
      <c r="K12">
        <v>42.154471544715442</v>
      </c>
      <c r="L12">
        <v>0.64140127388535018</v>
      </c>
      <c r="M12">
        <v>782.23443223443223</v>
      </c>
      <c r="N12">
        <v>891.12500000000011</v>
      </c>
      <c r="O12">
        <v>6848.6486486486483</v>
      </c>
      <c r="P12">
        <v>1367.0807453416151</v>
      </c>
      <c r="Q12">
        <v>15959.349593495939</v>
      </c>
      <c r="R12">
        <v>680.67961165048541</v>
      </c>
      <c r="S12">
        <v>38137.5</v>
      </c>
      <c r="T12">
        <v>42.720588235294123</v>
      </c>
      <c r="U12">
        <v>0.1849318181818182</v>
      </c>
      <c r="V12">
        <v>0.14681481481481479</v>
      </c>
    </row>
    <row r="13" spans="1:22" x14ac:dyDescent="0.35">
      <c r="A13" t="s">
        <v>32</v>
      </c>
      <c r="B13" t="s">
        <v>46</v>
      </c>
      <c r="C13">
        <v>188.77637130801691</v>
      </c>
      <c r="D13">
        <v>37.161500815660688</v>
      </c>
      <c r="E13">
        <v>24928.448275862069</v>
      </c>
      <c r="F13">
        <v>115.0765864332604</v>
      </c>
      <c r="G13">
        <v>35.54054054054054</v>
      </c>
      <c r="H13">
        <v>2360.390763765542</v>
      </c>
      <c r="I13">
        <v>24.522613065326631</v>
      </c>
      <c r="J13">
        <v>1013.605442176871</v>
      </c>
      <c r="K13">
        <v>66.219512195121951</v>
      </c>
      <c r="L13">
        <v>3.1656050955414008</v>
      </c>
      <c r="M13">
        <v>763.36996336996333</v>
      </c>
      <c r="N13">
        <v>921.4375</v>
      </c>
      <c r="O13">
        <v>8531.0810810810817</v>
      </c>
      <c r="P13">
        <v>2180.124223602485</v>
      </c>
      <c r="Q13">
        <v>40394.308943089432</v>
      </c>
      <c r="R13">
        <v>2244.3689320388348</v>
      </c>
      <c r="S13">
        <v>41949.458333333343</v>
      </c>
      <c r="T13">
        <v>160.29411764705881</v>
      </c>
      <c r="U13">
        <v>1.3341818181818179</v>
      </c>
      <c r="V13">
        <v>0.5804259259259259</v>
      </c>
    </row>
    <row r="14" spans="1:22" x14ac:dyDescent="0.35">
      <c r="A14" t="s">
        <v>32</v>
      </c>
      <c r="B14" t="s">
        <v>47</v>
      </c>
      <c r="C14">
        <v>136.37130801687761</v>
      </c>
      <c r="D14">
        <v>6.7373572593800981</v>
      </c>
      <c r="E14">
        <v>6360.2370689655181</v>
      </c>
      <c r="F14">
        <v>7.5273522975929978</v>
      </c>
      <c r="G14">
        <v>2.6689189189189189</v>
      </c>
      <c r="H14">
        <v>674.77797513321491</v>
      </c>
      <c r="I14">
        <v>1.0904522613065331</v>
      </c>
      <c r="J14">
        <v>51.700680272108848</v>
      </c>
      <c r="K14">
        <v>6.9105691056910574</v>
      </c>
      <c r="L14">
        <v>0.32038216560509553</v>
      </c>
      <c r="M14">
        <v>105.67765567765569</v>
      </c>
      <c r="N14">
        <v>192.6875</v>
      </c>
      <c r="O14">
        <v>2017.567567567567</v>
      </c>
      <c r="P14">
        <v>580</v>
      </c>
      <c r="Q14">
        <v>12209.349593495939</v>
      </c>
      <c r="R14">
        <v>708.93203883495141</v>
      </c>
      <c r="S14">
        <v>47246.375</v>
      </c>
      <c r="T14">
        <v>22.352941176470591</v>
      </c>
      <c r="U14">
        <v>0.40849999999999997</v>
      </c>
      <c r="V14">
        <v>0.32294444444444442</v>
      </c>
    </row>
    <row r="15" spans="1:22" x14ac:dyDescent="0.35">
      <c r="A15" t="s">
        <v>32</v>
      </c>
      <c r="B15" t="s">
        <v>48</v>
      </c>
      <c r="C15">
        <v>659.74683544303809</v>
      </c>
      <c r="D15">
        <v>24.12724306688418</v>
      </c>
      <c r="E15">
        <v>7272.4137931034484</v>
      </c>
      <c r="F15">
        <v>6.0393873085339163</v>
      </c>
      <c r="G15">
        <v>0.1243243243243243</v>
      </c>
      <c r="H15">
        <v>107.63765541740671</v>
      </c>
      <c r="I15">
        <v>0.39145728643216082</v>
      </c>
      <c r="J15">
        <v>42.653061224489797</v>
      </c>
      <c r="K15">
        <v>10.1219512195122</v>
      </c>
      <c r="L15">
        <v>0.11592356687898089</v>
      </c>
      <c r="M15">
        <v>275.45787545787539</v>
      </c>
      <c r="N15">
        <v>376.3125</v>
      </c>
      <c r="O15">
        <v>3056.7567567567571</v>
      </c>
      <c r="P15">
        <v>628.88198757763973</v>
      </c>
      <c r="Q15">
        <v>7448.3739837398371</v>
      </c>
      <c r="R15">
        <v>343.20388349514559</v>
      </c>
      <c r="S15">
        <v>44333.125000000007</v>
      </c>
      <c r="T15">
        <v>63.382352941176471</v>
      </c>
      <c r="U15">
        <v>0.1211363636363636</v>
      </c>
      <c r="V15">
        <v>6.00925925925926E-2</v>
      </c>
    </row>
    <row r="16" spans="1:22" x14ac:dyDescent="0.35">
      <c r="A16" t="s">
        <v>32</v>
      </c>
      <c r="B16" t="s">
        <v>49</v>
      </c>
      <c r="C16">
        <v>666.24472573839671</v>
      </c>
      <c r="D16">
        <v>28.254486133768349</v>
      </c>
      <c r="E16">
        <v>7695.6896551724139</v>
      </c>
      <c r="F16">
        <v>10.809628008752741</v>
      </c>
      <c r="G16">
        <v>0.13040540540540541</v>
      </c>
      <c r="H16">
        <v>161.4564831261101</v>
      </c>
      <c r="I16">
        <v>0.47236180904522612</v>
      </c>
      <c r="J16">
        <v>38.095238095238102</v>
      </c>
      <c r="K16">
        <v>10.16260162601626</v>
      </c>
      <c r="L16">
        <v>8.7898089171974531E-2</v>
      </c>
      <c r="M16">
        <v>241.3919413919414</v>
      </c>
      <c r="N16">
        <v>382.8125</v>
      </c>
      <c r="O16">
        <v>3125.6756756756749</v>
      </c>
      <c r="P16">
        <v>682.98136645962722</v>
      </c>
      <c r="Q16">
        <v>9222.7642276422757</v>
      </c>
      <c r="R16">
        <v>420</v>
      </c>
      <c r="S16">
        <v>42148.708333333343</v>
      </c>
      <c r="T16">
        <v>128.08823529411771</v>
      </c>
      <c r="U16">
        <v>0.1538181818181818</v>
      </c>
      <c r="V16">
        <v>0.13606481481481481</v>
      </c>
    </row>
    <row r="17" spans="1:22" x14ac:dyDescent="0.35">
      <c r="A17" t="s">
        <v>32</v>
      </c>
      <c r="B17" t="s">
        <v>50</v>
      </c>
      <c r="C17">
        <v>154256.54008438819</v>
      </c>
      <c r="D17">
        <v>0</v>
      </c>
      <c r="E17">
        <v>3882557.9741379311</v>
      </c>
      <c r="F17">
        <v>356807.92122538289</v>
      </c>
      <c r="G17">
        <v>1174035.3378378381</v>
      </c>
      <c r="H17">
        <v>10991298.93428064</v>
      </c>
      <c r="I17">
        <v>490245.37688442209</v>
      </c>
      <c r="J17">
        <v>15318156.802721091</v>
      </c>
      <c r="K17">
        <v>404182.76422764233</v>
      </c>
      <c r="L17">
        <v>11734.656050955409</v>
      </c>
      <c r="M17">
        <v>1546106.95970696</v>
      </c>
      <c r="N17">
        <v>478160.1875</v>
      </c>
      <c r="O17">
        <v>1967829.7297297299</v>
      </c>
      <c r="P17">
        <v>234022.5465838509</v>
      </c>
      <c r="Q17">
        <v>1138849.1869918699</v>
      </c>
      <c r="R17">
        <v>31179.61165048544</v>
      </c>
      <c r="S17">
        <v>76878.375000000015</v>
      </c>
      <c r="T17">
        <v>956680.14705882361</v>
      </c>
      <c r="U17">
        <v>41.876068181818177</v>
      </c>
      <c r="V17">
        <v>2.05587037037037</v>
      </c>
    </row>
    <row r="18" spans="1:22" x14ac:dyDescent="0.35">
      <c r="A18" t="s">
        <v>32</v>
      </c>
      <c r="B18" t="s">
        <v>51</v>
      </c>
      <c r="C18">
        <v>1126.877637130802</v>
      </c>
      <c r="D18">
        <v>10.554649265905381</v>
      </c>
      <c r="E18">
        <v>13714.76293103448</v>
      </c>
      <c r="F18">
        <v>9.6717724288840259</v>
      </c>
      <c r="G18">
        <v>3.243243243243243</v>
      </c>
      <c r="H18">
        <v>307.28241563055059</v>
      </c>
      <c r="I18">
        <v>1.4221105527638189</v>
      </c>
      <c r="J18">
        <v>137.41496598639461</v>
      </c>
      <c r="K18">
        <v>26.829268292682929</v>
      </c>
      <c r="L18">
        <v>0.63885350318471323</v>
      </c>
      <c r="M18">
        <v>578.7545787545788</v>
      </c>
      <c r="N18">
        <v>732.4375</v>
      </c>
      <c r="O18">
        <v>5885.1351351351341</v>
      </c>
      <c r="P18">
        <v>1173.2919254658379</v>
      </c>
      <c r="Q18">
        <v>13089.43089430894</v>
      </c>
      <c r="R18">
        <v>585.72815533980588</v>
      </c>
      <c r="S18">
        <v>36349.541666666657</v>
      </c>
      <c r="T18">
        <v>114.11764705882349</v>
      </c>
      <c r="U18">
        <v>0.16663636363636361</v>
      </c>
      <c r="V18">
        <v>0.12188888888888889</v>
      </c>
    </row>
    <row r="19" spans="1:22" x14ac:dyDescent="0.35">
      <c r="A19" t="s">
        <v>32</v>
      </c>
      <c r="B19" t="s">
        <v>52</v>
      </c>
      <c r="C19">
        <v>853.92405063291142</v>
      </c>
      <c r="D19">
        <v>10.94616639477977</v>
      </c>
      <c r="E19">
        <v>8718.75</v>
      </c>
      <c r="F19">
        <v>11.531728665207879</v>
      </c>
      <c r="G19">
        <v>1.594594594594595</v>
      </c>
      <c r="H19">
        <v>250.7992895204263</v>
      </c>
      <c r="I19">
        <v>0.51507537688442206</v>
      </c>
      <c r="J19">
        <v>51.428571428571431</v>
      </c>
      <c r="K19">
        <v>12.64227642276423</v>
      </c>
      <c r="L19">
        <v>0.28216560509554139</v>
      </c>
      <c r="M19">
        <v>306.59340659340648</v>
      </c>
      <c r="N19">
        <v>447.87499999999989</v>
      </c>
      <c r="O19">
        <v>3672.9729729729729</v>
      </c>
      <c r="P19">
        <v>774.78260869565213</v>
      </c>
      <c r="Q19">
        <v>9353.6585365853662</v>
      </c>
      <c r="R19">
        <v>426.99029126213588</v>
      </c>
      <c r="S19">
        <v>41535.333333333343</v>
      </c>
      <c r="T19">
        <v>153.8235294117647</v>
      </c>
      <c r="U19">
        <v>0.11818181818181819</v>
      </c>
      <c r="V19">
        <v>0.17685185185185179</v>
      </c>
    </row>
    <row r="20" spans="1:22" x14ac:dyDescent="0.35">
      <c r="A20" t="s">
        <v>32</v>
      </c>
      <c r="B20" t="s">
        <v>53</v>
      </c>
      <c r="C20">
        <v>1923.6286919831221</v>
      </c>
      <c r="D20">
        <v>13.327895595432301</v>
      </c>
      <c r="E20">
        <v>12386.63793103448</v>
      </c>
      <c r="F20">
        <v>9.62800875273523</v>
      </c>
      <c r="G20">
        <v>29.72972972972973</v>
      </c>
      <c r="H20">
        <v>889.52042628774416</v>
      </c>
      <c r="I20">
        <v>7.0552763819095468</v>
      </c>
      <c r="J20">
        <v>261.22448979591837</v>
      </c>
      <c r="K20">
        <v>21.747967479674799</v>
      </c>
      <c r="L20">
        <v>1.5337579617834389</v>
      </c>
      <c r="M20">
        <v>427.65567765567772</v>
      </c>
      <c r="N20">
        <v>571.3125</v>
      </c>
      <c r="O20">
        <v>4691.8918918918916</v>
      </c>
      <c r="P20">
        <v>1027.9503105590061</v>
      </c>
      <c r="Q20">
        <v>15052.439024390251</v>
      </c>
      <c r="R20">
        <v>760.67961165048541</v>
      </c>
      <c r="S20">
        <v>37668.583333333328</v>
      </c>
      <c r="T20">
        <v>63.161764705882362</v>
      </c>
      <c r="U20">
        <v>0.45927272727272728</v>
      </c>
      <c r="V20">
        <v>0.24191666666666661</v>
      </c>
    </row>
    <row r="21" spans="1:22" x14ac:dyDescent="0.35">
      <c r="A21" t="s">
        <v>32</v>
      </c>
      <c r="B21" t="s">
        <v>54</v>
      </c>
      <c r="C21">
        <v>836.96202531645577</v>
      </c>
      <c r="D21">
        <v>11.745513866231651</v>
      </c>
      <c r="E21">
        <v>13969.935344827591</v>
      </c>
      <c r="F21">
        <v>8.927789934354486</v>
      </c>
      <c r="G21">
        <v>0.12702702702702701</v>
      </c>
      <c r="H21">
        <v>263.58792184724689</v>
      </c>
      <c r="I21">
        <v>0.43266331658291451</v>
      </c>
      <c r="J21">
        <v>57.721088435374163</v>
      </c>
      <c r="K21">
        <v>14.471544715447161</v>
      </c>
      <c r="L21">
        <v>0.49745222929936311</v>
      </c>
      <c r="M21">
        <v>361.90476190476193</v>
      </c>
      <c r="N21">
        <v>612.3125</v>
      </c>
      <c r="O21">
        <v>5428.3783783783783</v>
      </c>
      <c r="P21">
        <v>1247.5776397515531</v>
      </c>
      <c r="Q21">
        <v>17715.447154471549</v>
      </c>
      <c r="R21">
        <v>886.89320388349518</v>
      </c>
      <c r="S21">
        <v>39307.791666666672</v>
      </c>
      <c r="T21">
        <v>103.0147058823529</v>
      </c>
      <c r="U21">
        <v>0.43425000000000002</v>
      </c>
      <c r="V21">
        <v>0.48644444444444451</v>
      </c>
    </row>
    <row r="22" spans="1:22" x14ac:dyDescent="0.35">
      <c r="A22" t="s">
        <v>32</v>
      </c>
      <c r="B22" t="s">
        <v>55</v>
      </c>
      <c r="C22">
        <v>793.41772151898738</v>
      </c>
      <c r="D22">
        <v>9956.1827079934756</v>
      </c>
      <c r="E22">
        <v>11471.65948275862</v>
      </c>
      <c r="F22">
        <v>54.135667396061272</v>
      </c>
      <c r="G22">
        <v>71.148648648648646</v>
      </c>
      <c r="H22">
        <v>798.0461811722912</v>
      </c>
      <c r="I22">
        <v>16.532663316582909</v>
      </c>
      <c r="J22">
        <v>586.39455782312916</v>
      </c>
      <c r="K22">
        <v>44.674796747967477</v>
      </c>
      <c r="L22">
        <v>1.580891719745223</v>
      </c>
      <c r="M22">
        <v>653.2967032967033</v>
      </c>
      <c r="N22">
        <v>656.125</v>
      </c>
      <c r="O22">
        <v>4789.1891891891883</v>
      </c>
      <c r="P22">
        <v>933.72670807453426</v>
      </c>
      <c r="Q22">
        <v>10580.89430894309</v>
      </c>
      <c r="R22">
        <v>476.69902912621359</v>
      </c>
      <c r="S22">
        <v>41294.791666666672</v>
      </c>
      <c r="T22">
        <v>130.36764705882351</v>
      </c>
      <c r="U22">
        <v>0.42025000000000001</v>
      </c>
      <c r="V22">
        <v>0.16756481481481481</v>
      </c>
    </row>
    <row r="23" spans="1:22" x14ac:dyDescent="0.35">
      <c r="A23" t="s">
        <v>32</v>
      </c>
      <c r="B23" t="s">
        <v>56</v>
      </c>
      <c r="C23">
        <v>532.32067510548529</v>
      </c>
      <c r="D23">
        <v>28.058727569331161</v>
      </c>
      <c r="E23">
        <v>7506.0344827586196</v>
      </c>
      <c r="F23">
        <v>29.43107221006564</v>
      </c>
      <c r="G23">
        <v>53.378378378378393</v>
      </c>
      <c r="H23">
        <v>829.66252220248668</v>
      </c>
      <c r="I23">
        <v>18.54271356783919</v>
      </c>
      <c r="J23">
        <v>698.2993197278912</v>
      </c>
      <c r="K23">
        <v>36.829268292682933</v>
      </c>
      <c r="L23">
        <v>1.834394904458599</v>
      </c>
      <c r="M23">
        <v>360.25641025641028</v>
      </c>
      <c r="N23">
        <v>378.125</v>
      </c>
      <c r="O23">
        <v>2978.3783783783779</v>
      </c>
      <c r="P23">
        <v>633.41614906832297</v>
      </c>
      <c r="Q23">
        <v>8520.7317073170743</v>
      </c>
      <c r="R23">
        <v>401.84466019417482</v>
      </c>
      <c r="S23">
        <v>49317.041666666672</v>
      </c>
      <c r="T23">
        <v>151.83823529411771</v>
      </c>
      <c r="U23">
        <v>0.55481818181818188</v>
      </c>
      <c r="V23">
        <v>0.30969444444444449</v>
      </c>
    </row>
    <row r="24" spans="1:22" x14ac:dyDescent="0.35">
      <c r="A24" t="s">
        <v>32</v>
      </c>
      <c r="B24" t="s">
        <v>57</v>
      </c>
      <c r="C24">
        <v>361.68776371308019</v>
      </c>
      <c r="D24">
        <v>15.318107667210439</v>
      </c>
      <c r="E24">
        <v>3983.405172413793</v>
      </c>
      <c r="F24">
        <v>8.8621444201312904</v>
      </c>
      <c r="G24">
        <v>3.3986486486486491</v>
      </c>
      <c r="H24">
        <v>155.23978685612789</v>
      </c>
      <c r="I24">
        <v>2.5979899497487442</v>
      </c>
      <c r="J24">
        <v>113.6054421768708</v>
      </c>
      <c r="K24">
        <v>9.8373983739837403</v>
      </c>
      <c r="L24">
        <v>0.44585987261146492</v>
      </c>
      <c r="M24">
        <v>132.96703296703299</v>
      </c>
      <c r="N24">
        <v>173.8125</v>
      </c>
      <c r="O24">
        <v>1518.918918918919</v>
      </c>
      <c r="P24">
        <v>361.73913043478262</v>
      </c>
      <c r="Q24">
        <v>6366.2601626016267</v>
      </c>
      <c r="R24">
        <v>399.61165048543688</v>
      </c>
      <c r="S24">
        <v>53988.166666666672</v>
      </c>
      <c r="T24">
        <v>43.014705882352942</v>
      </c>
      <c r="U24">
        <v>0.12325</v>
      </c>
      <c r="V24">
        <v>0.15480555555555561</v>
      </c>
    </row>
    <row r="25" spans="1:22" x14ac:dyDescent="0.35">
      <c r="A25" t="s">
        <v>32</v>
      </c>
      <c r="B25" t="s">
        <v>58</v>
      </c>
      <c r="C25">
        <v>535.56962025316466</v>
      </c>
      <c r="D25">
        <v>106.23164763458399</v>
      </c>
      <c r="E25">
        <v>11341.48706896552</v>
      </c>
      <c r="F25">
        <v>85.120350109409188</v>
      </c>
      <c r="G25">
        <v>57.36486486486487</v>
      </c>
      <c r="H25">
        <v>1001.420959147424</v>
      </c>
      <c r="I25">
        <v>43.668341708542712</v>
      </c>
      <c r="J25">
        <v>1596.9387755102041</v>
      </c>
      <c r="K25">
        <v>82.439024390243915</v>
      </c>
      <c r="L25">
        <v>6.0254777070063694</v>
      </c>
      <c r="M25">
        <v>701.64835164835165</v>
      </c>
      <c r="N25">
        <v>623.625</v>
      </c>
      <c r="O25">
        <v>4601.3513513513508</v>
      </c>
      <c r="P25">
        <v>915.77639751552795</v>
      </c>
      <c r="Q25">
        <v>12039.83739837398</v>
      </c>
      <c r="R25">
        <v>610.67961165048541</v>
      </c>
      <c r="S25">
        <v>54228.291666666672</v>
      </c>
      <c r="T25">
        <v>327.20588235294122</v>
      </c>
      <c r="U25">
        <v>0.58970454545454554</v>
      </c>
      <c r="V25">
        <v>0.77090740740740749</v>
      </c>
    </row>
    <row r="26" spans="1:22" x14ac:dyDescent="0.35">
      <c r="A26" t="s">
        <v>32</v>
      </c>
      <c r="B26" t="s">
        <v>62</v>
      </c>
      <c r="C26">
        <v>1520.9282700421941</v>
      </c>
      <c r="D26">
        <v>46.411092985318113</v>
      </c>
      <c r="E26">
        <v>8707.866379310346</v>
      </c>
      <c r="F26">
        <v>43.369803063457333</v>
      </c>
      <c r="G26">
        <v>176.48648648648651</v>
      </c>
      <c r="H26">
        <v>1540.8525754884549</v>
      </c>
      <c r="I26">
        <v>67.437185929648237</v>
      </c>
      <c r="J26">
        <v>2254.761904761905</v>
      </c>
      <c r="K26">
        <v>81.17886178861788</v>
      </c>
      <c r="L26">
        <v>12.082802547770701</v>
      </c>
      <c r="M26">
        <v>483.88278388278388</v>
      </c>
      <c r="N26">
        <v>434.4375</v>
      </c>
      <c r="O26">
        <v>3498.6486486486492</v>
      </c>
      <c r="P26">
        <v>790.18633540372673</v>
      </c>
      <c r="Q26">
        <v>13039.83739837398</v>
      </c>
      <c r="R26">
        <v>639.02912621359224</v>
      </c>
      <c r="S26">
        <v>55552.458333333343</v>
      </c>
      <c r="T26">
        <v>200.0735294117647</v>
      </c>
      <c r="U26">
        <v>0.1222045454545455</v>
      </c>
      <c r="V26">
        <v>0.65053703703703702</v>
      </c>
    </row>
    <row r="27" spans="1:22" x14ac:dyDescent="0.35">
      <c r="A27" t="s">
        <v>32</v>
      </c>
      <c r="B27" t="s">
        <v>63</v>
      </c>
      <c r="C27">
        <v>807.72151898734182</v>
      </c>
      <c r="D27">
        <v>18.71125611745514</v>
      </c>
      <c r="E27">
        <v>4686.745689655173</v>
      </c>
      <c r="F27">
        <v>4.969365426695842</v>
      </c>
      <c r="G27">
        <v>2.871621621621621</v>
      </c>
      <c r="H27">
        <v>311.36767317939609</v>
      </c>
      <c r="I27">
        <v>2.025125628140704</v>
      </c>
      <c r="J27">
        <v>104.421768707483</v>
      </c>
      <c r="K27">
        <v>17.073170731707322</v>
      </c>
      <c r="L27">
        <v>0.31528662420382159</v>
      </c>
      <c r="M27">
        <v>298.35164835164829</v>
      </c>
      <c r="N27">
        <v>274.6875</v>
      </c>
      <c r="O27">
        <v>1897.2972972972971</v>
      </c>
      <c r="P27">
        <v>350.49689440993791</v>
      </c>
      <c r="Q27">
        <v>3865.4471544715452</v>
      </c>
      <c r="R27">
        <v>171.55339805825241</v>
      </c>
      <c r="S27">
        <v>54015.625</v>
      </c>
      <c r="T27">
        <v>36.029411764705877</v>
      </c>
      <c r="U27">
        <v>0.33384090909090908</v>
      </c>
      <c r="V27">
        <v>0.12420370370370371</v>
      </c>
    </row>
    <row r="28" spans="1:22" x14ac:dyDescent="0.35">
      <c r="A28" t="s">
        <v>32</v>
      </c>
      <c r="B28" t="s">
        <v>64</v>
      </c>
      <c r="C28">
        <v>2893.8818565400852</v>
      </c>
      <c r="D28">
        <v>2253.9151712887442</v>
      </c>
      <c r="E28">
        <v>22151.508620689659</v>
      </c>
      <c r="F28">
        <v>813.61050328227566</v>
      </c>
      <c r="G28">
        <v>314.05405405405412</v>
      </c>
      <c r="H28">
        <v>3728.4191829484898</v>
      </c>
      <c r="I28">
        <v>178.0402010050251</v>
      </c>
      <c r="J28">
        <v>5592.517006802721</v>
      </c>
      <c r="K28">
        <v>259.0650406504065</v>
      </c>
      <c r="L28">
        <v>8.0191082802547768</v>
      </c>
      <c r="M28">
        <v>1914.102564102564</v>
      </c>
      <c r="N28">
        <v>1408.75</v>
      </c>
      <c r="O28">
        <v>9216.2162162162167</v>
      </c>
      <c r="P28">
        <v>1682.484472049689</v>
      </c>
      <c r="Q28">
        <v>18803.25203252033</v>
      </c>
      <c r="R28">
        <v>807.37864077669906</v>
      </c>
      <c r="S28">
        <v>40637.875</v>
      </c>
      <c r="T28">
        <v>908.82352941176475</v>
      </c>
      <c r="U28">
        <v>0.94520454545454546</v>
      </c>
      <c r="V28">
        <v>0.54029629629629627</v>
      </c>
    </row>
    <row r="29" spans="1:22" x14ac:dyDescent="0.35">
      <c r="A29" t="s">
        <v>32</v>
      </c>
      <c r="B29" t="s">
        <v>65</v>
      </c>
      <c r="C29">
        <v>823.7552742616034</v>
      </c>
      <c r="D29">
        <v>576.55791190864602</v>
      </c>
      <c r="E29">
        <v>11627.37068965517</v>
      </c>
      <c r="F29">
        <v>253.8293216630197</v>
      </c>
      <c r="G29">
        <v>85</v>
      </c>
      <c r="H29">
        <v>1220.7815275310829</v>
      </c>
      <c r="I29">
        <v>51.859296482412063</v>
      </c>
      <c r="J29">
        <v>1852.380952380953</v>
      </c>
      <c r="K29">
        <v>99.59349593495935</v>
      </c>
      <c r="L29">
        <v>3.5605095541401268</v>
      </c>
      <c r="M29">
        <v>821.42857142857144</v>
      </c>
      <c r="N29">
        <v>667.3125</v>
      </c>
      <c r="O29">
        <v>4655.4054054054059</v>
      </c>
      <c r="P29">
        <v>911.92546583850924</v>
      </c>
      <c r="Q29">
        <v>11077.642276422759</v>
      </c>
      <c r="R29">
        <v>508.54368932038841</v>
      </c>
      <c r="S29">
        <v>46807.083333333343</v>
      </c>
      <c r="T29">
        <v>347.05882352941182</v>
      </c>
      <c r="U29">
        <v>0.65672727272727272</v>
      </c>
      <c r="V29">
        <v>0.5047314814814815</v>
      </c>
    </row>
    <row r="30" spans="1:22" x14ac:dyDescent="0.35">
      <c r="A30" t="s">
        <v>32</v>
      </c>
      <c r="B30" t="s">
        <v>66</v>
      </c>
      <c r="C30">
        <v>996.83544303797476</v>
      </c>
      <c r="D30">
        <v>32.463295269168022</v>
      </c>
      <c r="E30">
        <v>4834.375</v>
      </c>
      <c r="F30">
        <v>23.282275711159741</v>
      </c>
      <c r="G30">
        <v>12.155405405405411</v>
      </c>
      <c r="H30">
        <v>429.48490230905861</v>
      </c>
      <c r="I30">
        <v>8.1005025125628141</v>
      </c>
      <c r="J30">
        <v>294.21768707482988</v>
      </c>
      <c r="K30">
        <v>19.837398373983739</v>
      </c>
      <c r="L30">
        <v>1.084713375796178</v>
      </c>
      <c r="M30">
        <v>263.00366300366301</v>
      </c>
      <c r="N30">
        <v>252.875</v>
      </c>
      <c r="O30">
        <v>1859.4594594594589</v>
      </c>
      <c r="P30">
        <v>360.68322981366458</v>
      </c>
      <c r="Q30">
        <v>4588.2113821138209</v>
      </c>
      <c r="R30">
        <v>220.48543689320391</v>
      </c>
      <c r="S30">
        <v>43731.458333333328</v>
      </c>
      <c r="T30">
        <v>137.35294117647061</v>
      </c>
      <c r="U30">
        <v>0.26440909090909093</v>
      </c>
      <c r="V30">
        <v>0.38637962962962957</v>
      </c>
    </row>
    <row r="31" spans="1:22" x14ac:dyDescent="0.35">
      <c r="A31" t="s">
        <v>32</v>
      </c>
      <c r="B31" t="s">
        <v>67</v>
      </c>
      <c r="C31">
        <v>410</v>
      </c>
      <c r="D31">
        <v>21.778140293637851</v>
      </c>
      <c r="E31">
        <v>2895.150862068966</v>
      </c>
      <c r="F31">
        <v>6.5645514223194743</v>
      </c>
      <c r="G31">
        <v>2.878378378378379</v>
      </c>
      <c r="H31">
        <v>292.00710479573712</v>
      </c>
      <c r="I31">
        <v>1.85427135678392</v>
      </c>
      <c r="J31">
        <v>82.993197278911566</v>
      </c>
      <c r="K31">
        <v>9.1056910569105707</v>
      </c>
      <c r="L31">
        <v>0.56560509554140126</v>
      </c>
      <c r="M31">
        <v>145.970695970696</v>
      </c>
      <c r="N31">
        <v>151.625</v>
      </c>
      <c r="O31">
        <v>1109.45945945946</v>
      </c>
      <c r="P31">
        <v>218.01242236024851</v>
      </c>
      <c r="Q31">
        <v>2814.227642276423</v>
      </c>
      <c r="R31">
        <v>133.30097087378641</v>
      </c>
      <c r="S31">
        <v>43133.75</v>
      </c>
      <c r="T31">
        <v>52.352941176470587</v>
      </c>
      <c r="U31">
        <v>0.14927272727272731</v>
      </c>
      <c r="V31">
        <v>9.5203703703703693E-2</v>
      </c>
    </row>
    <row r="32" spans="1:22" x14ac:dyDescent="0.35">
      <c r="A32" t="s">
        <v>32</v>
      </c>
      <c r="B32" t="s">
        <v>68</v>
      </c>
      <c r="C32">
        <v>278.60759493670889</v>
      </c>
      <c r="D32">
        <v>11.14192495921697</v>
      </c>
      <c r="E32">
        <v>7703.4482758620697</v>
      </c>
      <c r="F32">
        <v>11.597374179431069</v>
      </c>
      <c r="G32">
        <v>30.810810810810811</v>
      </c>
      <c r="H32">
        <v>827.53108348134992</v>
      </c>
      <c r="I32">
        <v>6.5577889447236171</v>
      </c>
      <c r="J32">
        <v>238.7755102040816</v>
      </c>
      <c r="K32">
        <v>10.081300813008131</v>
      </c>
      <c r="L32">
        <v>3.0828025477707</v>
      </c>
      <c r="M32">
        <v>143.95604395604391</v>
      </c>
      <c r="N32">
        <v>266.5625</v>
      </c>
      <c r="O32">
        <v>2697.297297297298</v>
      </c>
      <c r="P32">
        <v>718.75776397515529</v>
      </c>
      <c r="Q32">
        <v>13277.235772357721</v>
      </c>
      <c r="R32">
        <v>711.65048543689318</v>
      </c>
      <c r="S32">
        <v>43881.375000000007</v>
      </c>
      <c r="T32">
        <v>74.705882352941188</v>
      </c>
      <c r="U32">
        <v>0.38372727272727281</v>
      </c>
      <c r="V32">
        <v>0.1701481481481481</v>
      </c>
    </row>
    <row r="33" spans="1:22" x14ac:dyDescent="0.35">
      <c r="A33" t="s">
        <v>32</v>
      </c>
      <c r="B33" t="s">
        <v>69</v>
      </c>
      <c r="C33">
        <v>650.21097046413502</v>
      </c>
      <c r="D33">
        <v>19.380097879282221</v>
      </c>
      <c r="E33">
        <v>8678.0172413793116</v>
      </c>
      <c r="F33">
        <v>38.533916849015313</v>
      </c>
      <c r="G33">
        <v>13.824324324324319</v>
      </c>
      <c r="H33">
        <v>418.11722912966252</v>
      </c>
      <c r="I33">
        <v>8.0402010050251249</v>
      </c>
      <c r="J33">
        <v>379.59183673469391</v>
      </c>
      <c r="K33">
        <v>30.73170731707317</v>
      </c>
      <c r="L33">
        <v>1.344585987261147</v>
      </c>
      <c r="M33">
        <v>403.47985347985349</v>
      </c>
      <c r="N33">
        <v>415.25</v>
      </c>
      <c r="O33">
        <v>3290.54054054054</v>
      </c>
      <c r="P33">
        <v>704.65838509316768</v>
      </c>
      <c r="Q33">
        <v>10939.43089430894</v>
      </c>
      <c r="R33">
        <v>581.45631067961165</v>
      </c>
      <c r="S33">
        <v>44109.708333333343</v>
      </c>
      <c r="T33">
        <v>88.750000000000014</v>
      </c>
      <c r="U33">
        <v>0.36790909090909091</v>
      </c>
      <c r="V33">
        <v>0.1655462962962963</v>
      </c>
    </row>
    <row r="34" spans="1:22" x14ac:dyDescent="0.35">
      <c r="A34" t="s">
        <v>32</v>
      </c>
      <c r="B34" t="s">
        <v>70</v>
      </c>
      <c r="C34">
        <v>822.19409282700428</v>
      </c>
      <c r="D34">
        <v>58.907014681892328</v>
      </c>
      <c r="E34">
        <v>8720.4741379310344</v>
      </c>
      <c r="F34">
        <v>31.50984682713348</v>
      </c>
      <c r="G34">
        <v>12.351351351351351</v>
      </c>
      <c r="H34">
        <v>292.89520426287743</v>
      </c>
      <c r="I34">
        <v>3.9447236180904519</v>
      </c>
      <c r="J34">
        <v>162.9251700680272</v>
      </c>
      <c r="K34">
        <v>17.967479674796749</v>
      </c>
      <c r="L34">
        <v>0.31656050955414011</v>
      </c>
      <c r="M34">
        <v>345.78754578754581</v>
      </c>
      <c r="N34">
        <v>456.25</v>
      </c>
      <c r="O34">
        <v>3706.7567567567571</v>
      </c>
      <c r="P34">
        <v>748.63354037267084</v>
      </c>
      <c r="Q34">
        <v>9329.2682926829275</v>
      </c>
      <c r="R34">
        <v>423.49514563106789</v>
      </c>
      <c r="S34">
        <v>42108.541666666657</v>
      </c>
      <c r="T34">
        <v>69.705882352941174</v>
      </c>
      <c r="U34">
        <v>0.17899999999999999</v>
      </c>
      <c r="V34">
        <v>9.8138888888888887E-2</v>
      </c>
    </row>
    <row r="35" spans="1:22" x14ac:dyDescent="0.35">
      <c r="A35" t="s">
        <v>32</v>
      </c>
      <c r="B35" t="s">
        <v>71</v>
      </c>
      <c r="C35">
        <v>722.36286919831218</v>
      </c>
      <c r="D35">
        <v>16.150081566068511</v>
      </c>
      <c r="E35">
        <v>19687.28448275862</v>
      </c>
      <c r="F35">
        <v>13.50109409190372</v>
      </c>
      <c r="G35">
        <v>1.743243243243243</v>
      </c>
      <c r="H35">
        <v>807.81527531083475</v>
      </c>
      <c r="I35">
        <v>1.582914572864321</v>
      </c>
      <c r="J35">
        <v>149.65986394557831</v>
      </c>
      <c r="K35">
        <v>28.170731707317071</v>
      </c>
      <c r="L35">
        <v>1.128662420382166</v>
      </c>
      <c r="M35">
        <v>662.45421245421244</v>
      </c>
      <c r="N35">
        <v>953.5</v>
      </c>
      <c r="O35">
        <v>7972.9729729729715</v>
      </c>
      <c r="P35">
        <v>1750.5590062111801</v>
      </c>
      <c r="Q35">
        <v>23757.317073170729</v>
      </c>
      <c r="R35">
        <v>1128.349514563107</v>
      </c>
      <c r="S35">
        <v>37763.583333333343</v>
      </c>
      <c r="T35">
        <v>123.08823529411769</v>
      </c>
      <c r="U35">
        <v>0.63068181818181823</v>
      </c>
      <c r="V35">
        <v>0.23260185185185189</v>
      </c>
    </row>
    <row r="36" spans="1:22" x14ac:dyDescent="0.35">
      <c r="A36" t="s">
        <v>32</v>
      </c>
      <c r="B36" t="s">
        <v>72</v>
      </c>
      <c r="C36">
        <v>664.26160337552744</v>
      </c>
      <c r="D36">
        <v>25.709624796084832</v>
      </c>
      <c r="E36">
        <v>8615.4094827586214</v>
      </c>
      <c r="F36">
        <v>9.277899343544858</v>
      </c>
      <c r="G36">
        <v>0.98648648648648651</v>
      </c>
      <c r="H36">
        <v>155.59502664298401</v>
      </c>
      <c r="I36">
        <v>0.80904522613065322</v>
      </c>
      <c r="J36">
        <v>72.789115646258509</v>
      </c>
      <c r="K36">
        <v>13.577235772357721</v>
      </c>
      <c r="L36">
        <v>0.15286624203821661</v>
      </c>
      <c r="M36">
        <v>305.49450549450552</v>
      </c>
      <c r="N36">
        <v>443.25</v>
      </c>
      <c r="O36">
        <v>3595.9459459459458</v>
      </c>
      <c r="P36">
        <v>753.85093167701859</v>
      </c>
      <c r="Q36">
        <v>9373.1707317073178</v>
      </c>
      <c r="R36">
        <v>433.00970873786412</v>
      </c>
      <c r="S36">
        <v>40771.083333333343</v>
      </c>
      <c r="T36">
        <v>102.9411764705882</v>
      </c>
      <c r="U36">
        <v>0.1548636363636364</v>
      </c>
      <c r="V36">
        <v>0.1207222222222222</v>
      </c>
    </row>
    <row r="37" spans="1:22" x14ac:dyDescent="0.35">
      <c r="A37" t="s">
        <v>32</v>
      </c>
      <c r="B37" t="s">
        <v>73</v>
      </c>
      <c r="C37">
        <v>810.92827004219407</v>
      </c>
      <c r="D37">
        <v>97.063621533442088</v>
      </c>
      <c r="E37">
        <v>9228.3405172413804</v>
      </c>
      <c r="F37">
        <v>56.236323851203487</v>
      </c>
      <c r="G37">
        <v>29.256756756756761</v>
      </c>
      <c r="H37">
        <v>514.92007104795732</v>
      </c>
      <c r="I37">
        <v>9.5778894472361795</v>
      </c>
      <c r="J37">
        <v>341.15646258503398</v>
      </c>
      <c r="K37">
        <v>21.17886178861789</v>
      </c>
      <c r="L37">
        <v>0.44331210191082798</v>
      </c>
      <c r="M37">
        <v>326.37362637362628</v>
      </c>
      <c r="N37">
        <v>475.875</v>
      </c>
      <c r="O37">
        <v>3881.0810810810808</v>
      </c>
      <c r="P37">
        <v>817.08074534161494</v>
      </c>
      <c r="Q37">
        <v>9997.5609756097565</v>
      </c>
      <c r="R37">
        <v>446.40776699029118</v>
      </c>
      <c r="S37">
        <v>45301.125</v>
      </c>
      <c r="T37">
        <v>288.97058823529409</v>
      </c>
      <c r="U37">
        <v>0.27131818181818179</v>
      </c>
      <c r="V37">
        <v>0.22967592592592601</v>
      </c>
    </row>
    <row r="38" spans="1:22" x14ac:dyDescent="0.35">
      <c r="A38" t="s">
        <v>32</v>
      </c>
      <c r="B38" t="s">
        <v>74</v>
      </c>
      <c r="C38">
        <v>231731.18143459919</v>
      </c>
      <c r="D38">
        <v>0</v>
      </c>
      <c r="E38">
        <v>4177186.8534482759</v>
      </c>
      <c r="F38">
        <v>850535.36105032812</v>
      </c>
      <c r="G38">
        <v>7365720.4729729723</v>
      </c>
      <c r="H38">
        <v>48853552.397868559</v>
      </c>
      <c r="I38">
        <v>1487458.6934673369</v>
      </c>
      <c r="J38">
        <v>31729708.843537409</v>
      </c>
      <c r="K38">
        <v>457855.48780487798</v>
      </c>
      <c r="L38">
        <v>13610.407643312101</v>
      </c>
      <c r="M38">
        <v>1358155.4945054939</v>
      </c>
      <c r="N38">
        <v>385272.875</v>
      </c>
      <c r="O38">
        <v>1741178.378378378</v>
      </c>
      <c r="P38">
        <v>236155.03105590059</v>
      </c>
      <c r="Q38">
        <v>1709900</v>
      </c>
      <c r="R38">
        <v>57312.815533980589</v>
      </c>
      <c r="S38">
        <v>74751.208333333343</v>
      </c>
      <c r="T38">
        <v>2206399.2647058819</v>
      </c>
      <c r="U38">
        <v>399.75231818181823</v>
      </c>
      <c r="V38">
        <v>23.434638888888891</v>
      </c>
    </row>
    <row r="39" spans="1:22" x14ac:dyDescent="0.35">
      <c r="A39" t="s">
        <v>32</v>
      </c>
      <c r="B39" t="s">
        <v>75</v>
      </c>
      <c r="C39">
        <v>670.92827004219407</v>
      </c>
      <c r="D39">
        <v>289.57585644371937</v>
      </c>
      <c r="E39">
        <v>8344.6120689655181</v>
      </c>
      <c r="F39">
        <v>9.7811816192560173</v>
      </c>
      <c r="G39">
        <v>26.756756756756761</v>
      </c>
      <c r="H39">
        <v>261.6341030195382</v>
      </c>
      <c r="I39">
        <v>7.6934673366834163</v>
      </c>
      <c r="J39">
        <v>256.46258503401361</v>
      </c>
      <c r="K39">
        <v>16.91056910569106</v>
      </c>
      <c r="L39">
        <v>0.51592356687898089</v>
      </c>
      <c r="M39">
        <v>250.36630036630041</v>
      </c>
      <c r="N39">
        <v>370.5625</v>
      </c>
      <c r="O39">
        <v>3255.405405405405</v>
      </c>
      <c r="P39">
        <v>734.22360248447194</v>
      </c>
      <c r="Q39">
        <v>10099.59349593496</v>
      </c>
      <c r="R39">
        <v>484.46601941747582</v>
      </c>
      <c r="S39">
        <v>48492.25</v>
      </c>
      <c r="T39">
        <v>45.661764705882362</v>
      </c>
      <c r="U39">
        <v>0.12859090909090909</v>
      </c>
      <c r="V39">
        <v>0.1381481481481481</v>
      </c>
    </row>
    <row r="40" spans="1:22" x14ac:dyDescent="0.35">
      <c r="A40" t="s">
        <v>32</v>
      </c>
      <c r="B40" t="s">
        <v>76</v>
      </c>
      <c r="C40">
        <v>687.97468354430384</v>
      </c>
      <c r="D40">
        <v>13.65415986949429</v>
      </c>
      <c r="E40">
        <v>11125.86206896552</v>
      </c>
      <c r="F40">
        <v>12.03501094091904</v>
      </c>
      <c r="G40">
        <v>10.31756756756757</v>
      </c>
      <c r="H40">
        <v>280.46181172291301</v>
      </c>
      <c r="I40">
        <v>4.442211055276382</v>
      </c>
      <c r="J40">
        <v>194.55782312925169</v>
      </c>
      <c r="K40">
        <v>19.552845528455279</v>
      </c>
      <c r="L40">
        <v>0.54458598726114649</v>
      </c>
      <c r="M40">
        <v>363.00366300366301</v>
      </c>
      <c r="N40">
        <v>545.75</v>
      </c>
      <c r="O40">
        <v>4539.1891891891892</v>
      </c>
      <c r="P40">
        <v>972.60869565217388</v>
      </c>
      <c r="Q40">
        <v>12344.715447154471</v>
      </c>
      <c r="R40">
        <v>571.65048543689329</v>
      </c>
      <c r="S40">
        <v>43820.666666666657</v>
      </c>
      <c r="T40">
        <v>116.25</v>
      </c>
      <c r="U40">
        <v>0.40613636363636357</v>
      </c>
      <c r="V40">
        <v>0.44901851851851848</v>
      </c>
    </row>
    <row r="41" spans="1:22" x14ac:dyDescent="0.35">
      <c r="A41" t="s">
        <v>32</v>
      </c>
      <c r="B41" t="s">
        <v>80</v>
      </c>
      <c r="C41">
        <v>421.72995780590719</v>
      </c>
      <c r="D41">
        <v>21.45187601957586</v>
      </c>
      <c r="E41">
        <v>9016.4870689655181</v>
      </c>
      <c r="F41">
        <v>15.71115973741794</v>
      </c>
      <c r="G41">
        <v>38.918918918918919</v>
      </c>
      <c r="H41">
        <v>712.61101243339249</v>
      </c>
      <c r="I41">
        <v>10.94472361809045</v>
      </c>
      <c r="J41">
        <v>413.94557823129247</v>
      </c>
      <c r="K41">
        <v>21.09756097560976</v>
      </c>
      <c r="L41">
        <v>1.1707006369426749</v>
      </c>
      <c r="M41">
        <v>268.68131868131871</v>
      </c>
      <c r="N41">
        <v>388.25</v>
      </c>
      <c r="O41">
        <v>3478.3783783783779</v>
      </c>
      <c r="P41">
        <v>830.93167701863354</v>
      </c>
      <c r="Q41">
        <v>13160.56910569106</v>
      </c>
      <c r="R41">
        <v>681.06796116504859</v>
      </c>
      <c r="S41">
        <v>41716.708333333343</v>
      </c>
      <c r="T41">
        <v>84.632352941176478</v>
      </c>
      <c r="U41">
        <v>0.2213636363636364</v>
      </c>
      <c r="V41">
        <v>0.15362037037037041</v>
      </c>
    </row>
    <row r="42" spans="1:22" x14ac:dyDescent="0.35">
      <c r="A42" t="s">
        <v>82</v>
      </c>
      <c r="B42" t="s">
        <v>81</v>
      </c>
      <c r="C42">
        <v>5735.2742616033756</v>
      </c>
      <c r="D42">
        <v>20.587275693311579</v>
      </c>
      <c r="E42">
        <v>10278.771551724139</v>
      </c>
      <c r="F42">
        <v>9.2997811816192559</v>
      </c>
      <c r="G42">
        <v>438.10810810810813</v>
      </c>
      <c r="H42">
        <v>2857.1936056838372</v>
      </c>
      <c r="I42">
        <v>102.9145728643216</v>
      </c>
      <c r="J42">
        <v>2905.782312925171</v>
      </c>
      <c r="K42">
        <v>71.951219512195124</v>
      </c>
      <c r="L42">
        <v>0.51210191082802548</v>
      </c>
      <c r="M42">
        <v>566.11721611721612</v>
      </c>
      <c r="N42">
        <v>544.125</v>
      </c>
      <c r="O42">
        <v>4260.8108108108108</v>
      </c>
      <c r="P42">
        <v>886.27329192546586</v>
      </c>
      <c r="Q42">
        <v>10587.804878048781</v>
      </c>
      <c r="R42">
        <v>488.15533980582529</v>
      </c>
      <c r="S42">
        <v>42090</v>
      </c>
      <c r="T42">
        <v>103.2352941176471</v>
      </c>
      <c r="U42">
        <v>0.1848636363636364</v>
      </c>
      <c r="V42">
        <v>0.14376851851851849</v>
      </c>
    </row>
    <row r="43" spans="1:22" x14ac:dyDescent="0.35">
      <c r="A43" t="s">
        <v>82</v>
      </c>
      <c r="B43" t="s">
        <v>83</v>
      </c>
      <c r="C43">
        <v>959.83122362869199</v>
      </c>
      <c r="D43">
        <v>146.75367047308319</v>
      </c>
      <c r="E43">
        <v>16476.72413793104</v>
      </c>
      <c r="F43">
        <v>192.53829321663019</v>
      </c>
      <c r="G43">
        <v>70.270270270270274</v>
      </c>
      <c r="H43">
        <v>1202.3090586145649</v>
      </c>
      <c r="I43">
        <v>48.040201005025118</v>
      </c>
      <c r="J43">
        <v>1993.877551020408</v>
      </c>
      <c r="K43">
        <v>136.66666666666671</v>
      </c>
      <c r="L43">
        <v>4.5668789808917198</v>
      </c>
      <c r="M43">
        <v>1510.43956043956</v>
      </c>
      <c r="N43">
        <v>1104.4375</v>
      </c>
      <c r="O43">
        <v>7098.6486486486483</v>
      </c>
      <c r="P43">
        <v>1245.3416149068321</v>
      </c>
      <c r="Q43">
        <v>12139.43089430894</v>
      </c>
      <c r="R43">
        <v>516.60194174757282</v>
      </c>
      <c r="S43">
        <v>44293.541666666672</v>
      </c>
      <c r="T43">
        <v>428.6764705882353</v>
      </c>
      <c r="U43">
        <v>0.21249999999999999</v>
      </c>
      <c r="V43">
        <v>4.4361111111111108E-2</v>
      </c>
    </row>
    <row r="44" spans="1:22" x14ac:dyDescent="0.35">
      <c r="A44" t="s">
        <v>82</v>
      </c>
      <c r="B44" t="s">
        <v>84</v>
      </c>
      <c r="C44">
        <v>1368.6497890295359</v>
      </c>
      <c r="D44">
        <v>380.70146818923331</v>
      </c>
      <c r="E44">
        <v>4811.8534482758623</v>
      </c>
      <c r="F44">
        <v>6.7614879649890582</v>
      </c>
      <c r="G44">
        <v>15.898648648648649</v>
      </c>
      <c r="H44">
        <v>374.42273534635882</v>
      </c>
      <c r="I44">
        <v>8.1557788944723608</v>
      </c>
      <c r="J44">
        <v>374.48979591836729</v>
      </c>
      <c r="K44">
        <v>29.105691056910569</v>
      </c>
      <c r="L44">
        <v>1.256687898089172</v>
      </c>
      <c r="M44">
        <v>299.45054945054949</v>
      </c>
      <c r="N44">
        <v>274.0625</v>
      </c>
      <c r="O44">
        <v>1937.8378378378379</v>
      </c>
      <c r="P44">
        <v>388.81987577639751</v>
      </c>
      <c r="Q44">
        <v>5397.1544715447162</v>
      </c>
      <c r="R44">
        <v>260.29126213592241</v>
      </c>
      <c r="S44">
        <v>52241.041666666672</v>
      </c>
      <c r="T44">
        <v>74.338235294117638</v>
      </c>
      <c r="U44">
        <v>0.23661363636363639</v>
      </c>
      <c r="V44">
        <v>0.35719444444444443</v>
      </c>
    </row>
    <row r="45" spans="1:22" x14ac:dyDescent="0.35">
      <c r="A45" t="s">
        <v>82</v>
      </c>
      <c r="B45" t="s">
        <v>85</v>
      </c>
      <c r="C45">
        <v>785.23206751054852</v>
      </c>
      <c r="D45">
        <v>35.758564437194131</v>
      </c>
      <c r="E45">
        <v>8808.6206896551739</v>
      </c>
      <c r="F45">
        <v>9.277899343544858</v>
      </c>
      <c r="G45">
        <v>2.939189189189189</v>
      </c>
      <c r="H45">
        <v>398.04618117229131</v>
      </c>
      <c r="I45">
        <v>2.7437185929648238</v>
      </c>
      <c r="J45">
        <v>229.59183673469391</v>
      </c>
      <c r="K45">
        <v>35.853658536585371</v>
      </c>
      <c r="L45">
        <v>0.45605095541401269</v>
      </c>
      <c r="M45">
        <v>558.42490842490838</v>
      </c>
      <c r="N45">
        <v>540.375</v>
      </c>
      <c r="O45">
        <v>3840.54054054054</v>
      </c>
      <c r="P45">
        <v>730.9937888198757</v>
      </c>
      <c r="Q45">
        <v>7782.5203252032516</v>
      </c>
      <c r="R45">
        <v>346.21359223300971</v>
      </c>
      <c r="S45">
        <v>41564.750000000007</v>
      </c>
      <c r="T45">
        <v>80.955882352941174</v>
      </c>
      <c r="U45">
        <v>0.20154545454545461</v>
      </c>
      <c r="V45">
        <v>7.036111111111111E-2</v>
      </c>
    </row>
    <row r="46" spans="1:22" x14ac:dyDescent="0.35">
      <c r="A46" t="s">
        <v>82</v>
      </c>
      <c r="B46" t="s">
        <v>86</v>
      </c>
      <c r="C46">
        <v>1470.8860759493671</v>
      </c>
      <c r="D46">
        <v>19.298531810766718</v>
      </c>
      <c r="E46">
        <v>46029.310344827587</v>
      </c>
      <c r="F46">
        <v>7.1772428884026249</v>
      </c>
      <c r="G46">
        <v>0.49324324324324331</v>
      </c>
      <c r="H46">
        <v>145.64831261101239</v>
      </c>
      <c r="I46">
        <v>2.582914572864321</v>
      </c>
      <c r="J46">
        <v>241.83673469387759</v>
      </c>
      <c r="K46">
        <v>57.560975609756099</v>
      </c>
      <c r="L46">
        <v>1.091082802547771</v>
      </c>
      <c r="M46">
        <v>1671.2454212454211</v>
      </c>
      <c r="N46">
        <v>2421.8125</v>
      </c>
      <c r="O46">
        <v>19514.86486486486</v>
      </c>
      <c r="P46">
        <v>3926.1490683229808</v>
      </c>
      <c r="Q46">
        <v>42700.813008130077</v>
      </c>
      <c r="R46">
        <v>1885.6310679611649</v>
      </c>
      <c r="S46">
        <v>33709.291666666657</v>
      </c>
      <c r="T46">
        <v>76.25</v>
      </c>
      <c r="U46">
        <v>0.64786363636363642</v>
      </c>
      <c r="V46">
        <v>0.39196296296296301</v>
      </c>
    </row>
    <row r="47" spans="1:22" x14ac:dyDescent="0.35">
      <c r="A47" t="s">
        <v>82</v>
      </c>
      <c r="B47" t="s">
        <v>87</v>
      </c>
      <c r="C47">
        <v>1915.9071729957809</v>
      </c>
      <c r="D47">
        <v>55.546492659053833</v>
      </c>
      <c r="E47">
        <v>11597.84482758621</v>
      </c>
      <c r="F47">
        <v>39.584245076586427</v>
      </c>
      <c r="G47">
        <v>86.689189189189193</v>
      </c>
      <c r="H47">
        <v>858.79218472468915</v>
      </c>
      <c r="I47">
        <v>24.422110552763819</v>
      </c>
      <c r="J47">
        <v>743.53741496598639</v>
      </c>
      <c r="K47">
        <v>39.146341463414643</v>
      </c>
      <c r="L47">
        <v>0.87006369426751595</v>
      </c>
      <c r="M47">
        <v>470.14652014652017</v>
      </c>
      <c r="N47">
        <v>590.625</v>
      </c>
      <c r="O47">
        <v>4756.7567567567567</v>
      </c>
      <c r="P47">
        <v>1013.478260869565</v>
      </c>
      <c r="Q47">
        <v>13066.260162601629</v>
      </c>
      <c r="R47">
        <v>592.71844660194176</v>
      </c>
      <c r="S47">
        <v>54088.333333333343</v>
      </c>
      <c r="T47">
        <v>300</v>
      </c>
      <c r="U47">
        <v>0.5353181818181818</v>
      </c>
      <c r="V47">
        <v>0.50671296296296298</v>
      </c>
    </row>
    <row r="48" spans="1:22" x14ac:dyDescent="0.35">
      <c r="A48" t="s">
        <v>82</v>
      </c>
      <c r="B48" t="s">
        <v>88</v>
      </c>
      <c r="C48">
        <v>807.67932489451471</v>
      </c>
      <c r="D48">
        <v>134.6492659053834</v>
      </c>
      <c r="E48">
        <v>18840.84051724138</v>
      </c>
      <c r="F48">
        <v>108.9496717724289</v>
      </c>
      <c r="G48">
        <v>45.743243243243242</v>
      </c>
      <c r="H48">
        <v>828.41918294849017</v>
      </c>
      <c r="I48">
        <v>26.633165829145732</v>
      </c>
      <c r="J48">
        <v>1181.972789115646</v>
      </c>
      <c r="K48">
        <v>94.105691056910558</v>
      </c>
      <c r="L48">
        <v>1.547770700636943</v>
      </c>
      <c r="M48">
        <v>1215.384615384615</v>
      </c>
      <c r="N48">
        <v>1161.6875</v>
      </c>
      <c r="O48">
        <v>8222.9729729729734</v>
      </c>
      <c r="P48">
        <v>1560</v>
      </c>
      <c r="Q48">
        <v>17222.357723577239</v>
      </c>
      <c r="R48">
        <v>735.242718446602</v>
      </c>
      <c r="S48">
        <v>43710.916666666672</v>
      </c>
      <c r="T48">
        <v>252.20588235294119</v>
      </c>
      <c r="U48">
        <v>0.85545454545454536</v>
      </c>
      <c r="V48">
        <v>0.45155555555555549</v>
      </c>
    </row>
    <row r="49" spans="1:22" x14ac:dyDescent="0.35">
      <c r="A49" t="s">
        <v>82</v>
      </c>
      <c r="B49" t="s">
        <v>89</v>
      </c>
      <c r="C49">
        <v>7617.341772151899</v>
      </c>
      <c r="D49">
        <v>27.634584013050571</v>
      </c>
      <c r="E49">
        <v>16583.728448275859</v>
      </c>
      <c r="F49">
        <v>62.582056892778994</v>
      </c>
      <c r="G49">
        <v>105.81081081081081</v>
      </c>
      <c r="H49">
        <v>1593.250444049733</v>
      </c>
      <c r="I49">
        <v>32.010050251256281</v>
      </c>
      <c r="J49">
        <v>842.17687074829939</v>
      </c>
      <c r="K49">
        <v>40.243902439024403</v>
      </c>
      <c r="L49">
        <v>1.2789808917197449</v>
      </c>
      <c r="M49">
        <v>532.05128205128199</v>
      </c>
      <c r="N49">
        <v>788.9375</v>
      </c>
      <c r="O49">
        <v>6605.4054054054059</v>
      </c>
      <c r="P49">
        <v>1447.391304347826</v>
      </c>
      <c r="Q49">
        <v>19390.243902439019</v>
      </c>
      <c r="R49">
        <v>909.70873786407776</v>
      </c>
      <c r="S49">
        <v>44359.416666666672</v>
      </c>
      <c r="T49">
        <v>225.7352941176471</v>
      </c>
      <c r="U49">
        <v>0.66472727272727272</v>
      </c>
      <c r="V49">
        <v>0.30157407407407399</v>
      </c>
    </row>
    <row r="50" spans="1:22" x14ac:dyDescent="0.35">
      <c r="A50" t="s">
        <v>82</v>
      </c>
      <c r="B50" t="s">
        <v>90</v>
      </c>
      <c r="C50">
        <v>906.75105485232075</v>
      </c>
      <c r="D50">
        <v>16.068515497553019</v>
      </c>
      <c r="E50">
        <v>13031.681034482761</v>
      </c>
      <c r="F50">
        <v>5.5842450765864333</v>
      </c>
      <c r="G50">
        <v>0.91891891891891908</v>
      </c>
      <c r="H50">
        <v>818.11722912966252</v>
      </c>
      <c r="I50">
        <v>1.42713567839196</v>
      </c>
      <c r="J50">
        <v>141.83673469387759</v>
      </c>
      <c r="K50">
        <v>25.44715447154471</v>
      </c>
      <c r="L50">
        <v>1.7541401273885351</v>
      </c>
      <c r="M50">
        <v>521.42857142857133</v>
      </c>
      <c r="N50">
        <v>661.375</v>
      </c>
      <c r="O50">
        <v>5301.3513513513508</v>
      </c>
      <c r="P50">
        <v>1134.2236024844719</v>
      </c>
      <c r="Q50">
        <v>15157.723577235771</v>
      </c>
      <c r="R50">
        <v>746.60194174757294</v>
      </c>
      <c r="S50">
        <v>36783.833333333343</v>
      </c>
      <c r="T50">
        <v>45.735294117647058</v>
      </c>
      <c r="U50">
        <v>0.53849999999999998</v>
      </c>
      <c r="V50">
        <v>0.16889814814814821</v>
      </c>
    </row>
    <row r="51" spans="1:22" x14ac:dyDescent="0.35">
      <c r="A51" t="s">
        <v>82</v>
      </c>
      <c r="B51" t="s">
        <v>91</v>
      </c>
      <c r="C51">
        <v>584.59915611814358</v>
      </c>
      <c r="D51">
        <v>239.3148450244698</v>
      </c>
      <c r="E51">
        <v>9595.7974137931051</v>
      </c>
      <c r="F51">
        <v>217.76805251641139</v>
      </c>
      <c r="G51">
        <v>152.77027027027029</v>
      </c>
      <c r="H51">
        <v>2213.8543516873892</v>
      </c>
      <c r="I51">
        <v>58.291457286432163</v>
      </c>
      <c r="J51">
        <v>1962.925170068027</v>
      </c>
      <c r="K51">
        <v>68.130081300813018</v>
      </c>
      <c r="L51">
        <v>3.394904458598726</v>
      </c>
      <c r="M51">
        <v>513.36996336996333</v>
      </c>
      <c r="N51">
        <v>492.31249999999989</v>
      </c>
      <c r="O51">
        <v>3767.567567567567</v>
      </c>
      <c r="P51">
        <v>808.57142857142856</v>
      </c>
      <c r="Q51">
        <v>11142.682926829269</v>
      </c>
      <c r="R51">
        <v>546.31067961165058</v>
      </c>
      <c r="S51">
        <v>45293.625</v>
      </c>
      <c r="T51">
        <v>354.41176470588238</v>
      </c>
      <c r="U51">
        <v>0.73336363636363633</v>
      </c>
      <c r="V51">
        <v>0.2323240740740741</v>
      </c>
    </row>
    <row r="52" spans="1:22" x14ac:dyDescent="0.35">
      <c r="A52" t="s">
        <v>82</v>
      </c>
      <c r="B52" t="s">
        <v>92</v>
      </c>
      <c r="C52">
        <v>823.45991561181438</v>
      </c>
      <c r="D52">
        <v>14.632952691680259</v>
      </c>
      <c r="E52">
        <v>5169.8275862068967</v>
      </c>
      <c r="F52">
        <v>10.45951859956236</v>
      </c>
      <c r="G52">
        <v>3.5472972972972978</v>
      </c>
      <c r="H52">
        <v>545.47069271758437</v>
      </c>
      <c r="I52">
        <v>2.4170854271356781</v>
      </c>
      <c r="J52">
        <v>180.61224489795919</v>
      </c>
      <c r="K52">
        <v>22.72357723577236</v>
      </c>
      <c r="L52">
        <v>1.2280254777070061</v>
      </c>
      <c r="M52">
        <v>375.64102564102558</v>
      </c>
      <c r="N52">
        <v>324.1875</v>
      </c>
      <c r="O52">
        <v>2168.9189189189192</v>
      </c>
      <c r="P52">
        <v>400.93167701863348</v>
      </c>
      <c r="Q52">
        <v>4416.666666666667</v>
      </c>
      <c r="R52">
        <v>193.00970873786409</v>
      </c>
      <c r="S52">
        <v>34394.083333333343</v>
      </c>
      <c r="T52">
        <v>21.764705882352938</v>
      </c>
      <c r="U52">
        <v>0.2478636363636364</v>
      </c>
      <c r="V52">
        <v>0.1061666666666667</v>
      </c>
    </row>
    <row r="53" spans="1:22" x14ac:dyDescent="0.35">
      <c r="A53" t="s">
        <v>82</v>
      </c>
      <c r="B53" t="s">
        <v>93</v>
      </c>
      <c r="C53">
        <v>507.17299578059078</v>
      </c>
      <c r="D53">
        <v>13.833605220228391</v>
      </c>
      <c r="E53">
        <v>2749.6767241379312</v>
      </c>
      <c r="F53">
        <v>3.8161925601750539</v>
      </c>
      <c r="G53">
        <v>0.445945945945946</v>
      </c>
      <c r="H53">
        <v>242.09591474245121</v>
      </c>
      <c r="I53">
        <v>0.31407035175879389</v>
      </c>
      <c r="J53">
        <v>46.462585034013607</v>
      </c>
      <c r="K53">
        <v>8.6991869918699187</v>
      </c>
      <c r="L53">
        <v>0.36178343949044578</v>
      </c>
      <c r="M53">
        <v>163.9194139194139</v>
      </c>
      <c r="N53">
        <v>159</v>
      </c>
      <c r="O53">
        <v>1105.405405405405</v>
      </c>
      <c r="P53">
        <v>210.99378881987579</v>
      </c>
      <c r="Q53">
        <v>2389.8373983739839</v>
      </c>
      <c r="R53">
        <v>110</v>
      </c>
      <c r="S53">
        <v>42348.791666666657</v>
      </c>
      <c r="T53">
        <v>35.441176470588239</v>
      </c>
      <c r="U53">
        <v>0.26488636363636359</v>
      </c>
      <c r="V53">
        <v>0.1365740740740741</v>
      </c>
    </row>
    <row r="54" spans="1:22" x14ac:dyDescent="0.35">
      <c r="A54" t="s">
        <v>82</v>
      </c>
      <c r="B54" t="s">
        <v>94</v>
      </c>
      <c r="C54">
        <v>798.90295358649792</v>
      </c>
      <c r="D54">
        <v>8.548123980424144</v>
      </c>
      <c r="E54">
        <v>16121.01293103448</v>
      </c>
      <c r="F54">
        <v>9.3216630196936539</v>
      </c>
      <c r="G54">
        <v>24.45945945945946</v>
      </c>
      <c r="H54">
        <v>367.67317939609228</v>
      </c>
      <c r="I54">
        <v>6.6030150753768844</v>
      </c>
      <c r="J54">
        <v>258.50340136054422</v>
      </c>
      <c r="K54">
        <v>24.512195121951219</v>
      </c>
      <c r="L54">
        <v>0.24394904458598729</v>
      </c>
      <c r="M54">
        <v>585.53113553113553</v>
      </c>
      <c r="N54">
        <v>870.25</v>
      </c>
      <c r="O54">
        <v>7063.5135135135133</v>
      </c>
      <c r="P54">
        <v>1422.2360248447201</v>
      </c>
      <c r="Q54">
        <v>14538.211382113819</v>
      </c>
      <c r="R54">
        <v>610.77669902912623</v>
      </c>
      <c r="S54">
        <v>32275.333333333339</v>
      </c>
      <c r="T54">
        <v>98.529411764705898</v>
      </c>
      <c r="U54">
        <v>0.1094545454545454</v>
      </c>
      <c r="V54">
        <v>0.112212962962963</v>
      </c>
    </row>
    <row r="55" spans="1:22" x14ac:dyDescent="0.35">
      <c r="A55" t="s">
        <v>82</v>
      </c>
      <c r="B55" t="s">
        <v>95</v>
      </c>
      <c r="C55">
        <v>596.70886075949363</v>
      </c>
      <c r="D55">
        <v>26.215334420880911</v>
      </c>
      <c r="E55">
        <v>3141.7025862068972</v>
      </c>
      <c r="F55">
        <v>3.1050328227571109</v>
      </c>
      <c r="G55">
        <v>1.77027027027027</v>
      </c>
      <c r="H55">
        <v>73.179396092362339</v>
      </c>
      <c r="I55">
        <v>0.97487437185929648</v>
      </c>
      <c r="J55">
        <v>43.775510204081627</v>
      </c>
      <c r="K55">
        <v>6.178861788617886</v>
      </c>
      <c r="L55">
        <v>5.7324840764331197E-2</v>
      </c>
      <c r="M55">
        <v>130.03663003662999</v>
      </c>
      <c r="N55">
        <v>164</v>
      </c>
      <c r="O55">
        <v>1266.216216216216</v>
      </c>
      <c r="P55">
        <v>264.47204968944101</v>
      </c>
      <c r="Q55">
        <v>3334.959349593496</v>
      </c>
      <c r="R55">
        <v>151.35922330097091</v>
      </c>
      <c r="S55">
        <v>44192.916666666657</v>
      </c>
      <c r="T55">
        <v>30.22058823529412</v>
      </c>
      <c r="U55">
        <v>0.1085909090909091</v>
      </c>
      <c r="V55">
        <v>9.8712962962962961E-2</v>
      </c>
    </row>
    <row r="56" spans="1:22" x14ac:dyDescent="0.35">
      <c r="A56" t="s">
        <v>82</v>
      </c>
      <c r="B56" t="s">
        <v>96</v>
      </c>
      <c r="C56">
        <v>645.0632911392405</v>
      </c>
      <c r="D56">
        <v>31.680261011419251</v>
      </c>
      <c r="E56">
        <v>6600.0000000000009</v>
      </c>
      <c r="F56">
        <v>5.8621444201312896</v>
      </c>
      <c r="G56">
        <v>1.1959459459459461</v>
      </c>
      <c r="H56">
        <v>153.99644760213141</v>
      </c>
      <c r="I56">
        <v>1.1909547738693469</v>
      </c>
      <c r="J56">
        <v>72.448979591836732</v>
      </c>
      <c r="K56">
        <v>12.76422764227642</v>
      </c>
      <c r="L56">
        <v>0.26560509554140133</v>
      </c>
      <c r="M56">
        <v>272.71062271062272</v>
      </c>
      <c r="N56">
        <v>346.875</v>
      </c>
      <c r="O56">
        <v>2710.8108108108099</v>
      </c>
      <c r="P56">
        <v>572.98136645962734</v>
      </c>
      <c r="Q56">
        <v>7077.6422764227646</v>
      </c>
      <c r="R56">
        <v>337.08737864077671</v>
      </c>
      <c r="S56">
        <v>40548.875</v>
      </c>
      <c r="T56">
        <v>55</v>
      </c>
      <c r="U56">
        <v>0.126</v>
      </c>
      <c r="V56">
        <v>9.3092592592592602E-2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56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99</v>
      </c>
      <c r="D1" t="s">
        <v>5</v>
      </c>
      <c r="E1" t="s">
        <v>127</v>
      </c>
    </row>
    <row r="2" spans="1:5" x14ac:dyDescent="0.35">
      <c r="A2" t="s">
        <v>82</v>
      </c>
      <c r="B2" t="s">
        <v>94</v>
      </c>
      <c r="C2" t="s">
        <v>110</v>
      </c>
      <c r="D2">
        <v>1496.03</v>
      </c>
      <c r="E2">
        <v>8.4443919880336027E-4</v>
      </c>
    </row>
    <row r="3" spans="1:5" x14ac:dyDescent="0.35">
      <c r="A3" t="s">
        <v>32</v>
      </c>
      <c r="B3" t="s">
        <v>63</v>
      </c>
      <c r="C3" t="s">
        <v>107</v>
      </c>
      <c r="D3">
        <v>434.93</v>
      </c>
      <c r="E3">
        <v>2.0891616844851092E-3</v>
      </c>
    </row>
    <row r="4" spans="1:5" x14ac:dyDescent="0.35">
      <c r="A4" t="s">
        <v>32</v>
      </c>
      <c r="B4" t="s">
        <v>67</v>
      </c>
      <c r="C4" t="s">
        <v>107</v>
      </c>
      <c r="D4">
        <v>268.67</v>
      </c>
      <c r="E4">
        <v>7.5974820138774591E-3</v>
      </c>
    </row>
    <row r="5" spans="1:5" x14ac:dyDescent="0.35">
      <c r="A5" t="s">
        <v>82</v>
      </c>
      <c r="B5" t="s">
        <v>92</v>
      </c>
      <c r="C5" t="s">
        <v>107</v>
      </c>
      <c r="D5">
        <v>479.76</v>
      </c>
      <c r="E5">
        <v>6.4292619483687086E-3</v>
      </c>
    </row>
    <row r="6" spans="1:5" x14ac:dyDescent="0.35">
      <c r="A6" t="s">
        <v>82</v>
      </c>
      <c r="B6" t="s">
        <v>93</v>
      </c>
      <c r="C6" t="s">
        <v>107</v>
      </c>
      <c r="D6">
        <v>255.17</v>
      </c>
      <c r="E6">
        <v>4.3925276310787563E-3</v>
      </c>
    </row>
    <row r="7" spans="1:5" x14ac:dyDescent="0.35">
      <c r="A7" t="s">
        <v>82</v>
      </c>
      <c r="B7" t="s">
        <v>95</v>
      </c>
      <c r="C7" t="s">
        <v>107</v>
      </c>
      <c r="D7">
        <v>291.55</v>
      </c>
      <c r="E7">
        <v>8.8528198731201006E-4</v>
      </c>
    </row>
    <row r="8" spans="1:5" x14ac:dyDescent="0.35">
      <c r="A8" t="s">
        <v>32</v>
      </c>
      <c r="B8" t="s">
        <v>45</v>
      </c>
      <c r="C8" t="s">
        <v>106</v>
      </c>
      <c r="D8">
        <v>1493.34</v>
      </c>
      <c r="E8">
        <v>1.629727754774472E-3</v>
      </c>
    </row>
    <row r="9" spans="1:5" x14ac:dyDescent="0.35">
      <c r="A9" t="s">
        <v>32</v>
      </c>
      <c r="B9" t="s">
        <v>46</v>
      </c>
      <c r="C9" t="s">
        <v>106</v>
      </c>
      <c r="D9">
        <v>2313.36</v>
      </c>
      <c r="E9">
        <v>7.8278662639730823E-3</v>
      </c>
    </row>
    <row r="10" spans="1:5" x14ac:dyDescent="0.35">
      <c r="A10" t="s">
        <v>32</v>
      </c>
      <c r="B10" t="s">
        <v>49</v>
      </c>
      <c r="C10" t="s">
        <v>106</v>
      </c>
      <c r="D10">
        <v>714.16</v>
      </c>
      <c r="E10">
        <v>7.3774621046630981E-4</v>
      </c>
    </row>
    <row r="11" spans="1:5" x14ac:dyDescent="0.35">
      <c r="A11" t="s">
        <v>32</v>
      </c>
      <c r="B11" t="s">
        <v>51</v>
      </c>
      <c r="C11" t="s">
        <v>106</v>
      </c>
      <c r="D11">
        <v>1272.73</v>
      </c>
      <c r="E11">
        <v>2.2209137844940228E-3</v>
      </c>
    </row>
    <row r="12" spans="1:5" x14ac:dyDescent="0.35">
      <c r="A12" t="s">
        <v>32</v>
      </c>
      <c r="B12" t="s">
        <v>52</v>
      </c>
      <c r="C12" t="s">
        <v>106</v>
      </c>
      <c r="D12">
        <v>809.1</v>
      </c>
      <c r="E12">
        <v>1.8672788730480069E-3</v>
      </c>
    </row>
    <row r="13" spans="1:5" x14ac:dyDescent="0.35">
      <c r="A13" t="s">
        <v>32</v>
      </c>
      <c r="B13" t="s">
        <v>53</v>
      </c>
      <c r="C13" t="s">
        <v>106</v>
      </c>
      <c r="D13">
        <v>1149.48</v>
      </c>
      <c r="E13">
        <v>7.1633150781650603E-3</v>
      </c>
    </row>
    <row r="14" spans="1:5" x14ac:dyDescent="0.35">
      <c r="A14" t="s">
        <v>32</v>
      </c>
      <c r="B14" t="s">
        <v>54</v>
      </c>
      <c r="C14" t="s">
        <v>106</v>
      </c>
      <c r="D14">
        <v>1296.4100000000001</v>
      </c>
      <c r="E14">
        <v>2.7945823135438058E-3</v>
      </c>
    </row>
    <row r="15" spans="1:5" x14ac:dyDescent="0.35">
      <c r="A15" t="s">
        <v>32</v>
      </c>
      <c r="B15" t="s">
        <v>55</v>
      </c>
      <c r="C15" t="s">
        <v>106</v>
      </c>
      <c r="D15">
        <v>1064.57</v>
      </c>
      <c r="E15">
        <v>4.6999121823589158E-3</v>
      </c>
    </row>
    <row r="16" spans="1:5" x14ac:dyDescent="0.35">
      <c r="A16" t="s">
        <v>32</v>
      </c>
      <c r="B16" t="s">
        <v>64</v>
      </c>
      <c r="C16" t="s">
        <v>106</v>
      </c>
      <c r="D16">
        <v>2055.66</v>
      </c>
      <c r="E16">
        <v>7.3609448504262992E-3</v>
      </c>
    </row>
    <row r="17" spans="1:5" x14ac:dyDescent="0.35">
      <c r="A17" t="s">
        <v>32</v>
      </c>
      <c r="B17" t="s">
        <v>70</v>
      </c>
      <c r="C17" t="s">
        <v>106</v>
      </c>
      <c r="D17">
        <v>809.26</v>
      </c>
      <c r="E17">
        <v>1.8252449012550851E-3</v>
      </c>
    </row>
    <row r="18" spans="1:5" x14ac:dyDescent="0.35">
      <c r="A18" t="s">
        <v>32</v>
      </c>
      <c r="B18" t="s">
        <v>71</v>
      </c>
      <c r="C18" t="s">
        <v>106</v>
      </c>
      <c r="D18">
        <v>1826.98</v>
      </c>
      <c r="E18">
        <v>3.4494961263059789E-3</v>
      </c>
    </row>
    <row r="19" spans="1:5" x14ac:dyDescent="0.35">
      <c r="A19" t="s">
        <v>32</v>
      </c>
      <c r="B19" t="s">
        <v>72</v>
      </c>
      <c r="C19" t="s">
        <v>106</v>
      </c>
      <c r="D19">
        <v>799.51</v>
      </c>
      <c r="E19">
        <v>1.009927856177805E-3</v>
      </c>
    </row>
    <row r="20" spans="1:5" x14ac:dyDescent="0.35">
      <c r="A20" t="s">
        <v>32</v>
      </c>
      <c r="B20" t="s">
        <v>80</v>
      </c>
      <c r="C20" t="s">
        <v>106</v>
      </c>
      <c r="D20">
        <v>836.73</v>
      </c>
      <c r="E20">
        <v>8.3296982194306143E-3</v>
      </c>
    </row>
    <row r="21" spans="1:5" x14ac:dyDescent="0.35">
      <c r="A21" t="s">
        <v>82</v>
      </c>
      <c r="B21" t="s">
        <v>81</v>
      </c>
      <c r="C21" t="s">
        <v>106</v>
      </c>
      <c r="D21">
        <v>953.87</v>
      </c>
      <c r="E21">
        <v>1.608255936277245E-3</v>
      </c>
    </row>
    <row r="22" spans="1:5" x14ac:dyDescent="0.35">
      <c r="A22" t="s">
        <v>82</v>
      </c>
      <c r="B22" t="s">
        <v>85</v>
      </c>
      <c r="C22" t="s">
        <v>106</v>
      </c>
      <c r="D22">
        <v>817.44</v>
      </c>
      <c r="E22">
        <v>1.5966620982799599E-3</v>
      </c>
    </row>
    <row r="23" spans="1:5" x14ac:dyDescent="0.35">
      <c r="A23" t="s">
        <v>82</v>
      </c>
      <c r="B23" t="s">
        <v>86</v>
      </c>
      <c r="C23" t="s">
        <v>106</v>
      </c>
      <c r="D23">
        <v>4271.5200000000004</v>
      </c>
      <c r="E23">
        <v>1.339566135083638E-3</v>
      </c>
    </row>
    <row r="24" spans="1:5" x14ac:dyDescent="0.35">
      <c r="A24" t="s">
        <v>82</v>
      </c>
      <c r="B24" t="s">
        <v>90</v>
      </c>
      <c r="C24" t="s">
        <v>106</v>
      </c>
      <c r="D24">
        <v>1209.3399999999999</v>
      </c>
      <c r="E24">
        <v>6.7416388157824723E-3</v>
      </c>
    </row>
    <row r="25" spans="1:5" x14ac:dyDescent="0.35">
      <c r="A25" t="s">
        <v>82</v>
      </c>
      <c r="B25" t="s">
        <v>96</v>
      </c>
      <c r="C25" t="s">
        <v>106</v>
      </c>
      <c r="D25">
        <v>612.48</v>
      </c>
      <c r="E25">
        <v>1.958131877463523E-3</v>
      </c>
    </row>
    <row r="26" spans="1:5" x14ac:dyDescent="0.35">
      <c r="A26" t="s">
        <v>32</v>
      </c>
      <c r="B26" t="s">
        <v>35</v>
      </c>
      <c r="C26" t="s">
        <v>104</v>
      </c>
      <c r="D26">
        <v>2183.8000000000002</v>
      </c>
      <c r="E26">
        <v>3.8208614136849878E-3</v>
      </c>
    </row>
    <row r="27" spans="1:5" x14ac:dyDescent="0.35">
      <c r="A27" t="s">
        <v>32</v>
      </c>
      <c r="B27" t="s">
        <v>36</v>
      </c>
      <c r="C27" t="s">
        <v>104</v>
      </c>
      <c r="D27">
        <v>1999.21</v>
      </c>
      <c r="E27">
        <v>1.7090264253464709E-3</v>
      </c>
    </row>
    <row r="28" spans="1:5" x14ac:dyDescent="0.35">
      <c r="A28" t="s">
        <v>32</v>
      </c>
      <c r="B28" t="s">
        <v>37</v>
      </c>
      <c r="C28" t="s">
        <v>104</v>
      </c>
      <c r="D28">
        <v>2933.12</v>
      </c>
      <c r="E28">
        <v>8.5145883193079555E-4</v>
      </c>
    </row>
    <row r="29" spans="1:5" x14ac:dyDescent="0.35">
      <c r="A29" t="s">
        <v>32</v>
      </c>
      <c r="B29" t="s">
        <v>38</v>
      </c>
      <c r="C29" t="s">
        <v>104</v>
      </c>
      <c r="D29">
        <v>3133.56</v>
      </c>
      <c r="E29">
        <v>2.1202968017835608E-3</v>
      </c>
    </row>
    <row r="30" spans="1:5" x14ac:dyDescent="0.35">
      <c r="A30" t="s">
        <v>32</v>
      </c>
      <c r="B30" t="s">
        <v>39</v>
      </c>
      <c r="C30" t="s">
        <v>104</v>
      </c>
      <c r="D30">
        <v>1964.3</v>
      </c>
      <c r="E30">
        <v>6.4161756527711953E-3</v>
      </c>
    </row>
    <row r="31" spans="1:5" x14ac:dyDescent="0.35">
      <c r="A31" t="s">
        <v>32</v>
      </c>
      <c r="B31" t="s">
        <v>40</v>
      </c>
      <c r="C31" t="s">
        <v>104</v>
      </c>
      <c r="D31">
        <v>2160.9299999999998</v>
      </c>
      <c r="E31">
        <v>2.9581787330966451E-3</v>
      </c>
    </row>
    <row r="32" spans="1:5" x14ac:dyDescent="0.35">
      <c r="A32" t="s">
        <v>32</v>
      </c>
      <c r="B32" t="s">
        <v>41</v>
      </c>
      <c r="C32" t="s">
        <v>104</v>
      </c>
      <c r="D32">
        <v>1951.75</v>
      </c>
      <c r="E32">
        <v>6.8090248718650588E-3</v>
      </c>
    </row>
    <row r="33" spans="1:5" x14ac:dyDescent="0.35">
      <c r="A33" t="s">
        <v>32</v>
      </c>
      <c r="B33" t="s">
        <v>31</v>
      </c>
      <c r="C33" t="s">
        <v>101</v>
      </c>
      <c r="D33">
        <v>957.73</v>
      </c>
      <c r="E33">
        <v>6.9571932572807312E-4</v>
      </c>
    </row>
    <row r="34" spans="1:5" x14ac:dyDescent="0.35">
      <c r="A34" t="s">
        <v>32</v>
      </c>
      <c r="B34" t="s">
        <v>34</v>
      </c>
      <c r="C34" t="s">
        <v>101</v>
      </c>
      <c r="D34">
        <v>1068.42</v>
      </c>
      <c r="E34">
        <v>4.3625254624521268E-3</v>
      </c>
    </row>
    <row r="35" spans="1:5" x14ac:dyDescent="0.35">
      <c r="A35" t="s">
        <v>32</v>
      </c>
      <c r="B35" t="s">
        <v>47</v>
      </c>
      <c r="C35" t="s">
        <v>101</v>
      </c>
      <c r="D35">
        <v>590.23</v>
      </c>
      <c r="E35">
        <v>5.9160631811488668E-3</v>
      </c>
    </row>
    <row r="36" spans="1:5" x14ac:dyDescent="0.35">
      <c r="A36" t="s">
        <v>32</v>
      </c>
      <c r="B36" t="s">
        <v>48</v>
      </c>
      <c r="C36" t="s">
        <v>101</v>
      </c>
      <c r="D36">
        <v>674.88</v>
      </c>
      <c r="E36">
        <v>8.6020565698861559E-4</v>
      </c>
    </row>
    <row r="37" spans="1:5" x14ac:dyDescent="0.35">
      <c r="A37" t="s">
        <v>32</v>
      </c>
      <c r="B37" t="s">
        <v>56</v>
      </c>
      <c r="C37" t="s">
        <v>101</v>
      </c>
      <c r="D37">
        <v>696.56</v>
      </c>
      <c r="E37">
        <v>9.3893107085232849E-3</v>
      </c>
    </row>
    <row r="38" spans="1:5" x14ac:dyDescent="0.35">
      <c r="A38" t="s">
        <v>32</v>
      </c>
      <c r="B38" t="s">
        <v>57</v>
      </c>
      <c r="C38" t="s">
        <v>101</v>
      </c>
      <c r="D38">
        <v>369.66</v>
      </c>
      <c r="E38">
        <v>6.4556581401139686E-3</v>
      </c>
    </row>
    <row r="39" spans="1:5" x14ac:dyDescent="0.35">
      <c r="A39" t="s">
        <v>32</v>
      </c>
      <c r="B39" t="s">
        <v>58</v>
      </c>
      <c r="C39" t="s">
        <v>101</v>
      </c>
      <c r="D39">
        <v>1052.49</v>
      </c>
      <c r="E39">
        <v>1.5482062729445519E-2</v>
      </c>
    </row>
    <row r="40" spans="1:5" x14ac:dyDescent="0.35">
      <c r="A40" t="s">
        <v>32</v>
      </c>
      <c r="B40" t="s">
        <v>62</v>
      </c>
      <c r="C40" t="s">
        <v>101</v>
      </c>
      <c r="D40">
        <v>808.09</v>
      </c>
      <c r="E40">
        <v>4.193703453438577E-2</v>
      </c>
    </row>
    <row r="41" spans="1:5" x14ac:dyDescent="0.35">
      <c r="A41" t="s">
        <v>32</v>
      </c>
      <c r="B41" t="s">
        <v>65</v>
      </c>
      <c r="C41" t="s">
        <v>101</v>
      </c>
      <c r="D41">
        <v>1079.02</v>
      </c>
      <c r="E41">
        <v>7.7718655654040536E-3</v>
      </c>
    </row>
    <row r="42" spans="1:5" x14ac:dyDescent="0.35">
      <c r="A42" t="s">
        <v>32</v>
      </c>
      <c r="B42" t="s">
        <v>66</v>
      </c>
      <c r="C42" t="s">
        <v>101</v>
      </c>
      <c r="D42">
        <v>448.63</v>
      </c>
      <c r="E42">
        <v>7.9225091907120307E-3</v>
      </c>
    </row>
    <row r="43" spans="1:5" x14ac:dyDescent="0.35">
      <c r="A43" t="s">
        <v>32</v>
      </c>
      <c r="B43" t="s">
        <v>68</v>
      </c>
      <c r="C43" t="s">
        <v>101</v>
      </c>
      <c r="D43">
        <v>714.88</v>
      </c>
      <c r="E43">
        <v>4.1484843432528423E-2</v>
      </c>
    </row>
    <row r="44" spans="1:5" x14ac:dyDescent="0.35">
      <c r="A44" t="s">
        <v>32</v>
      </c>
      <c r="B44" t="s">
        <v>69</v>
      </c>
      <c r="C44" t="s">
        <v>101</v>
      </c>
      <c r="D44">
        <v>805.32</v>
      </c>
      <c r="E44">
        <v>6.3940490497451756E-3</v>
      </c>
    </row>
    <row r="45" spans="1:5" x14ac:dyDescent="0.35">
      <c r="A45" t="s">
        <v>32</v>
      </c>
      <c r="B45" t="s">
        <v>73</v>
      </c>
      <c r="C45" t="s">
        <v>101</v>
      </c>
      <c r="D45">
        <v>856.39</v>
      </c>
      <c r="E45">
        <v>2.6526916072006522E-3</v>
      </c>
    </row>
    <row r="46" spans="1:5" x14ac:dyDescent="0.35">
      <c r="A46" t="s">
        <v>32</v>
      </c>
      <c r="B46" t="s">
        <v>75</v>
      </c>
      <c r="C46" t="s">
        <v>101</v>
      </c>
      <c r="D46">
        <v>774.38</v>
      </c>
      <c r="E46">
        <v>4.0075825297406619E-3</v>
      </c>
    </row>
    <row r="47" spans="1:5" x14ac:dyDescent="0.35">
      <c r="A47" t="s">
        <v>32</v>
      </c>
      <c r="B47" t="s">
        <v>76</v>
      </c>
      <c r="C47" t="s">
        <v>101</v>
      </c>
      <c r="D47">
        <v>1032.48</v>
      </c>
      <c r="E47">
        <v>2.981917751259582E-3</v>
      </c>
    </row>
    <row r="48" spans="1:5" x14ac:dyDescent="0.35">
      <c r="A48" t="s">
        <v>82</v>
      </c>
      <c r="B48" t="s">
        <v>83</v>
      </c>
      <c r="C48" t="s">
        <v>101</v>
      </c>
      <c r="D48">
        <v>1529.04</v>
      </c>
      <c r="E48">
        <v>5.6749630443800126E-3</v>
      </c>
    </row>
    <row r="49" spans="1:5" x14ac:dyDescent="0.35">
      <c r="A49" t="s">
        <v>82</v>
      </c>
      <c r="B49" t="s">
        <v>84</v>
      </c>
      <c r="C49" t="s">
        <v>101</v>
      </c>
      <c r="D49">
        <v>446.54</v>
      </c>
      <c r="E49">
        <v>7.7971282071396426E-3</v>
      </c>
    </row>
    <row r="50" spans="1:5" x14ac:dyDescent="0.35">
      <c r="A50" t="s">
        <v>82</v>
      </c>
      <c r="B50" t="s">
        <v>87</v>
      </c>
      <c r="C50" t="s">
        <v>101</v>
      </c>
      <c r="D50">
        <v>1076.28</v>
      </c>
      <c r="E50">
        <v>3.5120409361786438E-3</v>
      </c>
    </row>
    <row r="51" spans="1:5" x14ac:dyDescent="0.35">
      <c r="A51" t="s">
        <v>82</v>
      </c>
      <c r="B51" t="s">
        <v>88</v>
      </c>
      <c r="C51" t="s">
        <v>101</v>
      </c>
      <c r="D51">
        <v>1748.43</v>
      </c>
      <c r="E51">
        <v>2.4386559067764552E-3</v>
      </c>
    </row>
    <row r="52" spans="1:5" x14ac:dyDescent="0.35">
      <c r="A52" t="s">
        <v>82</v>
      </c>
      <c r="B52" t="s">
        <v>89</v>
      </c>
      <c r="C52" t="s">
        <v>101</v>
      </c>
      <c r="D52">
        <v>1538.97</v>
      </c>
      <c r="E52">
        <v>4.6161108580827911E-3</v>
      </c>
    </row>
    <row r="53" spans="1:5" x14ac:dyDescent="0.35">
      <c r="A53" t="s">
        <v>82</v>
      </c>
      <c r="B53" t="s">
        <v>91</v>
      </c>
      <c r="C53" t="s">
        <v>101</v>
      </c>
      <c r="D53">
        <v>890.49</v>
      </c>
      <c r="E53">
        <v>1.1662776265915579E-2</v>
      </c>
    </row>
    <row r="54" spans="1:5" x14ac:dyDescent="0.35">
      <c r="A54" t="s">
        <v>32</v>
      </c>
      <c r="B54" t="s">
        <v>33</v>
      </c>
      <c r="C54" t="s">
        <v>103</v>
      </c>
      <c r="D54">
        <v>568349.31000000006</v>
      </c>
      <c r="E54">
        <v>1.5172417206067591E-2</v>
      </c>
    </row>
    <row r="55" spans="1:5" x14ac:dyDescent="0.35">
      <c r="A55" t="s">
        <v>32</v>
      </c>
      <c r="B55" t="s">
        <v>50</v>
      </c>
      <c r="C55" t="s">
        <v>103</v>
      </c>
      <c r="D55">
        <v>360301.38</v>
      </c>
      <c r="E55">
        <v>1.1305466995771819E-2</v>
      </c>
    </row>
    <row r="56" spans="1:5" x14ac:dyDescent="0.35">
      <c r="A56" t="s">
        <v>32</v>
      </c>
      <c r="B56" t="s">
        <v>74</v>
      </c>
      <c r="C56" t="s">
        <v>103</v>
      </c>
      <c r="D56">
        <v>387642.94</v>
      </c>
      <c r="E56">
        <v>1.3677242602009891E-2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6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99</v>
      </c>
      <c r="D1" t="s">
        <v>22</v>
      </c>
      <c r="E1" t="s">
        <v>5</v>
      </c>
    </row>
    <row r="2" spans="1:5" x14ac:dyDescent="0.35">
      <c r="A2" t="s">
        <v>82</v>
      </c>
      <c r="B2" t="s">
        <v>94</v>
      </c>
      <c r="C2" t="s">
        <v>110</v>
      </c>
      <c r="D2">
        <v>0.77460799999999996</v>
      </c>
      <c r="E2">
        <v>1496.03</v>
      </c>
    </row>
    <row r="3" spans="1:5" x14ac:dyDescent="0.35">
      <c r="A3" t="s">
        <v>32</v>
      </c>
      <c r="B3" t="s">
        <v>63</v>
      </c>
      <c r="C3" t="s">
        <v>107</v>
      </c>
      <c r="D3">
        <v>1.2963750000000001</v>
      </c>
      <c r="E3">
        <v>434.93</v>
      </c>
    </row>
    <row r="4" spans="1:5" x14ac:dyDescent="0.35">
      <c r="A4" t="s">
        <v>32</v>
      </c>
      <c r="B4" t="s">
        <v>67</v>
      </c>
      <c r="C4" t="s">
        <v>107</v>
      </c>
      <c r="D4">
        <v>1.03521</v>
      </c>
      <c r="E4">
        <v>268.67</v>
      </c>
    </row>
    <row r="5" spans="1:5" x14ac:dyDescent="0.35">
      <c r="A5" t="s">
        <v>82</v>
      </c>
      <c r="B5" t="s">
        <v>92</v>
      </c>
      <c r="C5" t="s">
        <v>107</v>
      </c>
      <c r="D5">
        <v>0.82545800000000003</v>
      </c>
      <c r="E5">
        <v>479.76</v>
      </c>
    </row>
    <row r="6" spans="1:5" x14ac:dyDescent="0.35">
      <c r="A6" t="s">
        <v>82</v>
      </c>
      <c r="B6" t="s">
        <v>93</v>
      </c>
      <c r="C6" t="s">
        <v>107</v>
      </c>
      <c r="D6">
        <v>1.0163709999999999</v>
      </c>
      <c r="E6">
        <v>255.17</v>
      </c>
    </row>
    <row r="7" spans="1:5" x14ac:dyDescent="0.35">
      <c r="A7" t="s">
        <v>82</v>
      </c>
      <c r="B7" t="s">
        <v>95</v>
      </c>
      <c r="C7" t="s">
        <v>107</v>
      </c>
      <c r="D7">
        <v>1.06063</v>
      </c>
      <c r="E7">
        <v>291.55</v>
      </c>
    </row>
    <row r="8" spans="1:5" x14ac:dyDescent="0.35">
      <c r="A8" t="s">
        <v>32</v>
      </c>
      <c r="B8" t="s">
        <v>45</v>
      </c>
      <c r="C8" t="s">
        <v>106</v>
      </c>
      <c r="D8">
        <v>0.9153</v>
      </c>
      <c r="E8">
        <v>1493.34</v>
      </c>
    </row>
    <row r="9" spans="1:5" x14ac:dyDescent="0.35">
      <c r="A9" t="s">
        <v>32</v>
      </c>
      <c r="B9" t="s">
        <v>46</v>
      </c>
      <c r="C9" t="s">
        <v>106</v>
      </c>
      <c r="D9">
        <v>1.0067870000000001</v>
      </c>
      <c r="E9">
        <v>2313.36</v>
      </c>
    </row>
    <row r="10" spans="1:5" x14ac:dyDescent="0.35">
      <c r="A10" t="s">
        <v>32</v>
      </c>
      <c r="B10" t="s">
        <v>49</v>
      </c>
      <c r="C10" t="s">
        <v>106</v>
      </c>
      <c r="D10">
        <v>1.0115689999999999</v>
      </c>
      <c r="E10">
        <v>714.16</v>
      </c>
    </row>
    <row r="11" spans="1:5" x14ac:dyDescent="0.35">
      <c r="A11" t="s">
        <v>32</v>
      </c>
      <c r="B11" t="s">
        <v>51</v>
      </c>
      <c r="C11" t="s">
        <v>106</v>
      </c>
      <c r="D11">
        <v>0.87238899999999997</v>
      </c>
      <c r="E11">
        <v>1272.73</v>
      </c>
    </row>
    <row r="12" spans="1:5" x14ac:dyDescent="0.35">
      <c r="A12" t="s">
        <v>32</v>
      </c>
      <c r="B12" t="s">
        <v>52</v>
      </c>
      <c r="C12" t="s">
        <v>106</v>
      </c>
      <c r="D12">
        <v>0.99684799999999996</v>
      </c>
      <c r="E12">
        <v>809.1</v>
      </c>
    </row>
    <row r="13" spans="1:5" x14ac:dyDescent="0.35">
      <c r="A13" t="s">
        <v>32</v>
      </c>
      <c r="B13" t="s">
        <v>53</v>
      </c>
      <c r="C13" t="s">
        <v>106</v>
      </c>
      <c r="D13">
        <v>0.90404599999999991</v>
      </c>
      <c r="E13">
        <v>1149.48</v>
      </c>
    </row>
    <row r="14" spans="1:5" x14ac:dyDescent="0.35">
      <c r="A14" t="s">
        <v>32</v>
      </c>
      <c r="B14" t="s">
        <v>54</v>
      </c>
      <c r="C14" t="s">
        <v>106</v>
      </c>
      <c r="D14">
        <v>0.94338700000000009</v>
      </c>
      <c r="E14">
        <v>1296.4100000000001</v>
      </c>
    </row>
    <row r="15" spans="1:5" x14ac:dyDescent="0.35">
      <c r="A15" t="s">
        <v>32</v>
      </c>
      <c r="B15" t="s">
        <v>55</v>
      </c>
      <c r="C15" t="s">
        <v>106</v>
      </c>
      <c r="D15">
        <v>0.99107500000000004</v>
      </c>
      <c r="E15">
        <v>1064.57</v>
      </c>
    </row>
    <row r="16" spans="1:5" x14ac:dyDescent="0.35">
      <c r="A16" t="s">
        <v>32</v>
      </c>
      <c r="B16" t="s">
        <v>64</v>
      </c>
      <c r="C16" t="s">
        <v>106</v>
      </c>
      <c r="D16">
        <v>0.97530899999999998</v>
      </c>
      <c r="E16">
        <v>2055.66</v>
      </c>
    </row>
    <row r="17" spans="1:5" x14ac:dyDescent="0.35">
      <c r="A17" t="s">
        <v>32</v>
      </c>
      <c r="B17" t="s">
        <v>70</v>
      </c>
      <c r="C17" t="s">
        <v>106</v>
      </c>
      <c r="D17">
        <v>1.010605</v>
      </c>
      <c r="E17">
        <v>809.26</v>
      </c>
    </row>
    <row r="18" spans="1:5" x14ac:dyDescent="0.35">
      <c r="A18" t="s">
        <v>32</v>
      </c>
      <c r="B18" t="s">
        <v>71</v>
      </c>
      <c r="C18" t="s">
        <v>106</v>
      </c>
      <c r="D18">
        <v>0.90632600000000008</v>
      </c>
      <c r="E18">
        <v>1826.98</v>
      </c>
    </row>
    <row r="19" spans="1:5" x14ac:dyDescent="0.35">
      <c r="A19" t="s">
        <v>32</v>
      </c>
      <c r="B19" t="s">
        <v>72</v>
      </c>
      <c r="C19" t="s">
        <v>106</v>
      </c>
      <c r="D19">
        <v>0.97850599999999999</v>
      </c>
      <c r="E19">
        <v>799.51</v>
      </c>
    </row>
    <row r="20" spans="1:5" x14ac:dyDescent="0.35">
      <c r="A20" t="s">
        <v>32</v>
      </c>
      <c r="B20" t="s">
        <v>80</v>
      </c>
      <c r="C20" t="s">
        <v>106</v>
      </c>
      <c r="D20">
        <v>1.001201</v>
      </c>
      <c r="E20">
        <v>836.73</v>
      </c>
    </row>
    <row r="21" spans="1:5" x14ac:dyDescent="0.35">
      <c r="A21" t="s">
        <v>82</v>
      </c>
      <c r="B21" t="s">
        <v>81</v>
      </c>
      <c r="C21" t="s">
        <v>106</v>
      </c>
      <c r="D21">
        <v>1.0101599999999999</v>
      </c>
      <c r="E21">
        <v>953.87</v>
      </c>
    </row>
    <row r="22" spans="1:5" x14ac:dyDescent="0.35">
      <c r="A22" t="s">
        <v>82</v>
      </c>
      <c r="B22" t="s">
        <v>85</v>
      </c>
      <c r="C22" t="s">
        <v>106</v>
      </c>
      <c r="D22">
        <v>0.99755400000000005</v>
      </c>
      <c r="E22">
        <v>817.44</v>
      </c>
    </row>
    <row r="23" spans="1:5" x14ac:dyDescent="0.35">
      <c r="A23" t="s">
        <v>82</v>
      </c>
      <c r="B23" t="s">
        <v>86</v>
      </c>
      <c r="C23" t="s">
        <v>106</v>
      </c>
      <c r="D23">
        <v>0.80902299999999994</v>
      </c>
      <c r="E23">
        <v>4271.5200000000004</v>
      </c>
    </row>
    <row r="24" spans="1:5" x14ac:dyDescent="0.35">
      <c r="A24" t="s">
        <v>82</v>
      </c>
      <c r="B24" t="s">
        <v>90</v>
      </c>
      <c r="C24" t="s">
        <v>106</v>
      </c>
      <c r="D24">
        <v>0.88281200000000004</v>
      </c>
      <c r="E24">
        <v>1209.3399999999999</v>
      </c>
    </row>
    <row r="25" spans="1:5" x14ac:dyDescent="0.35">
      <c r="A25" t="s">
        <v>82</v>
      </c>
      <c r="B25" t="s">
        <v>96</v>
      </c>
      <c r="C25" t="s">
        <v>106</v>
      </c>
      <c r="D25">
        <v>0.97317299999999995</v>
      </c>
      <c r="E25">
        <v>612.48</v>
      </c>
    </row>
    <row r="26" spans="1:5" x14ac:dyDescent="0.35">
      <c r="A26" t="s">
        <v>32</v>
      </c>
      <c r="B26" t="s">
        <v>35</v>
      </c>
      <c r="C26" t="s">
        <v>104</v>
      </c>
      <c r="D26">
        <v>1.3899520000000001</v>
      </c>
      <c r="E26">
        <v>2183.8000000000002</v>
      </c>
    </row>
    <row r="27" spans="1:5" x14ac:dyDescent="0.35">
      <c r="A27" t="s">
        <v>32</v>
      </c>
      <c r="B27" t="s">
        <v>36</v>
      </c>
      <c r="C27" t="s">
        <v>104</v>
      </c>
      <c r="D27">
        <v>2.1317780000000002</v>
      </c>
      <c r="E27">
        <v>1999.21</v>
      </c>
    </row>
    <row r="28" spans="1:5" x14ac:dyDescent="0.35">
      <c r="A28" t="s">
        <v>32</v>
      </c>
      <c r="B28" t="s">
        <v>37</v>
      </c>
      <c r="C28" t="s">
        <v>104</v>
      </c>
      <c r="D28">
        <v>2.5596019999999999</v>
      </c>
      <c r="E28">
        <v>2933.12</v>
      </c>
    </row>
    <row r="29" spans="1:5" x14ac:dyDescent="0.35">
      <c r="A29" t="s">
        <v>32</v>
      </c>
      <c r="B29" t="s">
        <v>38</v>
      </c>
      <c r="C29" t="s">
        <v>104</v>
      </c>
      <c r="D29">
        <v>1.699829</v>
      </c>
      <c r="E29">
        <v>3133.56</v>
      </c>
    </row>
    <row r="30" spans="1:5" x14ac:dyDescent="0.35">
      <c r="A30" t="s">
        <v>32</v>
      </c>
      <c r="B30" t="s">
        <v>39</v>
      </c>
      <c r="C30" t="s">
        <v>104</v>
      </c>
      <c r="D30">
        <v>1.4636830000000001</v>
      </c>
      <c r="E30">
        <v>1964.3</v>
      </c>
    </row>
    <row r="31" spans="1:5" x14ac:dyDescent="0.35">
      <c r="A31" t="s">
        <v>32</v>
      </c>
      <c r="B31" t="s">
        <v>40</v>
      </c>
      <c r="C31" t="s">
        <v>104</v>
      </c>
      <c r="D31">
        <v>1.916687</v>
      </c>
      <c r="E31">
        <v>2160.9299999999998</v>
      </c>
    </row>
    <row r="32" spans="1:5" x14ac:dyDescent="0.35">
      <c r="A32" t="s">
        <v>32</v>
      </c>
      <c r="B32" t="s">
        <v>41</v>
      </c>
      <c r="C32" t="s">
        <v>104</v>
      </c>
      <c r="D32">
        <v>1.8189649999999999</v>
      </c>
      <c r="E32">
        <v>1951.75</v>
      </c>
    </row>
    <row r="33" spans="1:5" x14ac:dyDescent="0.35">
      <c r="A33" t="s">
        <v>32</v>
      </c>
      <c r="B33" t="s">
        <v>31</v>
      </c>
      <c r="C33" t="s">
        <v>101</v>
      </c>
      <c r="D33">
        <v>1.693983</v>
      </c>
      <c r="E33">
        <v>957.73</v>
      </c>
    </row>
    <row r="34" spans="1:5" x14ac:dyDescent="0.35">
      <c r="A34" t="s">
        <v>32</v>
      </c>
      <c r="B34" t="s">
        <v>34</v>
      </c>
      <c r="C34" t="s">
        <v>101</v>
      </c>
      <c r="D34">
        <v>1.753085</v>
      </c>
      <c r="E34">
        <v>1068.42</v>
      </c>
    </row>
    <row r="35" spans="1:5" x14ac:dyDescent="0.35">
      <c r="A35" t="s">
        <v>32</v>
      </c>
      <c r="B35" t="s">
        <v>47</v>
      </c>
      <c r="C35" t="s">
        <v>101</v>
      </c>
      <c r="D35">
        <v>1.1339129999999999</v>
      </c>
      <c r="E35">
        <v>590.23</v>
      </c>
    </row>
    <row r="36" spans="1:5" x14ac:dyDescent="0.35">
      <c r="A36" t="s">
        <v>32</v>
      </c>
      <c r="B36" t="s">
        <v>48</v>
      </c>
      <c r="C36" t="s">
        <v>101</v>
      </c>
      <c r="D36">
        <v>1.063995</v>
      </c>
      <c r="E36">
        <v>674.88</v>
      </c>
    </row>
    <row r="37" spans="1:5" x14ac:dyDescent="0.35">
      <c r="A37" t="s">
        <v>32</v>
      </c>
      <c r="B37" t="s">
        <v>56</v>
      </c>
      <c r="C37" t="s">
        <v>101</v>
      </c>
      <c r="D37">
        <v>1.1836089999999999</v>
      </c>
      <c r="E37">
        <v>696.56</v>
      </c>
    </row>
    <row r="38" spans="1:5" x14ac:dyDescent="0.35">
      <c r="A38" t="s">
        <v>32</v>
      </c>
      <c r="B38" t="s">
        <v>57</v>
      </c>
      <c r="C38" t="s">
        <v>101</v>
      </c>
      <c r="D38">
        <v>1.2957160000000001</v>
      </c>
      <c r="E38">
        <v>369.66</v>
      </c>
    </row>
    <row r="39" spans="1:5" x14ac:dyDescent="0.35">
      <c r="A39" t="s">
        <v>32</v>
      </c>
      <c r="B39" t="s">
        <v>58</v>
      </c>
      <c r="C39" t="s">
        <v>101</v>
      </c>
      <c r="D39">
        <v>1.3014790000000001</v>
      </c>
      <c r="E39">
        <v>1052.49</v>
      </c>
    </row>
    <row r="40" spans="1:5" x14ac:dyDescent="0.35">
      <c r="A40" t="s">
        <v>32</v>
      </c>
      <c r="B40" t="s">
        <v>62</v>
      </c>
      <c r="C40" t="s">
        <v>101</v>
      </c>
      <c r="D40">
        <v>1.333259</v>
      </c>
      <c r="E40">
        <v>808.09</v>
      </c>
    </row>
    <row r="41" spans="1:5" x14ac:dyDescent="0.35">
      <c r="A41" t="s">
        <v>32</v>
      </c>
      <c r="B41" t="s">
        <v>65</v>
      </c>
      <c r="C41" t="s">
        <v>101</v>
      </c>
      <c r="D41">
        <v>1.12337</v>
      </c>
      <c r="E41">
        <v>1079.02</v>
      </c>
    </row>
    <row r="42" spans="1:5" x14ac:dyDescent="0.35">
      <c r="A42" t="s">
        <v>32</v>
      </c>
      <c r="B42" t="s">
        <v>66</v>
      </c>
      <c r="C42" t="s">
        <v>101</v>
      </c>
      <c r="D42">
        <v>1.049555</v>
      </c>
      <c r="E42">
        <v>448.63</v>
      </c>
    </row>
    <row r="43" spans="1:5" x14ac:dyDescent="0.35">
      <c r="A43" t="s">
        <v>32</v>
      </c>
      <c r="B43" t="s">
        <v>68</v>
      </c>
      <c r="C43" t="s">
        <v>101</v>
      </c>
      <c r="D43">
        <v>1.053153</v>
      </c>
      <c r="E43">
        <v>714.88</v>
      </c>
    </row>
    <row r="44" spans="1:5" x14ac:dyDescent="0.35">
      <c r="A44" t="s">
        <v>32</v>
      </c>
      <c r="B44" t="s">
        <v>69</v>
      </c>
      <c r="C44" t="s">
        <v>101</v>
      </c>
      <c r="D44">
        <v>1.0586329999999999</v>
      </c>
      <c r="E44">
        <v>805.32</v>
      </c>
    </row>
    <row r="45" spans="1:5" x14ac:dyDescent="0.35">
      <c r="A45" t="s">
        <v>32</v>
      </c>
      <c r="B45" t="s">
        <v>73</v>
      </c>
      <c r="C45" t="s">
        <v>101</v>
      </c>
      <c r="D45">
        <v>1.0872269999999999</v>
      </c>
      <c r="E45">
        <v>856.39</v>
      </c>
    </row>
    <row r="46" spans="1:5" x14ac:dyDescent="0.35">
      <c r="A46" t="s">
        <v>32</v>
      </c>
      <c r="B46" t="s">
        <v>75</v>
      </c>
      <c r="C46" t="s">
        <v>101</v>
      </c>
      <c r="D46">
        <v>1.1638139999999999</v>
      </c>
      <c r="E46">
        <v>774.38</v>
      </c>
    </row>
    <row r="47" spans="1:5" x14ac:dyDescent="0.35">
      <c r="A47" t="s">
        <v>32</v>
      </c>
      <c r="B47" t="s">
        <v>76</v>
      </c>
      <c r="C47" t="s">
        <v>101</v>
      </c>
      <c r="D47">
        <v>1.051696</v>
      </c>
      <c r="E47">
        <v>1032.48</v>
      </c>
    </row>
    <row r="48" spans="1:5" x14ac:dyDescent="0.35">
      <c r="A48" t="s">
        <v>82</v>
      </c>
      <c r="B48" t="s">
        <v>83</v>
      </c>
      <c r="C48" t="s">
        <v>101</v>
      </c>
      <c r="D48">
        <v>1.063045</v>
      </c>
      <c r="E48">
        <v>1529.04</v>
      </c>
    </row>
    <row r="49" spans="1:5" x14ac:dyDescent="0.35">
      <c r="A49" t="s">
        <v>82</v>
      </c>
      <c r="B49" t="s">
        <v>84</v>
      </c>
      <c r="C49" t="s">
        <v>101</v>
      </c>
      <c r="D49">
        <v>1.2537849999999999</v>
      </c>
      <c r="E49">
        <v>446.54</v>
      </c>
    </row>
    <row r="50" spans="1:5" x14ac:dyDescent="0.35">
      <c r="A50" t="s">
        <v>82</v>
      </c>
      <c r="B50" t="s">
        <v>87</v>
      </c>
      <c r="C50" t="s">
        <v>101</v>
      </c>
      <c r="D50">
        <v>1.2981199999999999</v>
      </c>
      <c r="E50">
        <v>1076.28</v>
      </c>
    </row>
    <row r="51" spans="1:5" x14ac:dyDescent="0.35">
      <c r="A51" t="s">
        <v>82</v>
      </c>
      <c r="B51" t="s">
        <v>88</v>
      </c>
      <c r="C51" t="s">
        <v>101</v>
      </c>
      <c r="D51">
        <v>1.0490619999999999</v>
      </c>
      <c r="E51">
        <v>1748.43</v>
      </c>
    </row>
    <row r="52" spans="1:5" x14ac:dyDescent="0.35">
      <c r="A52" t="s">
        <v>82</v>
      </c>
      <c r="B52" t="s">
        <v>89</v>
      </c>
      <c r="C52" t="s">
        <v>101</v>
      </c>
      <c r="D52">
        <v>1.0646260000000001</v>
      </c>
      <c r="E52">
        <v>1538.97</v>
      </c>
    </row>
    <row r="53" spans="1:5" x14ac:dyDescent="0.35">
      <c r="A53" t="s">
        <v>82</v>
      </c>
      <c r="B53" t="s">
        <v>91</v>
      </c>
      <c r="C53" t="s">
        <v>101</v>
      </c>
      <c r="D53">
        <v>1.0870470000000001</v>
      </c>
      <c r="E53">
        <v>890.49</v>
      </c>
    </row>
    <row r="54" spans="1:5" x14ac:dyDescent="0.35">
      <c r="A54" t="s">
        <v>32</v>
      </c>
      <c r="B54" t="s">
        <v>33</v>
      </c>
      <c r="C54" t="s">
        <v>103</v>
      </c>
      <c r="D54">
        <v>3.5851630000000001</v>
      </c>
      <c r="E54">
        <v>568349.31000000006</v>
      </c>
    </row>
    <row r="55" spans="1:5" x14ac:dyDescent="0.35">
      <c r="A55" t="s">
        <v>32</v>
      </c>
      <c r="B55" t="s">
        <v>50</v>
      </c>
      <c r="C55" t="s">
        <v>103</v>
      </c>
      <c r="D55">
        <v>1.845081</v>
      </c>
      <c r="E55">
        <v>360301.38</v>
      </c>
    </row>
    <row r="56" spans="1:5" x14ac:dyDescent="0.35">
      <c r="A56" t="s">
        <v>32</v>
      </c>
      <c r="B56" t="s">
        <v>74</v>
      </c>
      <c r="C56" t="s">
        <v>103</v>
      </c>
      <c r="D56">
        <v>1.7940290000000001</v>
      </c>
      <c r="E56">
        <v>387642.94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56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99</v>
      </c>
      <c r="D1" t="s">
        <v>7</v>
      </c>
      <c r="E1" t="s">
        <v>23</v>
      </c>
    </row>
    <row r="2" spans="1:5" x14ac:dyDescent="0.35">
      <c r="A2" t="s">
        <v>82</v>
      </c>
      <c r="B2" t="s">
        <v>94</v>
      </c>
      <c r="C2" t="s">
        <v>110</v>
      </c>
      <c r="D2">
        <v>4.26</v>
      </c>
      <c r="E2">
        <v>1.34</v>
      </c>
    </row>
    <row r="3" spans="1:5" x14ac:dyDescent="0.35">
      <c r="A3" t="s">
        <v>32</v>
      </c>
      <c r="B3" t="s">
        <v>63</v>
      </c>
      <c r="C3" t="s">
        <v>107</v>
      </c>
      <c r="D3">
        <v>2.2709999999999999</v>
      </c>
      <c r="E3">
        <v>0.49</v>
      </c>
    </row>
    <row r="4" spans="1:5" x14ac:dyDescent="0.35">
      <c r="A4" t="s">
        <v>32</v>
      </c>
      <c r="B4" t="s">
        <v>67</v>
      </c>
      <c r="C4" t="s">
        <v>107</v>
      </c>
      <c r="D4">
        <v>3</v>
      </c>
      <c r="E4">
        <v>0.71199999999999997</v>
      </c>
    </row>
    <row r="5" spans="1:5" x14ac:dyDescent="0.35">
      <c r="A5" t="s">
        <v>82</v>
      </c>
      <c r="B5" t="s">
        <v>92</v>
      </c>
      <c r="C5" t="s">
        <v>107</v>
      </c>
      <c r="D5">
        <v>4.78</v>
      </c>
      <c r="E5">
        <v>0.29599999999999999</v>
      </c>
    </row>
    <row r="6" spans="1:5" x14ac:dyDescent="0.35">
      <c r="A6" t="s">
        <v>82</v>
      </c>
      <c r="B6" t="s">
        <v>93</v>
      </c>
      <c r="C6" t="s">
        <v>107</v>
      </c>
      <c r="D6">
        <v>1.744</v>
      </c>
      <c r="E6">
        <v>0.48199999999999998</v>
      </c>
    </row>
    <row r="7" spans="1:5" x14ac:dyDescent="0.35">
      <c r="A7" t="s">
        <v>82</v>
      </c>
      <c r="B7" t="s">
        <v>95</v>
      </c>
      <c r="C7" t="s">
        <v>107</v>
      </c>
      <c r="D7">
        <v>1.419</v>
      </c>
      <c r="E7">
        <v>0.41099999999999998</v>
      </c>
    </row>
    <row r="8" spans="1:5" x14ac:dyDescent="0.35">
      <c r="A8" t="s">
        <v>32</v>
      </c>
      <c r="B8" t="s">
        <v>45</v>
      </c>
      <c r="C8" t="s">
        <v>106</v>
      </c>
      <c r="D8">
        <v>3.59</v>
      </c>
      <c r="E8">
        <v>0.58099999999999996</v>
      </c>
    </row>
    <row r="9" spans="1:5" x14ac:dyDescent="0.35">
      <c r="A9" t="s">
        <v>32</v>
      </c>
      <c r="B9" t="s">
        <v>46</v>
      </c>
      <c r="C9" t="s">
        <v>106</v>
      </c>
      <c r="D9">
        <v>52.59</v>
      </c>
      <c r="E9">
        <v>2.1800000000000002</v>
      </c>
    </row>
    <row r="10" spans="1:5" x14ac:dyDescent="0.35">
      <c r="A10" t="s">
        <v>32</v>
      </c>
      <c r="B10" t="s">
        <v>49</v>
      </c>
      <c r="C10" t="s">
        <v>106</v>
      </c>
      <c r="D10">
        <v>4.9400000000000004</v>
      </c>
      <c r="E10">
        <v>1.742</v>
      </c>
    </row>
    <row r="11" spans="1:5" x14ac:dyDescent="0.35">
      <c r="A11" t="s">
        <v>32</v>
      </c>
      <c r="B11" t="s">
        <v>51</v>
      </c>
      <c r="C11" t="s">
        <v>106</v>
      </c>
      <c r="D11">
        <v>4.42</v>
      </c>
      <c r="E11">
        <v>1.552</v>
      </c>
    </row>
    <row r="12" spans="1:5" x14ac:dyDescent="0.35">
      <c r="A12" t="s">
        <v>32</v>
      </c>
      <c r="B12" t="s">
        <v>52</v>
      </c>
      <c r="C12" t="s">
        <v>106</v>
      </c>
      <c r="D12">
        <v>5.27</v>
      </c>
      <c r="E12">
        <v>2.0920000000000001</v>
      </c>
    </row>
    <row r="13" spans="1:5" x14ac:dyDescent="0.35">
      <c r="A13" t="s">
        <v>32</v>
      </c>
      <c r="B13" t="s">
        <v>53</v>
      </c>
      <c r="C13" t="s">
        <v>106</v>
      </c>
      <c r="D13">
        <v>4.4000000000000004</v>
      </c>
      <c r="E13">
        <v>0.85899999999999999</v>
      </c>
    </row>
    <row r="14" spans="1:5" x14ac:dyDescent="0.35">
      <c r="A14" t="s">
        <v>32</v>
      </c>
      <c r="B14" t="s">
        <v>54</v>
      </c>
      <c r="C14" t="s">
        <v>106</v>
      </c>
      <c r="D14">
        <v>4.08</v>
      </c>
      <c r="E14">
        <v>1.401</v>
      </c>
    </row>
    <row r="15" spans="1:5" x14ac:dyDescent="0.35">
      <c r="A15" t="s">
        <v>32</v>
      </c>
      <c r="B15" t="s">
        <v>55</v>
      </c>
      <c r="C15" t="s">
        <v>106</v>
      </c>
      <c r="D15">
        <v>24.74</v>
      </c>
      <c r="E15">
        <v>1.7729999999999999</v>
      </c>
    </row>
    <row r="16" spans="1:5" x14ac:dyDescent="0.35">
      <c r="A16" t="s">
        <v>32</v>
      </c>
      <c r="B16" t="s">
        <v>64</v>
      </c>
      <c r="C16" t="s">
        <v>106</v>
      </c>
      <c r="D16">
        <v>371.82</v>
      </c>
      <c r="E16">
        <v>12.36</v>
      </c>
    </row>
    <row r="17" spans="1:5" x14ac:dyDescent="0.35">
      <c r="A17" t="s">
        <v>32</v>
      </c>
      <c r="B17" t="s">
        <v>70</v>
      </c>
      <c r="C17" t="s">
        <v>106</v>
      </c>
      <c r="D17">
        <v>14.4</v>
      </c>
      <c r="E17">
        <v>0.94799999999999995</v>
      </c>
    </row>
    <row r="18" spans="1:5" x14ac:dyDescent="0.35">
      <c r="A18" t="s">
        <v>32</v>
      </c>
      <c r="B18" t="s">
        <v>71</v>
      </c>
      <c r="C18" t="s">
        <v>106</v>
      </c>
      <c r="D18">
        <v>6.17</v>
      </c>
      <c r="E18">
        <v>1.6739999999999999</v>
      </c>
    </row>
    <row r="19" spans="1:5" x14ac:dyDescent="0.35">
      <c r="A19" t="s">
        <v>32</v>
      </c>
      <c r="B19" t="s">
        <v>72</v>
      </c>
      <c r="C19" t="s">
        <v>106</v>
      </c>
      <c r="D19">
        <v>4.24</v>
      </c>
      <c r="E19">
        <v>1.4</v>
      </c>
    </row>
    <row r="20" spans="1:5" x14ac:dyDescent="0.35">
      <c r="A20" t="s">
        <v>32</v>
      </c>
      <c r="B20" t="s">
        <v>80</v>
      </c>
      <c r="C20" t="s">
        <v>106</v>
      </c>
      <c r="D20">
        <v>7.18</v>
      </c>
      <c r="E20">
        <v>1.151</v>
      </c>
    </row>
    <row r="21" spans="1:5" x14ac:dyDescent="0.35">
      <c r="A21" t="s">
        <v>82</v>
      </c>
      <c r="B21" t="s">
        <v>81</v>
      </c>
      <c r="C21" t="s">
        <v>106</v>
      </c>
      <c r="D21">
        <v>4.25</v>
      </c>
      <c r="E21">
        <v>1.4039999999999999</v>
      </c>
    </row>
    <row r="22" spans="1:5" x14ac:dyDescent="0.35">
      <c r="A22" t="s">
        <v>82</v>
      </c>
      <c r="B22" t="s">
        <v>85</v>
      </c>
      <c r="C22" t="s">
        <v>106</v>
      </c>
      <c r="D22">
        <v>4.24</v>
      </c>
      <c r="E22">
        <v>1.101</v>
      </c>
    </row>
    <row r="23" spans="1:5" x14ac:dyDescent="0.35">
      <c r="A23" t="s">
        <v>82</v>
      </c>
      <c r="B23" t="s">
        <v>86</v>
      </c>
      <c r="C23" t="s">
        <v>106</v>
      </c>
      <c r="D23">
        <v>3.28</v>
      </c>
      <c r="E23">
        <v>1.0369999999999999</v>
      </c>
    </row>
    <row r="24" spans="1:5" x14ac:dyDescent="0.35">
      <c r="A24" t="s">
        <v>82</v>
      </c>
      <c r="B24" t="s">
        <v>90</v>
      </c>
      <c r="C24" t="s">
        <v>106</v>
      </c>
      <c r="D24">
        <v>2.552</v>
      </c>
      <c r="E24">
        <v>0.622</v>
      </c>
    </row>
    <row r="25" spans="1:5" x14ac:dyDescent="0.35">
      <c r="A25" t="s">
        <v>82</v>
      </c>
      <c r="B25" t="s">
        <v>96</v>
      </c>
      <c r="C25" t="s">
        <v>106</v>
      </c>
      <c r="D25">
        <v>2.6789999999999998</v>
      </c>
      <c r="E25">
        <v>0.748</v>
      </c>
    </row>
    <row r="26" spans="1:5" x14ac:dyDescent="0.35">
      <c r="A26" t="s">
        <v>32</v>
      </c>
      <c r="B26" t="s">
        <v>35</v>
      </c>
      <c r="C26" t="s">
        <v>104</v>
      </c>
      <c r="D26">
        <v>10.199999999999999</v>
      </c>
      <c r="E26">
        <v>2.2450000000000001</v>
      </c>
    </row>
    <row r="27" spans="1:5" x14ac:dyDescent="0.35">
      <c r="A27" t="s">
        <v>32</v>
      </c>
      <c r="B27" t="s">
        <v>36</v>
      </c>
      <c r="C27" t="s">
        <v>104</v>
      </c>
      <c r="D27">
        <v>33.35</v>
      </c>
      <c r="E27">
        <v>14.78</v>
      </c>
    </row>
    <row r="28" spans="1:5" x14ac:dyDescent="0.35">
      <c r="A28" t="s">
        <v>32</v>
      </c>
      <c r="B28" t="s">
        <v>37</v>
      </c>
      <c r="C28" t="s">
        <v>104</v>
      </c>
      <c r="D28">
        <v>29.6</v>
      </c>
      <c r="E28">
        <v>15.14</v>
      </c>
    </row>
    <row r="29" spans="1:5" x14ac:dyDescent="0.35">
      <c r="A29" t="s">
        <v>32</v>
      </c>
      <c r="B29" t="s">
        <v>38</v>
      </c>
      <c r="C29" t="s">
        <v>104</v>
      </c>
      <c r="D29">
        <v>3.26</v>
      </c>
      <c r="E29">
        <v>0.97899999999999998</v>
      </c>
    </row>
    <row r="30" spans="1:5" x14ac:dyDescent="0.35">
      <c r="A30" t="s">
        <v>32</v>
      </c>
      <c r="B30" t="s">
        <v>39</v>
      </c>
      <c r="C30" t="s">
        <v>104</v>
      </c>
      <c r="D30">
        <v>1.165</v>
      </c>
      <c r="E30">
        <v>0.434</v>
      </c>
    </row>
    <row r="31" spans="1:5" x14ac:dyDescent="0.35">
      <c r="A31" t="s">
        <v>32</v>
      </c>
      <c r="B31" t="s">
        <v>40</v>
      </c>
      <c r="C31" t="s">
        <v>104</v>
      </c>
      <c r="D31">
        <v>10.7</v>
      </c>
      <c r="E31">
        <v>1.2</v>
      </c>
    </row>
    <row r="32" spans="1:5" x14ac:dyDescent="0.35">
      <c r="A32" t="s">
        <v>32</v>
      </c>
      <c r="B32" t="s">
        <v>41</v>
      </c>
      <c r="C32" t="s">
        <v>104</v>
      </c>
      <c r="D32">
        <v>11.04</v>
      </c>
      <c r="E32">
        <v>1.7450000000000001</v>
      </c>
    </row>
    <row r="33" spans="1:5" x14ac:dyDescent="0.35">
      <c r="A33" t="s">
        <v>32</v>
      </c>
      <c r="B33" t="s">
        <v>31</v>
      </c>
      <c r="C33" t="s">
        <v>101</v>
      </c>
      <c r="D33">
        <v>4.5</v>
      </c>
      <c r="E33">
        <v>1.5089999999999999</v>
      </c>
    </row>
    <row r="34" spans="1:5" x14ac:dyDescent="0.35">
      <c r="A34" t="s">
        <v>32</v>
      </c>
      <c r="B34" t="s">
        <v>34</v>
      </c>
      <c r="C34" t="s">
        <v>101</v>
      </c>
      <c r="D34">
        <v>94.6</v>
      </c>
      <c r="E34">
        <v>2.3460000000000001</v>
      </c>
    </row>
    <row r="35" spans="1:5" x14ac:dyDescent="0.35">
      <c r="A35" t="s">
        <v>32</v>
      </c>
      <c r="B35" t="s">
        <v>47</v>
      </c>
      <c r="C35" t="s">
        <v>101</v>
      </c>
      <c r="D35">
        <v>3.44</v>
      </c>
      <c r="E35">
        <v>0.30399999999999999</v>
      </c>
    </row>
    <row r="36" spans="1:5" x14ac:dyDescent="0.35">
      <c r="A36" t="s">
        <v>32</v>
      </c>
      <c r="B36" t="s">
        <v>48</v>
      </c>
      <c r="C36" t="s">
        <v>101</v>
      </c>
      <c r="D36">
        <v>2.76</v>
      </c>
      <c r="E36">
        <v>0.86199999999999999</v>
      </c>
    </row>
    <row r="37" spans="1:5" x14ac:dyDescent="0.35">
      <c r="A37" t="s">
        <v>32</v>
      </c>
      <c r="B37" t="s">
        <v>56</v>
      </c>
      <c r="C37" t="s">
        <v>101</v>
      </c>
      <c r="D37">
        <v>13.45</v>
      </c>
      <c r="E37">
        <v>2.0649999999999999</v>
      </c>
    </row>
    <row r="38" spans="1:5" x14ac:dyDescent="0.35">
      <c r="A38" t="s">
        <v>32</v>
      </c>
      <c r="B38" t="s">
        <v>57</v>
      </c>
      <c r="C38" t="s">
        <v>101</v>
      </c>
      <c r="D38">
        <v>4.05</v>
      </c>
      <c r="E38">
        <v>0.58499999999999996</v>
      </c>
    </row>
    <row r="39" spans="1:5" x14ac:dyDescent="0.35">
      <c r="A39" t="s">
        <v>32</v>
      </c>
      <c r="B39" t="s">
        <v>58</v>
      </c>
      <c r="C39" t="s">
        <v>101</v>
      </c>
      <c r="D39">
        <v>38.9</v>
      </c>
      <c r="E39">
        <v>4.45</v>
      </c>
    </row>
    <row r="40" spans="1:5" x14ac:dyDescent="0.35">
      <c r="A40" t="s">
        <v>32</v>
      </c>
      <c r="B40" t="s">
        <v>62</v>
      </c>
      <c r="C40" t="s">
        <v>101</v>
      </c>
      <c r="D40">
        <v>19.82</v>
      </c>
      <c r="E40">
        <v>2.7210000000000001</v>
      </c>
    </row>
    <row r="41" spans="1:5" x14ac:dyDescent="0.35">
      <c r="A41" t="s">
        <v>32</v>
      </c>
      <c r="B41" t="s">
        <v>65</v>
      </c>
      <c r="C41" t="s">
        <v>101</v>
      </c>
      <c r="D41">
        <v>116</v>
      </c>
      <c r="E41">
        <v>4.72</v>
      </c>
    </row>
    <row r="42" spans="1:5" x14ac:dyDescent="0.35">
      <c r="A42" t="s">
        <v>32</v>
      </c>
      <c r="B42" t="s">
        <v>66</v>
      </c>
      <c r="C42" t="s">
        <v>101</v>
      </c>
      <c r="D42">
        <v>10.64</v>
      </c>
      <c r="E42">
        <v>1.8680000000000001</v>
      </c>
    </row>
    <row r="43" spans="1:5" x14ac:dyDescent="0.35">
      <c r="A43" t="s">
        <v>32</v>
      </c>
      <c r="B43" t="s">
        <v>68</v>
      </c>
      <c r="C43" t="s">
        <v>101</v>
      </c>
      <c r="D43">
        <v>5.3</v>
      </c>
      <c r="E43">
        <v>1.016</v>
      </c>
    </row>
    <row r="44" spans="1:5" x14ac:dyDescent="0.35">
      <c r="A44" t="s">
        <v>32</v>
      </c>
      <c r="B44" t="s">
        <v>69</v>
      </c>
      <c r="C44" t="s">
        <v>101</v>
      </c>
      <c r="D44">
        <v>17.61</v>
      </c>
      <c r="E44">
        <v>1.2070000000000001</v>
      </c>
    </row>
    <row r="45" spans="1:5" x14ac:dyDescent="0.35">
      <c r="A45" t="s">
        <v>32</v>
      </c>
      <c r="B45" t="s">
        <v>73</v>
      </c>
      <c r="C45" t="s">
        <v>101</v>
      </c>
      <c r="D45">
        <v>25.7</v>
      </c>
      <c r="E45">
        <v>3.93</v>
      </c>
    </row>
    <row r="46" spans="1:5" x14ac:dyDescent="0.35">
      <c r="A46" t="s">
        <v>32</v>
      </c>
      <c r="B46" t="s">
        <v>75</v>
      </c>
      <c r="C46" t="s">
        <v>101</v>
      </c>
      <c r="D46">
        <v>4.47</v>
      </c>
      <c r="E46">
        <v>0.621</v>
      </c>
    </row>
    <row r="47" spans="1:5" x14ac:dyDescent="0.35">
      <c r="A47" t="s">
        <v>32</v>
      </c>
      <c r="B47" t="s">
        <v>76</v>
      </c>
      <c r="C47" t="s">
        <v>101</v>
      </c>
      <c r="D47">
        <v>5.5</v>
      </c>
      <c r="E47">
        <v>1.581</v>
      </c>
    </row>
    <row r="48" spans="1:5" x14ac:dyDescent="0.35">
      <c r="A48" t="s">
        <v>82</v>
      </c>
      <c r="B48" t="s">
        <v>83</v>
      </c>
      <c r="C48" t="s">
        <v>101</v>
      </c>
      <c r="D48">
        <v>87.99</v>
      </c>
      <c r="E48">
        <v>5.83</v>
      </c>
    </row>
    <row r="49" spans="1:5" x14ac:dyDescent="0.35">
      <c r="A49" t="s">
        <v>82</v>
      </c>
      <c r="B49" t="s">
        <v>84</v>
      </c>
      <c r="C49" t="s">
        <v>101</v>
      </c>
      <c r="D49">
        <v>3.09</v>
      </c>
      <c r="E49">
        <v>1.0109999999999999</v>
      </c>
    </row>
    <row r="50" spans="1:5" x14ac:dyDescent="0.35">
      <c r="A50" t="s">
        <v>82</v>
      </c>
      <c r="B50" t="s">
        <v>87</v>
      </c>
      <c r="C50" t="s">
        <v>101</v>
      </c>
      <c r="D50">
        <v>18.09</v>
      </c>
      <c r="E50">
        <v>4.08</v>
      </c>
    </row>
    <row r="51" spans="1:5" x14ac:dyDescent="0.35">
      <c r="A51" t="s">
        <v>82</v>
      </c>
      <c r="B51" t="s">
        <v>88</v>
      </c>
      <c r="C51" t="s">
        <v>101</v>
      </c>
      <c r="D51">
        <v>49.79</v>
      </c>
      <c r="E51">
        <v>3.43</v>
      </c>
    </row>
    <row r="52" spans="1:5" x14ac:dyDescent="0.35">
      <c r="A52" t="s">
        <v>82</v>
      </c>
      <c r="B52" t="s">
        <v>89</v>
      </c>
      <c r="C52" t="s">
        <v>101</v>
      </c>
      <c r="D52">
        <v>28.6</v>
      </c>
      <c r="E52">
        <v>3.07</v>
      </c>
    </row>
    <row r="53" spans="1:5" x14ac:dyDescent="0.35">
      <c r="A53" t="s">
        <v>82</v>
      </c>
      <c r="B53" t="s">
        <v>91</v>
      </c>
      <c r="C53" t="s">
        <v>101</v>
      </c>
      <c r="D53">
        <v>99.52</v>
      </c>
      <c r="E53">
        <v>4.82</v>
      </c>
    </row>
    <row r="54" spans="1:5" x14ac:dyDescent="0.35">
      <c r="A54" t="s">
        <v>32</v>
      </c>
      <c r="B54" t="s">
        <v>33</v>
      </c>
      <c r="C54" t="s">
        <v>103</v>
      </c>
      <c r="D54">
        <v>612387.81000000006</v>
      </c>
      <c r="E54">
        <v>35797.599999999999</v>
      </c>
    </row>
    <row r="55" spans="1:5" x14ac:dyDescent="0.35">
      <c r="A55" t="s">
        <v>32</v>
      </c>
      <c r="B55" t="s">
        <v>50</v>
      </c>
      <c r="C55" t="s">
        <v>103</v>
      </c>
      <c r="D55">
        <v>163061.22</v>
      </c>
      <c r="E55">
        <v>13010.85</v>
      </c>
    </row>
    <row r="56" spans="1:5" x14ac:dyDescent="0.35">
      <c r="A56" t="s">
        <v>32</v>
      </c>
      <c r="B56" t="s">
        <v>74</v>
      </c>
      <c r="C56" t="s">
        <v>103</v>
      </c>
      <c r="D56">
        <v>388694.66</v>
      </c>
      <c r="E56">
        <v>30007.03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56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99</v>
      </c>
      <c r="D1" t="s">
        <v>25</v>
      </c>
      <c r="E1" t="s">
        <v>24</v>
      </c>
    </row>
    <row r="2" spans="1:5" x14ac:dyDescent="0.35">
      <c r="A2" t="s">
        <v>82</v>
      </c>
      <c r="B2" t="s">
        <v>94</v>
      </c>
      <c r="C2" t="s">
        <v>110</v>
      </c>
      <c r="D2">
        <v>121.19</v>
      </c>
      <c r="E2">
        <v>48.16</v>
      </c>
    </row>
    <row r="3" spans="1:5" x14ac:dyDescent="0.35">
      <c r="A3" t="s">
        <v>32</v>
      </c>
      <c r="B3" t="s">
        <v>63</v>
      </c>
      <c r="C3" t="s">
        <v>107</v>
      </c>
      <c r="D3">
        <v>134.13999999999999</v>
      </c>
      <c r="E3">
        <v>146.88999999999999</v>
      </c>
    </row>
    <row r="4" spans="1:5" x14ac:dyDescent="0.35">
      <c r="A4" t="s">
        <v>32</v>
      </c>
      <c r="B4" t="s">
        <v>67</v>
      </c>
      <c r="C4" t="s">
        <v>107</v>
      </c>
      <c r="D4">
        <v>102.82</v>
      </c>
      <c r="E4">
        <v>65.680000000000007</v>
      </c>
    </row>
    <row r="5" spans="1:5" x14ac:dyDescent="0.35">
      <c r="A5" t="s">
        <v>82</v>
      </c>
      <c r="B5" t="s">
        <v>92</v>
      </c>
      <c r="C5" t="s">
        <v>107</v>
      </c>
      <c r="D5">
        <v>114.66</v>
      </c>
      <c r="E5">
        <v>109.06</v>
      </c>
    </row>
    <row r="6" spans="1:5" x14ac:dyDescent="0.35">
      <c r="A6" t="s">
        <v>82</v>
      </c>
      <c r="B6" t="s">
        <v>93</v>
      </c>
      <c r="C6" t="s">
        <v>107</v>
      </c>
      <c r="D6">
        <v>147.5</v>
      </c>
      <c r="E6">
        <v>116.55</v>
      </c>
    </row>
    <row r="7" spans="1:5" x14ac:dyDescent="0.35">
      <c r="A7" t="s">
        <v>82</v>
      </c>
      <c r="B7" t="s">
        <v>95</v>
      </c>
      <c r="C7" t="s">
        <v>107</v>
      </c>
      <c r="D7">
        <v>106.61</v>
      </c>
      <c r="E7">
        <v>47.78</v>
      </c>
    </row>
    <row r="8" spans="1:5" x14ac:dyDescent="0.35">
      <c r="A8" t="s">
        <v>32</v>
      </c>
      <c r="B8" t="s">
        <v>45</v>
      </c>
      <c r="C8" t="s">
        <v>106</v>
      </c>
      <c r="D8">
        <v>158.56</v>
      </c>
      <c r="E8">
        <v>81.37</v>
      </c>
    </row>
    <row r="9" spans="1:5" x14ac:dyDescent="0.35">
      <c r="A9" t="s">
        <v>32</v>
      </c>
      <c r="B9" t="s">
        <v>46</v>
      </c>
      <c r="C9" t="s">
        <v>106</v>
      </c>
      <c r="D9">
        <v>626.86</v>
      </c>
      <c r="E9">
        <v>587.04</v>
      </c>
    </row>
    <row r="10" spans="1:5" x14ac:dyDescent="0.35">
      <c r="A10" t="s">
        <v>32</v>
      </c>
      <c r="B10" t="s">
        <v>49</v>
      </c>
      <c r="C10" t="s">
        <v>106</v>
      </c>
      <c r="D10">
        <v>146.94999999999999</v>
      </c>
      <c r="E10">
        <v>67.680000000000007</v>
      </c>
    </row>
    <row r="11" spans="1:5" x14ac:dyDescent="0.35">
      <c r="A11" t="s">
        <v>32</v>
      </c>
      <c r="B11" t="s">
        <v>51</v>
      </c>
      <c r="C11" t="s">
        <v>106</v>
      </c>
      <c r="D11">
        <v>131.63999999999999</v>
      </c>
      <c r="E11">
        <v>73.319999999999993</v>
      </c>
    </row>
    <row r="12" spans="1:5" x14ac:dyDescent="0.35">
      <c r="A12" t="s">
        <v>32</v>
      </c>
      <c r="B12" t="s">
        <v>52</v>
      </c>
      <c r="C12" t="s">
        <v>106</v>
      </c>
      <c r="D12">
        <v>191</v>
      </c>
      <c r="E12">
        <v>52</v>
      </c>
    </row>
    <row r="13" spans="1:5" x14ac:dyDescent="0.35">
      <c r="A13" t="s">
        <v>32</v>
      </c>
      <c r="B13" t="s">
        <v>53</v>
      </c>
      <c r="C13" t="s">
        <v>106</v>
      </c>
      <c r="D13">
        <v>261.27</v>
      </c>
      <c r="E13">
        <v>202.08</v>
      </c>
    </row>
    <row r="14" spans="1:5" x14ac:dyDescent="0.35">
      <c r="A14" t="s">
        <v>32</v>
      </c>
      <c r="B14" t="s">
        <v>54</v>
      </c>
      <c r="C14" t="s">
        <v>106</v>
      </c>
      <c r="D14">
        <v>525.36</v>
      </c>
      <c r="E14">
        <v>191.07</v>
      </c>
    </row>
    <row r="15" spans="1:5" x14ac:dyDescent="0.35">
      <c r="A15" t="s">
        <v>32</v>
      </c>
      <c r="B15" t="s">
        <v>55</v>
      </c>
      <c r="C15" t="s">
        <v>106</v>
      </c>
      <c r="D15">
        <v>180.97</v>
      </c>
      <c r="E15">
        <v>184.91</v>
      </c>
    </row>
    <row r="16" spans="1:5" x14ac:dyDescent="0.35">
      <c r="A16" t="s">
        <v>32</v>
      </c>
      <c r="B16" t="s">
        <v>64</v>
      </c>
      <c r="C16" t="s">
        <v>106</v>
      </c>
      <c r="D16">
        <v>583.52</v>
      </c>
      <c r="E16">
        <v>415.89</v>
      </c>
    </row>
    <row r="17" spans="1:5" x14ac:dyDescent="0.35">
      <c r="A17" t="s">
        <v>32</v>
      </c>
      <c r="B17" t="s">
        <v>70</v>
      </c>
      <c r="C17" t="s">
        <v>106</v>
      </c>
      <c r="D17">
        <v>105.99</v>
      </c>
      <c r="E17">
        <v>78.760000000000005</v>
      </c>
    </row>
    <row r="18" spans="1:5" x14ac:dyDescent="0.35">
      <c r="A18" t="s">
        <v>32</v>
      </c>
      <c r="B18" t="s">
        <v>71</v>
      </c>
      <c r="C18" t="s">
        <v>106</v>
      </c>
      <c r="D18">
        <v>251.21</v>
      </c>
      <c r="E18">
        <v>277.5</v>
      </c>
    </row>
    <row r="19" spans="1:5" x14ac:dyDescent="0.35">
      <c r="A19" t="s">
        <v>32</v>
      </c>
      <c r="B19" t="s">
        <v>72</v>
      </c>
      <c r="C19" t="s">
        <v>106</v>
      </c>
      <c r="D19">
        <v>130.38</v>
      </c>
      <c r="E19">
        <v>68.14</v>
      </c>
    </row>
    <row r="20" spans="1:5" x14ac:dyDescent="0.35">
      <c r="A20" t="s">
        <v>32</v>
      </c>
      <c r="B20" t="s">
        <v>80</v>
      </c>
      <c r="C20" t="s">
        <v>106</v>
      </c>
      <c r="D20">
        <v>165.91</v>
      </c>
      <c r="E20">
        <v>97.4</v>
      </c>
    </row>
    <row r="21" spans="1:5" x14ac:dyDescent="0.35">
      <c r="A21" t="s">
        <v>82</v>
      </c>
      <c r="B21" t="s">
        <v>81</v>
      </c>
      <c r="C21" t="s">
        <v>106</v>
      </c>
      <c r="D21">
        <v>155.27000000000001</v>
      </c>
      <c r="E21">
        <v>81.34</v>
      </c>
    </row>
    <row r="22" spans="1:5" x14ac:dyDescent="0.35">
      <c r="A22" t="s">
        <v>82</v>
      </c>
      <c r="B22" t="s">
        <v>85</v>
      </c>
      <c r="C22" t="s">
        <v>106</v>
      </c>
      <c r="D22">
        <v>75.989999999999995</v>
      </c>
      <c r="E22">
        <v>88.68</v>
      </c>
    </row>
    <row r="23" spans="1:5" x14ac:dyDescent="0.35">
      <c r="A23" t="s">
        <v>82</v>
      </c>
      <c r="B23" t="s">
        <v>86</v>
      </c>
      <c r="C23" t="s">
        <v>106</v>
      </c>
      <c r="D23">
        <v>423.32</v>
      </c>
      <c r="E23">
        <v>285.06</v>
      </c>
    </row>
    <row r="24" spans="1:5" x14ac:dyDescent="0.35">
      <c r="A24" t="s">
        <v>82</v>
      </c>
      <c r="B24" t="s">
        <v>90</v>
      </c>
      <c r="C24" t="s">
        <v>106</v>
      </c>
      <c r="D24">
        <v>182.41</v>
      </c>
      <c r="E24">
        <v>236.94</v>
      </c>
    </row>
    <row r="25" spans="1:5" x14ac:dyDescent="0.35">
      <c r="A25" t="s">
        <v>82</v>
      </c>
      <c r="B25" t="s">
        <v>96</v>
      </c>
      <c r="C25" t="s">
        <v>106</v>
      </c>
      <c r="D25">
        <v>100.54</v>
      </c>
      <c r="E25">
        <v>55.44</v>
      </c>
    </row>
    <row r="26" spans="1:5" x14ac:dyDescent="0.35">
      <c r="A26" t="s">
        <v>32</v>
      </c>
      <c r="B26" t="s">
        <v>35</v>
      </c>
      <c r="C26" t="s">
        <v>104</v>
      </c>
      <c r="D26">
        <v>140.78</v>
      </c>
      <c r="E26">
        <v>84.72</v>
      </c>
    </row>
    <row r="27" spans="1:5" x14ac:dyDescent="0.35">
      <c r="A27" t="s">
        <v>32</v>
      </c>
      <c r="B27" t="s">
        <v>36</v>
      </c>
      <c r="C27" t="s">
        <v>104</v>
      </c>
      <c r="D27">
        <v>1126.8599999999999</v>
      </c>
      <c r="E27">
        <v>230.6</v>
      </c>
    </row>
    <row r="28" spans="1:5" x14ac:dyDescent="0.35">
      <c r="A28" t="s">
        <v>32</v>
      </c>
      <c r="B28" t="s">
        <v>37</v>
      </c>
      <c r="C28" t="s">
        <v>104</v>
      </c>
      <c r="D28">
        <v>509.08</v>
      </c>
      <c r="E28">
        <v>42.75</v>
      </c>
    </row>
    <row r="29" spans="1:5" x14ac:dyDescent="0.35">
      <c r="A29" t="s">
        <v>32</v>
      </c>
      <c r="B29" t="s">
        <v>38</v>
      </c>
      <c r="C29" t="s">
        <v>104</v>
      </c>
      <c r="D29">
        <v>149.53</v>
      </c>
      <c r="E29">
        <v>88.41</v>
      </c>
    </row>
    <row r="30" spans="1:5" x14ac:dyDescent="0.35">
      <c r="A30" t="s">
        <v>32</v>
      </c>
      <c r="B30" t="s">
        <v>39</v>
      </c>
      <c r="C30" t="s">
        <v>104</v>
      </c>
      <c r="D30">
        <v>135.06</v>
      </c>
      <c r="E30">
        <v>134.96</v>
      </c>
    </row>
    <row r="31" spans="1:5" x14ac:dyDescent="0.35">
      <c r="A31" t="s">
        <v>32</v>
      </c>
      <c r="B31" t="s">
        <v>40</v>
      </c>
      <c r="C31" t="s">
        <v>104</v>
      </c>
      <c r="D31">
        <v>471.74</v>
      </c>
      <c r="E31">
        <v>267.62</v>
      </c>
    </row>
    <row r="32" spans="1:5" x14ac:dyDescent="0.35">
      <c r="A32" t="s">
        <v>32</v>
      </c>
      <c r="B32" t="s">
        <v>41</v>
      </c>
      <c r="C32" t="s">
        <v>104</v>
      </c>
      <c r="D32">
        <v>1018.04</v>
      </c>
      <c r="E32">
        <v>610.53</v>
      </c>
    </row>
    <row r="33" spans="1:5" x14ac:dyDescent="0.35">
      <c r="A33" t="s">
        <v>32</v>
      </c>
      <c r="B33" t="s">
        <v>31</v>
      </c>
      <c r="C33" t="s">
        <v>101</v>
      </c>
      <c r="D33">
        <v>133.66</v>
      </c>
      <c r="E33">
        <v>59.09</v>
      </c>
    </row>
    <row r="34" spans="1:5" x14ac:dyDescent="0.35">
      <c r="A34" t="s">
        <v>32</v>
      </c>
      <c r="B34" t="s">
        <v>34</v>
      </c>
      <c r="C34" t="s">
        <v>101</v>
      </c>
      <c r="D34">
        <v>148.56</v>
      </c>
      <c r="E34">
        <v>102.36</v>
      </c>
    </row>
    <row r="35" spans="1:5" x14ac:dyDescent="0.35">
      <c r="A35" t="s">
        <v>32</v>
      </c>
      <c r="B35" t="s">
        <v>47</v>
      </c>
      <c r="C35" t="s">
        <v>101</v>
      </c>
      <c r="D35">
        <v>348.78</v>
      </c>
      <c r="E35">
        <v>179.74</v>
      </c>
    </row>
    <row r="36" spans="1:5" x14ac:dyDescent="0.35">
      <c r="A36" t="s">
        <v>32</v>
      </c>
      <c r="B36" t="s">
        <v>48</v>
      </c>
      <c r="C36" t="s">
        <v>101</v>
      </c>
      <c r="D36">
        <v>64.900000000000006</v>
      </c>
      <c r="E36">
        <v>53.3</v>
      </c>
    </row>
    <row r="37" spans="1:5" x14ac:dyDescent="0.35">
      <c r="A37" t="s">
        <v>32</v>
      </c>
      <c r="B37" t="s">
        <v>56</v>
      </c>
      <c r="C37" t="s">
        <v>101</v>
      </c>
      <c r="D37">
        <v>334.47</v>
      </c>
      <c r="E37">
        <v>244.12</v>
      </c>
    </row>
    <row r="38" spans="1:5" x14ac:dyDescent="0.35">
      <c r="A38" t="s">
        <v>32</v>
      </c>
      <c r="B38" t="s">
        <v>57</v>
      </c>
      <c r="C38" t="s">
        <v>101</v>
      </c>
      <c r="D38">
        <v>167.19</v>
      </c>
      <c r="E38">
        <v>54.23</v>
      </c>
    </row>
    <row r="39" spans="1:5" x14ac:dyDescent="0.35">
      <c r="A39" t="s">
        <v>32</v>
      </c>
      <c r="B39" t="s">
        <v>58</v>
      </c>
      <c r="C39" t="s">
        <v>101</v>
      </c>
      <c r="D39">
        <v>832.58</v>
      </c>
      <c r="E39">
        <v>259.47000000000003</v>
      </c>
    </row>
    <row r="40" spans="1:5" x14ac:dyDescent="0.35">
      <c r="A40" t="s">
        <v>32</v>
      </c>
      <c r="B40" t="s">
        <v>62</v>
      </c>
      <c r="C40" t="s">
        <v>101</v>
      </c>
      <c r="D40">
        <v>702.58</v>
      </c>
      <c r="E40">
        <v>53.77</v>
      </c>
    </row>
    <row r="41" spans="1:5" x14ac:dyDescent="0.35">
      <c r="A41" t="s">
        <v>32</v>
      </c>
      <c r="B41" t="s">
        <v>65</v>
      </c>
      <c r="C41" t="s">
        <v>101</v>
      </c>
      <c r="D41">
        <v>545.11</v>
      </c>
      <c r="E41">
        <v>288.95999999999998</v>
      </c>
    </row>
    <row r="42" spans="1:5" x14ac:dyDescent="0.35">
      <c r="A42" t="s">
        <v>32</v>
      </c>
      <c r="B42" t="s">
        <v>66</v>
      </c>
      <c r="C42" t="s">
        <v>101</v>
      </c>
      <c r="D42">
        <v>417.29</v>
      </c>
      <c r="E42">
        <v>116.34</v>
      </c>
    </row>
    <row r="43" spans="1:5" x14ac:dyDescent="0.35">
      <c r="A43" t="s">
        <v>32</v>
      </c>
      <c r="B43" t="s">
        <v>68</v>
      </c>
      <c r="C43" t="s">
        <v>101</v>
      </c>
      <c r="D43">
        <v>183.76</v>
      </c>
      <c r="E43">
        <v>168.84</v>
      </c>
    </row>
    <row r="44" spans="1:5" x14ac:dyDescent="0.35">
      <c r="A44" t="s">
        <v>32</v>
      </c>
      <c r="B44" t="s">
        <v>69</v>
      </c>
      <c r="C44" t="s">
        <v>101</v>
      </c>
      <c r="D44">
        <v>178.79</v>
      </c>
      <c r="E44">
        <v>161.88</v>
      </c>
    </row>
    <row r="45" spans="1:5" x14ac:dyDescent="0.35">
      <c r="A45" t="s">
        <v>32</v>
      </c>
      <c r="B45" t="s">
        <v>73</v>
      </c>
      <c r="C45" t="s">
        <v>101</v>
      </c>
      <c r="D45">
        <v>248.05</v>
      </c>
      <c r="E45">
        <v>119.38</v>
      </c>
    </row>
    <row r="46" spans="1:5" x14ac:dyDescent="0.35">
      <c r="A46" t="s">
        <v>32</v>
      </c>
      <c r="B46" t="s">
        <v>75</v>
      </c>
      <c r="C46" t="s">
        <v>101</v>
      </c>
      <c r="D46">
        <v>149.19999999999999</v>
      </c>
      <c r="E46">
        <v>56.58</v>
      </c>
    </row>
    <row r="47" spans="1:5" x14ac:dyDescent="0.35">
      <c r="A47" t="s">
        <v>32</v>
      </c>
      <c r="B47" t="s">
        <v>76</v>
      </c>
      <c r="C47" t="s">
        <v>101</v>
      </c>
      <c r="D47">
        <v>484.94</v>
      </c>
      <c r="E47">
        <v>178.7</v>
      </c>
    </row>
    <row r="48" spans="1:5" x14ac:dyDescent="0.35">
      <c r="A48" t="s">
        <v>82</v>
      </c>
      <c r="B48" t="s">
        <v>83</v>
      </c>
      <c r="C48" t="s">
        <v>101</v>
      </c>
      <c r="D48">
        <v>47.91</v>
      </c>
      <c r="E48">
        <v>93.5</v>
      </c>
    </row>
    <row r="49" spans="1:5" x14ac:dyDescent="0.35">
      <c r="A49" t="s">
        <v>82</v>
      </c>
      <c r="B49" t="s">
        <v>84</v>
      </c>
      <c r="C49" t="s">
        <v>101</v>
      </c>
      <c r="D49">
        <v>385.77</v>
      </c>
      <c r="E49">
        <v>104.11</v>
      </c>
    </row>
    <row r="50" spans="1:5" x14ac:dyDescent="0.35">
      <c r="A50" t="s">
        <v>82</v>
      </c>
      <c r="B50" t="s">
        <v>87</v>
      </c>
      <c r="C50" t="s">
        <v>101</v>
      </c>
      <c r="D50">
        <v>547.25</v>
      </c>
      <c r="E50">
        <v>235.54</v>
      </c>
    </row>
    <row r="51" spans="1:5" x14ac:dyDescent="0.35">
      <c r="A51" t="s">
        <v>82</v>
      </c>
      <c r="B51" t="s">
        <v>88</v>
      </c>
      <c r="C51" t="s">
        <v>101</v>
      </c>
      <c r="D51">
        <v>487.68</v>
      </c>
      <c r="E51">
        <v>376.4</v>
      </c>
    </row>
    <row r="52" spans="1:5" x14ac:dyDescent="0.35">
      <c r="A52" t="s">
        <v>82</v>
      </c>
      <c r="B52" t="s">
        <v>89</v>
      </c>
      <c r="C52" t="s">
        <v>101</v>
      </c>
      <c r="D52">
        <v>325.7</v>
      </c>
      <c r="E52">
        <v>292.48</v>
      </c>
    </row>
    <row r="53" spans="1:5" x14ac:dyDescent="0.35">
      <c r="A53" t="s">
        <v>82</v>
      </c>
      <c r="B53" t="s">
        <v>91</v>
      </c>
      <c r="C53" t="s">
        <v>101</v>
      </c>
      <c r="D53">
        <v>250.91</v>
      </c>
      <c r="E53">
        <v>322.68</v>
      </c>
    </row>
    <row r="54" spans="1:5" x14ac:dyDescent="0.35">
      <c r="A54" t="s">
        <v>32</v>
      </c>
      <c r="B54" t="s">
        <v>33</v>
      </c>
      <c r="C54" t="s">
        <v>103</v>
      </c>
      <c r="D54">
        <v>47092.73</v>
      </c>
      <c r="E54">
        <v>319817.28000000003</v>
      </c>
    </row>
    <row r="55" spans="1:5" x14ac:dyDescent="0.35">
      <c r="A55" t="s">
        <v>32</v>
      </c>
      <c r="B55" t="s">
        <v>50</v>
      </c>
      <c r="C55" t="s">
        <v>103</v>
      </c>
      <c r="D55">
        <v>2220.34</v>
      </c>
      <c r="E55">
        <v>18425.47</v>
      </c>
    </row>
    <row r="56" spans="1:5" x14ac:dyDescent="0.35">
      <c r="A56" t="s">
        <v>32</v>
      </c>
      <c r="B56" t="s">
        <v>74</v>
      </c>
      <c r="C56" t="s">
        <v>103</v>
      </c>
      <c r="D56">
        <v>25309.41</v>
      </c>
      <c r="E56">
        <v>175891.02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56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99</v>
      </c>
      <c r="D1" t="s">
        <v>126</v>
      </c>
      <c r="E1" t="s">
        <v>127</v>
      </c>
    </row>
    <row r="2" spans="1:5" x14ac:dyDescent="0.35">
      <c r="A2" t="s">
        <v>82</v>
      </c>
      <c r="B2" t="s">
        <v>94</v>
      </c>
      <c r="C2" t="s">
        <v>110</v>
      </c>
      <c r="D2">
        <v>0.57363330927437928</v>
      </c>
      <c r="E2">
        <v>8.4443919880336027E-4</v>
      </c>
    </row>
    <row r="3" spans="1:5" x14ac:dyDescent="0.35">
      <c r="A3" t="s">
        <v>32</v>
      </c>
      <c r="B3" t="s">
        <v>63</v>
      </c>
      <c r="C3" t="s">
        <v>107</v>
      </c>
      <c r="D3">
        <v>2.3302990658333691</v>
      </c>
      <c r="E3">
        <v>2.0891616844851092E-3</v>
      </c>
    </row>
    <row r="4" spans="1:5" x14ac:dyDescent="0.35">
      <c r="A4" t="s">
        <v>32</v>
      </c>
      <c r="B4" t="s">
        <v>67</v>
      </c>
      <c r="C4" t="s">
        <v>107</v>
      </c>
      <c r="D4">
        <v>2.3224827977002329</v>
      </c>
      <c r="E4">
        <v>7.5974820138774591E-3</v>
      </c>
    </row>
    <row r="5" spans="1:5" x14ac:dyDescent="0.35">
      <c r="A5" t="s">
        <v>82</v>
      </c>
      <c r="B5" t="s">
        <v>92</v>
      </c>
      <c r="C5" t="s">
        <v>107</v>
      </c>
      <c r="D5">
        <v>3.3857332601430801</v>
      </c>
      <c r="E5">
        <v>6.4292619483687086E-3</v>
      </c>
    </row>
    <row r="6" spans="1:5" x14ac:dyDescent="0.35">
      <c r="A6" t="s">
        <v>82</v>
      </c>
      <c r="B6" t="s">
        <v>93</v>
      </c>
      <c r="C6" t="s">
        <v>107</v>
      </c>
      <c r="D6">
        <v>11.6783377674143</v>
      </c>
      <c r="E6">
        <v>4.3925276310787563E-3</v>
      </c>
    </row>
    <row r="7" spans="1:5" x14ac:dyDescent="0.35">
      <c r="A7" t="s">
        <v>82</v>
      </c>
      <c r="B7" t="s">
        <v>95</v>
      </c>
      <c r="C7" t="s">
        <v>107</v>
      </c>
      <c r="D7">
        <v>1.0514766652274361</v>
      </c>
      <c r="E7">
        <v>8.8528198731201006E-4</v>
      </c>
    </row>
    <row r="8" spans="1:5" x14ac:dyDescent="0.35">
      <c r="A8" t="s">
        <v>32</v>
      </c>
      <c r="B8" t="s">
        <v>45</v>
      </c>
      <c r="C8" t="s">
        <v>106</v>
      </c>
      <c r="D8">
        <v>0.92504549835375161</v>
      </c>
      <c r="E8">
        <v>1.629727754774472E-3</v>
      </c>
    </row>
    <row r="9" spans="1:5" x14ac:dyDescent="0.35">
      <c r="A9" t="s">
        <v>32</v>
      </c>
      <c r="B9" t="s">
        <v>46</v>
      </c>
      <c r="C9" t="s">
        <v>106</v>
      </c>
      <c r="D9">
        <v>1.449488018247413</v>
      </c>
      <c r="E9">
        <v>7.8278662639730823E-3</v>
      </c>
    </row>
    <row r="10" spans="1:5" x14ac:dyDescent="0.35">
      <c r="A10" t="s">
        <v>32</v>
      </c>
      <c r="B10" t="s">
        <v>49</v>
      </c>
      <c r="C10" t="s">
        <v>106</v>
      </c>
      <c r="D10">
        <v>6.7750260060755414</v>
      </c>
      <c r="E10">
        <v>7.3774621046630981E-4</v>
      </c>
    </row>
    <row r="11" spans="1:5" x14ac:dyDescent="0.35">
      <c r="A11" t="s">
        <v>32</v>
      </c>
      <c r="B11" t="s">
        <v>51</v>
      </c>
      <c r="C11" t="s">
        <v>106</v>
      </c>
      <c r="D11">
        <v>2.780541565371351</v>
      </c>
      <c r="E11">
        <v>2.2209137844940228E-3</v>
      </c>
    </row>
    <row r="12" spans="1:5" x14ac:dyDescent="0.35">
      <c r="A12" t="s">
        <v>32</v>
      </c>
      <c r="B12" t="s">
        <v>52</v>
      </c>
      <c r="C12" t="s">
        <v>106</v>
      </c>
      <c r="D12">
        <v>5.4835468696054512</v>
      </c>
      <c r="E12">
        <v>1.8672788730480069E-3</v>
      </c>
    </row>
    <row r="13" spans="1:5" x14ac:dyDescent="0.35">
      <c r="A13" t="s">
        <v>32</v>
      </c>
      <c r="B13" t="s">
        <v>53</v>
      </c>
      <c r="C13" t="s">
        <v>106</v>
      </c>
      <c r="D13">
        <v>1.2123056014277029</v>
      </c>
      <c r="E13">
        <v>7.1633150781650603E-3</v>
      </c>
    </row>
    <row r="14" spans="1:5" x14ac:dyDescent="0.35">
      <c r="A14" t="s">
        <v>32</v>
      </c>
      <c r="B14" t="s">
        <v>54</v>
      </c>
      <c r="C14" t="s">
        <v>106</v>
      </c>
      <c r="D14">
        <v>12.018751509013549</v>
      </c>
      <c r="E14">
        <v>2.7945823135438058E-3</v>
      </c>
    </row>
    <row r="15" spans="1:5" x14ac:dyDescent="0.35">
      <c r="A15" t="s">
        <v>32</v>
      </c>
      <c r="B15" t="s">
        <v>55</v>
      </c>
      <c r="C15" t="s">
        <v>106</v>
      </c>
      <c r="D15">
        <v>0.45876657365525542</v>
      </c>
      <c r="E15">
        <v>4.6999121823589158E-3</v>
      </c>
    </row>
    <row r="16" spans="1:5" x14ac:dyDescent="0.35">
      <c r="A16" t="s">
        <v>32</v>
      </c>
      <c r="B16" t="s">
        <v>64</v>
      </c>
      <c r="C16" t="s">
        <v>106</v>
      </c>
      <c r="D16">
        <v>0.29626800370150641</v>
      </c>
      <c r="E16">
        <v>7.3609448504262992E-3</v>
      </c>
    </row>
    <row r="17" spans="1:5" x14ac:dyDescent="0.35">
      <c r="A17" t="s">
        <v>32</v>
      </c>
      <c r="B17" t="s">
        <v>70</v>
      </c>
      <c r="C17" t="s">
        <v>106</v>
      </c>
      <c r="D17">
        <v>0.83169274077579503</v>
      </c>
      <c r="E17">
        <v>1.8252449012550851E-3</v>
      </c>
    </row>
    <row r="18" spans="1:5" x14ac:dyDescent="0.35">
      <c r="A18" t="s">
        <v>32</v>
      </c>
      <c r="B18" t="s">
        <v>71</v>
      </c>
      <c r="C18" t="s">
        <v>106</v>
      </c>
      <c r="D18">
        <v>8.274863628774316</v>
      </c>
      <c r="E18">
        <v>3.4494961263059789E-3</v>
      </c>
    </row>
    <row r="19" spans="1:5" x14ac:dyDescent="0.35">
      <c r="A19" t="s">
        <v>32</v>
      </c>
      <c r="B19" t="s">
        <v>72</v>
      </c>
      <c r="C19" t="s">
        <v>106</v>
      </c>
      <c r="D19">
        <v>3.0392798881830352</v>
      </c>
      <c r="E19">
        <v>1.009927856177805E-3</v>
      </c>
    </row>
    <row r="20" spans="1:5" x14ac:dyDescent="0.35">
      <c r="A20" t="s">
        <v>32</v>
      </c>
      <c r="B20" t="s">
        <v>80</v>
      </c>
      <c r="C20" t="s">
        <v>106</v>
      </c>
      <c r="D20">
        <v>0.68498688661460849</v>
      </c>
      <c r="E20">
        <v>8.3296982194306143E-3</v>
      </c>
    </row>
    <row r="21" spans="1:5" x14ac:dyDescent="0.35">
      <c r="A21" t="s">
        <v>82</v>
      </c>
      <c r="B21" t="s">
        <v>81</v>
      </c>
      <c r="C21" t="s">
        <v>106</v>
      </c>
      <c r="D21">
        <v>0.2654531823981866</v>
      </c>
      <c r="E21">
        <v>1.608255936277245E-3</v>
      </c>
    </row>
    <row r="22" spans="1:5" x14ac:dyDescent="0.35">
      <c r="A22" t="s">
        <v>82</v>
      </c>
      <c r="B22" t="s">
        <v>85</v>
      </c>
      <c r="C22" t="s">
        <v>106</v>
      </c>
      <c r="D22">
        <v>2.368027600147248</v>
      </c>
      <c r="E22">
        <v>1.5966620982799599E-3</v>
      </c>
    </row>
    <row r="23" spans="1:5" x14ac:dyDescent="0.35">
      <c r="A23" t="s">
        <v>82</v>
      </c>
      <c r="B23" t="s">
        <v>86</v>
      </c>
      <c r="C23" t="s">
        <v>106</v>
      </c>
      <c r="D23">
        <v>1.1439430458503039</v>
      </c>
      <c r="E23">
        <v>1.339566135083638E-3</v>
      </c>
    </row>
    <row r="24" spans="1:5" x14ac:dyDescent="0.35">
      <c r="A24" t="s">
        <v>82</v>
      </c>
      <c r="B24" t="s">
        <v>90</v>
      </c>
      <c r="C24" t="s">
        <v>106</v>
      </c>
      <c r="D24">
        <v>10.33776112942803</v>
      </c>
      <c r="E24">
        <v>6.7416388157824723E-3</v>
      </c>
    </row>
    <row r="25" spans="1:5" x14ac:dyDescent="0.35">
      <c r="A25" t="s">
        <v>82</v>
      </c>
      <c r="B25" t="s">
        <v>96</v>
      </c>
      <c r="C25" t="s">
        <v>106</v>
      </c>
      <c r="D25">
        <v>2.1424990248084859</v>
      </c>
      <c r="E25">
        <v>1.958131877463523E-3</v>
      </c>
    </row>
    <row r="26" spans="1:5" x14ac:dyDescent="0.35">
      <c r="A26" t="s">
        <v>32</v>
      </c>
      <c r="B26" t="s">
        <v>35</v>
      </c>
      <c r="C26" t="s">
        <v>104</v>
      </c>
      <c r="D26">
        <v>0.25271133066534662</v>
      </c>
      <c r="E26">
        <v>3.8208614136849878E-3</v>
      </c>
    </row>
    <row r="27" spans="1:5" x14ac:dyDescent="0.35">
      <c r="A27" t="s">
        <v>32</v>
      </c>
      <c r="B27" t="s">
        <v>36</v>
      </c>
      <c r="C27" t="s">
        <v>104</v>
      </c>
      <c r="D27">
        <v>1.164277310018935</v>
      </c>
      <c r="E27">
        <v>1.7090264253464709E-3</v>
      </c>
    </row>
    <row r="28" spans="1:5" x14ac:dyDescent="0.35">
      <c r="A28" t="s">
        <v>32</v>
      </c>
      <c r="B28" t="s">
        <v>37</v>
      </c>
      <c r="C28" t="s">
        <v>104</v>
      </c>
      <c r="D28">
        <v>2.402681045430608</v>
      </c>
      <c r="E28">
        <v>8.5145883193079555E-4</v>
      </c>
    </row>
    <row r="29" spans="1:5" x14ac:dyDescent="0.35">
      <c r="A29" t="s">
        <v>32</v>
      </c>
      <c r="B29" t="s">
        <v>38</v>
      </c>
      <c r="C29" t="s">
        <v>104</v>
      </c>
      <c r="D29">
        <v>2.028317544189711</v>
      </c>
      <c r="E29">
        <v>2.1202968017835608E-3</v>
      </c>
    </row>
    <row r="30" spans="1:5" x14ac:dyDescent="0.35">
      <c r="A30" t="s">
        <v>32</v>
      </c>
      <c r="B30" t="s">
        <v>39</v>
      </c>
      <c r="C30" t="s">
        <v>104</v>
      </c>
      <c r="D30">
        <v>4.5299230077594039</v>
      </c>
      <c r="E30">
        <v>6.4161756527711953E-3</v>
      </c>
    </row>
    <row r="31" spans="1:5" x14ac:dyDescent="0.35">
      <c r="A31" t="s">
        <v>32</v>
      </c>
      <c r="B31" t="s">
        <v>40</v>
      </c>
      <c r="C31" t="s">
        <v>104</v>
      </c>
      <c r="D31">
        <v>2.38131426041606</v>
      </c>
      <c r="E31">
        <v>2.9581787330966451E-3</v>
      </c>
    </row>
    <row r="32" spans="1:5" x14ac:dyDescent="0.35">
      <c r="A32" t="s">
        <v>32</v>
      </c>
      <c r="B32" t="s">
        <v>41</v>
      </c>
      <c r="C32" t="s">
        <v>104</v>
      </c>
      <c r="D32">
        <v>4.0994870927563491</v>
      </c>
      <c r="E32">
        <v>6.8090248718650588E-3</v>
      </c>
    </row>
    <row r="33" spans="1:5" x14ac:dyDescent="0.35">
      <c r="A33" t="s">
        <v>32</v>
      </c>
      <c r="B33" t="s">
        <v>31</v>
      </c>
      <c r="C33" t="s">
        <v>101</v>
      </c>
      <c r="D33">
        <v>5.6323791845326383</v>
      </c>
      <c r="E33">
        <v>6.9571932572807312E-4</v>
      </c>
    </row>
    <row r="34" spans="1:5" x14ac:dyDescent="0.35">
      <c r="A34" t="s">
        <v>32</v>
      </c>
      <c r="B34" t="s">
        <v>34</v>
      </c>
      <c r="C34" t="s">
        <v>101</v>
      </c>
      <c r="D34">
        <v>0.5454078523825906</v>
      </c>
      <c r="E34">
        <v>4.3625254624521268E-3</v>
      </c>
    </row>
    <row r="35" spans="1:5" x14ac:dyDescent="0.35">
      <c r="A35" t="s">
        <v>32</v>
      </c>
      <c r="B35" t="s">
        <v>47</v>
      </c>
      <c r="C35" t="s">
        <v>101</v>
      </c>
      <c r="D35">
        <v>7.7370105121471271</v>
      </c>
      <c r="E35">
        <v>5.9160631811488668E-3</v>
      </c>
    </row>
    <row r="36" spans="1:5" x14ac:dyDescent="0.35">
      <c r="A36" t="s">
        <v>32</v>
      </c>
      <c r="B36" t="s">
        <v>48</v>
      </c>
      <c r="C36" t="s">
        <v>101</v>
      </c>
      <c r="D36">
        <v>5.3898472054211828</v>
      </c>
      <c r="E36">
        <v>8.6020565698861559E-4</v>
      </c>
    </row>
    <row r="37" spans="1:5" x14ac:dyDescent="0.35">
      <c r="A37" t="s">
        <v>32</v>
      </c>
      <c r="B37" t="s">
        <v>56</v>
      </c>
      <c r="C37" t="s">
        <v>101</v>
      </c>
      <c r="D37">
        <v>0.52122377159897548</v>
      </c>
      <c r="E37">
        <v>9.3893107085232849E-3</v>
      </c>
    </row>
    <row r="38" spans="1:5" x14ac:dyDescent="0.35">
      <c r="A38" t="s">
        <v>32</v>
      </c>
      <c r="B38" t="s">
        <v>57</v>
      </c>
      <c r="C38" t="s">
        <v>101</v>
      </c>
      <c r="D38">
        <v>0.92661202610236826</v>
      </c>
      <c r="E38">
        <v>6.4556581401139686E-3</v>
      </c>
    </row>
    <row r="39" spans="1:5" x14ac:dyDescent="0.35">
      <c r="A39" t="s">
        <v>32</v>
      </c>
      <c r="B39" t="s">
        <v>58</v>
      </c>
      <c r="C39" t="s">
        <v>101</v>
      </c>
      <c r="D39">
        <v>0.35520750879660812</v>
      </c>
      <c r="E39">
        <v>1.5482062729445519E-2</v>
      </c>
    </row>
    <row r="40" spans="1:5" x14ac:dyDescent="0.35">
      <c r="A40" t="s">
        <v>32</v>
      </c>
      <c r="B40" t="s">
        <v>62</v>
      </c>
      <c r="C40" t="s">
        <v>101</v>
      </c>
      <c r="D40">
        <v>0.27767726417347</v>
      </c>
      <c r="E40">
        <v>4.193703453438577E-2</v>
      </c>
    </row>
    <row r="41" spans="1:5" x14ac:dyDescent="0.35">
      <c r="A41" t="s">
        <v>32</v>
      </c>
      <c r="B41" t="s">
        <v>65</v>
      </c>
      <c r="C41" t="s">
        <v>101</v>
      </c>
      <c r="D41">
        <v>0.34123416094105818</v>
      </c>
      <c r="E41">
        <v>7.7718655654040536E-3</v>
      </c>
    </row>
    <row r="42" spans="1:5" x14ac:dyDescent="0.35">
      <c r="A42" t="s">
        <v>32</v>
      </c>
      <c r="B42" t="s">
        <v>66</v>
      </c>
      <c r="C42" t="s">
        <v>101</v>
      </c>
      <c r="D42">
        <v>0.79012675057941117</v>
      </c>
      <c r="E42">
        <v>7.9225091907120307E-3</v>
      </c>
    </row>
    <row r="43" spans="1:5" x14ac:dyDescent="0.35">
      <c r="A43" t="s">
        <v>32</v>
      </c>
      <c r="B43" t="s">
        <v>68</v>
      </c>
      <c r="C43" t="s">
        <v>101</v>
      </c>
      <c r="D43">
        <v>1.1410871122511479</v>
      </c>
      <c r="E43">
        <v>4.1484843432528423E-2</v>
      </c>
    </row>
    <row r="44" spans="1:5" x14ac:dyDescent="0.35">
      <c r="A44" t="s">
        <v>32</v>
      </c>
      <c r="B44" t="s">
        <v>69</v>
      </c>
      <c r="C44" t="s">
        <v>101</v>
      </c>
      <c r="D44">
        <v>0.74207454608630097</v>
      </c>
      <c r="E44">
        <v>6.3940490497451756E-3</v>
      </c>
    </row>
    <row r="45" spans="1:5" x14ac:dyDescent="0.35">
      <c r="A45" t="s">
        <v>32</v>
      </c>
      <c r="B45" t="s">
        <v>73</v>
      </c>
      <c r="C45" t="s">
        <v>101</v>
      </c>
      <c r="D45">
        <v>0.60929432901947789</v>
      </c>
      <c r="E45">
        <v>2.6526916072006522E-3</v>
      </c>
    </row>
    <row r="46" spans="1:5" x14ac:dyDescent="0.35">
      <c r="A46" t="s">
        <v>32</v>
      </c>
      <c r="B46" t="s">
        <v>75</v>
      </c>
      <c r="C46" t="s">
        <v>101</v>
      </c>
      <c r="D46">
        <v>0.36181493104836882</v>
      </c>
      <c r="E46">
        <v>4.0075825297406619E-3</v>
      </c>
    </row>
    <row r="47" spans="1:5" x14ac:dyDescent="0.35">
      <c r="A47" t="s">
        <v>32</v>
      </c>
      <c r="B47" t="s">
        <v>76</v>
      </c>
      <c r="C47" t="s">
        <v>101</v>
      </c>
      <c r="D47">
        <v>0.80652281518408286</v>
      </c>
      <c r="E47">
        <v>2.981917751259582E-3</v>
      </c>
    </row>
    <row r="48" spans="1:5" x14ac:dyDescent="0.35">
      <c r="A48" t="s">
        <v>82</v>
      </c>
      <c r="B48" t="s">
        <v>83</v>
      </c>
      <c r="C48" t="s">
        <v>101</v>
      </c>
      <c r="D48">
        <v>0.3758503119497425</v>
      </c>
      <c r="E48">
        <v>5.6749630443800126E-3</v>
      </c>
    </row>
    <row r="49" spans="1:5" x14ac:dyDescent="0.35">
      <c r="A49" t="s">
        <v>82</v>
      </c>
      <c r="B49" t="s">
        <v>84</v>
      </c>
      <c r="C49" t="s">
        <v>101</v>
      </c>
      <c r="D49">
        <v>0.62712249084859328</v>
      </c>
      <c r="E49">
        <v>7.7971282071396426E-3</v>
      </c>
    </row>
    <row r="50" spans="1:5" x14ac:dyDescent="0.35">
      <c r="A50" t="s">
        <v>82</v>
      </c>
      <c r="B50" t="s">
        <v>87</v>
      </c>
      <c r="C50" t="s">
        <v>101</v>
      </c>
      <c r="D50">
        <v>0.37028243695769592</v>
      </c>
      <c r="E50">
        <v>3.5120409361786438E-3</v>
      </c>
    </row>
    <row r="51" spans="1:5" x14ac:dyDescent="0.35">
      <c r="A51" t="s">
        <v>82</v>
      </c>
      <c r="B51" t="s">
        <v>88</v>
      </c>
      <c r="C51" t="s">
        <v>101</v>
      </c>
      <c r="D51">
        <v>0.44401888197980699</v>
      </c>
      <c r="E51">
        <v>2.4386559067764552E-3</v>
      </c>
    </row>
    <row r="52" spans="1:5" x14ac:dyDescent="0.35">
      <c r="A52" t="s">
        <v>82</v>
      </c>
      <c r="B52" t="s">
        <v>89</v>
      </c>
      <c r="C52" t="s">
        <v>101</v>
      </c>
      <c r="D52">
        <v>0.54309490836416252</v>
      </c>
      <c r="E52">
        <v>4.6161108580827911E-3</v>
      </c>
    </row>
    <row r="53" spans="1:5" x14ac:dyDescent="0.35">
      <c r="A53" t="s">
        <v>82</v>
      </c>
      <c r="B53" t="s">
        <v>91</v>
      </c>
      <c r="C53" t="s">
        <v>101</v>
      </c>
      <c r="D53">
        <v>0.46126841443589028</v>
      </c>
      <c r="E53">
        <v>1.1662776265915579E-2</v>
      </c>
    </row>
    <row r="54" spans="1:5" x14ac:dyDescent="0.35">
      <c r="A54" t="s">
        <v>32</v>
      </c>
      <c r="B54" t="s">
        <v>33</v>
      </c>
      <c r="C54" t="s">
        <v>103</v>
      </c>
      <c r="D54">
        <v>0.26875581743695198</v>
      </c>
      <c r="E54">
        <v>1.5172417206067591E-2</v>
      </c>
    </row>
    <row r="55" spans="1:5" x14ac:dyDescent="0.35">
      <c r="A55" t="s">
        <v>32</v>
      </c>
      <c r="B55" t="s">
        <v>50</v>
      </c>
      <c r="C55" t="s">
        <v>103</v>
      </c>
      <c r="D55">
        <v>0.2828567905915213</v>
      </c>
      <c r="E55">
        <v>1.1305466995771819E-2</v>
      </c>
    </row>
    <row r="56" spans="1:5" x14ac:dyDescent="0.35">
      <c r="A56" t="s">
        <v>32</v>
      </c>
      <c r="B56" t="s">
        <v>74</v>
      </c>
      <c r="C56" t="s">
        <v>103</v>
      </c>
      <c r="D56">
        <v>0.28801196445865818</v>
      </c>
      <c r="E56">
        <v>1.3677242602009891E-2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6"/>
  <sheetViews>
    <sheetView workbookViewId="0"/>
  </sheetViews>
  <sheetFormatPr defaultRowHeight="14.5" x14ac:dyDescent="0.35"/>
  <sheetData>
    <row r="1" spans="1:16" x14ac:dyDescent="0.35">
      <c r="A1" t="s">
        <v>1</v>
      </c>
      <c r="B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</row>
    <row r="2" spans="1:16" x14ac:dyDescent="0.35">
      <c r="A2" t="s">
        <v>32</v>
      </c>
      <c r="B2" t="s">
        <v>31</v>
      </c>
      <c r="C2">
        <v>4.725738396624473E-2</v>
      </c>
      <c r="D2">
        <v>15.22022838499184</v>
      </c>
      <c r="E2">
        <v>1.3038793103448281</v>
      </c>
      <c r="F2">
        <v>4.2450765864332602</v>
      </c>
      <c r="G2">
        <v>26.82432432432433</v>
      </c>
      <c r="H2">
        <v>3.9253996447602129</v>
      </c>
      <c r="I2">
        <v>113.0150753768844</v>
      </c>
      <c r="J2">
        <v>196.95290858725761</v>
      </c>
      <c r="K2">
        <v>352.64227642276421</v>
      </c>
      <c r="L2">
        <v>581.31868131868123</v>
      </c>
      <c r="M2">
        <v>876.6875</v>
      </c>
      <c r="N2">
        <v>1137.2469635627531</v>
      </c>
      <c r="O2">
        <v>1546.7701863354041</v>
      </c>
      <c r="P2">
        <v>1955.6910569105689</v>
      </c>
    </row>
    <row r="3" spans="1:16" x14ac:dyDescent="0.35">
      <c r="A3" t="s">
        <v>32</v>
      </c>
      <c r="B3" t="s">
        <v>33</v>
      </c>
      <c r="C3">
        <v>3941688.3122362872</v>
      </c>
      <c r="D3">
        <v>3304944.1272430671</v>
      </c>
      <c r="E3">
        <v>2206911.8534482759</v>
      </c>
      <c r="F3">
        <v>1541426.8271334791</v>
      </c>
      <c r="G3">
        <v>803084.79729729739</v>
      </c>
      <c r="H3">
        <v>526529.84014209593</v>
      </c>
      <c r="I3">
        <v>509290.40201005019</v>
      </c>
      <c r="J3">
        <v>427046.81440443208</v>
      </c>
      <c r="K3">
        <v>406065.12195121951</v>
      </c>
      <c r="L3">
        <v>378416.11721611721</v>
      </c>
      <c r="M3">
        <v>371515.6875</v>
      </c>
      <c r="N3">
        <v>371667.20647773281</v>
      </c>
      <c r="O3">
        <v>424805.59006211179</v>
      </c>
      <c r="P3">
        <v>435677.23577235767</v>
      </c>
    </row>
    <row r="4" spans="1:16" x14ac:dyDescent="0.35">
      <c r="A4" t="s">
        <v>32</v>
      </c>
      <c r="B4" t="s">
        <v>34</v>
      </c>
      <c r="C4">
        <v>64.345991561181435</v>
      </c>
      <c r="D4">
        <v>116.7373572593801</v>
      </c>
      <c r="E4">
        <v>42.672413793103452</v>
      </c>
      <c r="F4">
        <v>53.347921225382933</v>
      </c>
      <c r="G4">
        <v>55.135135135135137</v>
      </c>
      <c r="H4">
        <v>33.019538188277082</v>
      </c>
      <c r="I4">
        <v>146.03015075376879</v>
      </c>
      <c r="J4">
        <v>229.63988919667591</v>
      </c>
      <c r="K4">
        <v>396.21951219512198</v>
      </c>
      <c r="L4">
        <v>638.27838827838832</v>
      </c>
      <c r="M4">
        <v>956.0625</v>
      </c>
      <c r="N4">
        <v>1261.9433198380571</v>
      </c>
      <c r="O4">
        <v>1754.1614906832301</v>
      </c>
      <c r="P4">
        <v>2245.1219512195121</v>
      </c>
    </row>
    <row r="5" spans="1:16" x14ac:dyDescent="0.35">
      <c r="A5" t="s">
        <v>32</v>
      </c>
      <c r="B5" t="s">
        <v>35</v>
      </c>
      <c r="C5">
        <v>464.38818565400851</v>
      </c>
      <c r="D5">
        <v>390.5872756933116</v>
      </c>
      <c r="E5">
        <v>308.40517241379308</v>
      </c>
      <c r="F5">
        <v>275.12035010940917</v>
      </c>
      <c r="G5">
        <v>210</v>
      </c>
      <c r="H5">
        <v>70.337477797513316</v>
      </c>
      <c r="I5">
        <v>333.0653266331658</v>
      </c>
      <c r="J5">
        <v>490.02770083102502</v>
      </c>
      <c r="K5">
        <v>834.18699186991876</v>
      </c>
      <c r="L5">
        <v>1367.582417582418</v>
      </c>
      <c r="M5">
        <v>2040.25</v>
      </c>
      <c r="N5">
        <v>2656.2753036437248</v>
      </c>
      <c r="O5">
        <v>3630.9316770186342</v>
      </c>
      <c r="P5">
        <v>4564.6341463414637</v>
      </c>
    </row>
    <row r="6" spans="1:16" x14ac:dyDescent="0.35">
      <c r="A6" t="s">
        <v>32</v>
      </c>
      <c r="B6" t="s">
        <v>36</v>
      </c>
      <c r="C6">
        <v>6.2025316455696196</v>
      </c>
      <c r="D6">
        <v>49.070146818923327</v>
      </c>
      <c r="E6">
        <v>14.870689655172409</v>
      </c>
      <c r="F6">
        <v>18.92778993435449</v>
      </c>
      <c r="G6">
        <v>45</v>
      </c>
      <c r="H6">
        <v>13.570159857904081</v>
      </c>
      <c r="I6">
        <v>156.9346733668342</v>
      </c>
      <c r="J6">
        <v>309.41828254847638</v>
      </c>
      <c r="K6">
        <v>612.60162601626007</v>
      </c>
      <c r="L6">
        <v>1131.135531135531</v>
      </c>
      <c r="M6">
        <v>1956.8125</v>
      </c>
      <c r="N6">
        <v>2904.0485829959521</v>
      </c>
      <c r="O6">
        <v>4406.0248447204967</v>
      </c>
      <c r="P6">
        <v>6147.5609756097556</v>
      </c>
    </row>
    <row r="7" spans="1:16" x14ac:dyDescent="0.35">
      <c r="A7" t="s">
        <v>32</v>
      </c>
      <c r="B7" t="s">
        <v>37</v>
      </c>
      <c r="C7">
        <v>1.0210970464135021</v>
      </c>
      <c r="D7">
        <v>18.939641109298531</v>
      </c>
      <c r="E7">
        <v>2.9202586206896561</v>
      </c>
      <c r="F7">
        <v>4.5514223194748364</v>
      </c>
      <c r="G7">
        <v>28.581081081081081</v>
      </c>
      <c r="H7">
        <v>7.6376554174067488</v>
      </c>
      <c r="I7">
        <v>183.7688442211055</v>
      </c>
      <c r="J7">
        <v>481.99445983379502</v>
      </c>
      <c r="K7">
        <v>1046.178861788618</v>
      </c>
      <c r="L7">
        <v>1678.5714285714289</v>
      </c>
      <c r="M7">
        <v>2483.25</v>
      </c>
      <c r="N7">
        <v>3231.983805668016</v>
      </c>
      <c r="O7">
        <v>4442.4223602484471</v>
      </c>
      <c r="P7">
        <v>5594.3089430894306</v>
      </c>
    </row>
    <row r="8" spans="1:16" x14ac:dyDescent="0.35">
      <c r="A8" t="s">
        <v>32</v>
      </c>
      <c r="B8" t="s">
        <v>38</v>
      </c>
      <c r="C8">
        <v>0.1139240506329114</v>
      </c>
      <c r="D8">
        <v>21.79445350734095</v>
      </c>
      <c r="E8">
        <v>5.2586206896551726</v>
      </c>
      <c r="F8">
        <v>19.671772428884029</v>
      </c>
      <c r="G8">
        <v>106.8918918918919</v>
      </c>
      <c r="H8">
        <v>44.049733570159859</v>
      </c>
      <c r="I8">
        <v>413.7688442211055</v>
      </c>
      <c r="J8">
        <v>696.39889196675904</v>
      </c>
      <c r="K8">
        <v>1220.6097560975611</v>
      </c>
      <c r="L8">
        <v>1999.084249084249</v>
      </c>
      <c r="M8">
        <v>2908.0625</v>
      </c>
      <c r="N8">
        <v>3652.6315789473679</v>
      </c>
      <c r="O8">
        <v>4897.3291925465837</v>
      </c>
      <c r="P8">
        <v>6163.0081300813017</v>
      </c>
    </row>
    <row r="9" spans="1:16" x14ac:dyDescent="0.35">
      <c r="A9" t="s">
        <v>32</v>
      </c>
      <c r="B9" t="s">
        <v>39</v>
      </c>
      <c r="C9">
        <v>0.32067510548523209</v>
      </c>
      <c r="D9">
        <v>41.468189233278963</v>
      </c>
      <c r="E9">
        <v>4.2564655172413799</v>
      </c>
      <c r="F9">
        <v>15.579868708971549</v>
      </c>
      <c r="G9">
        <v>77.972972972972968</v>
      </c>
      <c r="H9">
        <v>86.856127886323264</v>
      </c>
      <c r="I9">
        <v>267.1859296482412</v>
      </c>
      <c r="J9">
        <v>417.72853185595568</v>
      </c>
      <c r="K9">
        <v>724.59349593495938</v>
      </c>
      <c r="L9">
        <v>1188.644688644689</v>
      </c>
      <c r="M9">
        <v>1790.6875</v>
      </c>
      <c r="N9">
        <v>2482.5910931174089</v>
      </c>
      <c r="O9">
        <v>3607.391304347826</v>
      </c>
      <c r="P9">
        <v>4690.2439024390242</v>
      </c>
    </row>
    <row r="10" spans="1:16" x14ac:dyDescent="0.35">
      <c r="A10" t="s">
        <v>32</v>
      </c>
      <c r="B10" t="s">
        <v>40</v>
      </c>
      <c r="C10">
        <v>1.5400843881856541</v>
      </c>
      <c r="D10">
        <v>32.071778140293638</v>
      </c>
      <c r="E10">
        <v>5.1939655172413799</v>
      </c>
      <c r="F10">
        <v>10.787746170678339</v>
      </c>
      <c r="G10">
        <v>45.067567567567572</v>
      </c>
      <c r="H10">
        <v>26.642984014209588</v>
      </c>
      <c r="I10">
        <v>179.748743718593</v>
      </c>
      <c r="J10">
        <v>362.60387811634348</v>
      </c>
      <c r="K10">
        <v>679.63414634146341</v>
      </c>
      <c r="L10">
        <v>1269.96336996337</v>
      </c>
      <c r="M10">
        <v>2103.875</v>
      </c>
      <c r="N10">
        <v>3042.105263157895</v>
      </c>
      <c r="O10">
        <v>4593.5403726708073</v>
      </c>
      <c r="P10">
        <v>6449.5934959349588</v>
      </c>
    </row>
    <row r="11" spans="1:16" x14ac:dyDescent="0.35">
      <c r="A11" t="s">
        <v>32</v>
      </c>
      <c r="B11" t="s">
        <v>41</v>
      </c>
      <c r="C11">
        <v>5.4303797468354427</v>
      </c>
      <c r="D11">
        <v>118.3849918433931</v>
      </c>
      <c r="E11">
        <v>9.0086206896551726</v>
      </c>
      <c r="F11">
        <v>13.41356673960613</v>
      </c>
      <c r="G11">
        <v>35.337837837837853</v>
      </c>
      <c r="H11">
        <v>46.891651865008882</v>
      </c>
      <c r="I11">
        <v>137.1859296482412</v>
      </c>
      <c r="J11">
        <v>247.64542936288089</v>
      </c>
      <c r="K11">
        <v>519.14634146341461</v>
      </c>
      <c r="L11">
        <v>1023.6263736263739</v>
      </c>
      <c r="M11">
        <v>1882.4375</v>
      </c>
      <c r="N11">
        <v>2969.6356275303642</v>
      </c>
      <c r="O11">
        <v>5039.4409937888186</v>
      </c>
      <c r="P11">
        <v>7862.6016260162596</v>
      </c>
    </row>
    <row r="12" spans="1:16" x14ac:dyDescent="0.35">
      <c r="A12" t="s">
        <v>32</v>
      </c>
      <c r="B12" t="s">
        <v>45</v>
      </c>
      <c r="C12">
        <v>1.4936708860759489</v>
      </c>
      <c r="D12">
        <v>13.050570962479609</v>
      </c>
      <c r="E12">
        <v>5.5603448275862073</v>
      </c>
      <c r="F12">
        <v>16.08315098468271</v>
      </c>
      <c r="G12">
        <v>70.067567567567565</v>
      </c>
      <c r="H12">
        <v>17.886323268206041</v>
      </c>
      <c r="I12">
        <v>214.62311557788951</v>
      </c>
      <c r="J12">
        <v>343.213296398892</v>
      </c>
      <c r="K12">
        <v>579.59349593495938</v>
      </c>
      <c r="L12">
        <v>928.20512820512818</v>
      </c>
      <c r="M12">
        <v>1375.625</v>
      </c>
      <c r="N12">
        <v>1773.6842105263161</v>
      </c>
      <c r="O12">
        <v>2438.5093167701871</v>
      </c>
      <c r="P12">
        <v>2850</v>
      </c>
    </row>
    <row r="13" spans="1:16" x14ac:dyDescent="0.35">
      <c r="A13" t="s">
        <v>32</v>
      </c>
      <c r="B13" t="s">
        <v>46</v>
      </c>
      <c r="C13">
        <v>22.194092827004219</v>
      </c>
      <c r="D13">
        <v>216.78629690048939</v>
      </c>
      <c r="E13">
        <v>52.58620689655173</v>
      </c>
      <c r="F13">
        <v>65.207877461706786</v>
      </c>
      <c r="G13">
        <v>110.06756756756759</v>
      </c>
      <c r="H13">
        <v>88.277087033747776</v>
      </c>
      <c r="I13">
        <v>209.4472361809045</v>
      </c>
      <c r="J13">
        <v>324.37673130193912</v>
      </c>
      <c r="K13">
        <v>599.30894308943095</v>
      </c>
      <c r="L13">
        <v>1156.2271062271061</v>
      </c>
      <c r="M13">
        <v>2193.75</v>
      </c>
      <c r="N13">
        <v>3624.2914979757079</v>
      </c>
      <c r="O13">
        <v>6172.0496894409926</v>
      </c>
      <c r="P13">
        <v>9397.1544715447144</v>
      </c>
    </row>
    <row r="14" spans="1:16" x14ac:dyDescent="0.35">
      <c r="A14" t="s">
        <v>32</v>
      </c>
      <c r="B14" t="s">
        <v>47</v>
      </c>
      <c r="C14">
        <v>1.666666666666667</v>
      </c>
      <c r="D14">
        <v>61.973898858075053</v>
      </c>
      <c r="E14">
        <v>2.3383620689655169</v>
      </c>
      <c r="F14">
        <v>3.3260393873085339</v>
      </c>
      <c r="G14">
        <v>11.48648648648649</v>
      </c>
      <c r="H14">
        <v>8.9342806394316163</v>
      </c>
      <c r="I14">
        <v>28.994974874371859</v>
      </c>
      <c r="J14">
        <v>57.368421052631582</v>
      </c>
      <c r="K14">
        <v>125.32520325203249</v>
      </c>
      <c r="L14">
        <v>273.44322344322342</v>
      </c>
      <c r="M14">
        <v>583.625</v>
      </c>
      <c r="N14">
        <v>1027.5303643724701</v>
      </c>
      <c r="O14">
        <v>1865.5279503105589</v>
      </c>
      <c r="P14">
        <v>2968.292682926829</v>
      </c>
    </row>
    <row r="15" spans="1:16" x14ac:dyDescent="0.35">
      <c r="A15" t="s">
        <v>32</v>
      </c>
      <c r="B15" t="s">
        <v>48</v>
      </c>
      <c r="C15">
        <v>7.763713080168777E-2</v>
      </c>
      <c r="D15">
        <v>9.8858075040783024</v>
      </c>
      <c r="E15">
        <v>0.83943965517241381</v>
      </c>
      <c r="F15">
        <v>2.7439824945295399</v>
      </c>
      <c r="G15">
        <v>16.82432432432433</v>
      </c>
      <c r="H15">
        <v>3.232682060390764</v>
      </c>
      <c r="I15">
        <v>75.577889447236174</v>
      </c>
      <c r="J15">
        <v>132.409972299169</v>
      </c>
      <c r="K15">
        <v>244.7560975609756</v>
      </c>
      <c r="L15">
        <v>414.28571428571428</v>
      </c>
      <c r="M15">
        <v>632.8125</v>
      </c>
      <c r="N15">
        <v>812.9554655870445</v>
      </c>
      <c r="O15">
        <v>1138.0745341614911</v>
      </c>
      <c r="P15">
        <v>1436.991869918699</v>
      </c>
    </row>
    <row r="16" spans="1:16" x14ac:dyDescent="0.35">
      <c r="A16" t="s">
        <v>32</v>
      </c>
      <c r="B16" t="s">
        <v>49</v>
      </c>
      <c r="C16">
        <v>8.1434599156118156E-2</v>
      </c>
      <c r="D16">
        <v>14.828711256117449</v>
      </c>
      <c r="E16">
        <v>1.0129310344827589</v>
      </c>
      <c r="F16">
        <v>2.4507658643326038</v>
      </c>
      <c r="G16">
        <v>16.891891891891891</v>
      </c>
      <c r="H16">
        <v>2.4511545293072818</v>
      </c>
      <c r="I16">
        <v>66.231155778894461</v>
      </c>
      <c r="J16">
        <v>120.4986149584487</v>
      </c>
      <c r="K16">
        <v>248.98373983739839</v>
      </c>
      <c r="L16">
        <v>423.62637362637361</v>
      </c>
      <c r="M16">
        <v>687.25</v>
      </c>
      <c r="N16">
        <v>994.73684210526324</v>
      </c>
      <c r="O16">
        <v>1409.192546583851</v>
      </c>
      <c r="P16">
        <v>1758.5365853658541</v>
      </c>
    </row>
    <row r="17" spans="1:16" x14ac:dyDescent="0.35">
      <c r="A17" t="s">
        <v>32</v>
      </c>
      <c r="B17" t="s">
        <v>50</v>
      </c>
      <c r="C17">
        <v>733152.86919831228</v>
      </c>
      <c r="D17">
        <v>1009478.189233279</v>
      </c>
      <c r="E17">
        <v>1051280.495689655</v>
      </c>
      <c r="F17">
        <v>985456.91466083145</v>
      </c>
      <c r="G17">
        <v>671817.29729729739</v>
      </c>
      <c r="H17">
        <v>327236.41207815282</v>
      </c>
      <c r="I17">
        <v>424208.24120603013</v>
      </c>
      <c r="J17">
        <v>345596.39889196679</v>
      </c>
      <c r="K17">
        <v>310998.49593495938</v>
      </c>
      <c r="L17">
        <v>266702.19780219783</v>
      </c>
      <c r="M17">
        <v>235485.1875</v>
      </c>
      <c r="N17">
        <v>195600.80971659921</v>
      </c>
      <c r="O17">
        <v>174010.49689440991</v>
      </c>
      <c r="P17">
        <v>130548.78048780491</v>
      </c>
    </row>
    <row r="18" spans="1:16" x14ac:dyDescent="0.35">
      <c r="A18" t="s">
        <v>32</v>
      </c>
      <c r="B18" t="s">
        <v>51</v>
      </c>
      <c r="C18">
        <v>2.0253164556962031</v>
      </c>
      <c r="D18">
        <v>28.22185970636216</v>
      </c>
      <c r="E18">
        <v>3.0495689655172411</v>
      </c>
      <c r="F18">
        <v>8.8402625820568925</v>
      </c>
      <c r="G18">
        <v>44.594594594594597</v>
      </c>
      <c r="H18">
        <v>17.81527531083481</v>
      </c>
      <c r="I18">
        <v>158.7939698492462</v>
      </c>
      <c r="J18">
        <v>266.7590027700831</v>
      </c>
      <c r="K18">
        <v>476.3821138211382</v>
      </c>
      <c r="L18">
        <v>797.61904761904748</v>
      </c>
      <c r="M18">
        <v>1180.625</v>
      </c>
      <c r="N18">
        <v>1481.3765182186239</v>
      </c>
      <c r="O18">
        <v>2000</v>
      </c>
      <c r="P18">
        <v>2452.439024390244</v>
      </c>
    </row>
    <row r="19" spans="1:16" x14ac:dyDescent="0.35">
      <c r="A19" t="s">
        <v>32</v>
      </c>
      <c r="B19" t="s">
        <v>52</v>
      </c>
      <c r="C19">
        <v>0.99578059071729963</v>
      </c>
      <c r="D19">
        <v>23.034257748776511</v>
      </c>
      <c r="E19">
        <v>1.104525862068966</v>
      </c>
      <c r="F19">
        <v>3.3085339168490151</v>
      </c>
      <c r="G19">
        <v>21.013513513513509</v>
      </c>
      <c r="H19">
        <v>7.8685612788632326</v>
      </c>
      <c r="I19">
        <v>84.120603015075361</v>
      </c>
      <c r="J19">
        <v>151.52354570637121</v>
      </c>
      <c r="K19">
        <v>291.30081300813009</v>
      </c>
      <c r="L19">
        <v>497.80219780219778</v>
      </c>
      <c r="M19">
        <v>779.625</v>
      </c>
      <c r="N19">
        <v>1038.0566801619429</v>
      </c>
      <c r="O19">
        <v>1429.192546583851</v>
      </c>
      <c r="P19">
        <v>1787.80487804878</v>
      </c>
    </row>
    <row r="20" spans="1:16" x14ac:dyDescent="0.35">
      <c r="A20" t="s">
        <v>32</v>
      </c>
      <c r="B20" t="s">
        <v>53</v>
      </c>
      <c r="C20">
        <v>18.565400843881861</v>
      </c>
      <c r="D20">
        <v>81.696574225122347</v>
      </c>
      <c r="E20">
        <v>15.129310344827591</v>
      </c>
      <c r="F20">
        <v>16.805251641137851</v>
      </c>
      <c r="G20">
        <v>36.148648648648653</v>
      </c>
      <c r="H20">
        <v>42.770870337477803</v>
      </c>
      <c r="I20">
        <v>117.3366834170854</v>
      </c>
      <c r="J20">
        <v>205.26315789473679</v>
      </c>
      <c r="K20">
        <v>371.58536585365852</v>
      </c>
      <c r="L20">
        <v>635.8974358974358</v>
      </c>
      <c r="M20">
        <v>1034.375</v>
      </c>
      <c r="N20">
        <v>1505.2631578947371</v>
      </c>
      <c r="O20">
        <v>2299.9378881987582</v>
      </c>
      <c r="P20">
        <v>3184.959349593496</v>
      </c>
    </row>
    <row r="21" spans="1:16" x14ac:dyDescent="0.35">
      <c r="A21" t="s">
        <v>32</v>
      </c>
      <c r="B21" t="s">
        <v>54</v>
      </c>
      <c r="C21">
        <v>7.9324894514767944E-2</v>
      </c>
      <c r="D21">
        <v>24.208809135399669</v>
      </c>
      <c r="E21">
        <v>0.92780172413793105</v>
      </c>
      <c r="F21">
        <v>3.7133479212253828</v>
      </c>
      <c r="G21">
        <v>24.05405405405406</v>
      </c>
      <c r="H21">
        <v>13.872113676731789</v>
      </c>
      <c r="I21">
        <v>99.2964824120603</v>
      </c>
      <c r="J21">
        <v>194.45983379501391</v>
      </c>
      <c r="K21">
        <v>398.2520325203252</v>
      </c>
      <c r="L21">
        <v>735.71428571428567</v>
      </c>
      <c r="M21">
        <v>1255.375</v>
      </c>
      <c r="N21">
        <v>1801.214574898785</v>
      </c>
      <c r="O21">
        <v>2706.8322981366459</v>
      </c>
      <c r="P21">
        <v>3713.4146341463411</v>
      </c>
    </row>
    <row r="22" spans="1:16" x14ac:dyDescent="0.35">
      <c r="A22" t="s">
        <v>32</v>
      </c>
      <c r="B22" t="s">
        <v>55</v>
      </c>
      <c r="C22">
        <v>44.430379746835442</v>
      </c>
      <c r="D22">
        <v>73.295269168026095</v>
      </c>
      <c r="E22">
        <v>35.452586206896562</v>
      </c>
      <c r="F22">
        <v>37.724288840262567</v>
      </c>
      <c r="G22">
        <v>74.256756756756758</v>
      </c>
      <c r="H22">
        <v>44.085257548845469</v>
      </c>
      <c r="I22">
        <v>179.2462311557789</v>
      </c>
      <c r="J22">
        <v>265.09695290858718</v>
      </c>
      <c r="K22">
        <v>426.7479674796748</v>
      </c>
      <c r="L22">
        <v>649.084249084249</v>
      </c>
      <c r="M22">
        <v>939.56250000000011</v>
      </c>
      <c r="N22">
        <v>1191.0931174089069</v>
      </c>
      <c r="O22">
        <v>1616.7080745341621</v>
      </c>
      <c r="P22">
        <v>1995.934959349594</v>
      </c>
    </row>
    <row r="23" spans="1:16" x14ac:dyDescent="0.35">
      <c r="A23" t="s">
        <v>32</v>
      </c>
      <c r="B23" t="s">
        <v>56</v>
      </c>
      <c r="C23">
        <v>33.333333333333343</v>
      </c>
      <c r="D23">
        <v>76.199021207177822</v>
      </c>
      <c r="E23">
        <v>39.762931034482762</v>
      </c>
      <c r="F23">
        <v>44.923413566739598</v>
      </c>
      <c r="G23">
        <v>61.216216216216218</v>
      </c>
      <c r="H23">
        <v>51.154529307282409</v>
      </c>
      <c r="I23">
        <v>98.844221105527637</v>
      </c>
      <c r="J23">
        <v>145.4293628808864</v>
      </c>
      <c r="K23">
        <v>245.9349593495935</v>
      </c>
      <c r="L23">
        <v>403.66300366300362</v>
      </c>
      <c r="M23">
        <v>637.375</v>
      </c>
      <c r="N23">
        <v>893.9271255060728</v>
      </c>
      <c r="O23">
        <v>1301.9254658385089</v>
      </c>
      <c r="P23">
        <v>1682.520325203252</v>
      </c>
    </row>
    <row r="24" spans="1:16" x14ac:dyDescent="0.35">
      <c r="A24" t="s">
        <v>32</v>
      </c>
      <c r="B24" t="s">
        <v>57</v>
      </c>
      <c r="C24">
        <v>2.1223628691983119</v>
      </c>
      <c r="D24">
        <v>14.25774877650897</v>
      </c>
      <c r="E24">
        <v>5.5711206896551726</v>
      </c>
      <c r="F24">
        <v>7.3085339168490151</v>
      </c>
      <c r="G24">
        <v>16.351351351351351</v>
      </c>
      <c r="H24">
        <v>12.433392539964469</v>
      </c>
      <c r="I24">
        <v>36.482412060301513</v>
      </c>
      <c r="J24">
        <v>62.18836565096953</v>
      </c>
      <c r="K24">
        <v>113.0487804878049</v>
      </c>
      <c r="L24">
        <v>205.8608058608059</v>
      </c>
      <c r="M24">
        <v>364</v>
      </c>
      <c r="N24">
        <v>565.18218623481789</v>
      </c>
      <c r="O24">
        <v>972.73291925465844</v>
      </c>
      <c r="P24">
        <v>1673.1707317073169</v>
      </c>
    </row>
    <row r="25" spans="1:16" x14ac:dyDescent="0.35">
      <c r="A25" t="s">
        <v>32</v>
      </c>
      <c r="B25" t="s">
        <v>58</v>
      </c>
      <c r="C25">
        <v>35.822784810126578</v>
      </c>
      <c r="D25">
        <v>91.973898858075046</v>
      </c>
      <c r="E25">
        <v>93.642241379310349</v>
      </c>
      <c r="F25">
        <v>102.7352297592998</v>
      </c>
      <c r="G25">
        <v>137.027027027027</v>
      </c>
      <c r="H25">
        <v>168.02841918294851</v>
      </c>
      <c r="I25">
        <v>192.51256281407029</v>
      </c>
      <c r="J25">
        <v>263.98891966758998</v>
      </c>
      <c r="K25">
        <v>405.60975609756099</v>
      </c>
      <c r="L25">
        <v>623.62637362637349</v>
      </c>
      <c r="M25">
        <v>921.5</v>
      </c>
      <c r="N25">
        <v>1246.153846153846</v>
      </c>
      <c r="O25">
        <v>1839.627329192547</v>
      </c>
      <c r="P25">
        <v>2556.9105691056911</v>
      </c>
    </row>
    <row r="26" spans="1:16" x14ac:dyDescent="0.35">
      <c r="A26" t="s">
        <v>32</v>
      </c>
      <c r="B26" t="s">
        <v>62</v>
      </c>
      <c r="C26">
        <v>110.210970464135</v>
      </c>
      <c r="D26">
        <v>141.51712887438819</v>
      </c>
      <c r="E26">
        <v>144.61206896551721</v>
      </c>
      <c r="F26">
        <v>145.054704595186</v>
      </c>
      <c r="G26">
        <v>134.93243243243239</v>
      </c>
      <c r="H26">
        <v>336.94493783303727</v>
      </c>
      <c r="I26">
        <v>132.7638190954774</v>
      </c>
      <c r="J26">
        <v>168.97506925207759</v>
      </c>
      <c r="K26">
        <v>282.5609756097561</v>
      </c>
      <c r="L26">
        <v>474.17582417582418</v>
      </c>
      <c r="M26">
        <v>795.125</v>
      </c>
      <c r="N26">
        <v>1247.7732793522271</v>
      </c>
      <c r="O26">
        <v>1992.4223602484469</v>
      </c>
      <c r="P26">
        <v>2675.6097560975609</v>
      </c>
    </row>
    <row r="27" spans="1:16" x14ac:dyDescent="0.35">
      <c r="A27" t="s">
        <v>32</v>
      </c>
      <c r="B27" t="s">
        <v>63</v>
      </c>
      <c r="C27">
        <v>1.793248945147679</v>
      </c>
      <c r="D27">
        <v>28.59706362153344</v>
      </c>
      <c r="E27">
        <v>4.3426724137931041</v>
      </c>
      <c r="F27">
        <v>6.7177242888402624</v>
      </c>
      <c r="G27">
        <v>28.378378378378379</v>
      </c>
      <c r="H27">
        <v>8.7921847246891645</v>
      </c>
      <c r="I27">
        <v>81.859296482412049</v>
      </c>
      <c r="J27">
        <v>120.2216066481994</v>
      </c>
      <c r="K27">
        <v>178.65853658536591</v>
      </c>
      <c r="L27">
        <v>257.14285714285711</v>
      </c>
      <c r="M27">
        <v>352.6875</v>
      </c>
      <c r="N27">
        <v>435.22267206477733</v>
      </c>
      <c r="O27">
        <v>590.62111801242236</v>
      </c>
      <c r="P27">
        <v>718.29268292682934</v>
      </c>
    </row>
    <row r="28" spans="1:16" x14ac:dyDescent="0.35">
      <c r="A28" t="s">
        <v>32</v>
      </c>
      <c r="B28" t="s">
        <v>64</v>
      </c>
      <c r="C28">
        <v>196.11814345991559</v>
      </c>
      <c r="D28">
        <v>342.43066884176181</v>
      </c>
      <c r="E28">
        <v>381.78879310344831</v>
      </c>
      <c r="F28">
        <v>359.78118161925602</v>
      </c>
      <c r="G28">
        <v>430.60810810810813</v>
      </c>
      <c r="H28">
        <v>223.62344582593249</v>
      </c>
      <c r="I28">
        <v>525.1758793969849</v>
      </c>
      <c r="J28">
        <v>650.69252077562328</v>
      </c>
      <c r="K28">
        <v>916.26016260162601</v>
      </c>
      <c r="L28">
        <v>1249.084249084249</v>
      </c>
      <c r="M28">
        <v>1693</v>
      </c>
      <c r="N28">
        <v>2108.9068825910931</v>
      </c>
      <c r="O28">
        <v>2873.04347826087</v>
      </c>
      <c r="P28">
        <v>3380.4878048780488</v>
      </c>
    </row>
    <row r="29" spans="1:16" x14ac:dyDescent="0.35">
      <c r="A29" t="s">
        <v>32</v>
      </c>
      <c r="B29" t="s">
        <v>65</v>
      </c>
      <c r="C29">
        <v>53.080168776371309</v>
      </c>
      <c r="D29">
        <v>112.1207177814029</v>
      </c>
      <c r="E29">
        <v>111.2068965517241</v>
      </c>
      <c r="F29">
        <v>119.1684901531729</v>
      </c>
      <c r="G29">
        <v>165.54054054054049</v>
      </c>
      <c r="H29">
        <v>99.289520426287737</v>
      </c>
      <c r="I29">
        <v>225.37688442211049</v>
      </c>
      <c r="J29">
        <v>290.02770083102502</v>
      </c>
      <c r="K29">
        <v>434.02439024390242</v>
      </c>
      <c r="L29">
        <v>630.95238095238096</v>
      </c>
      <c r="M29">
        <v>917.62499999999989</v>
      </c>
      <c r="N29">
        <v>1222.6720647773279</v>
      </c>
      <c r="O29">
        <v>1692.608695652174</v>
      </c>
      <c r="P29">
        <v>2129.268292682927</v>
      </c>
    </row>
    <row r="30" spans="1:16" x14ac:dyDescent="0.35">
      <c r="A30" t="s">
        <v>32</v>
      </c>
      <c r="B30" t="s">
        <v>66</v>
      </c>
      <c r="C30">
        <v>7.590717299578059</v>
      </c>
      <c r="D30">
        <v>39.445350734094617</v>
      </c>
      <c r="E30">
        <v>17.37068965517242</v>
      </c>
      <c r="F30">
        <v>18.92778993435449</v>
      </c>
      <c r="G30">
        <v>32.972972972972983</v>
      </c>
      <c r="H30">
        <v>30.24866785079929</v>
      </c>
      <c r="I30">
        <v>72.1608040201005</v>
      </c>
      <c r="J30">
        <v>107.4792243767313</v>
      </c>
      <c r="K30">
        <v>164.47154471544721</v>
      </c>
      <c r="L30">
        <v>252.014652014652</v>
      </c>
      <c r="M30">
        <v>362.9375</v>
      </c>
      <c r="N30">
        <v>485.42510121457491</v>
      </c>
      <c r="O30">
        <v>701.05590062111798</v>
      </c>
      <c r="P30">
        <v>923.17073170731715</v>
      </c>
    </row>
    <row r="31" spans="1:16" x14ac:dyDescent="0.35">
      <c r="A31" t="s">
        <v>32</v>
      </c>
      <c r="B31" t="s">
        <v>67</v>
      </c>
      <c r="C31">
        <v>1.79746835443038</v>
      </c>
      <c r="D31">
        <v>26.8189233278956</v>
      </c>
      <c r="E31">
        <v>3.9762931034482758</v>
      </c>
      <c r="F31">
        <v>5.3391684901531722</v>
      </c>
      <c r="G31">
        <v>15.13513513513514</v>
      </c>
      <c r="H31">
        <v>15.772646536412079</v>
      </c>
      <c r="I31">
        <v>40.050251256281413</v>
      </c>
      <c r="J31">
        <v>62.49307479224376</v>
      </c>
      <c r="K31">
        <v>98.617886178861795</v>
      </c>
      <c r="L31">
        <v>150.36630036630041</v>
      </c>
      <c r="M31">
        <v>219.375</v>
      </c>
      <c r="N31">
        <v>300</v>
      </c>
      <c r="O31">
        <v>430</v>
      </c>
      <c r="P31">
        <v>558.130081300813</v>
      </c>
    </row>
    <row r="32" spans="1:16" x14ac:dyDescent="0.35">
      <c r="A32" t="s">
        <v>32</v>
      </c>
      <c r="B32" t="s">
        <v>68</v>
      </c>
      <c r="C32">
        <v>19.24050632911392</v>
      </c>
      <c r="D32">
        <v>76.003262642740623</v>
      </c>
      <c r="E32">
        <v>14.0625</v>
      </c>
      <c r="F32">
        <v>15.36105032822757</v>
      </c>
      <c r="G32">
        <v>16.756756756756761</v>
      </c>
      <c r="H32">
        <v>85.968028419182943</v>
      </c>
      <c r="I32">
        <v>39.497487437185931</v>
      </c>
      <c r="J32">
        <v>78.559556786703595</v>
      </c>
      <c r="K32">
        <v>173.3739837398374</v>
      </c>
      <c r="L32">
        <v>365.56776556776549</v>
      </c>
      <c r="M32">
        <v>723.25</v>
      </c>
      <c r="N32">
        <v>1221.4574898785429</v>
      </c>
      <c r="O32">
        <v>2028.695652173913</v>
      </c>
      <c r="P32">
        <v>2979.6747967479669</v>
      </c>
    </row>
    <row r="33" spans="1:16" x14ac:dyDescent="0.35">
      <c r="A33" t="s">
        <v>32</v>
      </c>
      <c r="B33" t="s">
        <v>69</v>
      </c>
      <c r="C33">
        <v>8.6329113924050631</v>
      </c>
      <c r="D33">
        <v>38.401305057096238</v>
      </c>
      <c r="E33">
        <v>17.241379310344829</v>
      </c>
      <c r="F33">
        <v>24.420131291028451</v>
      </c>
      <c r="G33">
        <v>51.081081081081081</v>
      </c>
      <c r="H33">
        <v>37.4955595026643</v>
      </c>
      <c r="I33">
        <v>110.7035175879397</v>
      </c>
      <c r="J33">
        <v>161.49584487534631</v>
      </c>
      <c r="K33">
        <v>270.08130081300811</v>
      </c>
      <c r="L33">
        <v>445.970695970696</v>
      </c>
      <c r="M33">
        <v>709.0625</v>
      </c>
      <c r="N33">
        <v>1057.894736842105</v>
      </c>
      <c r="O33">
        <v>1671.4906832298141</v>
      </c>
      <c r="P33">
        <v>2434.5528455284548</v>
      </c>
    </row>
    <row r="34" spans="1:16" x14ac:dyDescent="0.35">
      <c r="A34" t="s">
        <v>32</v>
      </c>
      <c r="B34" t="s">
        <v>70</v>
      </c>
      <c r="C34">
        <v>7.7130801687763721</v>
      </c>
      <c r="D34">
        <v>26.900489396411089</v>
      </c>
      <c r="E34">
        <v>8.4590517241379324</v>
      </c>
      <c r="F34">
        <v>10.48140043763676</v>
      </c>
      <c r="G34">
        <v>29.86486486486487</v>
      </c>
      <c r="H34">
        <v>8.8277087033747783</v>
      </c>
      <c r="I34">
        <v>94.874371859296474</v>
      </c>
      <c r="J34">
        <v>158.17174515235459</v>
      </c>
      <c r="K34">
        <v>296.7479674796748</v>
      </c>
      <c r="L34">
        <v>502.38095238095241</v>
      </c>
      <c r="M34">
        <v>753.3125</v>
      </c>
      <c r="N34">
        <v>1016.599190283401</v>
      </c>
      <c r="O34">
        <v>1425.4658385093171</v>
      </c>
      <c r="P34">
        <v>1773.1707317073169</v>
      </c>
    </row>
    <row r="35" spans="1:16" x14ac:dyDescent="0.35">
      <c r="A35" t="s">
        <v>32</v>
      </c>
      <c r="B35" t="s">
        <v>71</v>
      </c>
      <c r="C35">
        <v>1.0886075949367091</v>
      </c>
      <c r="D35">
        <v>74.192495921696576</v>
      </c>
      <c r="E35">
        <v>3.3943965517241379</v>
      </c>
      <c r="F35">
        <v>9.62800875273523</v>
      </c>
      <c r="G35">
        <v>46.824324324324323</v>
      </c>
      <c r="H35">
        <v>31.474245115452931</v>
      </c>
      <c r="I35">
        <v>181.75879396984931</v>
      </c>
      <c r="J35">
        <v>325.76177285318562</v>
      </c>
      <c r="K35">
        <v>620.16260162601623</v>
      </c>
      <c r="L35">
        <v>1080.58608058608</v>
      </c>
      <c r="M35">
        <v>1761.5</v>
      </c>
      <c r="N35">
        <v>2452.2267206477732</v>
      </c>
      <c r="O35">
        <v>3630</v>
      </c>
      <c r="P35">
        <v>4724.3902439024387</v>
      </c>
    </row>
    <row r="36" spans="1:16" x14ac:dyDescent="0.35">
      <c r="A36" t="s">
        <v>32</v>
      </c>
      <c r="B36" t="s">
        <v>72</v>
      </c>
      <c r="C36">
        <v>0.61603375527426163</v>
      </c>
      <c r="D36">
        <v>14.29037520391517</v>
      </c>
      <c r="E36">
        <v>1.734913793103448</v>
      </c>
      <c r="F36">
        <v>4.6827133479212257</v>
      </c>
      <c r="G36">
        <v>22.567567567567568</v>
      </c>
      <c r="H36">
        <v>4.2628774422735338</v>
      </c>
      <c r="I36">
        <v>83.819095477386924</v>
      </c>
      <c r="J36">
        <v>154.8476454293629</v>
      </c>
      <c r="K36">
        <v>288.29268292682929</v>
      </c>
      <c r="L36">
        <v>487.36263736263732</v>
      </c>
      <c r="M36">
        <v>758.5625</v>
      </c>
      <c r="N36">
        <v>1017.4089068825911</v>
      </c>
      <c r="O36">
        <v>1432.173913043478</v>
      </c>
      <c r="P36">
        <v>1813.008130081301</v>
      </c>
    </row>
    <row r="37" spans="1:16" x14ac:dyDescent="0.35">
      <c r="A37" t="s">
        <v>32</v>
      </c>
      <c r="B37" t="s">
        <v>73</v>
      </c>
      <c r="C37">
        <v>18.270042194092831</v>
      </c>
      <c r="D37">
        <v>47.29200652528548</v>
      </c>
      <c r="E37">
        <v>20.538793103448281</v>
      </c>
      <c r="F37">
        <v>21.947483588621441</v>
      </c>
      <c r="G37">
        <v>35.202702702702702</v>
      </c>
      <c r="H37">
        <v>12.36234458259325</v>
      </c>
      <c r="I37">
        <v>89.547738693467338</v>
      </c>
      <c r="J37">
        <v>166.4819944598338</v>
      </c>
      <c r="K37">
        <v>309.51219512195121</v>
      </c>
      <c r="L37">
        <v>526.00732600732601</v>
      </c>
      <c r="M37">
        <v>822.1875</v>
      </c>
      <c r="N37">
        <v>1107.2874493927129</v>
      </c>
      <c r="O37">
        <v>1527.5776397515531</v>
      </c>
      <c r="P37">
        <v>1869.10569105691</v>
      </c>
    </row>
    <row r="38" spans="1:16" x14ac:dyDescent="0.35">
      <c r="A38" t="s">
        <v>32</v>
      </c>
      <c r="B38" t="s">
        <v>74</v>
      </c>
      <c r="C38">
        <v>4599690.4219409283</v>
      </c>
      <c r="D38">
        <v>4486876.0195758566</v>
      </c>
      <c r="E38">
        <v>3189701.293103449</v>
      </c>
      <c r="F38">
        <v>2041254.792122538</v>
      </c>
      <c r="G38">
        <v>761030.06756756757</v>
      </c>
      <c r="H38">
        <v>379544.22735346359</v>
      </c>
      <c r="I38">
        <v>372639.64824120601</v>
      </c>
      <c r="J38">
        <v>277303.04709141271</v>
      </c>
      <c r="K38">
        <v>250583.98373983739</v>
      </c>
      <c r="L38">
        <v>235983.88278388279</v>
      </c>
      <c r="M38">
        <v>237631</v>
      </c>
      <c r="N38">
        <v>239691.9028340081</v>
      </c>
      <c r="O38">
        <v>261264.2236024845</v>
      </c>
      <c r="P38">
        <v>239968.29268292681</v>
      </c>
    </row>
    <row r="39" spans="1:16" x14ac:dyDescent="0.35">
      <c r="A39" t="s">
        <v>32</v>
      </c>
      <c r="B39" t="s">
        <v>75</v>
      </c>
      <c r="C39">
        <v>16.708860759493671</v>
      </c>
      <c r="D39">
        <v>24.029363784665581</v>
      </c>
      <c r="E39">
        <v>16.49784482758621</v>
      </c>
      <c r="F39">
        <v>16.49890590809628</v>
      </c>
      <c r="G39">
        <v>28.108108108108109</v>
      </c>
      <c r="H39">
        <v>14.38721136767318</v>
      </c>
      <c r="I39">
        <v>68.693467336683412</v>
      </c>
      <c r="J39">
        <v>124.9307479224377</v>
      </c>
      <c r="K39">
        <v>241.01626016260161</v>
      </c>
      <c r="L39">
        <v>441.20879120879118</v>
      </c>
      <c r="M39">
        <v>738.8125</v>
      </c>
      <c r="N39">
        <v>1042.9149797570849</v>
      </c>
      <c r="O39">
        <v>1543.1677018633541</v>
      </c>
      <c r="P39">
        <v>2028.4552845528449</v>
      </c>
    </row>
    <row r="40" spans="1:16" x14ac:dyDescent="0.35">
      <c r="A40" t="s">
        <v>32</v>
      </c>
      <c r="B40" t="s">
        <v>76</v>
      </c>
      <c r="C40">
        <v>6.443037974683544</v>
      </c>
      <c r="D40">
        <v>25.758564437194131</v>
      </c>
      <c r="E40">
        <v>9.5258620689655178</v>
      </c>
      <c r="F40">
        <v>12.5164113785558</v>
      </c>
      <c r="G40">
        <v>32.5</v>
      </c>
      <c r="H40">
        <v>15.18650088809947</v>
      </c>
      <c r="I40">
        <v>99.597989949748737</v>
      </c>
      <c r="J40">
        <v>187.8116343490305</v>
      </c>
      <c r="K40">
        <v>354.95934959349592</v>
      </c>
      <c r="L40">
        <v>615.20146520146523</v>
      </c>
      <c r="M40">
        <v>978.6875</v>
      </c>
      <c r="N40">
        <v>1336.437246963563</v>
      </c>
      <c r="O40">
        <v>1886.211180124224</v>
      </c>
      <c r="P40">
        <v>2393.4959349593501</v>
      </c>
    </row>
    <row r="41" spans="1:16" x14ac:dyDescent="0.35">
      <c r="A41" t="s">
        <v>32</v>
      </c>
      <c r="B41" t="s">
        <v>80</v>
      </c>
      <c r="C41">
        <v>24.303797468354428</v>
      </c>
      <c r="D41">
        <v>65.44861337683524</v>
      </c>
      <c r="E41">
        <v>23.4698275862069</v>
      </c>
      <c r="F41">
        <v>26.630196936542671</v>
      </c>
      <c r="G41">
        <v>35.067567567567572</v>
      </c>
      <c r="H41">
        <v>32.646536412078163</v>
      </c>
      <c r="I41">
        <v>73.718592964824111</v>
      </c>
      <c r="J41">
        <v>129.63988919667591</v>
      </c>
      <c r="K41">
        <v>252.52032520325201</v>
      </c>
      <c r="L41">
        <v>471.42857142857139</v>
      </c>
      <c r="M41">
        <v>836.125</v>
      </c>
      <c r="N41">
        <v>1271.65991902834</v>
      </c>
      <c r="O41">
        <v>2010.869565217391</v>
      </c>
      <c r="P41">
        <v>2851.6260162601629</v>
      </c>
    </row>
    <row r="42" spans="1:16" x14ac:dyDescent="0.35">
      <c r="A42" t="s">
        <v>82</v>
      </c>
      <c r="B42" t="s">
        <v>81</v>
      </c>
      <c r="C42">
        <v>273.58649789029539</v>
      </c>
      <c r="D42">
        <v>262.41435562805867</v>
      </c>
      <c r="E42">
        <v>220.68965517241381</v>
      </c>
      <c r="F42">
        <v>186.93654266958421</v>
      </c>
      <c r="G42">
        <v>119.5945945945946</v>
      </c>
      <c r="H42">
        <v>14.28063943161634</v>
      </c>
      <c r="I42">
        <v>155.32663316582921</v>
      </c>
      <c r="J42">
        <v>212.1883656509695</v>
      </c>
      <c r="K42">
        <v>353.90243902439028</v>
      </c>
      <c r="L42">
        <v>577.47252747252742</v>
      </c>
      <c r="M42">
        <v>891.8125</v>
      </c>
      <c r="N42">
        <v>1171.2550607287451</v>
      </c>
      <c r="O42">
        <v>1617.763975155279</v>
      </c>
      <c r="P42">
        <v>2043.9024390243901</v>
      </c>
    </row>
    <row r="43" spans="1:16" x14ac:dyDescent="0.35">
      <c r="A43" t="s">
        <v>82</v>
      </c>
      <c r="B43" t="s">
        <v>83</v>
      </c>
      <c r="C43">
        <v>43.881856540084392</v>
      </c>
      <c r="D43">
        <v>110.4241435562806</v>
      </c>
      <c r="E43">
        <v>103.01724137931041</v>
      </c>
      <c r="F43">
        <v>128.2713347921225</v>
      </c>
      <c r="G43">
        <v>227.16216216216219</v>
      </c>
      <c r="H43">
        <v>127.35346358792179</v>
      </c>
      <c r="I43">
        <v>414.4221105527638</v>
      </c>
      <c r="J43">
        <v>510.5263157894737</v>
      </c>
      <c r="K43">
        <v>718.33333333333337</v>
      </c>
      <c r="L43">
        <v>962.08791208791206</v>
      </c>
      <c r="M43">
        <v>1253.125</v>
      </c>
      <c r="N43">
        <v>1455.0607287449391</v>
      </c>
      <c r="O43">
        <v>1854.8447204968941</v>
      </c>
      <c r="P43">
        <v>2163.0081300813008</v>
      </c>
    </row>
    <row r="44" spans="1:16" x14ac:dyDescent="0.35">
      <c r="A44" t="s">
        <v>82</v>
      </c>
      <c r="B44" t="s">
        <v>84</v>
      </c>
      <c r="C44">
        <v>9.9282700421940948</v>
      </c>
      <c r="D44">
        <v>34.388254486133768</v>
      </c>
      <c r="E44">
        <v>17.489224137931039</v>
      </c>
      <c r="F44">
        <v>24.091903719912469</v>
      </c>
      <c r="G44">
        <v>48.378378378378379</v>
      </c>
      <c r="H44">
        <v>35.044404973357018</v>
      </c>
      <c r="I44">
        <v>82.1608040201005</v>
      </c>
      <c r="J44">
        <v>110.5263157894737</v>
      </c>
      <c r="K44">
        <v>178.2520325203252</v>
      </c>
      <c r="L44">
        <v>262.63736263736263</v>
      </c>
      <c r="M44">
        <v>391.25</v>
      </c>
      <c r="N44">
        <v>546.55870445344135</v>
      </c>
      <c r="O44">
        <v>824.65838509316779</v>
      </c>
      <c r="P44">
        <v>1089.8373983739839</v>
      </c>
    </row>
    <row r="45" spans="1:16" x14ac:dyDescent="0.35">
      <c r="A45" t="s">
        <v>82</v>
      </c>
      <c r="B45" t="s">
        <v>85</v>
      </c>
      <c r="C45">
        <v>1.835443037974684</v>
      </c>
      <c r="D45">
        <v>36.557911908646012</v>
      </c>
      <c r="E45">
        <v>5.8836206896551726</v>
      </c>
      <c r="F45">
        <v>14.770240700218819</v>
      </c>
      <c r="G45">
        <v>59.594594594594597</v>
      </c>
      <c r="H45">
        <v>12.71758436944938</v>
      </c>
      <c r="I45">
        <v>153.21608040200999</v>
      </c>
      <c r="J45">
        <v>222.4376731301939</v>
      </c>
      <c r="K45">
        <v>351.46341463414632</v>
      </c>
      <c r="L45">
        <v>520.51282051282055</v>
      </c>
      <c r="M45">
        <v>735.5625</v>
      </c>
      <c r="N45">
        <v>904.85829959514172</v>
      </c>
      <c r="O45">
        <v>1189.130434782609</v>
      </c>
      <c r="P45">
        <v>1449.593495934959</v>
      </c>
    </row>
    <row r="46" spans="1:16" x14ac:dyDescent="0.35">
      <c r="A46" t="s">
        <v>82</v>
      </c>
      <c r="B46" t="s">
        <v>86</v>
      </c>
      <c r="C46">
        <v>0.30801687763713081</v>
      </c>
      <c r="D46">
        <v>13.3768352365416</v>
      </c>
      <c r="E46">
        <v>5.5387931034482767</v>
      </c>
      <c r="F46">
        <v>15.55798687089715</v>
      </c>
      <c r="G46">
        <v>95.675675675675677</v>
      </c>
      <c r="H46">
        <v>30.426287744227348</v>
      </c>
      <c r="I46">
        <v>458.5427135678392</v>
      </c>
      <c r="J46">
        <v>853.73961218836564</v>
      </c>
      <c r="K46">
        <v>1575.1626016260161</v>
      </c>
      <c r="L46">
        <v>2644.871794871794</v>
      </c>
      <c r="M46">
        <v>3950.6875</v>
      </c>
      <c r="N46">
        <v>4948.9878542510123</v>
      </c>
      <c r="O46">
        <v>6524.4720496894424</v>
      </c>
      <c r="P46">
        <v>7895.1219512195121</v>
      </c>
    </row>
    <row r="47" spans="1:16" x14ac:dyDescent="0.35">
      <c r="A47" t="s">
        <v>82</v>
      </c>
      <c r="B47" t="s">
        <v>87</v>
      </c>
      <c r="C47">
        <v>54.135021097046419</v>
      </c>
      <c r="D47">
        <v>78.874388254486135</v>
      </c>
      <c r="E47">
        <v>52.37068965517242</v>
      </c>
      <c r="F47">
        <v>47.833698030634572</v>
      </c>
      <c r="G47">
        <v>65.067567567567579</v>
      </c>
      <c r="H47">
        <v>24.262877442273531</v>
      </c>
      <c r="I47">
        <v>128.99497487437179</v>
      </c>
      <c r="J47">
        <v>213.01939058171749</v>
      </c>
      <c r="K47">
        <v>384.14634146341461</v>
      </c>
      <c r="L47">
        <v>644.68864468864467</v>
      </c>
      <c r="M47">
        <v>1019.8125</v>
      </c>
      <c r="N47">
        <v>1400.8097165991901</v>
      </c>
      <c r="O47">
        <v>1996.459627329192</v>
      </c>
      <c r="P47">
        <v>2481.707317073171</v>
      </c>
    </row>
    <row r="48" spans="1:16" x14ac:dyDescent="0.35">
      <c r="A48" t="s">
        <v>82</v>
      </c>
      <c r="B48" t="s">
        <v>88</v>
      </c>
      <c r="C48">
        <v>28.565400843881861</v>
      </c>
      <c r="D48">
        <v>76.084828711256122</v>
      </c>
      <c r="E48">
        <v>57.112068965517253</v>
      </c>
      <c r="F48">
        <v>76.039387308533918</v>
      </c>
      <c r="G48">
        <v>156.41891891891891</v>
      </c>
      <c r="H48">
        <v>43.161634103019537</v>
      </c>
      <c r="I48">
        <v>333.46733668341699</v>
      </c>
      <c r="J48">
        <v>468.1440443213296</v>
      </c>
      <c r="K48">
        <v>755.56910569105696</v>
      </c>
      <c r="L48">
        <v>1114.468864468864</v>
      </c>
      <c r="M48">
        <v>1569.75</v>
      </c>
      <c r="N48">
        <v>1989.878542510121</v>
      </c>
      <c r="O48">
        <v>2631.4906832298138</v>
      </c>
      <c r="P48">
        <v>3078.455284552846</v>
      </c>
    </row>
    <row r="49" spans="1:16" x14ac:dyDescent="0.35">
      <c r="A49" t="s">
        <v>82</v>
      </c>
      <c r="B49" t="s">
        <v>89</v>
      </c>
      <c r="C49">
        <v>66.075949367088612</v>
      </c>
      <c r="D49">
        <v>146.32952691680259</v>
      </c>
      <c r="E49">
        <v>68.642241379310349</v>
      </c>
      <c r="F49">
        <v>54.179431072210058</v>
      </c>
      <c r="G49">
        <v>66.891891891891902</v>
      </c>
      <c r="H49">
        <v>35.666074600355238</v>
      </c>
      <c r="I49">
        <v>145.97989949748739</v>
      </c>
      <c r="J49">
        <v>268.42105263157902</v>
      </c>
      <c r="K49">
        <v>513.130081300813</v>
      </c>
      <c r="L49">
        <v>895.23809523809518</v>
      </c>
      <c r="M49">
        <v>1456.4375</v>
      </c>
      <c r="N49">
        <v>2038.866396761134</v>
      </c>
      <c r="O49">
        <v>2962.7329192546581</v>
      </c>
      <c r="P49">
        <v>3808.9430894308939</v>
      </c>
    </row>
    <row r="50" spans="1:16" x14ac:dyDescent="0.35">
      <c r="A50" t="s">
        <v>82</v>
      </c>
      <c r="B50" t="s">
        <v>90</v>
      </c>
      <c r="C50">
        <v>0.57383966244725748</v>
      </c>
      <c r="D50">
        <v>75.138662316476356</v>
      </c>
      <c r="E50">
        <v>3.0603448275862069</v>
      </c>
      <c r="F50">
        <v>9.124726477024069</v>
      </c>
      <c r="G50">
        <v>42.297297297297298</v>
      </c>
      <c r="H50">
        <v>48.916518650088797</v>
      </c>
      <c r="I50">
        <v>143.0653266331658</v>
      </c>
      <c r="J50">
        <v>240.16620498614961</v>
      </c>
      <c r="K50">
        <v>430.16260162601623</v>
      </c>
      <c r="L50">
        <v>718.49816849816841</v>
      </c>
      <c r="M50">
        <v>1141.3125</v>
      </c>
      <c r="N50">
        <v>1570.445344129555</v>
      </c>
      <c r="O50">
        <v>2316.0248447204972</v>
      </c>
      <c r="P50">
        <v>3126.0162601626021</v>
      </c>
    </row>
    <row r="51" spans="1:16" x14ac:dyDescent="0.35">
      <c r="A51" t="s">
        <v>82</v>
      </c>
      <c r="B51" t="s">
        <v>91</v>
      </c>
      <c r="C51">
        <v>95.400843881856545</v>
      </c>
      <c r="D51">
        <v>203.3278955954323</v>
      </c>
      <c r="E51">
        <v>125</v>
      </c>
      <c r="F51">
        <v>126.28008752735229</v>
      </c>
      <c r="G51">
        <v>113.2432432432433</v>
      </c>
      <c r="H51">
        <v>94.671403197158085</v>
      </c>
      <c r="I51">
        <v>140.8542713567839</v>
      </c>
      <c r="J51">
        <v>192.52077562326869</v>
      </c>
      <c r="K51">
        <v>320.20325203252031</v>
      </c>
      <c r="L51">
        <v>510.6227106227106</v>
      </c>
      <c r="M51">
        <v>813.625</v>
      </c>
      <c r="N51">
        <v>1150.607287449393</v>
      </c>
      <c r="O51">
        <v>1702.5465838509319</v>
      </c>
      <c r="P51">
        <v>2287.3983739837399</v>
      </c>
    </row>
    <row r="52" spans="1:16" x14ac:dyDescent="0.35">
      <c r="A52" t="s">
        <v>82</v>
      </c>
      <c r="B52" t="s">
        <v>92</v>
      </c>
      <c r="C52">
        <v>2.2151898734177222</v>
      </c>
      <c r="D52">
        <v>50.097879282218599</v>
      </c>
      <c r="E52">
        <v>5.1831896551724137</v>
      </c>
      <c r="F52">
        <v>11.619256017505471</v>
      </c>
      <c r="G52">
        <v>37.770270270270267</v>
      </c>
      <c r="H52">
        <v>34.245115452930733</v>
      </c>
      <c r="I52">
        <v>103.0653266331658</v>
      </c>
      <c r="J52">
        <v>134.9030470914127</v>
      </c>
      <c r="K52">
        <v>210.85365853658541</v>
      </c>
      <c r="L52">
        <v>293.95604395604403</v>
      </c>
      <c r="M52">
        <v>403.4375</v>
      </c>
      <c r="N52">
        <v>504.45344129554661</v>
      </c>
      <c r="O52">
        <v>674.84472049689441</v>
      </c>
      <c r="P52">
        <v>808.130081300813</v>
      </c>
    </row>
    <row r="53" spans="1:16" x14ac:dyDescent="0.35">
      <c r="A53" t="s">
        <v>82</v>
      </c>
      <c r="B53" t="s">
        <v>93</v>
      </c>
      <c r="C53">
        <v>0.27848101265822789</v>
      </c>
      <c r="D53">
        <v>22.23491027732463</v>
      </c>
      <c r="E53">
        <v>0.67349137931034486</v>
      </c>
      <c r="F53">
        <v>2.989059080962801</v>
      </c>
      <c r="G53">
        <v>14.45945945945946</v>
      </c>
      <c r="H53">
        <v>10.088809946714029</v>
      </c>
      <c r="I53">
        <v>44.974874371859293</v>
      </c>
      <c r="J53">
        <v>66.31578947368422</v>
      </c>
      <c r="K53">
        <v>103.4146341463415</v>
      </c>
      <c r="L53">
        <v>149.81684981684981</v>
      </c>
      <c r="M53">
        <v>212.3125</v>
      </c>
      <c r="N53">
        <v>263.15789473684208</v>
      </c>
      <c r="O53">
        <v>365.15527950310559</v>
      </c>
      <c r="P53">
        <v>460.5691056910569</v>
      </c>
    </row>
    <row r="54" spans="1:16" x14ac:dyDescent="0.35">
      <c r="A54" t="s">
        <v>82</v>
      </c>
      <c r="B54" t="s">
        <v>94</v>
      </c>
      <c r="C54">
        <v>15.27426160337553</v>
      </c>
      <c r="D54">
        <v>33.768352365415993</v>
      </c>
      <c r="E54">
        <v>14.15948275862069</v>
      </c>
      <c r="F54">
        <v>16.630196936542671</v>
      </c>
      <c r="G54">
        <v>40.743243243243249</v>
      </c>
      <c r="H54">
        <v>6.802841918294849</v>
      </c>
      <c r="I54">
        <v>160.6532663316583</v>
      </c>
      <c r="J54">
        <v>293.90581717451522</v>
      </c>
      <c r="K54">
        <v>566.01626016260172</v>
      </c>
      <c r="L54">
        <v>957.32600732600736</v>
      </c>
      <c r="M54">
        <v>1431.125</v>
      </c>
      <c r="N54">
        <v>1762.348178137652</v>
      </c>
      <c r="O54">
        <v>2221.3664596273288</v>
      </c>
      <c r="P54">
        <v>2557.317073170731</v>
      </c>
    </row>
    <row r="55" spans="1:16" x14ac:dyDescent="0.35">
      <c r="A55" t="s">
        <v>82</v>
      </c>
      <c r="B55" t="s">
        <v>95</v>
      </c>
      <c r="C55">
        <v>1.105485232067511</v>
      </c>
      <c r="D55">
        <v>6.7210440456769991</v>
      </c>
      <c r="E55">
        <v>2.0905172413793101</v>
      </c>
      <c r="F55">
        <v>2.8161925601750539</v>
      </c>
      <c r="G55">
        <v>10.27027027027027</v>
      </c>
      <c r="H55">
        <v>1.5985790408525751</v>
      </c>
      <c r="I55">
        <v>35.678391959798986</v>
      </c>
      <c r="J55">
        <v>63.21329639889197</v>
      </c>
      <c r="K55">
        <v>106.6666666666667</v>
      </c>
      <c r="L55">
        <v>171.61172161172161</v>
      </c>
      <c r="M55">
        <v>266.125</v>
      </c>
      <c r="N55">
        <v>363.15789473684208</v>
      </c>
      <c r="O55">
        <v>509.56521739130437</v>
      </c>
      <c r="P55">
        <v>633.73983739837399</v>
      </c>
    </row>
    <row r="56" spans="1:16" x14ac:dyDescent="0.35">
      <c r="A56" t="s">
        <v>82</v>
      </c>
      <c r="B56" t="s">
        <v>96</v>
      </c>
      <c r="C56">
        <v>0.74683544303797467</v>
      </c>
      <c r="D56">
        <v>14.14355628058728</v>
      </c>
      <c r="E56">
        <v>2.5538793103448278</v>
      </c>
      <c r="F56">
        <v>4.6608315098468269</v>
      </c>
      <c r="G56">
        <v>21.216216216216221</v>
      </c>
      <c r="H56">
        <v>7.4067495559502659</v>
      </c>
      <c r="I56">
        <v>74.824120603015075</v>
      </c>
      <c r="J56">
        <v>128.80886426592801</v>
      </c>
      <c r="K56">
        <v>225.60975609756099</v>
      </c>
      <c r="L56">
        <v>367.39926739926727</v>
      </c>
      <c r="M56">
        <v>576.5625</v>
      </c>
      <c r="N56">
        <v>774.89878542510121</v>
      </c>
      <c r="O56">
        <v>1081.428571428572</v>
      </c>
      <c r="P56">
        <v>1411.3821138211381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56"/>
  <sheetViews>
    <sheetView workbookViewId="0"/>
  </sheetViews>
  <sheetFormatPr defaultRowHeight="14.5" x14ac:dyDescent="0.35"/>
  <sheetData>
    <row r="1" spans="1:26" x14ac:dyDescent="0.3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5">
      <c r="A2" t="s">
        <v>32</v>
      </c>
      <c r="B2" t="s">
        <v>31</v>
      </c>
      <c r="C2">
        <v>231.04</v>
      </c>
      <c r="D2">
        <v>0</v>
      </c>
      <c r="E2">
        <v>22.48</v>
      </c>
      <c r="F2">
        <v>957.73</v>
      </c>
      <c r="G2">
        <v>488604.09</v>
      </c>
      <c r="H2">
        <v>4.5</v>
      </c>
      <c r="I2">
        <v>1.12E-2</v>
      </c>
      <c r="J2">
        <v>9.33</v>
      </c>
      <c r="K2">
        <v>0.121</v>
      </c>
      <c r="L2">
        <v>1.94</v>
      </c>
      <c r="M2">
        <v>3.97</v>
      </c>
      <c r="N2">
        <v>0.221</v>
      </c>
      <c r="O2">
        <v>22.49</v>
      </c>
      <c r="P2">
        <v>7.11</v>
      </c>
      <c r="Q2">
        <v>86.75</v>
      </c>
      <c r="R2">
        <v>31.74</v>
      </c>
      <c r="S2">
        <v>140.27000000000001</v>
      </c>
      <c r="T2">
        <v>28.09</v>
      </c>
      <c r="U2">
        <v>249.03</v>
      </c>
      <c r="V2">
        <v>48.11</v>
      </c>
      <c r="W2">
        <v>16939.830000000002</v>
      </c>
      <c r="X2">
        <v>1.5089999999999999</v>
      </c>
      <c r="Y2">
        <v>59.09</v>
      </c>
      <c r="Z2">
        <v>133.66</v>
      </c>
    </row>
    <row r="3" spans="1:26" x14ac:dyDescent="0.35">
      <c r="A3" t="s">
        <v>32</v>
      </c>
      <c r="B3" t="s">
        <v>33</v>
      </c>
      <c r="C3">
        <v>93011.24</v>
      </c>
      <c r="D3">
        <v>0</v>
      </c>
      <c r="E3">
        <v>0</v>
      </c>
      <c r="F3">
        <v>568349.31000000006</v>
      </c>
      <c r="G3">
        <v>488604.06</v>
      </c>
      <c r="H3">
        <v>612387.81000000006</v>
      </c>
      <c r="I3">
        <v>934180.13</v>
      </c>
      <c r="J3">
        <v>2025930.75</v>
      </c>
      <c r="K3">
        <v>204801.42</v>
      </c>
      <c r="L3">
        <v>704432.06</v>
      </c>
      <c r="M3">
        <v>118856.55</v>
      </c>
      <c r="N3">
        <v>29643.63</v>
      </c>
      <c r="O3">
        <v>101348.79</v>
      </c>
      <c r="P3">
        <v>15416.39</v>
      </c>
      <c r="Q3">
        <v>99892.02</v>
      </c>
      <c r="R3">
        <v>20661.52</v>
      </c>
      <c r="S3">
        <v>59442.51</v>
      </c>
      <c r="T3">
        <v>9180.18</v>
      </c>
      <c r="U3">
        <v>68393.7</v>
      </c>
      <c r="V3">
        <v>10717.66</v>
      </c>
      <c r="W3">
        <v>35851.629999999997</v>
      </c>
      <c r="X3">
        <v>35797.599999999999</v>
      </c>
      <c r="Y3">
        <v>319817.28000000003</v>
      </c>
      <c r="Z3">
        <v>47092.73</v>
      </c>
    </row>
    <row r="4" spans="1:26" x14ac:dyDescent="0.35">
      <c r="A4" t="s">
        <v>32</v>
      </c>
      <c r="B4" t="s">
        <v>34</v>
      </c>
      <c r="C4">
        <v>334.26</v>
      </c>
      <c r="D4">
        <v>825.51</v>
      </c>
      <c r="E4">
        <v>933.77</v>
      </c>
      <c r="F4">
        <v>1068.42</v>
      </c>
      <c r="G4">
        <v>488604.03</v>
      </c>
      <c r="H4">
        <v>94.6</v>
      </c>
      <c r="I4">
        <v>15.25</v>
      </c>
      <c r="J4">
        <v>71.56</v>
      </c>
      <c r="K4">
        <v>3.96</v>
      </c>
      <c r="L4">
        <v>24.38</v>
      </c>
      <c r="M4">
        <v>8.16</v>
      </c>
      <c r="N4">
        <v>1.859</v>
      </c>
      <c r="O4">
        <v>29.06</v>
      </c>
      <c r="P4">
        <v>8.2899999999999991</v>
      </c>
      <c r="Q4">
        <v>97.47</v>
      </c>
      <c r="R4">
        <v>34.85</v>
      </c>
      <c r="S4">
        <v>152.97</v>
      </c>
      <c r="T4">
        <v>31.17</v>
      </c>
      <c r="U4">
        <v>282.42</v>
      </c>
      <c r="V4">
        <v>55.23</v>
      </c>
      <c r="W4">
        <v>17530.849999999999</v>
      </c>
      <c r="X4">
        <v>2.3460000000000001</v>
      </c>
      <c r="Y4">
        <v>102.36</v>
      </c>
      <c r="Z4">
        <v>148.56</v>
      </c>
    </row>
    <row r="5" spans="1:26" x14ac:dyDescent="0.35">
      <c r="A5" t="s">
        <v>32</v>
      </c>
      <c r="B5" t="s">
        <v>35</v>
      </c>
      <c r="C5">
        <v>7481.11</v>
      </c>
      <c r="D5">
        <v>21425.73</v>
      </c>
      <c r="E5">
        <v>484.69</v>
      </c>
      <c r="F5">
        <v>2183.8000000000002</v>
      </c>
      <c r="G5">
        <v>488604</v>
      </c>
      <c r="H5">
        <v>10.199999999999999</v>
      </c>
      <c r="I5">
        <v>110.06</v>
      </c>
      <c r="J5">
        <v>239.43</v>
      </c>
      <c r="K5">
        <v>28.62</v>
      </c>
      <c r="L5">
        <v>125.73</v>
      </c>
      <c r="M5">
        <v>31.08</v>
      </c>
      <c r="N5">
        <v>3.96</v>
      </c>
      <c r="O5">
        <v>66.28</v>
      </c>
      <c r="P5">
        <v>17.690000000000001</v>
      </c>
      <c r="Q5">
        <v>205.21</v>
      </c>
      <c r="R5">
        <v>74.67</v>
      </c>
      <c r="S5">
        <v>326.44</v>
      </c>
      <c r="T5">
        <v>65.61</v>
      </c>
      <c r="U5">
        <v>584.58000000000004</v>
      </c>
      <c r="V5">
        <v>112.29</v>
      </c>
      <c r="W5">
        <v>13899.52</v>
      </c>
      <c r="X5">
        <v>2.2450000000000001</v>
      </c>
      <c r="Y5">
        <v>84.72</v>
      </c>
      <c r="Z5">
        <v>140.78</v>
      </c>
    </row>
    <row r="6" spans="1:26" x14ac:dyDescent="0.35">
      <c r="A6" t="s">
        <v>32</v>
      </c>
      <c r="B6" t="s">
        <v>36</v>
      </c>
      <c r="C6">
        <v>357.42</v>
      </c>
      <c r="D6">
        <v>0</v>
      </c>
      <c r="E6">
        <v>25.65</v>
      </c>
      <c r="F6">
        <v>1999.21</v>
      </c>
      <c r="G6">
        <v>488604.03</v>
      </c>
      <c r="H6">
        <v>33.35</v>
      </c>
      <c r="I6">
        <v>1.47</v>
      </c>
      <c r="J6">
        <v>30.08</v>
      </c>
      <c r="K6">
        <v>1.38</v>
      </c>
      <c r="L6">
        <v>8.65</v>
      </c>
      <c r="M6">
        <v>6.66</v>
      </c>
      <c r="N6">
        <v>0.76400000000000001</v>
      </c>
      <c r="O6">
        <v>31.23</v>
      </c>
      <c r="P6">
        <v>11.17</v>
      </c>
      <c r="Q6">
        <v>150.69999999999999</v>
      </c>
      <c r="R6">
        <v>61.76</v>
      </c>
      <c r="S6">
        <v>313.08999999999997</v>
      </c>
      <c r="T6">
        <v>71.73</v>
      </c>
      <c r="U6">
        <v>709.37</v>
      </c>
      <c r="V6">
        <v>151.22999999999999</v>
      </c>
      <c r="W6">
        <v>21317.78</v>
      </c>
      <c r="X6">
        <v>14.78</v>
      </c>
      <c r="Y6">
        <v>230.6</v>
      </c>
      <c r="Z6">
        <v>1126.8599999999999</v>
      </c>
    </row>
    <row r="7" spans="1:26" x14ac:dyDescent="0.35">
      <c r="A7" t="s">
        <v>32</v>
      </c>
      <c r="B7" t="s">
        <v>37</v>
      </c>
      <c r="C7">
        <v>809.86</v>
      </c>
      <c r="D7">
        <v>0</v>
      </c>
      <c r="E7">
        <v>19.87</v>
      </c>
      <c r="F7">
        <v>2933.12</v>
      </c>
      <c r="G7">
        <v>488604</v>
      </c>
      <c r="H7">
        <v>29.6</v>
      </c>
      <c r="I7">
        <v>0.24199999999999999</v>
      </c>
      <c r="J7">
        <v>11.61</v>
      </c>
      <c r="K7">
        <v>0.27100000000000002</v>
      </c>
      <c r="L7">
        <v>2.08</v>
      </c>
      <c r="M7">
        <v>4.2300000000000004</v>
      </c>
      <c r="N7">
        <v>0.43</v>
      </c>
      <c r="O7">
        <v>36.57</v>
      </c>
      <c r="P7">
        <v>17.399999999999999</v>
      </c>
      <c r="Q7">
        <v>257.36</v>
      </c>
      <c r="R7">
        <v>91.65</v>
      </c>
      <c r="S7">
        <v>397.32</v>
      </c>
      <c r="T7">
        <v>79.83</v>
      </c>
      <c r="U7">
        <v>715.23</v>
      </c>
      <c r="V7">
        <v>137.62</v>
      </c>
      <c r="W7">
        <v>25596.02</v>
      </c>
      <c r="X7">
        <v>15.14</v>
      </c>
      <c r="Y7">
        <v>42.75</v>
      </c>
      <c r="Z7">
        <v>509.08</v>
      </c>
    </row>
    <row r="8" spans="1:26" x14ac:dyDescent="0.35">
      <c r="A8" t="s">
        <v>32</v>
      </c>
      <c r="B8" t="s">
        <v>38</v>
      </c>
      <c r="C8">
        <v>310.27999999999997</v>
      </c>
      <c r="D8">
        <v>0</v>
      </c>
      <c r="E8">
        <v>10.34</v>
      </c>
      <c r="F8">
        <v>3133.56</v>
      </c>
      <c r="G8">
        <v>488604</v>
      </c>
      <c r="H8">
        <v>3.26</v>
      </c>
      <c r="I8">
        <v>2.7E-2</v>
      </c>
      <c r="J8">
        <v>13.36</v>
      </c>
      <c r="K8">
        <v>0.48799999999999999</v>
      </c>
      <c r="L8">
        <v>8.99</v>
      </c>
      <c r="M8">
        <v>15.82</v>
      </c>
      <c r="N8">
        <v>2.48</v>
      </c>
      <c r="O8">
        <v>82.34</v>
      </c>
      <c r="P8">
        <v>25.14</v>
      </c>
      <c r="Q8">
        <v>300.27</v>
      </c>
      <c r="R8">
        <v>109.15</v>
      </c>
      <c r="S8">
        <v>465.29</v>
      </c>
      <c r="T8">
        <v>90.22</v>
      </c>
      <c r="U8">
        <v>788.47</v>
      </c>
      <c r="V8">
        <v>151.61000000000001</v>
      </c>
      <c r="W8">
        <v>16998.29</v>
      </c>
      <c r="X8">
        <v>0.97899999999999998</v>
      </c>
      <c r="Y8">
        <v>88.41</v>
      </c>
      <c r="Z8">
        <v>149.53</v>
      </c>
    </row>
    <row r="9" spans="1:26" x14ac:dyDescent="0.35">
      <c r="A9" t="s">
        <v>32</v>
      </c>
      <c r="B9" t="s">
        <v>39</v>
      </c>
      <c r="C9">
        <v>347.65</v>
      </c>
      <c r="D9">
        <v>0</v>
      </c>
      <c r="E9">
        <v>29.08</v>
      </c>
      <c r="F9">
        <v>1964.3</v>
      </c>
      <c r="G9">
        <v>488603.94</v>
      </c>
      <c r="H9">
        <v>1.165</v>
      </c>
      <c r="I9">
        <v>7.5999999999999998E-2</v>
      </c>
      <c r="J9">
        <v>25.42</v>
      </c>
      <c r="K9">
        <v>0.39500000000000002</v>
      </c>
      <c r="L9">
        <v>7.12</v>
      </c>
      <c r="M9">
        <v>11.54</v>
      </c>
      <c r="N9">
        <v>4.8899999999999997</v>
      </c>
      <c r="O9">
        <v>53.17</v>
      </c>
      <c r="P9">
        <v>15.08</v>
      </c>
      <c r="Q9">
        <v>178.25</v>
      </c>
      <c r="R9">
        <v>64.900000000000006</v>
      </c>
      <c r="S9">
        <v>286.51</v>
      </c>
      <c r="T9">
        <v>61.32</v>
      </c>
      <c r="U9">
        <v>580.79</v>
      </c>
      <c r="V9">
        <v>115.38</v>
      </c>
      <c r="W9">
        <v>14636.83</v>
      </c>
      <c r="X9">
        <v>0.434</v>
      </c>
      <c r="Y9">
        <v>134.96</v>
      </c>
      <c r="Z9">
        <v>135.06</v>
      </c>
    </row>
    <row r="10" spans="1:26" x14ac:dyDescent="0.35">
      <c r="A10" t="s">
        <v>32</v>
      </c>
      <c r="B10" t="s">
        <v>40</v>
      </c>
      <c r="C10">
        <v>342.76</v>
      </c>
      <c r="D10">
        <v>0</v>
      </c>
      <c r="E10">
        <v>10.54</v>
      </c>
      <c r="F10">
        <v>2160.9299999999998</v>
      </c>
      <c r="G10">
        <v>488603.94</v>
      </c>
      <c r="H10">
        <v>10.7</v>
      </c>
      <c r="I10">
        <v>0.36499999999999999</v>
      </c>
      <c r="J10">
        <v>19.66</v>
      </c>
      <c r="K10">
        <v>0.48199999999999998</v>
      </c>
      <c r="L10">
        <v>4.93</v>
      </c>
      <c r="M10">
        <v>6.67</v>
      </c>
      <c r="N10">
        <v>1.5</v>
      </c>
      <c r="O10">
        <v>35.770000000000003</v>
      </c>
      <c r="P10">
        <v>13.09</v>
      </c>
      <c r="Q10">
        <v>167.19</v>
      </c>
      <c r="R10">
        <v>69.34</v>
      </c>
      <c r="S10">
        <v>336.62</v>
      </c>
      <c r="T10">
        <v>75.14</v>
      </c>
      <c r="U10">
        <v>739.56</v>
      </c>
      <c r="V10">
        <v>158.66</v>
      </c>
      <c r="W10">
        <v>19166.87</v>
      </c>
      <c r="X10">
        <v>1.2</v>
      </c>
      <c r="Y10">
        <v>267.62</v>
      </c>
      <c r="Z10">
        <v>471.74</v>
      </c>
    </row>
    <row r="11" spans="1:26" x14ac:dyDescent="0.35">
      <c r="A11" t="s">
        <v>32</v>
      </c>
      <c r="B11" t="s">
        <v>41</v>
      </c>
      <c r="C11">
        <v>171.15</v>
      </c>
      <c r="D11">
        <v>0</v>
      </c>
      <c r="E11">
        <v>7.91</v>
      </c>
      <c r="F11">
        <v>1951.75</v>
      </c>
      <c r="G11">
        <v>488603.94</v>
      </c>
      <c r="H11">
        <v>11.04</v>
      </c>
      <c r="I11">
        <v>1.2869999999999999</v>
      </c>
      <c r="J11">
        <v>72.569999999999993</v>
      </c>
      <c r="K11">
        <v>0.83599999999999997</v>
      </c>
      <c r="L11">
        <v>6.13</v>
      </c>
      <c r="M11">
        <v>5.23</v>
      </c>
      <c r="N11">
        <v>2.64</v>
      </c>
      <c r="O11">
        <v>27.3</v>
      </c>
      <c r="P11">
        <v>8.94</v>
      </c>
      <c r="Q11">
        <v>127.71</v>
      </c>
      <c r="R11">
        <v>55.89</v>
      </c>
      <c r="S11">
        <v>301.19</v>
      </c>
      <c r="T11">
        <v>73.349999999999994</v>
      </c>
      <c r="U11">
        <v>811.35</v>
      </c>
      <c r="V11">
        <v>193.42</v>
      </c>
      <c r="W11">
        <v>18189.650000000001</v>
      </c>
      <c r="X11">
        <v>1.7450000000000001</v>
      </c>
      <c r="Y11">
        <v>610.53</v>
      </c>
      <c r="Z11">
        <v>1018.04</v>
      </c>
    </row>
    <row r="12" spans="1:26" x14ac:dyDescent="0.35">
      <c r="A12" t="s">
        <v>32</v>
      </c>
      <c r="B12" t="s">
        <v>45</v>
      </c>
      <c r="C12">
        <v>113.79</v>
      </c>
      <c r="D12">
        <v>0</v>
      </c>
      <c r="E12">
        <v>9.69</v>
      </c>
      <c r="F12">
        <v>1493.34</v>
      </c>
      <c r="G12">
        <v>274883.06</v>
      </c>
      <c r="H12">
        <v>3.59</v>
      </c>
      <c r="I12">
        <v>0.35399999999999998</v>
      </c>
      <c r="J12">
        <v>8</v>
      </c>
      <c r="K12">
        <v>0.51600000000000001</v>
      </c>
      <c r="L12">
        <v>7.35</v>
      </c>
      <c r="M12">
        <v>10.37</v>
      </c>
      <c r="N12">
        <v>1.0069999999999999</v>
      </c>
      <c r="O12">
        <v>42.71</v>
      </c>
      <c r="P12">
        <v>12.39</v>
      </c>
      <c r="Q12">
        <v>142.58000000000001</v>
      </c>
      <c r="R12">
        <v>50.68</v>
      </c>
      <c r="S12">
        <v>220.1</v>
      </c>
      <c r="T12">
        <v>43.81</v>
      </c>
      <c r="U12">
        <v>392.6</v>
      </c>
      <c r="V12">
        <v>70.11</v>
      </c>
      <c r="W12">
        <v>9153</v>
      </c>
      <c r="X12">
        <v>0.58099999999999996</v>
      </c>
      <c r="Y12">
        <v>81.37</v>
      </c>
      <c r="Z12">
        <v>158.56</v>
      </c>
    </row>
    <row r="13" spans="1:26" x14ac:dyDescent="0.35">
      <c r="A13" t="s">
        <v>32</v>
      </c>
      <c r="B13" t="s">
        <v>46</v>
      </c>
      <c r="C13">
        <v>44.74</v>
      </c>
      <c r="D13">
        <v>131.82</v>
      </c>
      <c r="E13">
        <v>22.78</v>
      </c>
      <c r="F13">
        <v>2313.36</v>
      </c>
      <c r="G13">
        <v>276752.84000000003</v>
      </c>
      <c r="H13">
        <v>52.59</v>
      </c>
      <c r="I13">
        <v>5.26</v>
      </c>
      <c r="J13">
        <v>132.88999999999999</v>
      </c>
      <c r="K13">
        <v>4.88</v>
      </c>
      <c r="L13">
        <v>29.8</v>
      </c>
      <c r="M13">
        <v>16.29</v>
      </c>
      <c r="N13">
        <v>4.97</v>
      </c>
      <c r="O13">
        <v>41.68</v>
      </c>
      <c r="P13">
        <v>11.71</v>
      </c>
      <c r="Q13">
        <v>147.43</v>
      </c>
      <c r="R13">
        <v>63.13</v>
      </c>
      <c r="S13">
        <v>351</v>
      </c>
      <c r="T13">
        <v>89.52</v>
      </c>
      <c r="U13">
        <v>993.7</v>
      </c>
      <c r="V13">
        <v>231.17</v>
      </c>
      <c r="W13">
        <v>10067.870000000001</v>
      </c>
      <c r="X13">
        <v>2.1800000000000002</v>
      </c>
      <c r="Y13">
        <v>587.04</v>
      </c>
      <c r="Z13">
        <v>626.86</v>
      </c>
    </row>
    <row r="14" spans="1:26" x14ac:dyDescent="0.35">
      <c r="A14" t="s">
        <v>32</v>
      </c>
      <c r="B14" t="s">
        <v>47</v>
      </c>
      <c r="C14">
        <v>32.32</v>
      </c>
      <c r="D14">
        <v>0</v>
      </c>
      <c r="E14">
        <v>4.13</v>
      </c>
      <c r="F14">
        <v>590.23</v>
      </c>
      <c r="G14">
        <v>277999.5</v>
      </c>
      <c r="H14">
        <v>3.44</v>
      </c>
      <c r="I14">
        <v>0.39500000000000002</v>
      </c>
      <c r="J14">
        <v>37.99</v>
      </c>
      <c r="K14">
        <v>0.217</v>
      </c>
      <c r="L14">
        <v>1.52</v>
      </c>
      <c r="M14">
        <v>1.7</v>
      </c>
      <c r="N14">
        <v>0.503</v>
      </c>
      <c r="O14">
        <v>5.77</v>
      </c>
      <c r="P14">
        <v>2.0710000000000002</v>
      </c>
      <c r="Q14">
        <v>30.83</v>
      </c>
      <c r="R14">
        <v>14.93</v>
      </c>
      <c r="S14">
        <v>93.38</v>
      </c>
      <c r="T14">
        <v>25.38</v>
      </c>
      <c r="U14">
        <v>300.35000000000002</v>
      </c>
      <c r="V14">
        <v>73.02</v>
      </c>
      <c r="W14">
        <v>11339.13</v>
      </c>
      <c r="X14">
        <v>0.30399999999999999</v>
      </c>
      <c r="Y14">
        <v>179.74</v>
      </c>
      <c r="Z14">
        <v>348.78</v>
      </c>
    </row>
    <row r="15" spans="1:26" x14ac:dyDescent="0.35">
      <c r="A15" t="s">
        <v>32</v>
      </c>
      <c r="B15" t="s">
        <v>48</v>
      </c>
      <c r="C15">
        <v>156.36000000000001</v>
      </c>
      <c r="D15">
        <v>0</v>
      </c>
      <c r="E15">
        <v>14.79</v>
      </c>
      <c r="F15">
        <v>674.88</v>
      </c>
      <c r="G15">
        <v>277544.38</v>
      </c>
      <c r="H15">
        <v>2.76</v>
      </c>
      <c r="I15">
        <v>1.84E-2</v>
      </c>
      <c r="J15">
        <v>6.06</v>
      </c>
      <c r="K15">
        <v>7.7899999999999997E-2</v>
      </c>
      <c r="L15">
        <v>1.254</v>
      </c>
      <c r="M15">
        <v>2.4900000000000002</v>
      </c>
      <c r="N15">
        <v>0.182</v>
      </c>
      <c r="O15">
        <v>15.04</v>
      </c>
      <c r="P15">
        <v>4.78</v>
      </c>
      <c r="Q15">
        <v>60.21</v>
      </c>
      <c r="R15">
        <v>22.62</v>
      </c>
      <c r="S15">
        <v>101.25</v>
      </c>
      <c r="T15">
        <v>20.079999999999998</v>
      </c>
      <c r="U15">
        <v>183.23</v>
      </c>
      <c r="V15">
        <v>35.35</v>
      </c>
      <c r="W15">
        <v>10639.95</v>
      </c>
      <c r="X15">
        <v>0.86199999999999999</v>
      </c>
      <c r="Y15">
        <v>53.3</v>
      </c>
      <c r="Z15">
        <v>64.900000000000006</v>
      </c>
    </row>
    <row r="16" spans="1:26" x14ac:dyDescent="0.35">
      <c r="A16" t="s">
        <v>32</v>
      </c>
      <c r="B16" t="s">
        <v>49</v>
      </c>
      <c r="C16">
        <v>157.9</v>
      </c>
      <c r="D16">
        <v>28.66</v>
      </c>
      <c r="E16">
        <v>17.32</v>
      </c>
      <c r="F16">
        <v>714.16</v>
      </c>
      <c r="G16">
        <v>276285</v>
      </c>
      <c r="H16">
        <v>4.9400000000000004</v>
      </c>
      <c r="I16">
        <v>1.9300000000000001E-2</v>
      </c>
      <c r="J16">
        <v>9.09</v>
      </c>
      <c r="K16">
        <v>9.4E-2</v>
      </c>
      <c r="L16">
        <v>1.1200000000000001</v>
      </c>
      <c r="M16">
        <v>2.5</v>
      </c>
      <c r="N16">
        <v>0.13800000000000001</v>
      </c>
      <c r="O16">
        <v>13.18</v>
      </c>
      <c r="P16">
        <v>4.3499999999999996</v>
      </c>
      <c r="Q16">
        <v>61.25</v>
      </c>
      <c r="R16">
        <v>23.13</v>
      </c>
      <c r="S16">
        <v>109.96</v>
      </c>
      <c r="T16">
        <v>24.57</v>
      </c>
      <c r="U16">
        <v>226.88</v>
      </c>
      <c r="V16">
        <v>43.26</v>
      </c>
      <c r="W16">
        <v>10115.69</v>
      </c>
      <c r="X16">
        <v>1.742</v>
      </c>
      <c r="Y16">
        <v>67.680000000000007</v>
      </c>
      <c r="Z16">
        <v>146.94999999999999</v>
      </c>
    </row>
    <row r="17" spans="1:26" x14ac:dyDescent="0.35">
      <c r="A17" t="s">
        <v>32</v>
      </c>
      <c r="B17" t="s">
        <v>50</v>
      </c>
      <c r="C17">
        <v>36558.800000000003</v>
      </c>
      <c r="D17">
        <v>0</v>
      </c>
      <c r="E17">
        <v>0</v>
      </c>
      <c r="F17">
        <v>360301.38</v>
      </c>
      <c r="G17">
        <v>280115.21999999997</v>
      </c>
      <c r="H17">
        <v>163061.22</v>
      </c>
      <c r="I17">
        <v>173757.23</v>
      </c>
      <c r="J17">
        <v>618810.13</v>
      </c>
      <c r="K17">
        <v>97558.83</v>
      </c>
      <c r="L17">
        <v>450353.81</v>
      </c>
      <c r="M17">
        <v>99428.96</v>
      </c>
      <c r="N17">
        <v>18423.41</v>
      </c>
      <c r="O17">
        <v>84417.44</v>
      </c>
      <c r="P17">
        <v>12476.03</v>
      </c>
      <c r="Q17">
        <v>76505.63</v>
      </c>
      <c r="R17">
        <v>14561.94</v>
      </c>
      <c r="S17">
        <v>37677.629999999997</v>
      </c>
      <c r="T17">
        <v>4831.34</v>
      </c>
      <c r="U17">
        <v>28015.69</v>
      </c>
      <c r="V17">
        <v>3211.5</v>
      </c>
      <c r="W17">
        <v>18450.810000000001</v>
      </c>
      <c r="X17">
        <v>13010.85</v>
      </c>
      <c r="Y17">
        <v>18425.47</v>
      </c>
      <c r="Z17">
        <v>2220.34</v>
      </c>
    </row>
    <row r="18" spans="1:26" x14ac:dyDescent="0.35">
      <c r="A18" t="s">
        <v>32</v>
      </c>
      <c r="B18" t="s">
        <v>51</v>
      </c>
      <c r="C18">
        <v>267.07</v>
      </c>
      <c r="D18">
        <v>0</v>
      </c>
      <c r="E18">
        <v>6.47</v>
      </c>
      <c r="F18">
        <v>1272.73</v>
      </c>
      <c r="G18">
        <v>278227.81</v>
      </c>
      <c r="H18">
        <v>4.42</v>
      </c>
      <c r="I18">
        <v>0.48</v>
      </c>
      <c r="J18">
        <v>17.3</v>
      </c>
      <c r="K18">
        <v>0.28299999999999997</v>
      </c>
      <c r="L18">
        <v>4.04</v>
      </c>
      <c r="M18">
        <v>6.6</v>
      </c>
      <c r="N18">
        <v>1.0029999999999999</v>
      </c>
      <c r="O18">
        <v>31.6</v>
      </c>
      <c r="P18">
        <v>9.6300000000000008</v>
      </c>
      <c r="Q18">
        <v>117.19</v>
      </c>
      <c r="R18">
        <v>43.55</v>
      </c>
      <c r="S18">
        <v>188.9</v>
      </c>
      <c r="T18">
        <v>36.590000000000003</v>
      </c>
      <c r="U18">
        <v>322</v>
      </c>
      <c r="V18">
        <v>60.33</v>
      </c>
      <c r="W18">
        <v>8723.89</v>
      </c>
      <c r="X18">
        <v>1.552</v>
      </c>
      <c r="Y18">
        <v>73.319999999999993</v>
      </c>
      <c r="Z18">
        <v>131.63999999999999</v>
      </c>
    </row>
    <row r="19" spans="1:26" x14ac:dyDescent="0.35">
      <c r="A19" t="s">
        <v>32</v>
      </c>
      <c r="B19" t="s">
        <v>52</v>
      </c>
      <c r="C19">
        <v>202.38</v>
      </c>
      <c r="D19">
        <v>0</v>
      </c>
      <c r="E19">
        <v>6.71</v>
      </c>
      <c r="F19">
        <v>809.1</v>
      </c>
      <c r="G19">
        <v>277520.09000000003</v>
      </c>
      <c r="H19">
        <v>5.27</v>
      </c>
      <c r="I19">
        <v>0.23599999999999999</v>
      </c>
      <c r="J19">
        <v>14.12</v>
      </c>
      <c r="K19">
        <v>0.10249999999999999</v>
      </c>
      <c r="L19">
        <v>1.512</v>
      </c>
      <c r="M19">
        <v>3.11</v>
      </c>
      <c r="N19">
        <v>0.443</v>
      </c>
      <c r="O19">
        <v>16.739999999999998</v>
      </c>
      <c r="P19">
        <v>5.47</v>
      </c>
      <c r="Q19">
        <v>71.66</v>
      </c>
      <c r="R19">
        <v>27.18</v>
      </c>
      <c r="S19">
        <v>124.74</v>
      </c>
      <c r="T19">
        <v>25.64</v>
      </c>
      <c r="U19">
        <v>230.1</v>
      </c>
      <c r="V19">
        <v>43.98</v>
      </c>
      <c r="W19">
        <v>9968.48</v>
      </c>
      <c r="X19">
        <v>2.0920000000000001</v>
      </c>
      <c r="Y19">
        <v>52</v>
      </c>
      <c r="Z19">
        <v>191</v>
      </c>
    </row>
    <row r="20" spans="1:26" x14ac:dyDescent="0.35">
      <c r="A20" t="s">
        <v>32</v>
      </c>
      <c r="B20" t="s">
        <v>53</v>
      </c>
      <c r="C20">
        <v>455.9</v>
      </c>
      <c r="D20">
        <v>1065.92</v>
      </c>
      <c r="E20">
        <v>8.17</v>
      </c>
      <c r="F20">
        <v>1149.48</v>
      </c>
      <c r="G20">
        <v>276498.90999999997</v>
      </c>
      <c r="H20">
        <v>4.4000000000000004</v>
      </c>
      <c r="I20">
        <v>4.4000000000000004</v>
      </c>
      <c r="J20">
        <v>50.08</v>
      </c>
      <c r="K20">
        <v>1.4039999999999999</v>
      </c>
      <c r="L20">
        <v>7.68</v>
      </c>
      <c r="M20">
        <v>5.35</v>
      </c>
      <c r="N20">
        <v>2.4079999999999999</v>
      </c>
      <c r="O20">
        <v>23.35</v>
      </c>
      <c r="P20">
        <v>7.41</v>
      </c>
      <c r="Q20">
        <v>91.41</v>
      </c>
      <c r="R20">
        <v>34.72</v>
      </c>
      <c r="S20">
        <v>165.5</v>
      </c>
      <c r="T20">
        <v>37.18</v>
      </c>
      <c r="U20">
        <v>370.29</v>
      </c>
      <c r="V20">
        <v>78.349999999999994</v>
      </c>
      <c r="W20">
        <v>9040.4599999999991</v>
      </c>
      <c r="X20">
        <v>0.85899999999999999</v>
      </c>
      <c r="Y20">
        <v>202.08</v>
      </c>
      <c r="Z20">
        <v>261.27</v>
      </c>
    </row>
    <row r="21" spans="1:26" x14ac:dyDescent="0.35">
      <c r="A21" t="s">
        <v>32</v>
      </c>
      <c r="B21" t="s">
        <v>54</v>
      </c>
      <c r="C21">
        <v>198.36</v>
      </c>
      <c r="D21">
        <v>0</v>
      </c>
      <c r="E21">
        <v>7.2</v>
      </c>
      <c r="F21">
        <v>1296.4100000000001</v>
      </c>
      <c r="G21">
        <v>277512.56</v>
      </c>
      <c r="H21">
        <v>4.08</v>
      </c>
      <c r="I21">
        <v>1.8800000000000001E-2</v>
      </c>
      <c r="J21">
        <v>14.84</v>
      </c>
      <c r="K21">
        <v>8.6099999999999996E-2</v>
      </c>
      <c r="L21">
        <v>1.6970000000000001</v>
      </c>
      <c r="M21">
        <v>3.56</v>
      </c>
      <c r="N21">
        <v>0.78100000000000003</v>
      </c>
      <c r="O21">
        <v>19.760000000000002</v>
      </c>
      <c r="P21">
        <v>7.02</v>
      </c>
      <c r="Q21">
        <v>97.97</v>
      </c>
      <c r="R21">
        <v>40.17</v>
      </c>
      <c r="S21">
        <v>200.86</v>
      </c>
      <c r="T21">
        <v>44.49</v>
      </c>
      <c r="U21">
        <v>435.8</v>
      </c>
      <c r="V21">
        <v>91.35</v>
      </c>
      <c r="W21">
        <v>9433.8700000000008</v>
      </c>
      <c r="X21">
        <v>1.401</v>
      </c>
      <c r="Y21">
        <v>191.07</v>
      </c>
      <c r="Z21">
        <v>525.36</v>
      </c>
    </row>
    <row r="22" spans="1:26" x14ac:dyDescent="0.35">
      <c r="A22" t="s">
        <v>32</v>
      </c>
      <c r="B22" t="s">
        <v>55</v>
      </c>
      <c r="C22">
        <v>188.04</v>
      </c>
      <c r="D22">
        <v>238.19</v>
      </c>
      <c r="E22">
        <v>6103.14</v>
      </c>
      <c r="F22">
        <v>1064.57</v>
      </c>
      <c r="G22">
        <v>277416.38</v>
      </c>
      <c r="H22">
        <v>24.74</v>
      </c>
      <c r="I22">
        <v>10.53</v>
      </c>
      <c r="J22">
        <v>44.93</v>
      </c>
      <c r="K22">
        <v>3.29</v>
      </c>
      <c r="L22">
        <v>17.239999999999998</v>
      </c>
      <c r="M22">
        <v>10.99</v>
      </c>
      <c r="N22">
        <v>2.4820000000000002</v>
      </c>
      <c r="O22">
        <v>35.67</v>
      </c>
      <c r="P22">
        <v>9.57</v>
      </c>
      <c r="Q22">
        <v>104.98</v>
      </c>
      <c r="R22">
        <v>35.44</v>
      </c>
      <c r="S22">
        <v>150.33000000000001</v>
      </c>
      <c r="T22">
        <v>29.42</v>
      </c>
      <c r="U22">
        <v>260.29000000000002</v>
      </c>
      <c r="V22">
        <v>49.1</v>
      </c>
      <c r="W22">
        <v>9910.75</v>
      </c>
      <c r="X22">
        <v>1.7729999999999999</v>
      </c>
      <c r="Y22">
        <v>184.91</v>
      </c>
      <c r="Z22">
        <v>180.97</v>
      </c>
    </row>
    <row r="23" spans="1:26" x14ac:dyDescent="0.35">
      <c r="A23" t="s">
        <v>32</v>
      </c>
      <c r="B23" t="s">
        <v>56</v>
      </c>
      <c r="C23">
        <v>126.16</v>
      </c>
      <c r="D23">
        <v>118.67</v>
      </c>
      <c r="E23">
        <v>17.2</v>
      </c>
      <c r="F23">
        <v>696.56</v>
      </c>
      <c r="G23">
        <v>276817.06</v>
      </c>
      <c r="H23">
        <v>13.45</v>
      </c>
      <c r="I23">
        <v>7.9</v>
      </c>
      <c r="J23">
        <v>46.71</v>
      </c>
      <c r="K23">
        <v>3.69</v>
      </c>
      <c r="L23">
        <v>20.53</v>
      </c>
      <c r="M23">
        <v>9.06</v>
      </c>
      <c r="N23">
        <v>2.88</v>
      </c>
      <c r="O23">
        <v>19.670000000000002</v>
      </c>
      <c r="P23">
        <v>5.25</v>
      </c>
      <c r="Q23">
        <v>60.5</v>
      </c>
      <c r="R23">
        <v>22.04</v>
      </c>
      <c r="S23">
        <v>101.98</v>
      </c>
      <c r="T23">
        <v>22.08</v>
      </c>
      <c r="U23">
        <v>209.61</v>
      </c>
      <c r="V23">
        <v>41.39</v>
      </c>
      <c r="W23">
        <v>11836.09</v>
      </c>
      <c r="X23">
        <v>2.0649999999999999</v>
      </c>
      <c r="Y23">
        <v>244.12</v>
      </c>
      <c r="Z23">
        <v>334.47</v>
      </c>
    </row>
    <row r="24" spans="1:26" x14ac:dyDescent="0.35">
      <c r="A24" t="s">
        <v>32</v>
      </c>
      <c r="B24" t="s">
        <v>57</v>
      </c>
      <c r="C24">
        <v>85.72</v>
      </c>
      <c r="D24">
        <v>84.72</v>
      </c>
      <c r="E24">
        <v>9.39</v>
      </c>
      <c r="F24">
        <v>369.66</v>
      </c>
      <c r="G24">
        <v>278103.38</v>
      </c>
      <c r="H24">
        <v>4.05</v>
      </c>
      <c r="I24">
        <v>0.503</v>
      </c>
      <c r="J24">
        <v>8.74</v>
      </c>
      <c r="K24">
        <v>0.51700000000000002</v>
      </c>
      <c r="L24">
        <v>3.34</v>
      </c>
      <c r="M24">
        <v>2.42</v>
      </c>
      <c r="N24">
        <v>0.7</v>
      </c>
      <c r="O24">
        <v>7.26</v>
      </c>
      <c r="P24">
        <v>2.2450000000000001</v>
      </c>
      <c r="Q24">
        <v>27.81</v>
      </c>
      <c r="R24">
        <v>11.24</v>
      </c>
      <c r="S24">
        <v>58.24</v>
      </c>
      <c r="T24">
        <v>13.96</v>
      </c>
      <c r="U24">
        <v>156.61000000000001</v>
      </c>
      <c r="V24">
        <v>41.16</v>
      </c>
      <c r="W24">
        <v>12957.16</v>
      </c>
      <c r="X24">
        <v>0.58499999999999996</v>
      </c>
      <c r="Y24">
        <v>54.23</v>
      </c>
      <c r="Z24">
        <v>167.19</v>
      </c>
    </row>
    <row r="25" spans="1:26" x14ac:dyDescent="0.35">
      <c r="A25" t="s">
        <v>32</v>
      </c>
      <c r="B25" t="s">
        <v>58</v>
      </c>
      <c r="C25">
        <v>126.93</v>
      </c>
      <c r="D25">
        <v>642.63</v>
      </c>
      <c r="E25">
        <v>65.12</v>
      </c>
      <c r="F25">
        <v>1052.49</v>
      </c>
      <c r="G25">
        <v>277308.88</v>
      </c>
      <c r="H25">
        <v>38.9</v>
      </c>
      <c r="I25">
        <v>8.49</v>
      </c>
      <c r="J25">
        <v>56.38</v>
      </c>
      <c r="K25">
        <v>8.69</v>
      </c>
      <c r="L25">
        <v>46.95</v>
      </c>
      <c r="M25">
        <v>20.28</v>
      </c>
      <c r="N25">
        <v>9.4600000000000009</v>
      </c>
      <c r="O25">
        <v>38.31</v>
      </c>
      <c r="P25">
        <v>9.5299999999999994</v>
      </c>
      <c r="Q25">
        <v>99.78</v>
      </c>
      <c r="R25">
        <v>34.049999999999997</v>
      </c>
      <c r="S25">
        <v>147.44</v>
      </c>
      <c r="T25">
        <v>30.78</v>
      </c>
      <c r="U25">
        <v>296.18</v>
      </c>
      <c r="V25">
        <v>62.9</v>
      </c>
      <c r="W25">
        <v>13014.79</v>
      </c>
      <c r="X25">
        <v>4.45</v>
      </c>
      <c r="Y25">
        <v>259.47000000000003</v>
      </c>
      <c r="Z25">
        <v>832.58</v>
      </c>
    </row>
    <row r="26" spans="1:26" x14ac:dyDescent="0.35">
      <c r="A26" t="s">
        <v>32</v>
      </c>
      <c r="B26" t="s">
        <v>62</v>
      </c>
      <c r="C26">
        <v>360.46</v>
      </c>
      <c r="D26">
        <v>268.04000000000002</v>
      </c>
      <c r="E26">
        <v>28.45</v>
      </c>
      <c r="F26">
        <v>808.09</v>
      </c>
      <c r="G26">
        <v>276269.5</v>
      </c>
      <c r="H26">
        <v>19.82</v>
      </c>
      <c r="I26">
        <v>26.12</v>
      </c>
      <c r="J26">
        <v>86.75</v>
      </c>
      <c r="K26">
        <v>13.42</v>
      </c>
      <c r="L26">
        <v>66.290000000000006</v>
      </c>
      <c r="M26">
        <v>19.97</v>
      </c>
      <c r="N26">
        <v>18.97</v>
      </c>
      <c r="O26">
        <v>26.42</v>
      </c>
      <c r="P26">
        <v>6.1</v>
      </c>
      <c r="Q26">
        <v>69.510000000000005</v>
      </c>
      <c r="R26">
        <v>25.89</v>
      </c>
      <c r="S26">
        <v>127.22</v>
      </c>
      <c r="T26">
        <v>30.82</v>
      </c>
      <c r="U26">
        <v>320.77999999999997</v>
      </c>
      <c r="V26">
        <v>65.819999999999993</v>
      </c>
      <c r="W26">
        <v>13332.59</v>
      </c>
      <c r="X26">
        <v>2.7210000000000001</v>
      </c>
      <c r="Y26">
        <v>53.77</v>
      </c>
      <c r="Z26">
        <v>702.58</v>
      </c>
    </row>
    <row r="27" spans="1:26" x14ac:dyDescent="0.35">
      <c r="A27" t="s">
        <v>32</v>
      </c>
      <c r="B27" t="s">
        <v>63</v>
      </c>
      <c r="C27">
        <v>191.43</v>
      </c>
      <c r="D27">
        <v>0</v>
      </c>
      <c r="E27">
        <v>11.47</v>
      </c>
      <c r="F27">
        <v>434.93</v>
      </c>
      <c r="G27">
        <v>276297.65999999997</v>
      </c>
      <c r="H27">
        <v>2.2709999999999999</v>
      </c>
      <c r="I27">
        <v>0.42499999999999999</v>
      </c>
      <c r="J27">
        <v>17.53</v>
      </c>
      <c r="K27">
        <v>0.40300000000000002</v>
      </c>
      <c r="L27">
        <v>3.07</v>
      </c>
      <c r="M27">
        <v>4.2</v>
      </c>
      <c r="N27">
        <v>0.495</v>
      </c>
      <c r="O27">
        <v>16.29</v>
      </c>
      <c r="P27">
        <v>4.34</v>
      </c>
      <c r="Q27">
        <v>43.95</v>
      </c>
      <c r="R27">
        <v>14.04</v>
      </c>
      <c r="S27">
        <v>56.43</v>
      </c>
      <c r="T27">
        <v>10.75</v>
      </c>
      <c r="U27">
        <v>95.09</v>
      </c>
      <c r="V27">
        <v>17.670000000000002</v>
      </c>
      <c r="W27">
        <v>12963.75</v>
      </c>
      <c r="X27">
        <v>0.49</v>
      </c>
      <c r="Y27">
        <v>146.88999999999999</v>
      </c>
      <c r="Z27">
        <v>134.13999999999999</v>
      </c>
    </row>
    <row r="28" spans="1:26" x14ac:dyDescent="0.35">
      <c r="A28" t="s">
        <v>32</v>
      </c>
      <c r="B28" t="s">
        <v>64</v>
      </c>
      <c r="C28">
        <v>685.85</v>
      </c>
      <c r="D28">
        <v>5050.68</v>
      </c>
      <c r="E28">
        <v>1381.65</v>
      </c>
      <c r="F28">
        <v>2055.66</v>
      </c>
      <c r="G28">
        <v>275950.44</v>
      </c>
      <c r="H28">
        <v>371.82</v>
      </c>
      <c r="I28">
        <v>46.48</v>
      </c>
      <c r="J28">
        <v>209.91</v>
      </c>
      <c r="K28">
        <v>35.43</v>
      </c>
      <c r="L28">
        <v>164.42</v>
      </c>
      <c r="M28">
        <v>63.73</v>
      </c>
      <c r="N28">
        <v>12.59</v>
      </c>
      <c r="O28">
        <v>104.51</v>
      </c>
      <c r="P28">
        <v>23.49</v>
      </c>
      <c r="Q28">
        <v>225.4</v>
      </c>
      <c r="R28">
        <v>68.2</v>
      </c>
      <c r="S28">
        <v>270.88</v>
      </c>
      <c r="T28">
        <v>52.09</v>
      </c>
      <c r="U28">
        <v>462.56</v>
      </c>
      <c r="V28">
        <v>83.16</v>
      </c>
      <c r="W28">
        <v>9753.09</v>
      </c>
      <c r="X28">
        <v>12.36</v>
      </c>
      <c r="Y28">
        <v>415.89</v>
      </c>
      <c r="Z28">
        <v>583.52</v>
      </c>
    </row>
    <row r="29" spans="1:26" x14ac:dyDescent="0.35">
      <c r="A29" t="s">
        <v>32</v>
      </c>
      <c r="B29" t="s">
        <v>65</v>
      </c>
      <c r="C29">
        <v>195.23</v>
      </c>
      <c r="D29">
        <v>297.85000000000002</v>
      </c>
      <c r="E29">
        <v>353.43</v>
      </c>
      <c r="F29">
        <v>1079.02</v>
      </c>
      <c r="G29">
        <v>275365.46999999997</v>
      </c>
      <c r="H29">
        <v>116</v>
      </c>
      <c r="I29">
        <v>12.58</v>
      </c>
      <c r="J29">
        <v>68.73</v>
      </c>
      <c r="K29">
        <v>10.32</v>
      </c>
      <c r="L29">
        <v>54.46</v>
      </c>
      <c r="M29">
        <v>24.5</v>
      </c>
      <c r="N29">
        <v>5.59</v>
      </c>
      <c r="O29">
        <v>44.85</v>
      </c>
      <c r="P29">
        <v>10.47</v>
      </c>
      <c r="Q29">
        <v>106.77</v>
      </c>
      <c r="R29">
        <v>34.450000000000003</v>
      </c>
      <c r="S29">
        <v>146.82</v>
      </c>
      <c r="T29">
        <v>30.2</v>
      </c>
      <c r="U29">
        <v>272.51</v>
      </c>
      <c r="V29">
        <v>52.38</v>
      </c>
      <c r="W29">
        <v>11233.7</v>
      </c>
      <c r="X29">
        <v>4.72</v>
      </c>
      <c r="Y29">
        <v>288.95999999999998</v>
      </c>
      <c r="Z29">
        <v>545.11</v>
      </c>
    </row>
    <row r="30" spans="1:26" x14ac:dyDescent="0.35">
      <c r="A30" t="s">
        <v>32</v>
      </c>
      <c r="B30" t="s">
        <v>66</v>
      </c>
      <c r="C30">
        <v>236.25</v>
      </c>
      <c r="D30">
        <v>161.07</v>
      </c>
      <c r="E30">
        <v>19.899999999999999</v>
      </c>
      <c r="F30">
        <v>448.63</v>
      </c>
      <c r="G30">
        <v>275697.38</v>
      </c>
      <c r="H30">
        <v>10.64</v>
      </c>
      <c r="I30">
        <v>1.7989999999999999</v>
      </c>
      <c r="J30">
        <v>24.18</v>
      </c>
      <c r="K30">
        <v>1.6120000000000001</v>
      </c>
      <c r="L30">
        <v>8.65</v>
      </c>
      <c r="M30">
        <v>4.88</v>
      </c>
      <c r="N30">
        <v>1.7030000000000001</v>
      </c>
      <c r="O30">
        <v>14.36</v>
      </c>
      <c r="P30">
        <v>3.88</v>
      </c>
      <c r="Q30">
        <v>40.46</v>
      </c>
      <c r="R30">
        <v>13.76</v>
      </c>
      <c r="S30">
        <v>58.07</v>
      </c>
      <c r="T30">
        <v>11.99</v>
      </c>
      <c r="U30">
        <v>112.87</v>
      </c>
      <c r="V30">
        <v>22.71</v>
      </c>
      <c r="W30">
        <v>10495.55</v>
      </c>
      <c r="X30">
        <v>1.8680000000000001</v>
      </c>
      <c r="Y30">
        <v>116.34</v>
      </c>
      <c r="Z30">
        <v>417.29</v>
      </c>
    </row>
    <row r="31" spans="1:26" x14ac:dyDescent="0.35">
      <c r="A31" t="s">
        <v>32</v>
      </c>
      <c r="B31" t="s">
        <v>67</v>
      </c>
      <c r="C31">
        <v>97.17</v>
      </c>
      <c r="D31">
        <v>0</v>
      </c>
      <c r="E31">
        <v>13.35</v>
      </c>
      <c r="F31">
        <v>268.67</v>
      </c>
      <c r="G31">
        <v>276707.71999999997</v>
      </c>
      <c r="H31">
        <v>3</v>
      </c>
      <c r="I31">
        <v>0.42599999999999999</v>
      </c>
      <c r="J31">
        <v>16.440000000000001</v>
      </c>
      <c r="K31">
        <v>0.36899999999999999</v>
      </c>
      <c r="L31">
        <v>2.44</v>
      </c>
      <c r="M31">
        <v>2.2400000000000002</v>
      </c>
      <c r="N31">
        <v>0.88800000000000001</v>
      </c>
      <c r="O31">
        <v>7.97</v>
      </c>
      <c r="P31">
        <v>2.2559999999999998</v>
      </c>
      <c r="Q31">
        <v>24.26</v>
      </c>
      <c r="R31">
        <v>8.2100000000000009</v>
      </c>
      <c r="S31">
        <v>35.1</v>
      </c>
      <c r="T31">
        <v>7.41</v>
      </c>
      <c r="U31">
        <v>69.23</v>
      </c>
      <c r="V31">
        <v>13.73</v>
      </c>
      <c r="W31">
        <v>10352.1</v>
      </c>
      <c r="X31">
        <v>0.71199999999999997</v>
      </c>
      <c r="Y31">
        <v>65.680000000000007</v>
      </c>
      <c r="Z31">
        <v>102.82</v>
      </c>
    </row>
    <row r="32" spans="1:26" x14ac:dyDescent="0.35">
      <c r="A32" t="s">
        <v>32</v>
      </c>
      <c r="B32" t="s">
        <v>68</v>
      </c>
      <c r="C32">
        <v>66.03</v>
      </c>
      <c r="D32">
        <v>39.729999999999997</v>
      </c>
      <c r="E32">
        <v>6.83</v>
      </c>
      <c r="F32">
        <v>714.88</v>
      </c>
      <c r="G32">
        <v>275912.63</v>
      </c>
      <c r="H32">
        <v>5.3</v>
      </c>
      <c r="I32">
        <v>4.5599999999999996</v>
      </c>
      <c r="J32">
        <v>46.59</v>
      </c>
      <c r="K32">
        <v>1.3049999999999999</v>
      </c>
      <c r="L32">
        <v>7.02</v>
      </c>
      <c r="M32">
        <v>2.48</v>
      </c>
      <c r="N32">
        <v>4.84</v>
      </c>
      <c r="O32">
        <v>7.86</v>
      </c>
      <c r="P32">
        <v>2.8359999999999999</v>
      </c>
      <c r="Q32">
        <v>42.65</v>
      </c>
      <c r="R32">
        <v>19.96</v>
      </c>
      <c r="S32">
        <v>115.72</v>
      </c>
      <c r="T32">
        <v>30.17</v>
      </c>
      <c r="U32">
        <v>326.62</v>
      </c>
      <c r="V32">
        <v>73.3</v>
      </c>
      <c r="W32">
        <v>10531.53</v>
      </c>
      <c r="X32">
        <v>1.016</v>
      </c>
      <c r="Y32">
        <v>168.84</v>
      </c>
      <c r="Z32">
        <v>183.76</v>
      </c>
    </row>
    <row r="33" spans="1:26" x14ac:dyDescent="0.35">
      <c r="A33" t="s">
        <v>32</v>
      </c>
      <c r="B33" t="s">
        <v>69</v>
      </c>
      <c r="C33">
        <v>154.1</v>
      </c>
      <c r="D33">
        <v>122.06</v>
      </c>
      <c r="E33">
        <v>11.88</v>
      </c>
      <c r="F33">
        <v>805.32</v>
      </c>
      <c r="G33">
        <v>276578.84000000003</v>
      </c>
      <c r="H33">
        <v>17.61</v>
      </c>
      <c r="I33">
        <v>2.0459999999999998</v>
      </c>
      <c r="J33">
        <v>23.54</v>
      </c>
      <c r="K33">
        <v>1.6</v>
      </c>
      <c r="L33">
        <v>11.16</v>
      </c>
      <c r="M33">
        <v>7.56</v>
      </c>
      <c r="N33">
        <v>2.1110000000000002</v>
      </c>
      <c r="O33">
        <v>22.03</v>
      </c>
      <c r="P33">
        <v>5.83</v>
      </c>
      <c r="Q33">
        <v>66.44</v>
      </c>
      <c r="R33">
        <v>24.35</v>
      </c>
      <c r="S33">
        <v>113.45</v>
      </c>
      <c r="T33">
        <v>26.13</v>
      </c>
      <c r="U33">
        <v>269.11</v>
      </c>
      <c r="V33">
        <v>59.89</v>
      </c>
      <c r="W33">
        <v>10586.33</v>
      </c>
      <c r="X33">
        <v>1.2070000000000001</v>
      </c>
      <c r="Y33">
        <v>161.88</v>
      </c>
      <c r="Z33">
        <v>178.79</v>
      </c>
    </row>
    <row r="34" spans="1:26" x14ac:dyDescent="0.35">
      <c r="A34" t="s">
        <v>32</v>
      </c>
      <c r="B34" t="s">
        <v>70</v>
      </c>
      <c r="C34">
        <v>194.86</v>
      </c>
      <c r="D34">
        <v>177.18</v>
      </c>
      <c r="E34">
        <v>36.11</v>
      </c>
      <c r="F34">
        <v>809.26</v>
      </c>
      <c r="G34">
        <v>276289.75</v>
      </c>
      <c r="H34">
        <v>14.4</v>
      </c>
      <c r="I34">
        <v>1.8280000000000001</v>
      </c>
      <c r="J34">
        <v>16.489999999999998</v>
      </c>
      <c r="K34">
        <v>0.78500000000000003</v>
      </c>
      <c r="L34">
        <v>4.79</v>
      </c>
      <c r="M34">
        <v>4.42</v>
      </c>
      <c r="N34">
        <v>0.497</v>
      </c>
      <c r="O34">
        <v>18.88</v>
      </c>
      <c r="P34">
        <v>5.71</v>
      </c>
      <c r="Q34">
        <v>73</v>
      </c>
      <c r="R34">
        <v>27.43</v>
      </c>
      <c r="S34">
        <v>120.53</v>
      </c>
      <c r="T34">
        <v>25.11</v>
      </c>
      <c r="U34">
        <v>229.5</v>
      </c>
      <c r="V34">
        <v>43.62</v>
      </c>
      <c r="W34">
        <v>10106.049999999999</v>
      </c>
      <c r="X34">
        <v>0.94799999999999995</v>
      </c>
      <c r="Y34">
        <v>78.760000000000005</v>
      </c>
      <c r="Z34">
        <v>105.99</v>
      </c>
    </row>
    <row r="35" spans="1:26" x14ac:dyDescent="0.35">
      <c r="A35" t="s">
        <v>32</v>
      </c>
      <c r="B35" t="s">
        <v>71</v>
      </c>
      <c r="C35">
        <v>171.2</v>
      </c>
      <c r="D35">
        <v>67.11</v>
      </c>
      <c r="E35">
        <v>9.9</v>
      </c>
      <c r="F35">
        <v>1826.98</v>
      </c>
      <c r="G35">
        <v>276422.63</v>
      </c>
      <c r="H35">
        <v>6.17</v>
      </c>
      <c r="I35">
        <v>0.25800000000000001</v>
      </c>
      <c r="J35">
        <v>45.48</v>
      </c>
      <c r="K35">
        <v>0.315</v>
      </c>
      <c r="L35">
        <v>4.4000000000000004</v>
      </c>
      <c r="M35">
        <v>6.93</v>
      </c>
      <c r="N35">
        <v>1.772</v>
      </c>
      <c r="O35">
        <v>36.17</v>
      </c>
      <c r="P35">
        <v>11.76</v>
      </c>
      <c r="Q35">
        <v>152.56</v>
      </c>
      <c r="R35">
        <v>59</v>
      </c>
      <c r="S35">
        <v>281.83999999999997</v>
      </c>
      <c r="T35">
        <v>60.57</v>
      </c>
      <c r="U35">
        <v>584.42999999999995</v>
      </c>
      <c r="V35">
        <v>116.22</v>
      </c>
      <c r="W35">
        <v>9063.26</v>
      </c>
      <c r="X35">
        <v>1.6739999999999999</v>
      </c>
      <c r="Y35">
        <v>277.5</v>
      </c>
      <c r="Z35">
        <v>251.21</v>
      </c>
    </row>
    <row r="36" spans="1:26" x14ac:dyDescent="0.35">
      <c r="A36" t="s">
        <v>32</v>
      </c>
      <c r="B36" t="s">
        <v>72</v>
      </c>
      <c r="C36">
        <v>157.43</v>
      </c>
      <c r="D36">
        <v>0</v>
      </c>
      <c r="E36">
        <v>15.76</v>
      </c>
      <c r="F36">
        <v>799.51</v>
      </c>
      <c r="G36">
        <v>276218.31</v>
      </c>
      <c r="H36">
        <v>4.24</v>
      </c>
      <c r="I36">
        <v>0.14599999999999999</v>
      </c>
      <c r="J36">
        <v>8.76</v>
      </c>
      <c r="K36">
        <v>0.161</v>
      </c>
      <c r="L36">
        <v>2.14</v>
      </c>
      <c r="M36">
        <v>3.34</v>
      </c>
      <c r="N36">
        <v>0.24</v>
      </c>
      <c r="O36">
        <v>16.68</v>
      </c>
      <c r="P36">
        <v>5.59</v>
      </c>
      <c r="Q36">
        <v>70.92</v>
      </c>
      <c r="R36">
        <v>26.61</v>
      </c>
      <c r="S36">
        <v>121.37</v>
      </c>
      <c r="T36">
        <v>25.13</v>
      </c>
      <c r="U36">
        <v>230.58</v>
      </c>
      <c r="V36">
        <v>44.6</v>
      </c>
      <c r="W36">
        <v>9785.06</v>
      </c>
      <c r="X36">
        <v>1.4</v>
      </c>
      <c r="Y36">
        <v>68.14</v>
      </c>
      <c r="Z36">
        <v>130.38</v>
      </c>
    </row>
    <row r="37" spans="1:26" x14ac:dyDescent="0.35">
      <c r="A37" t="s">
        <v>32</v>
      </c>
      <c r="B37" t="s">
        <v>73</v>
      </c>
      <c r="C37">
        <v>192.19</v>
      </c>
      <c r="D37">
        <v>409.81</v>
      </c>
      <c r="E37">
        <v>59.5</v>
      </c>
      <c r="F37">
        <v>856.39</v>
      </c>
      <c r="G37">
        <v>275982.28000000003</v>
      </c>
      <c r="H37">
        <v>25.7</v>
      </c>
      <c r="I37">
        <v>4.33</v>
      </c>
      <c r="J37">
        <v>28.99</v>
      </c>
      <c r="K37">
        <v>1.9059999999999999</v>
      </c>
      <c r="L37">
        <v>10.029999999999999</v>
      </c>
      <c r="M37">
        <v>5.21</v>
      </c>
      <c r="N37">
        <v>0.69599999999999995</v>
      </c>
      <c r="O37">
        <v>17.82</v>
      </c>
      <c r="P37">
        <v>6.01</v>
      </c>
      <c r="Q37">
        <v>76.14</v>
      </c>
      <c r="R37">
        <v>28.72</v>
      </c>
      <c r="S37">
        <v>131.55000000000001</v>
      </c>
      <c r="T37">
        <v>27.35</v>
      </c>
      <c r="U37">
        <v>245.94</v>
      </c>
      <c r="V37">
        <v>45.98</v>
      </c>
      <c r="W37">
        <v>10872.27</v>
      </c>
      <c r="X37">
        <v>3.93</v>
      </c>
      <c r="Y37">
        <v>119.38</v>
      </c>
      <c r="Z37">
        <v>248.05</v>
      </c>
    </row>
    <row r="38" spans="1:26" x14ac:dyDescent="0.35">
      <c r="A38" t="s">
        <v>32</v>
      </c>
      <c r="B38" t="s">
        <v>74</v>
      </c>
      <c r="C38">
        <v>54920.29</v>
      </c>
      <c r="D38">
        <v>0</v>
      </c>
      <c r="E38">
        <v>0</v>
      </c>
      <c r="F38">
        <v>387642.94</v>
      </c>
      <c r="G38">
        <v>268129.56</v>
      </c>
      <c r="H38">
        <v>388694.66</v>
      </c>
      <c r="I38">
        <v>1090126.6299999999</v>
      </c>
      <c r="J38">
        <v>2750455</v>
      </c>
      <c r="K38">
        <v>296004.28000000003</v>
      </c>
      <c r="L38">
        <v>932853.44</v>
      </c>
      <c r="M38">
        <v>112632.45</v>
      </c>
      <c r="N38">
        <v>21368.34</v>
      </c>
      <c r="O38">
        <v>74155.289999999994</v>
      </c>
      <c r="P38">
        <v>10010.64</v>
      </c>
      <c r="Q38">
        <v>61643.66</v>
      </c>
      <c r="R38">
        <v>12884.72</v>
      </c>
      <c r="S38">
        <v>38020.959999999999</v>
      </c>
      <c r="T38">
        <v>5920.39</v>
      </c>
      <c r="U38">
        <v>42063.54</v>
      </c>
      <c r="V38">
        <v>5903.22</v>
      </c>
      <c r="W38">
        <v>17940.29</v>
      </c>
      <c r="X38">
        <v>30007.03</v>
      </c>
      <c r="Y38">
        <v>175891.02</v>
      </c>
      <c r="Z38">
        <v>25309.41</v>
      </c>
    </row>
    <row r="39" spans="1:26" x14ac:dyDescent="0.35">
      <c r="A39" t="s">
        <v>32</v>
      </c>
      <c r="B39" t="s">
        <v>75</v>
      </c>
      <c r="C39">
        <v>159.01</v>
      </c>
      <c r="D39">
        <v>178.17</v>
      </c>
      <c r="E39">
        <v>177.51</v>
      </c>
      <c r="F39">
        <v>774.38</v>
      </c>
      <c r="G39">
        <v>275919.90999999997</v>
      </c>
      <c r="H39">
        <v>4.47</v>
      </c>
      <c r="I39">
        <v>3.96</v>
      </c>
      <c r="J39">
        <v>14.73</v>
      </c>
      <c r="K39">
        <v>1.5309999999999999</v>
      </c>
      <c r="L39">
        <v>7.54</v>
      </c>
      <c r="M39">
        <v>4.16</v>
      </c>
      <c r="N39">
        <v>0.81</v>
      </c>
      <c r="O39">
        <v>13.67</v>
      </c>
      <c r="P39">
        <v>4.51</v>
      </c>
      <c r="Q39">
        <v>59.29</v>
      </c>
      <c r="R39">
        <v>24.09</v>
      </c>
      <c r="S39">
        <v>118.21</v>
      </c>
      <c r="T39">
        <v>25.76</v>
      </c>
      <c r="U39">
        <v>248.45</v>
      </c>
      <c r="V39">
        <v>49.9</v>
      </c>
      <c r="W39">
        <v>11638.14</v>
      </c>
      <c r="X39">
        <v>0.621</v>
      </c>
      <c r="Y39">
        <v>56.58</v>
      </c>
      <c r="Z39">
        <v>149.19999999999999</v>
      </c>
    </row>
    <row r="40" spans="1:26" x14ac:dyDescent="0.35">
      <c r="A40" t="s">
        <v>32</v>
      </c>
      <c r="B40" t="s">
        <v>76</v>
      </c>
      <c r="C40">
        <v>163.05000000000001</v>
      </c>
      <c r="D40">
        <v>211.29</v>
      </c>
      <c r="E40">
        <v>8.3699999999999992</v>
      </c>
      <c r="F40">
        <v>1032.48</v>
      </c>
      <c r="G40">
        <v>276154.44</v>
      </c>
      <c r="H40">
        <v>5.5</v>
      </c>
      <c r="I40">
        <v>1.5269999999999999</v>
      </c>
      <c r="J40">
        <v>15.79</v>
      </c>
      <c r="K40">
        <v>0.88400000000000001</v>
      </c>
      <c r="L40">
        <v>5.72</v>
      </c>
      <c r="M40">
        <v>4.8099999999999996</v>
      </c>
      <c r="N40">
        <v>0.85499999999999998</v>
      </c>
      <c r="O40">
        <v>19.82</v>
      </c>
      <c r="P40">
        <v>6.78</v>
      </c>
      <c r="Q40">
        <v>87.32</v>
      </c>
      <c r="R40">
        <v>33.590000000000003</v>
      </c>
      <c r="S40">
        <v>156.59</v>
      </c>
      <c r="T40">
        <v>33.01</v>
      </c>
      <c r="U40">
        <v>303.68</v>
      </c>
      <c r="V40">
        <v>58.88</v>
      </c>
      <c r="W40">
        <v>10516.96</v>
      </c>
      <c r="X40">
        <v>1.581</v>
      </c>
      <c r="Y40">
        <v>178.7</v>
      </c>
      <c r="Z40">
        <v>484.94</v>
      </c>
    </row>
    <row r="41" spans="1:26" x14ac:dyDescent="0.35">
      <c r="A41" t="s">
        <v>32</v>
      </c>
      <c r="B41" t="s">
        <v>80</v>
      </c>
      <c r="C41">
        <v>99.95</v>
      </c>
      <c r="D41">
        <v>89.33</v>
      </c>
      <c r="E41">
        <v>13.15</v>
      </c>
      <c r="F41">
        <v>836.73</v>
      </c>
      <c r="G41">
        <v>273424.90999999997</v>
      </c>
      <c r="H41">
        <v>7.18</v>
      </c>
      <c r="I41">
        <v>5.76</v>
      </c>
      <c r="J41">
        <v>40.119999999999997</v>
      </c>
      <c r="K41">
        <v>2.1779999999999999</v>
      </c>
      <c r="L41">
        <v>12.17</v>
      </c>
      <c r="M41">
        <v>5.19</v>
      </c>
      <c r="N41">
        <v>1.8380000000000001</v>
      </c>
      <c r="O41">
        <v>14.67</v>
      </c>
      <c r="P41">
        <v>4.68</v>
      </c>
      <c r="Q41">
        <v>62.12</v>
      </c>
      <c r="R41">
        <v>25.74</v>
      </c>
      <c r="S41">
        <v>133.78</v>
      </c>
      <c r="T41">
        <v>31.41</v>
      </c>
      <c r="U41">
        <v>323.75</v>
      </c>
      <c r="V41">
        <v>70.150000000000006</v>
      </c>
      <c r="W41">
        <v>10012.01</v>
      </c>
      <c r="X41">
        <v>1.151</v>
      </c>
      <c r="Y41">
        <v>97.4</v>
      </c>
      <c r="Z41">
        <v>165.91</v>
      </c>
    </row>
    <row r="42" spans="1:26" x14ac:dyDescent="0.35">
      <c r="A42" t="s">
        <v>82</v>
      </c>
      <c r="B42" t="s">
        <v>81</v>
      </c>
      <c r="C42">
        <v>1359.26</v>
      </c>
      <c r="D42">
        <v>4183.17</v>
      </c>
      <c r="E42">
        <v>12.62</v>
      </c>
      <c r="F42">
        <v>953.87</v>
      </c>
      <c r="G42">
        <v>273342.34000000003</v>
      </c>
      <c r="H42">
        <v>4.25</v>
      </c>
      <c r="I42">
        <v>64.84</v>
      </c>
      <c r="J42">
        <v>160.86000000000001</v>
      </c>
      <c r="K42">
        <v>20.48</v>
      </c>
      <c r="L42">
        <v>85.43</v>
      </c>
      <c r="M42">
        <v>17.7</v>
      </c>
      <c r="N42">
        <v>0.80400000000000005</v>
      </c>
      <c r="O42">
        <v>30.91</v>
      </c>
      <c r="P42">
        <v>7.66</v>
      </c>
      <c r="Q42">
        <v>87.06</v>
      </c>
      <c r="R42">
        <v>31.53</v>
      </c>
      <c r="S42">
        <v>142.69</v>
      </c>
      <c r="T42">
        <v>28.93</v>
      </c>
      <c r="U42">
        <v>260.45999999999998</v>
      </c>
      <c r="V42">
        <v>50.28</v>
      </c>
      <c r="W42">
        <v>10101.6</v>
      </c>
      <c r="X42">
        <v>1.4039999999999999</v>
      </c>
      <c r="Y42">
        <v>81.34</v>
      </c>
      <c r="Z42">
        <v>155.27000000000001</v>
      </c>
    </row>
    <row r="43" spans="1:26" x14ac:dyDescent="0.35">
      <c r="A43" t="s">
        <v>82</v>
      </c>
      <c r="B43" t="s">
        <v>83</v>
      </c>
      <c r="C43">
        <v>227.48</v>
      </c>
      <c r="D43">
        <v>265.74</v>
      </c>
      <c r="E43">
        <v>89.96</v>
      </c>
      <c r="F43">
        <v>1529.04</v>
      </c>
      <c r="G43">
        <v>272344.53000000003</v>
      </c>
      <c r="H43">
        <v>87.99</v>
      </c>
      <c r="I43">
        <v>10.4</v>
      </c>
      <c r="J43">
        <v>67.69</v>
      </c>
      <c r="K43">
        <v>9.56</v>
      </c>
      <c r="L43">
        <v>58.62</v>
      </c>
      <c r="M43">
        <v>33.619999999999997</v>
      </c>
      <c r="N43">
        <v>7.17</v>
      </c>
      <c r="O43">
        <v>82.47</v>
      </c>
      <c r="P43">
        <v>18.43</v>
      </c>
      <c r="Q43">
        <v>176.71</v>
      </c>
      <c r="R43">
        <v>52.53</v>
      </c>
      <c r="S43">
        <v>200.5</v>
      </c>
      <c r="T43">
        <v>35.94</v>
      </c>
      <c r="U43">
        <v>298.63</v>
      </c>
      <c r="V43">
        <v>53.21</v>
      </c>
      <c r="W43">
        <v>10630.45</v>
      </c>
      <c r="X43">
        <v>5.83</v>
      </c>
      <c r="Y43">
        <v>93.5</v>
      </c>
      <c r="Z43">
        <v>47.91</v>
      </c>
    </row>
    <row r="44" spans="1:26" x14ac:dyDescent="0.35">
      <c r="A44" t="s">
        <v>82</v>
      </c>
      <c r="B44" t="s">
        <v>84</v>
      </c>
      <c r="C44">
        <v>324.37</v>
      </c>
      <c r="D44">
        <v>774.97</v>
      </c>
      <c r="E44">
        <v>233.37</v>
      </c>
      <c r="F44">
        <v>446.54</v>
      </c>
      <c r="G44">
        <v>274041.75</v>
      </c>
      <c r="H44">
        <v>3.09</v>
      </c>
      <c r="I44">
        <v>2.3530000000000002</v>
      </c>
      <c r="J44">
        <v>21.08</v>
      </c>
      <c r="K44">
        <v>1.623</v>
      </c>
      <c r="L44">
        <v>11.01</v>
      </c>
      <c r="M44">
        <v>7.16</v>
      </c>
      <c r="N44">
        <v>1.9730000000000001</v>
      </c>
      <c r="O44">
        <v>16.350000000000001</v>
      </c>
      <c r="P44">
        <v>3.99</v>
      </c>
      <c r="Q44">
        <v>43.85</v>
      </c>
      <c r="R44">
        <v>14.34</v>
      </c>
      <c r="S44">
        <v>62.6</v>
      </c>
      <c r="T44">
        <v>13.5</v>
      </c>
      <c r="U44">
        <v>132.77000000000001</v>
      </c>
      <c r="V44">
        <v>26.81</v>
      </c>
      <c r="W44">
        <v>12537.85</v>
      </c>
      <c r="X44">
        <v>1.0109999999999999</v>
      </c>
      <c r="Y44">
        <v>104.11</v>
      </c>
      <c r="Z44">
        <v>385.77</v>
      </c>
    </row>
    <row r="45" spans="1:26" x14ac:dyDescent="0.35">
      <c r="A45" t="s">
        <v>82</v>
      </c>
      <c r="B45" t="s">
        <v>85</v>
      </c>
      <c r="C45">
        <v>186.1</v>
      </c>
      <c r="D45">
        <v>0</v>
      </c>
      <c r="E45">
        <v>21.92</v>
      </c>
      <c r="F45">
        <v>817.44</v>
      </c>
      <c r="G45">
        <v>272894.40999999997</v>
      </c>
      <c r="H45">
        <v>4.24</v>
      </c>
      <c r="I45">
        <v>0.435</v>
      </c>
      <c r="J45">
        <v>22.41</v>
      </c>
      <c r="K45">
        <v>0.54600000000000004</v>
      </c>
      <c r="L45">
        <v>6.75</v>
      </c>
      <c r="M45">
        <v>8.82</v>
      </c>
      <c r="N45">
        <v>0.71599999999999997</v>
      </c>
      <c r="O45">
        <v>30.49</v>
      </c>
      <c r="P45">
        <v>8.0299999999999994</v>
      </c>
      <c r="Q45">
        <v>86.46</v>
      </c>
      <c r="R45">
        <v>28.42</v>
      </c>
      <c r="S45">
        <v>117.69</v>
      </c>
      <c r="T45">
        <v>22.35</v>
      </c>
      <c r="U45">
        <v>191.45</v>
      </c>
      <c r="V45">
        <v>35.659999999999997</v>
      </c>
      <c r="W45">
        <v>9975.5400000000009</v>
      </c>
      <c r="X45">
        <v>1.101</v>
      </c>
      <c r="Y45">
        <v>88.68</v>
      </c>
      <c r="Z45">
        <v>75.989999999999995</v>
      </c>
    </row>
    <row r="46" spans="1:26" x14ac:dyDescent="0.35">
      <c r="A46" t="s">
        <v>82</v>
      </c>
      <c r="B46" t="s">
        <v>86</v>
      </c>
      <c r="C46">
        <v>348.6</v>
      </c>
      <c r="D46">
        <v>0</v>
      </c>
      <c r="E46">
        <v>11.83</v>
      </c>
      <c r="F46">
        <v>4271.5200000000004</v>
      </c>
      <c r="G46">
        <v>272764.96999999997</v>
      </c>
      <c r="H46">
        <v>3.28</v>
      </c>
      <c r="I46">
        <v>7.2999999999999995E-2</v>
      </c>
      <c r="J46">
        <v>8.1999999999999993</v>
      </c>
      <c r="K46">
        <v>0.51400000000000001</v>
      </c>
      <c r="L46">
        <v>7.11</v>
      </c>
      <c r="M46">
        <v>14.16</v>
      </c>
      <c r="N46">
        <v>1.7130000000000001</v>
      </c>
      <c r="O46">
        <v>91.25</v>
      </c>
      <c r="P46">
        <v>30.82</v>
      </c>
      <c r="Q46">
        <v>387.49</v>
      </c>
      <c r="R46">
        <v>144.41</v>
      </c>
      <c r="S46">
        <v>632.11</v>
      </c>
      <c r="T46">
        <v>122.24</v>
      </c>
      <c r="U46">
        <v>1050.44</v>
      </c>
      <c r="V46">
        <v>194.22</v>
      </c>
      <c r="W46">
        <v>8090.23</v>
      </c>
      <c r="X46">
        <v>1.0369999999999999</v>
      </c>
      <c r="Y46">
        <v>285.06</v>
      </c>
      <c r="Z46">
        <v>423.32</v>
      </c>
    </row>
    <row r="47" spans="1:26" x14ac:dyDescent="0.35">
      <c r="A47" t="s">
        <v>82</v>
      </c>
      <c r="B47" t="s">
        <v>87</v>
      </c>
      <c r="C47">
        <v>454.07</v>
      </c>
      <c r="D47">
        <v>891.35</v>
      </c>
      <c r="E47">
        <v>34.049999999999997</v>
      </c>
      <c r="F47">
        <v>1076.28</v>
      </c>
      <c r="G47">
        <v>272707.71999999997</v>
      </c>
      <c r="H47">
        <v>18.09</v>
      </c>
      <c r="I47">
        <v>12.83</v>
      </c>
      <c r="J47">
        <v>48.35</v>
      </c>
      <c r="K47">
        <v>4.8600000000000003</v>
      </c>
      <c r="L47">
        <v>21.86</v>
      </c>
      <c r="M47">
        <v>9.6300000000000008</v>
      </c>
      <c r="N47">
        <v>1.3660000000000001</v>
      </c>
      <c r="O47">
        <v>25.67</v>
      </c>
      <c r="P47">
        <v>7.69</v>
      </c>
      <c r="Q47">
        <v>94.5</v>
      </c>
      <c r="R47">
        <v>35.200000000000003</v>
      </c>
      <c r="S47">
        <v>163.16999999999999</v>
      </c>
      <c r="T47">
        <v>34.6</v>
      </c>
      <c r="U47">
        <v>321.43</v>
      </c>
      <c r="V47">
        <v>61.05</v>
      </c>
      <c r="W47">
        <v>12981.2</v>
      </c>
      <c r="X47">
        <v>4.08</v>
      </c>
      <c r="Y47">
        <v>235.54</v>
      </c>
      <c r="Z47">
        <v>547.25</v>
      </c>
    </row>
    <row r="48" spans="1:26" x14ac:dyDescent="0.35">
      <c r="A48" t="s">
        <v>82</v>
      </c>
      <c r="B48" t="s">
        <v>88</v>
      </c>
      <c r="C48">
        <v>191.42</v>
      </c>
      <c r="D48">
        <v>211.22</v>
      </c>
      <c r="E48">
        <v>82.54</v>
      </c>
      <c r="F48">
        <v>1748.43</v>
      </c>
      <c r="G48">
        <v>272427.56</v>
      </c>
      <c r="H48">
        <v>49.79</v>
      </c>
      <c r="I48">
        <v>6.77</v>
      </c>
      <c r="J48">
        <v>46.64</v>
      </c>
      <c r="K48">
        <v>5.3</v>
      </c>
      <c r="L48">
        <v>34.75</v>
      </c>
      <c r="M48">
        <v>23.15</v>
      </c>
      <c r="N48">
        <v>2.4300000000000002</v>
      </c>
      <c r="O48">
        <v>66.36</v>
      </c>
      <c r="P48">
        <v>16.899999999999999</v>
      </c>
      <c r="Q48">
        <v>185.87</v>
      </c>
      <c r="R48">
        <v>60.85</v>
      </c>
      <c r="S48">
        <v>251.16</v>
      </c>
      <c r="T48">
        <v>49.15</v>
      </c>
      <c r="U48">
        <v>423.67</v>
      </c>
      <c r="V48">
        <v>75.73</v>
      </c>
      <c r="W48">
        <v>10490.62</v>
      </c>
      <c r="X48">
        <v>3.43</v>
      </c>
      <c r="Y48">
        <v>376.4</v>
      </c>
      <c r="Z48">
        <v>487.68</v>
      </c>
    </row>
    <row r="49" spans="1:26" x14ac:dyDescent="0.35">
      <c r="A49" t="s">
        <v>82</v>
      </c>
      <c r="B49" t="s">
        <v>89</v>
      </c>
      <c r="C49">
        <v>1805.31</v>
      </c>
      <c r="D49">
        <v>5664.82</v>
      </c>
      <c r="E49">
        <v>16.940000000000001</v>
      </c>
      <c r="F49">
        <v>1538.97</v>
      </c>
      <c r="G49">
        <v>273282.65999999997</v>
      </c>
      <c r="H49">
        <v>28.6</v>
      </c>
      <c r="I49">
        <v>15.66</v>
      </c>
      <c r="J49">
        <v>89.7</v>
      </c>
      <c r="K49">
        <v>6.37</v>
      </c>
      <c r="L49">
        <v>24.76</v>
      </c>
      <c r="M49">
        <v>9.9</v>
      </c>
      <c r="N49">
        <v>2.008</v>
      </c>
      <c r="O49">
        <v>29.05</v>
      </c>
      <c r="P49">
        <v>9.69</v>
      </c>
      <c r="Q49">
        <v>126.23</v>
      </c>
      <c r="R49">
        <v>48.88</v>
      </c>
      <c r="S49">
        <v>233.03</v>
      </c>
      <c r="T49">
        <v>50.36</v>
      </c>
      <c r="U49">
        <v>477</v>
      </c>
      <c r="V49">
        <v>93.7</v>
      </c>
      <c r="W49">
        <v>10646.26</v>
      </c>
      <c r="X49">
        <v>3.07</v>
      </c>
      <c r="Y49">
        <v>292.48</v>
      </c>
      <c r="Z49">
        <v>325.7</v>
      </c>
    </row>
    <row r="50" spans="1:26" x14ac:dyDescent="0.35">
      <c r="A50" t="s">
        <v>82</v>
      </c>
      <c r="B50" t="s">
        <v>90</v>
      </c>
      <c r="C50">
        <v>214.9</v>
      </c>
      <c r="D50">
        <v>0</v>
      </c>
      <c r="E50">
        <v>9.85</v>
      </c>
      <c r="F50">
        <v>1209.3399999999999</v>
      </c>
      <c r="G50">
        <v>273037.94</v>
      </c>
      <c r="H50">
        <v>2.552</v>
      </c>
      <c r="I50">
        <v>0.13600000000000001</v>
      </c>
      <c r="J50">
        <v>46.06</v>
      </c>
      <c r="K50">
        <v>0.28399999999999997</v>
      </c>
      <c r="L50">
        <v>4.17</v>
      </c>
      <c r="M50">
        <v>6.26</v>
      </c>
      <c r="N50">
        <v>2.754</v>
      </c>
      <c r="O50">
        <v>28.47</v>
      </c>
      <c r="P50">
        <v>8.67</v>
      </c>
      <c r="Q50">
        <v>105.82</v>
      </c>
      <c r="R50">
        <v>39.229999999999997</v>
      </c>
      <c r="S50">
        <v>182.61</v>
      </c>
      <c r="T50">
        <v>38.79</v>
      </c>
      <c r="U50">
        <v>372.88</v>
      </c>
      <c r="V50">
        <v>76.900000000000006</v>
      </c>
      <c r="W50">
        <v>8828.1200000000008</v>
      </c>
      <c r="X50">
        <v>0.622</v>
      </c>
      <c r="Y50">
        <v>236.94</v>
      </c>
      <c r="Z50">
        <v>182.41</v>
      </c>
    </row>
    <row r="51" spans="1:26" x14ac:dyDescent="0.35">
      <c r="A51" t="s">
        <v>82</v>
      </c>
      <c r="B51" t="s">
        <v>91</v>
      </c>
      <c r="C51">
        <v>138.55000000000001</v>
      </c>
      <c r="D51">
        <v>186.55</v>
      </c>
      <c r="E51">
        <v>146.69999999999999</v>
      </c>
      <c r="F51">
        <v>890.49</v>
      </c>
      <c r="G51">
        <v>271776.90999999997</v>
      </c>
      <c r="H51">
        <v>99.52</v>
      </c>
      <c r="I51">
        <v>22.61</v>
      </c>
      <c r="J51">
        <v>124.64</v>
      </c>
      <c r="K51">
        <v>11.6</v>
      </c>
      <c r="L51">
        <v>57.71</v>
      </c>
      <c r="M51">
        <v>16.760000000000002</v>
      </c>
      <c r="N51">
        <v>5.33</v>
      </c>
      <c r="O51">
        <v>28.03</v>
      </c>
      <c r="P51">
        <v>6.95</v>
      </c>
      <c r="Q51">
        <v>78.77</v>
      </c>
      <c r="R51">
        <v>27.88</v>
      </c>
      <c r="S51">
        <v>130.18</v>
      </c>
      <c r="T51">
        <v>28.42</v>
      </c>
      <c r="U51">
        <v>274.11</v>
      </c>
      <c r="V51">
        <v>56.27</v>
      </c>
      <c r="W51">
        <v>10870.47</v>
      </c>
      <c r="X51">
        <v>4.82</v>
      </c>
      <c r="Y51">
        <v>322.68</v>
      </c>
      <c r="Z51">
        <v>250.91</v>
      </c>
    </row>
    <row r="52" spans="1:26" x14ac:dyDescent="0.35">
      <c r="A52" t="s">
        <v>82</v>
      </c>
      <c r="B52" t="s">
        <v>92</v>
      </c>
      <c r="C52">
        <v>195.16</v>
      </c>
      <c r="D52">
        <v>47.52</v>
      </c>
      <c r="E52">
        <v>8.9700000000000006</v>
      </c>
      <c r="F52">
        <v>479.76</v>
      </c>
      <c r="G52">
        <v>273381.38</v>
      </c>
      <c r="H52">
        <v>4.78</v>
      </c>
      <c r="I52">
        <v>0.52500000000000002</v>
      </c>
      <c r="J52">
        <v>30.71</v>
      </c>
      <c r="K52">
        <v>0.48099999999999998</v>
      </c>
      <c r="L52">
        <v>5.31</v>
      </c>
      <c r="M52">
        <v>5.59</v>
      </c>
      <c r="N52">
        <v>1.9279999999999999</v>
      </c>
      <c r="O52">
        <v>20.51</v>
      </c>
      <c r="P52">
        <v>4.87</v>
      </c>
      <c r="Q52">
        <v>51.87</v>
      </c>
      <c r="R52">
        <v>16.05</v>
      </c>
      <c r="S52">
        <v>64.55</v>
      </c>
      <c r="T52">
        <v>12.46</v>
      </c>
      <c r="U52">
        <v>108.65</v>
      </c>
      <c r="V52">
        <v>19.88</v>
      </c>
      <c r="W52">
        <v>8254.58</v>
      </c>
      <c r="X52">
        <v>0.29599999999999999</v>
      </c>
      <c r="Y52">
        <v>109.06</v>
      </c>
      <c r="Z52">
        <v>114.66</v>
      </c>
    </row>
    <row r="53" spans="1:26" x14ac:dyDescent="0.35">
      <c r="A53" t="s">
        <v>82</v>
      </c>
      <c r="B53" t="s">
        <v>93</v>
      </c>
      <c r="C53">
        <v>120.2</v>
      </c>
      <c r="D53">
        <v>44.56</v>
      </c>
      <c r="E53">
        <v>8.48</v>
      </c>
      <c r="F53">
        <v>255.17</v>
      </c>
      <c r="G53">
        <v>272893.63</v>
      </c>
      <c r="H53">
        <v>1.744</v>
      </c>
      <c r="I53">
        <v>6.6000000000000003E-2</v>
      </c>
      <c r="J53">
        <v>13.63</v>
      </c>
      <c r="K53">
        <v>6.25E-2</v>
      </c>
      <c r="L53">
        <v>1.3660000000000001</v>
      </c>
      <c r="M53">
        <v>2.14</v>
      </c>
      <c r="N53">
        <v>0.56799999999999995</v>
      </c>
      <c r="O53">
        <v>8.9499999999999993</v>
      </c>
      <c r="P53">
        <v>2.3940000000000001</v>
      </c>
      <c r="Q53">
        <v>25.44</v>
      </c>
      <c r="R53">
        <v>8.18</v>
      </c>
      <c r="S53">
        <v>33.97</v>
      </c>
      <c r="T53">
        <v>6.5</v>
      </c>
      <c r="U53">
        <v>58.79</v>
      </c>
      <c r="V53">
        <v>11.33</v>
      </c>
      <c r="W53">
        <v>10163.709999999999</v>
      </c>
      <c r="X53">
        <v>0.48199999999999998</v>
      </c>
      <c r="Y53">
        <v>116.55</v>
      </c>
      <c r="Z53">
        <v>147.5</v>
      </c>
    </row>
    <row r="54" spans="1:26" x14ac:dyDescent="0.35">
      <c r="A54" t="s">
        <v>82</v>
      </c>
      <c r="B54" t="s">
        <v>94</v>
      </c>
      <c r="C54">
        <v>189.34</v>
      </c>
      <c r="D54">
        <v>73.38</v>
      </c>
      <c r="E54">
        <v>5.24</v>
      </c>
      <c r="F54">
        <v>1496.03</v>
      </c>
      <c r="G54">
        <v>272389.53000000003</v>
      </c>
      <c r="H54">
        <v>4.26</v>
      </c>
      <c r="I54">
        <v>3.62</v>
      </c>
      <c r="J54">
        <v>20.7</v>
      </c>
      <c r="K54">
        <v>1.3140000000000001</v>
      </c>
      <c r="L54">
        <v>7.6</v>
      </c>
      <c r="M54">
        <v>6.03</v>
      </c>
      <c r="N54">
        <v>0.38300000000000001</v>
      </c>
      <c r="O54">
        <v>31.97</v>
      </c>
      <c r="P54">
        <v>10.61</v>
      </c>
      <c r="Q54">
        <v>139.24</v>
      </c>
      <c r="R54">
        <v>52.27</v>
      </c>
      <c r="S54">
        <v>228.98</v>
      </c>
      <c r="T54">
        <v>43.53</v>
      </c>
      <c r="U54">
        <v>357.64</v>
      </c>
      <c r="V54">
        <v>62.91</v>
      </c>
      <c r="W54">
        <v>7746.08</v>
      </c>
      <c r="X54">
        <v>1.34</v>
      </c>
      <c r="Y54">
        <v>48.16</v>
      </c>
      <c r="Z54">
        <v>121.19</v>
      </c>
    </row>
    <row r="55" spans="1:26" x14ac:dyDescent="0.35">
      <c r="A55" t="s">
        <v>82</v>
      </c>
      <c r="B55" t="s">
        <v>95</v>
      </c>
      <c r="C55">
        <v>141.41999999999999</v>
      </c>
      <c r="D55">
        <v>0</v>
      </c>
      <c r="E55">
        <v>16.07</v>
      </c>
      <c r="F55">
        <v>291.55</v>
      </c>
      <c r="G55">
        <v>272413.56</v>
      </c>
      <c r="H55">
        <v>1.419</v>
      </c>
      <c r="I55">
        <v>0.26200000000000001</v>
      </c>
      <c r="J55">
        <v>4.12</v>
      </c>
      <c r="K55">
        <v>0.19400000000000001</v>
      </c>
      <c r="L55">
        <v>1.2869999999999999</v>
      </c>
      <c r="M55">
        <v>1.52</v>
      </c>
      <c r="N55">
        <v>0.09</v>
      </c>
      <c r="O55">
        <v>7.1</v>
      </c>
      <c r="P55">
        <v>2.282</v>
      </c>
      <c r="Q55">
        <v>26.24</v>
      </c>
      <c r="R55">
        <v>9.3699999999999992</v>
      </c>
      <c r="S55">
        <v>42.58</v>
      </c>
      <c r="T55">
        <v>8.9700000000000006</v>
      </c>
      <c r="U55">
        <v>82.04</v>
      </c>
      <c r="V55">
        <v>15.59</v>
      </c>
      <c r="W55">
        <v>10606.3</v>
      </c>
      <c r="X55">
        <v>0.41099999999999998</v>
      </c>
      <c r="Y55">
        <v>47.78</v>
      </c>
      <c r="Z55">
        <v>106.61</v>
      </c>
    </row>
    <row r="56" spans="1:26" x14ac:dyDescent="0.35">
      <c r="A56" t="s">
        <v>82</v>
      </c>
      <c r="B56" t="s">
        <v>96</v>
      </c>
      <c r="C56">
        <v>152.88</v>
      </c>
      <c r="D56">
        <v>35.619999999999997</v>
      </c>
      <c r="E56">
        <v>19.420000000000002</v>
      </c>
      <c r="F56">
        <v>612.48</v>
      </c>
      <c r="G56">
        <v>272446.34000000003</v>
      </c>
      <c r="H56">
        <v>2.6789999999999998</v>
      </c>
      <c r="I56">
        <v>0.17699999999999999</v>
      </c>
      <c r="J56">
        <v>8.67</v>
      </c>
      <c r="K56">
        <v>0.23699999999999999</v>
      </c>
      <c r="L56">
        <v>2.13</v>
      </c>
      <c r="M56">
        <v>3.14</v>
      </c>
      <c r="N56">
        <v>0.41699999999999998</v>
      </c>
      <c r="O56">
        <v>14.89</v>
      </c>
      <c r="P56">
        <v>4.6500000000000004</v>
      </c>
      <c r="Q56">
        <v>55.5</v>
      </c>
      <c r="R56">
        <v>20.059999999999999</v>
      </c>
      <c r="S56">
        <v>92.25</v>
      </c>
      <c r="T56">
        <v>19.14</v>
      </c>
      <c r="U56">
        <v>174.11</v>
      </c>
      <c r="V56">
        <v>34.72</v>
      </c>
      <c r="W56">
        <v>9731.73</v>
      </c>
      <c r="X56">
        <v>0.748</v>
      </c>
      <c r="Y56">
        <v>55.44</v>
      </c>
      <c r="Z56">
        <v>100.54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6"/>
  <sheetViews>
    <sheetView workbookViewId="0"/>
  </sheetViews>
  <sheetFormatPr defaultRowHeight="14.5" x14ac:dyDescent="0.35"/>
  <sheetData>
    <row r="1" spans="1:4" x14ac:dyDescent="0.35">
      <c r="A1" t="s">
        <v>1</v>
      </c>
      <c r="B1" t="s">
        <v>0</v>
      </c>
      <c r="C1" t="s">
        <v>99</v>
      </c>
      <c r="D1" t="s">
        <v>100</v>
      </c>
    </row>
    <row r="2" spans="1:4" x14ac:dyDescent="0.35">
      <c r="A2" t="s">
        <v>32</v>
      </c>
      <c r="B2" t="s">
        <v>31</v>
      </c>
      <c r="C2" t="s">
        <v>101</v>
      </c>
      <c r="D2" t="s">
        <v>102</v>
      </c>
    </row>
    <row r="3" spans="1:4" x14ac:dyDescent="0.35">
      <c r="A3" t="s">
        <v>32</v>
      </c>
      <c r="B3" t="s">
        <v>33</v>
      </c>
      <c r="C3" t="s">
        <v>103</v>
      </c>
      <c r="D3" t="s">
        <v>102</v>
      </c>
    </row>
    <row r="4" spans="1:4" x14ac:dyDescent="0.35">
      <c r="A4" t="s">
        <v>32</v>
      </c>
      <c r="B4" t="s">
        <v>34</v>
      </c>
      <c r="C4" t="s">
        <v>101</v>
      </c>
      <c r="D4" t="s">
        <v>102</v>
      </c>
    </row>
    <row r="5" spans="1:4" x14ac:dyDescent="0.35">
      <c r="A5" t="s">
        <v>32</v>
      </c>
      <c r="B5" t="s">
        <v>35</v>
      </c>
      <c r="C5" t="s">
        <v>104</v>
      </c>
      <c r="D5" t="s">
        <v>102</v>
      </c>
    </row>
    <row r="6" spans="1:4" x14ac:dyDescent="0.35">
      <c r="A6" t="s">
        <v>32</v>
      </c>
      <c r="B6" t="s">
        <v>36</v>
      </c>
      <c r="C6" t="s">
        <v>104</v>
      </c>
      <c r="D6" t="s">
        <v>102</v>
      </c>
    </row>
    <row r="7" spans="1:4" x14ac:dyDescent="0.35">
      <c r="A7" t="s">
        <v>32</v>
      </c>
      <c r="B7" t="s">
        <v>37</v>
      </c>
      <c r="C7" t="s">
        <v>104</v>
      </c>
      <c r="D7" t="s">
        <v>102</v>
      </c>
    </row>
    <row r="8" spans="1:4" x14ac:dyDescent="0.35">
      <c r="A8" t="s">
        <v>32</v>
      </c>
      <c r="B8" t="s">
        <v>38</v>
      </c>
      <c r="C8" t="s">
        <v>104</v>
      </c>
      <c r="D8" t="s">
        <v>102</v>
      </c>
    </row>
    <row r="9" spans="1:4" x14ac:dyDescent="0.35">
      <c r="A9" t="s">
        <v>32</v>
      </c>
      <c r="B9" t="s">
        <v>39</v>
      </c>
      <c r="C9" t="s">
        <v>104</v>
      </c>
      <c r="D9" t="s">
        <v>105</v>
      </c>
    </row>
    <row r="10" spans="1:4" x14ac:dyDescent="0.35">
      <c r="A10" t="s">
        <v>32</v>
      </c>
      <c r="B10" t="s">
        <v>40</v>
      </c>
      <c r="C10" t="s">
        <v>104</v>
      </c>
      <c r="D10" t="s">
        <v>102</v>
      </c>
    </row>
    <row r="11" spans="1:4" x14ac:dyDescent="0.35">
      <c r="A11" t="s">
        <v>32</v>
      </c>
      <c r="B11" t="s">
        <v>41</v>
      </c>
      <c r="C11" t="s">
        <v>104</v>
      </c>
      <c r="D11" t="s">
        <v>102</v>
      </c>
    </row>
    <row r="12" spans="1:4" x14ac:dyDescent="0.35">
      <c r="A12" t="s">
        <v>32</v>
      </c>
      <c r="B12" t="s">
        <v>45</v>
      </c>
      <c r="C12" t="s">
        <v>106</v>
      </c>
      <c r="D12" t="s">
        <v>102</v>
      </c>
    </row>
    <row r="13" spans="1:4" x14ac:dyDescent="0.35">
      <c r="A13" t="s">
        <v>32</v>
      </c>
      <c r="B13" t="s">
        <v>46</v>
      </c>
      <c r="C13" t="s">
        <v>106</v>
      </c>
      <c r="D13" t="s">
        <v>102</v>
      </c>
    </row>
    <row r="14" spans="1:4" x14ac:dyDescent="0.35">
      <c r="A14" t="s">
        <v>32</v>
      </c>
      <c r="B14" t="s">
        <v>47</v>
      </c>
      <c r="C14" t="s">
        <v>101</v>
      </c>
      <c r="D14" t="s">
        <v>105</v>
      </c>
    </row>
    <row r="15" spans="1:4" x14ac:dyDescent="0.35">
      <c r="A15" t="s">
        <v>32</v>
      </c>
      <c r="B15" t="s">
        <v>48</v>
      </c>
      <c r="C15" t="s">
        <v>101</v>
      </c>
      <c r="D15" t="s">
        <v>102</v>
      </c>
    </row>
    <row r="16" spans="1:4" x14ac:dyDescent="0.35">
      <c r="A16" t="s">
        <v>32</v>
      </c>
      <c r="B16" t="s">
        <v>49</v>
      </c>
      <c r="C16" t="s">
        <v>106</v>
      </c>
      <c r="D16" t="s">
        <v>102</v>
      </c>
    </row>
    <row r="17" spans="1:4" x14ac:dyDescent="0.35">
      <c r="A17" t="s">
        <v>32</v>
      </c>
      <c r="B17" t="s">
        <v>50</v>
      </c>
      <c r="C17" t="s">
        <v>103</v>
      </c>
      <c r="D17" t="s">
        <v>102</v>
      </c>
    </row>
    <row r="18" spans="1:4" x14ac:dyDescent="0.35">
      <c r="A18" t="s">
        <v>32</v>
      </c>
      <c r="B18" t="s">
        <v>51</v>
      </c>
      <c r="C18" t="s">
        <v>106</v>
      </c>
      <c r="D18" t="s">
        <v>102</v>
      </c>
    </row>
    <row r="19" spans="1:4" x14ac:dyDescent="0.35">
      <c r="A19" t="s">
        <v>32</v>
      </c>
      <c r="B19" t="s">
        <v>52</v>
      </c>
      <c r="C19" t="s">
        <v>106</v>
      </c>
      <c r="D19" t="s">
        <v>102</v>
      </c>
    </row>
    <row r="20" spans="1:4" x14ac:dyDescent="0.35">
      <c r="A20" t="s">
        <v>32</v>
      </c>
      <c r="B20" t="s">
        <v>53</v>
      </c>
      <c r="C20" t="s">
        <v>106</v>
      </c>
      <c r="D20" t="s">
        <v>102</v>
      </c>
    </row>
    <row r="21" spans="1:4" x14ac:dyDescent="0.35">
      <c r="A21" t="s">
        <v>32</v>
      </c>
      <c r="B21" t="s">
        <v>54</v>
      </c>
      <c r="C21" t="s">
        <v>106</v>
      </c>
      <c r="D21" t="s">
        <v>102</v>
      </c>
    </row>
    <row r="22" spans="1:4" x14ac:dyDescent="0.35">
      <c r="A22" t="s">
        <v>32</v>
      </c>
      <c r="B22" t="s">
        <v>55</v>
      </c>
      <c r="C22" t="s">
        <v>106</v>
      </c>
      <c r="D22" t="s">
        <v>102</v>
      </c>
    </row>
    <row r="23" spans="1:4" x14ac:dyDescent="0.35">
      <c r="A23" t="s">
        <v>32</v>
      </c>
      <c r="B23" t="s">
        <v>56</v>
      </c>
      <c r="C23" t="s">
        <v>101</v>
      </c>
      <c r="D23" t="s">
        <v>102</v>
      </c>
    </row>
    <row r="24" spans="1:4" x14ac:dyDescent="0.35">
      <c r="A24" t="s">
        <v>32</v>
      </c>
      <c r="B24" t="s">
        <v>57</v>
      </c>
      <c r="C24" t="s">
        <v>101</v>
      </c>
      <c r="D24" t="s">
        <v>102</v>
      </c>
    </row>
    <row r="25" spans="1:4" x14ac:dyDescent="0.35">
      <c r="A25" t="s">
        <v>32</v>
      </c>
      <c r="B25" t="s">
        <v>58</v>
      </c>
      <c r="C25" t="s">
        <v>101</v>
      </c>
      <c r="D25" t="s">
        <v>102</v>
      </c>
    </row>
    <row r="26" spans="1:4" x14ac:dyDescent="0.35">
      <c r="A26" t="s">
        <v>32</v>
      </c>
      <c r="B26" t="s">
        <v>62</v>
      </c>
      <c r="C26" t="s">
        <v>101</v>
      </c>
      <c r="D26" t="s">
        <v>102</v>
      </c>
    </row>
    <row r="27" spans="1:4" x14ac:dyDescent="0.35">
      <c r="A27" t="s">
        <v>32</v>
      </c>
      <c r="B27" t="s">
        <v>63</v>
      </c>
      <c r="C27" t="s">
        <v>107</v>
      </c>
      <c r="D27" t="s">
        <v>108</v>
      </c>
    </row>
    <row r="28" spans="1:4" x14ac:dyDescent="0.35">
      <c r="A28" t="s">
        <v>32</v>
      </c>
      <c r="B28" t="s">
        <v>64</v>
      </c>
      <c r="C28" t="s">
        <v>106</v>
      </c>
      <c r="D28" t="s">
        <v>102</v>
      </c>
    </row>
    <row r="29" spans="1:4" x14ac:dyDescent="0.35">
      <c r="A29" t="s">
        <v>32</v>
      </c>
      <c r="B29" t="s">
        <v>65</v>
      </c>
      <c r="C29" t="s">
        <v>101</v>
      </c>
      <c r="D29" t="s">
        <v>102</v>
      </c>
    </row>
    <row r="30" spans="1:4" x14ac:dyDescent="0.35">
      <c r="A30" t="s">
        <v>32</v>
      </c>
      <c r="B30" t="s">
        <v>66</v>
      </c>
      <c r="C30" t="s">
        <v>101</v>
      </c>
      <c r="D30" t="s">
        <v>102</v>
      </c>
    </row>
    <row r="31" spans="1:4" x14ac:dyDescent="0.35">
      <c r="A31" t="s">
        <v>32</v>
      </c>
      <c r="B31" t="s">
        <v>67</v>
      </c>
      <c r="C31" t="s">
        <v>107</v>
      </c>
      <c r="D31" t="s">
        <v>109</v>
      </c>
    </row>
    <row r="32" spans="1:4" x14ac:dyDescent="0.35">
      <c r="A32" t="s">
        <v>32</v>
      </c>
      <c r="B32" t="s">
        <v>68</v>
      </c>
      <c r="C32" t="s">
        <v>101</v>
      </c>
      <c r="D32" t="s">
        <v>102</v>
      </c>
    </row>
    <row r="33" spans="1:4" x14ac:dyDescent="0.35">
      <c r="A33" t="s">
        <v>32</v>
      </c>
      <c r="B33" t="s">
        <v>69</v>
      </c>
      <c r="C33" t="s">
        <v>101</v>
      </c>
      <c r="D33" t="s">
        <v>102</v>
      </c>
    </row>
    <row r="34" spans="1:4" x14ac:dyDescent="0.35">
      <c r="A34" t="s">
        <v>32</v>
      </c>
      <c r="B34" t="s">
        <v>70</v>
      </c>
      <c r="C34" t="s">
        <v>106</v>
      </c>
      <c r="D34" t="s">
        <v>102</v>
      </c>
    </row>
    <row r="35" spans="1:4" x14ac:dyDescent="0.35">
      <c r="A35" t="s">
        <v>32</v>
      </c>
      <c r="B35" t="s">
        <v>71</v>
      </c>
      <c r="C35" t="s">
        <v>106</v>
      </c>
      <c r="D35" t="s">
        <v>102</v>
      </c>
    </row>
    <row r="36" spans="1:4" x14ac:dyDescent="0.35">
      <c r="A36" t="s">
        <v>32</v>
      </c>
      <c r="B36" t="s">
        <v>72</v>
      </c>
      <c r="C36" t="s">
        <v>106</v>
      </c>
      <c r="D36" t="s">
        <v>102</v>
      </c>
    </row>
    <row r="37" spans="1:4" x14ac:dyDescent="0.35">
      <c r="A37" t="s">
        <v>32</v>
      </c>
      <c r="B37" t="s">
        <v>73</v>
      </c>
      <c r="C37" t="s">
        <v>101</v>
      </c>
      <c r="D37" t="s">
        <v>102</v>
      </c>
    </row>
    <row r="38" spans="1:4" x14ac:dyDescent="0.35">
      <c r="A38" t="s">
        <v>32</v>
      </c>
      <c r="B38" t="s">
        <v>74</v>
      </c>
      <c r="C38" t="s">
        <v>103</v>
      </c>
      <c r="D38" t="s">
        <v>102</v>
      </c>
    </row>
    <row r="39" spans="1:4" x14ac:dyDescent="0.35">
      <c r="A39" t="s">
        <v>32</v>
      </c>
      <c r="B39" t="s">
        <v>75</v>
      </c>
      <c r="C39" t="s">
        <v>101</v>
      </c>
      <c r="D39" t="s">
        <v>102</v>
      </c>
    </row>
    <row r="40" spans="1:4" x14ac:dyDescent="0.35">
      <c r="A40" t="s">
        <v>32</v>
      </c>
      <c r="B40" t="s">
        <v>76</v>
      </c>
      <c r="C40" t="s">
        <v>101</v>
      </c>
      <c r="D40" t="s">
        <v>102</v>
      </c>
    </row>
    <row r="41" spans="1:4" x14ac:dyDescent="0.35">
      <c r="A41" t="s">
        <v>32</v>
      </c>
      <c r="B41" t="s">
        <v>80</v>
      </c>
      <c r="C41" t="s">
        <v>106</v>
      </c>
      <c r="D41" t="s">
        <v>102</v>
      </c>
    </row>
    <row r="42" spans="1:4" x14ac:dyDescent="0.35">
      <c r="A42" t="s">
        <v>82</v>
      </c>
      <c r="B42" t="s">
        <v>81</v>
      </c>
      <c r="C42" t="s">
        <v>106</v>
      </c>
      <c r="D42" t="s">
        <v>102</v>
      </c>
    </row>
    <row r="43" spans="1:4" x14ac:dyDescent="0.35">
      <c r="A43" t="s">
        <v>82</v>
      </c>
      <c r="B43" t="s">
        <v>83</v>
      </c>
      <c r="C43" t="s">
        <v>101</v>
      </c>
      <c r="D43" t="s">
        <v>102</v>
      </c>
    </row>
    <row r="44" spans="1:4" x14ac:dyDescent="0.35">
      <c r="A44" t="s">
        <v>82</v>
      </c>
      <c r="B44" t="s">
        <v>84</v>
      </c>
      <c r="C44" t="s">
        <v>101</v>
      </c>
      <c r="D44" t="s">
        <v>102</v>
      </c>
    </row>
    <row r="45" spans="1:4" x14ac:dyDescent="0.35">
      <c r="A45" t="s">
        <v>82</v>
      </c>
      <c r="B45" t="s">
        <v>85</v>
      </c>
      <c r="C45" t="s">
        <v>106</v>
      </c>
      <c r="D45" t="s">
        <v>102</v>
      </c>
    </row>
    <row r="46" spans="1:4" x14ac:dyDescent="0.35">
      <c r="A46" t="s">
        <v>82</v>
      </c>
      <c r="B46" t="s">
        <v>86</v>
      </c>
      <c r="C46" t="s">
        <v>106</v>
      </c>
      <c r="D46" t="s">
        <v>102</v>
      </c>
    </row>
    <row r="47" spans="1:4" x14ac:dyDescent="0.35">
      <c r="A47" t="s">
        <v>82</v>
      </c>
      <c r="B47" t="s">
        <v>87</v>
      </c>
      <c r="C47" t="s">
        <v>101</v>
      </c>
      <c r="D47" t="s">
        <v>102</v>
      </c>
    </row>
    <row r="48" spans="1:4" x14ac:dyDescent="0.35">
      <c r="A48" t="s">
        <v>82</v>
      </c>
      <c r="B48" t="s">
        <v>88</v>
      </c>
      <c r="C48" t="s">
        <v>101</v>
      </c>
      <c r="D48" t="s">
        <v>102</v>
      </c>
    </row>
    <row r="49" spans="1:4" x14ac:dyDescent="0.35">
      <c r="A49" t="s">
        <v>82</v>
      </c>
      <c r="B49" t="s">
        <v>89</v>
      </c>
      <c r="C49" t="s">
        <v>101</v>
      </c>
      <c r="D49" t="s">
        <v>102</v>
      </c>
    </row>
    <row r="50" spans="1:4" x14ac:dyDescent="0.35">
      <c r="A50" t="s">
        <v>82</v>
      </c>
      <c r="B50" t="s">
        <v>90</v>
      </c>
      <c r="C50" t="s">
        <v>106</v>
      </c>
      <c r="D50" t="s">
        <v>102</v>
      </c>
    </row>
    <row r="51" spans="1:4" x14ac:dyDescent="0.35">
      <c r="A51" t="s">
        <v>82</v>
      </c>
      <c r="B51" t="s">
        <v>91</v>
      </c>
      <c r="C51" t="s">
        <v>101</v>
      </c>
      <c r="D51" t="s">
        <v>102</v>
      </c>
    </row>
    <row r="52" spans="1:4" x14ac:dyDescent="0.35">
      <c r="A52" t="s">
        <v>82</v>
      </c>
      <c r="B52" t="s">
        <v>92</v>
      </c>
      <c r="C52" t="s">
        <v>107</v>
      </c>
      <c r="D52" t="s">
        <v>108</v>
      </c>
    </row>
    <row r="53" spans="1:4" x14ac:dyDescent="0.35">
      <c r="A53" t="s">
        <v>82</v>
      </c>
      <c r="B53" t="s">
        <v>93</v>
      </c>
      <c r="C53" t="s">
        <v>107</v>
      </c>
      <c r="D53" t="s">
        <v>108</v>
      </c>
    </row>
    <row r="54" spans="1:4" x14ac:dyDescent="0.35">
      <c r="A54" t="s">
        <v>82</v>
      </c>
      <c r="B54" t="s">
        <v>94</v>
      </c>
      <c r="C54" t="s">
        <v>110</v>
      </c>
      <c r="D54" t="s">
        <v>111</v>
      </c>
    </row>
    <row r="55" spans="1:4" x14ac:dyDescent="0.35">
      <c r="A55" t="s">
        <v>82</v>
      </c>
      <c r="B55" t="s">
        <v>95</v>
      </c>
      <c r="C55" t="s">
        <v>107</v>
      </c>
      <c r="D55" t="s">
        <v>108</v>
      </c>
    </row>
    <row r="56" spans="1:4" x14ac:dyDescent="0.35">
      <c r="A56" t="s">
        <v>82</v>
      </c>
      <c r="B56" t="s">
        <v>96</v>
      </c>
      <c r="C56" t="s">
        <v>106</v>
      </c>
      <c r="D56" t="s">
        <v>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8"/>
  <sheetViews>
    <sheetView workbookViewId="0"/>
  </sheetViews>
  <sheetFormatPr defaultRowHeight="14.5" x14ac:dyDescent="0.35"/>
  <sheetData>
    <row r="1" spans="1:5" x14ac:dyDescent="0.35">
      <c r="A1" t="s">
        <v>112</v>
      </c>
    </row>
    <row r="2" spans="1:5" x14ac:dyDescent="0.35">
      <c r="A2" t="s">
        <v>1</v>
      </c>
      <c r="B2" t="s">
        <v>113</v>
      </c>
      <c r="C2" t="s">
        <v>114</v>
      </c>
      <c r="D2" t="s">
        <v>115</v>
      </c>
      <c r="E2" t="s">
        <v>116</v>
      </c>
    </row>
    <row r="3" spans="1:5" x14ac:dyDescent="0.35">
      <c r="A3" t="s">
        <v>0</v>
      </c>
      <c r="B3">
        <v>1</v>
      </c>
      <c r="C3" t="s">
        <v>103</v>
      </c>
      <c r="D3">
        <f t="shared" ref="D3:D8" si="0">(E3/SUM($E$3:$E$8))*100</f>
        <v>5.4545454545454541</v>
      </c>
      <c r="E3">
        <v>3</v>
      </c>
    </row>
    <row r="4" spans="1:5" x14ac:dyDescent="0.35">
      <c r="A4" t="s">
        <v>32</v>
      </c>
      <c r="B4">
        <v>40</v>
      </c>
      <c r="C4" t="s">
        <v>101</v>
      </c>
      <c r="D4">
        <f t="shared" si="0"/>
        <v>38.181818181818187</v>
      </c>
      <c r="E4">
        <v>21</v>
      </c>
    </row>
    <row r="5" spans="1:5" x14ac:dyDescent="0.35">
      <c r="A5" t="s">
        <v>82</v>
      </c>
      <c r="B5">
        <v>15</v>
      </c>
      <c r="C5" t="s">
        <v>104</v>
      </c>
      <c r="D5">
        <f t="shared" si="0"/>
        <v>12.727272727272727</v>
      </c>
      <c r="E5">
        <v>7</v>
      </c>
    </row>
    <row r="6" spans="1:5" x14ac:dyDescent="0.35">
      <c r="C6" t="s">
        <v>106</v>
      </c>
      <c r="D6">
        <f t="shared" si="0"/>
        <v>32.727272727272727</v>
      </c>
      <c r="E6">
        <v>18</v>
      </c>
    </row>
    <row r="7" spans="1:5" x14ac:dyDescent="0.35">
      <c r="C7" t="s">
        <v>107</v>
      </c>
      <c r="D7">
        <f t="shared" si="0"/>
        <v>9.0909090909090917</v>
      </c>
      <c r="E7">
        <v>5</v>
      </c>
    </row>
    <row r="8" spans="1:5" x14ac:dyDescent="0.35">
      <c r="C8" t="s">
        <v>110</v>
      </c>
      <c r="D8">
        <f t="shared" si="0"/>
        <v>1.8181818181818181</v>
      </c>
      <c r="E8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7"/>
  <sheetViews>
    <sheetView workbookViewId="0"/>
  </sheetViews>
  <sheetFormatPr defaultRowHeight="14.5" x14ac:dyDescent="0.35"/>
  <sheetData>
    <row r="1" spans="1:5" x14ac:dyDescent="0.35">
      <c r="A1" t="s">
        <v>117</v>
      </c>
    </row>
    <row r="2" spans="1:5" x14ac:dyDescent="0.35">
      <c r="A2" t="s">
        <v>1</v>
      </c>
      <c r="B2" t="s">
        <v>113</v>
      </c>
      <c r="C2" t="s">
        <v>114</v>
      </c>
      <c r="D2" t="s">
        <v>115</v>
      </c>
      <c r="E2" t="s">
        <v>116</v>
      </c>
    </row>
    <row r="3" spans="1:5" x14ac:dyDescent="0.35">
      <c r="A3" t="s">
        <v>0</v>
      </c>
      <c r="B3">
        <v>1</v>
      </c>
      <c r="C3" t="s">
        <v>102</v>
      </c>
      <c r="D3">
        <f>(E3/SUM($E$3:$E$7))*100</f>
        <v>85.454545454545453</v>
      </c>
      <c r="E3">
        <v>47</v>
      </c>
    </row>
    <row r="4" spans="1:5" x14ac:dyDescent="0.35">
      <c r="A4" t="s">
        <v>32</v>
      </c>
      <c r="B4">
        <v>40</v>
      </c>
      <c r="C4" t="s">
        <v>105</v>
      </c>
      <c r="D4">
        <f>(E4/SUM($E$3:$E$7))*100</f>
        <v>3.6363636363636362</v>
      </c>
      <c r="E4">
        <v>2</v>
      </c>
    </row>
    <row r="5" spans="1:5" x14ac:dyDescent="0.35">
      <c r="A5" t="s">
        <v>82</v>
      </c>
      <c r="B5">
        <v>15</v>
      </c>
      <c r="C5" t="s">
        <v>108</v>
      </c>
      <c r="D5">
        <f>(E5/SUM($E$3:$E$7))*100</f>
        <v>7.2727272727272725</v>
      </c>
      <c r="E5">
        <v>4</v>
      </c>
    </row>
    <row r="6" spans="1:5" x14ac:dyDescent="0.35">
      <c r="C6" t="s">
        <v>109</v>
      </c>
      <c r="D6">
        <f>(E6/SUM($E$3:$E$7))*100</f>
        <v>1.8181818181818181</v>
      </c>
      <c r="E6">
        <v>1</v>
      </c>
    </row>
    <row r="7" spans="1:5" x14ac:dyDescent="0.35">
      <c r="C7" t="s">
        <v>111</v>
      </c>
      <c r="D7">
        <f>(E7/SUM($E$3:$E$7))*100</f>
        <v>1.8181818181818181</v>
      </c>
      <c r="E7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8"/>
  <sheetViews>
    <sheetView workbookViewId="0"/>
  </sheetViews>
  <sheetFormatPr defaultRowHeight="14.5" x14ac:dyDescent="0.35"/>
  <sheetData>
    <row r="1" spans="1:28" x14ac:dyDescent="0.35">
      <c r="A1" t="s">
        <v>1</v>
      </c>
      <c r="B1" t="s">
        <v>118</v>
      </c>
      <c r="C1" t="s">
        <v>119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8" x14ac:dyDescent="0.35">
      <c r="A2" t="s">
        <v>32</v>
      </c>
      <c r="B2">
        <v>40</v>
      </c>
      <c r="C2" t="s">
        <v>120</v>
      </c>
      <c r="D2">
        <v>5003.8935000000001</v>
      </c>
      <c r="E2">
        <v>790.85424999999998</v>
      </c>
      <c r="F2">
        <v>249.5925</v>
      </c>
      <c r="G2">
        <v>34042.358749999999</v>
      </c>
      <c r="H2">
        <v>329408.66324999993</v>
      </c>
      <c r="I2">
        <v>29128.071400000001</v>
      </c>
      <c r="J2">
        <v>54958.590692500002</v>
      </c>
      <c r="K2">
        <v>134920.00150000001</v>
      </c>
      <c r="L2">
        <v>14962.4287375</v>
      </c>
      <c r="M2">
        <v>52208.439824999987</v>
      </c>
      <c r="N2">
        <v>8281.7415000000001</v>
      </c>
      <c r="O2">
        <v>1738.3743999999999</v>
      </c>
      <c r="P2">
        <v>6524.9617499999986</v>
      </c>
      <c r="Q2">
        <v>955.56594999999993</v>
      </c>
      <c r="R2">
        <v>6048.1652500000009</v>
      </c>
      <c r="S2">
        <v>1238.9762499999999</v>
      </c>
      <c r="T2">
        <v>3546.5509999999999</v>
      </c>
      <c r="U2">
        <v>534.49424999999997</v>
      </c>
      <c r="V2">
        <v>3810.1617499999988</v>
      </c>
      <c r="W2">
        <v>567.38525000000004</v>
      </c>
      <c r="X2">
        <v>13349.04725</v>
      </c>
      <c r="Y2">
        <v>1972.817575</v>
      </c>
      <c r="Z2">
        <v>13006.99625</v>
      </c>
      <c r="AA2">
        <v>2170.2502500000001</v>
      </c>
      <c r="AB2">
        <v>0</v>
      </c>
    </row>
    <row r="3" spans="1:28" x14ac:dyDescent="0.35">
      <c r="C3" t="s">
        <v>121</v>
      </c>
      <c r="D3">
        <v>17364.51511771874</v>
      </c>
      <c r="E3">
        <v>3399.8943512570258</v>
      </c>
      <c r="F3">
        <v>973.96728463986415</v>
      </c>
      <c r="G3">
        <v>117985.57112019759</v>
      </c>
      <c r="H3">
        <v>91926.527867925019</v>
      </c>
      <c r="I3">
        <v>113880.8278866983</v>
      </c>
      <c r="J3">
        <v>221948.32212752069</v>
      </c>
      <c r="K3">
        <v>532075.84001656761</v>
      </c>
      <c r="L3">
        <v>57036.15351251774</v>
      </c>
      <c r="M3">
        <v>191064.76846757371</v>
      </c>
      <c r="N3">
        <v>29135.710339232901</v>
      </c>
      <c r="O3">
        <v>6232.7677543947393</v>
      </c>
      <c r="P3">
        <v>23018.432971151389</v>
      </c>
      <c r="Q3">
        <v>3380.121751148255</v>
      </c>
      <c r="R3">
        <v>21312.446213859988</v>
      </c>
      <c r="S3">
        <v>4311.723826595743</v>
      </c>
      <c r="T3">
        <v>12141.9765139842</v>
      </c>
      <c r="U3">
        <v>1811.8778421638799</v>
      </c>
      <c r="V3">
        <v>12901.817284949801</v>
      </c>
      <c r="W3">
        <v>1920.042958153525</v>
      </c>
      <c r="X3">
        <v>5294.4571951556036</v>
      </c>
      <c r="Y3">
        <v>7408.5973573722104</v>
      </c>
      <c r="Z3">
        <v>56301.565385927752</v>
      </c>
      <c r="AA3">
        <v>8187.4554786406288</v>
      </c>
      <c r="AB3">
        <v>0</v>
      </c>
    </row>
    <row r="4" spans="1:28" x14ac:dyDescent="0.35">
      <c r="C4" t="s">
        <v>122</v>
      </c>
      <c r="D4">
        <v>193.52500000000001</v>
      </c>
      <c r="E4">
        <v>34.195</v>
      </c>
      <c r="F4">
        <v>14.07</v>
      </c>
      <c r="G4">
        <v>1058.53</v>
      </c>
      <c r="H4">
        <v>276784.95</v>
      </c>
      <c r="I4">
        <v>8.69</v>
      </c>
      <c r="J4">
        <v>1.663</v>
      </c>
      <c r="K4">
        <v>27.204999999999998</v>
      </c>
      <c r="L4">
        <v>1.0945</v>
      </c>
      <c r="M4">
        <v>7.4450000000000003</v>
      </c>
      <c r="N4">
        <v>5.9749999999999996</v>
      </c>
      <c r="O4">
        <v>1.7375</v>
      </c>
      <c r="P4">
        <v>24.885000000000002</v>
      </c>
      <c r="Q4">
        <v>7.26</v>
      </c>
      <c r="R4">
        <v>94.44</v>
      </c>
      <c r="S4">
        <v>34.25</v>
      </c>
      <c r="T4">
        <v>148.88499999999999</v>
      </c>
      <c r="U4">
        <v>30.995000000000001</v>
      </c>
      <c r="V4">
        <v>312.23</v>
      </c>
      <c r="W4">
        <v>64.36</v>
      </c>
      <c r="X4">
        <v>11052.985000000001</v>
      </c>
      <c r="Y4">
        <v>1.6274999999999999</v>
      </c>
      <c r="Z4">
        <v>140.92500000000001</v>
      </c>
      <c r="AA4">
        <v>219.52500000000001</v>
      </c>
      <c r="AB4">
        <v>0</v>
      </c>
    </row>
    <row r="6" spans="1:28" x14ac:dyDescent="0.35">
      <c r="A6" t="s">
        <v>82</v>
      </c>
      <c r="B6">
        <v>15</v>
      </c>
      <c r="C6" t="s">
        <v>120</v>
      </c>
      <c r="D6">
        <v>403.27066666666661</v>
      </c>
      <c r="E6">
        <v>825.26</v>
      </c>
      <c r="F6">
        <v>47.863999999999997</v>
      </c>
      <c r="G6">
        <v>1174.4606666666671</v>
      </c>
      <c r="H6">
        <v>272809.68199999997</v>
      </c>
      <c r="I6">
        <v>21.085599999999999</v>
      </c>
      <c r="J6">
        <v>9.3838000000000008</v>
      </c>
      <c r="K6">
        <v>47.564</v>
      </c>
      <c r="L6">
        <v>4.2283666666666671</v>
      </c>
      <c r="M6">
        <v>21.990866666666669</v>
      </c>
      <c r="N6">
        <v>11.03866666666667</v>
      </c>
      <c r="O6">
        <v>1.976666666666667</v>
      </c>
      <c r="P6">
        <v>34.164666666666669</v>
      </c>
      <c r="Q6">
        <v>9.5757333333333339</v>
      </c>
      <c r="R6">
        <v>111.40333333333329</v>
      </c>
      <c r="S6">
        <v>39.279999999999987</v>
      </c>
      <c r="T6">
        <v>171.87133333333341</v>
      </c>
      <c r="U6">
        <v>34.325333333333333</v>
      </c>
      <c r="V6">
        <v>305.60466666666667</v>
      </c>
      <c r="W6">
        <v>57.884000000000007</v>
      </c>
      <c r="X6">
        <v>10110.316000000001</v>
      </c>
      <c r="Y6">
        <v>1.9787999999999999</v>
      </c>
      <c r="Z6">
        <v>166.24799999999999</v>
      </c>
      <c r="AA6">
        <v>231.51400000000001</v>
      </c>
      <c r="AB6">
        <v>0</v>
      </c>
    </row>
    <row r="7" spans="1:28" x14ac:dyDescent="0.35">
      <c r="C7" t="s">
        <v>121</v>
      </c>
      <c r="D7">
        <v>477.52123917115517</v>
      </c>
      <c r="E7">
        <v>1651.8534818399201</v>
      </c>
      <c r="F7">
        <v>63.067139441497837</v>
      </c>
      <c r="G7">
        <v>948.81552162308617</v>
      </c>
      <c r="H7">
        <v>536.99444328844481</v>
      </c>
      <c r="I7">
        <v>31.32386973922603</v>
      </c>
      <c r="J7">
        <v>16.284294225623249</v>
      </c>
      <c r="K7">
        <v>44.273354183601981</v>
      </c>
      <c r="L7">
        <v>5.6262302075980584</v>
      </c>
      <c r="M7">
        <v>25.084229805109739</v>
      </c>
      <c r="N7">
        <v>8.47147674388723</v>
      </c>
      <c r="O7">
        <v>1.878860032632081</v>
      </c>
      <c r="P7">
        <v>24.589395781289319</v>
      </c>
      <c r="Q7">
        <v>7.2302961070453788</v>
      </c>
      <c r="R7">
        <v>87.749925938556927</v>
      </c>
      <c r="S7">
        <v>32.322869509579952</v>
      </c>
      <c r="T7">
        <v>140.75386284180229</v>
      </c>
      <c r="U7">
        <v>27.17857805126841</v>
      </c>
      <c r="V7">
        <v>233.60106783051219</v>
      </c>
      <c r="W7">
        <v>43.254569669958947</v>
      </c>
      <c r="X7">
        <v>1427.9051739934739</v>
      </c>
      <c r="Y7">
        <v>1.728863102349826</v>
      </c>
      <c r="Z7">
        <v>108.5855002106635</v>
      </c>
      <c r="AA7">
        <v>156.39782393200571</v>
      </c>
      <c r="AB7">
        <v>0</v>
      </c>
    </row>
    <row r="8" spans="1:28" x14ac:dyDescent="0.35">
      <c r="C8" t="s">
        <v>122</v>
      </c>
      <c r="D8">
        <v>195.16</v>
      </c>
      <c r="E8">
        <v>73.38</v>
      </c>
      <c r="F8">
        <v>16.940000000000001</v>
      </c>
      <c r="G8">
        <v>953.87</v>
      </c>
      <c r="H8">
        <v>272764.96999999997</v>
      </c>
      <c r="I8">
        <v>4.25</v>
      </c>
      <c r="J8">
        <v>2.3530000000000002</v>
      </c>
      <c r="K8">
        <v>30.71</v>
      </c>
      <c r="L8">
        <v>1.3140000000000001</v>
      </c>
      <c r="M8">
        <v>7.6</v>
      </c>
      <c r="N8">
        <v>8.82</v>
      </c>
      <c r="O8">
        <v>1.7130000000000001</v>
      </c>
      <c r="P8">
        <v>28.47</v>
      </c>
      <c r="Q8">
        <v>7.69</v>
      </c>
      <c r="R8">
        <v>87.06</v>
      </c>
      <c r="S8">
        <v>31.53</v>
      </c>
      <c r="T8">
        <v>142.69</v>
      </c>
      <c r="U8">
        <v>28.93</v>
      </c>
      <c r="V8">
        <v>274.11</v>
      </c>
      <c r="W8">
        <v>53.21</v>
      </c>
      <c r="X8">
        <v>10163.709999999999</v>
      </c>
      <c r="Y8">
        <v>1.101</v>
      </c>
      <c r="Z8">
        <v>109.06</v>
      </c>
      <c r="AA8">
        <v>155.27000000000001</v>
      </c>
      <c r="AB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56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99</v>
      </c>
      <c r="D1" t="s">
        <v>5</v>
      </c>
      <c r="E1" t="s">
        <v>25</v>
      </c>
    </row>
    <row r="2" spans="1:5" x14ac:dyDescent="0.35">
      <c r="A2" t="s">
        <v>82</v>
      </c>
      <c r="B2" t="s">
        <v>94</v>
      </c>
      <c r="C2" t="s">
        <v>110</v>
      </c>
      <c r="D2">
        <v>1496.03</v>
      </c>
      <c r="E2">
        <v>121.19</v>
      </c>
    </row>
    <row r="3" spans="1:5" x14ac:dyDescent="0.35">
      <c r="A3" t="s">
        <v>32</v>
      </c>
      <c r="B3" t="s">
        <v>63</v>
      </c>
      <c r="C3" t="s">
        <v>107</v>
      </c>
      <c r="D3">
        <v>434.93</v>
      </c>
      <c r="E3">
        <v>134.13999999999999</v>
      </c>
    </row>
    <row r="4" spans="1:5" x14ac:dyDescent="0.35">
      <c r="A4" t="s">
        <v>32</v>
      </c>
      <c r="B4" t="s">
        <v>67</v>
      </c>
      <c r="C4" t="s">
        <v>107</v>
      </c>
      <c r="D4">
        <v>268.67</v>
      </c>
      <c r="E4">
        <v>102.82</v>
      </c>
    </row>
    <row r="5" spans="1:5" x14ac:dyDescent="0.35">
      <c r="A5" t="s">
        <v>82</v>
      </c>
      <c r="B5" t="s">
        <v>92</v>
      </c>
      <c r="C5" t="s">
        <v>107</v>
      </c>
      <c r="D5">
        <v>479.76</v>
      </c>
      <c r="E5">
        <v>114.66</v>
      </c>
    </row>
    <row r="6" spans="1:5" x14ac:dyDescent="0.35">
      <c r="A6" t="s">
        <v>82</v>
      </c>
      <c r="B6" t="s">
        <v>93</v>
      </c>
      <c r="C6" t="s">
        <v>107</v>
      </c>
      <c r="D6">
        <v>255.17</v>
      </c>
      <c r="E6">
        <v>147.5</v>
      </c>
    </row>
    <row r="7" spans="1:5" x14ac:dyDescent="0.35">
      <c r="A7" t="s">
        <v>82</v>
      </c>
      <c r="B7" t="s">
        <v>95</v>
      </c>
      <c r="C7" t="s">
        <v>107</v>
      </c>
      <c r="D7">
        <v>291.55</v>
      </c>
      <c r="E7">
        <v>106.61</v>
      </c>
    </row>
    <row r="8" spans="1:5" x14ac:dyDescent="0.35">
      <c r="A8" t="s">
        <v>32</v>
      </c>
      <c r="B8" t="s">
        <v>45</v>
      </c>
      <c r="C8" t="s">
        <v>106</v>
      </c>
      <c r="D8">
        <v>1493.34</v>
      </c>
      <c r="E8">
        <v>158.56</v>
      </c>
    </row>
    <row r="9" spans="1:5" x14ac:dyDescent="0.35">
      <c r="A9" t="s">
        <v>32</v>
      </c>
      <c r="B9" t="s">
        <v>46</v>
      </c>
      <c r="C9" t="s">
        <v>106</v>
      </c>
      <c r="D9">
        <v>2313.36</v>
      </c>
      <c r="E9">
        <v>626.86</v>
      </c>
    </row>
    <row r="10" spans="1:5" x14ac:dyDescent="0.35">
      <c r="A10" t="s">
        <v>32</v>
      </c>
      <c r="B10" t="s">
        <v>49</v>
      </c>
      <c r="C10" t="s">
        <v>106</v>
      </c>
      <c r="D10">
        <v>714.16</v>
      </c>
      <c r="E10">
        <v>146.94999999999999</v>
      </c>
    </row>
    <row r="11" spans="1:5" x14ac:dyDescent="0.35">
      <c r="A11" t="s">
        <v>32</v>
      </c>
      <c r="B11" t="s">
        <v>51</v>
      </c>
      <c r="C11" t="s">
        <v>106</v>
      </c>
      <c r="D11">
        <v>1272.73</v>
      </c>
      <c r="E11">
        <v>131.63999999999999</v>
      </c>
    </row>
    <row r="12" spans="1:5" x14ac:dyDescent="0.35">
      <c r="A12" t="s">
        <v>32</v>
      </c>
      <c r="B12" t="s">
        <v>52</v>
      </c>
      <c r="C12" t="s">
        <v>106</v>
      </c>
      <c r="D12">
        <v>809.1</v>
      </c>
      <c r="E12">
        <v>191</v>
      </c>
    </row>
    <row r="13" spans="1:5" x14ac:dyDescent="0.35">
      <c r="A13" t="s">
        <v>32</v>
      </c>
      <c r="B13" t="s">
        <v>53</v>
      </c>
      <c r="C13" t="s">
        <v>106</v>
      </c>
      <c r="D13">
        <v>1149.48</v>
      </c>
      <c r="E13">
        <v>261.27</v>
      </c>
    </row>
    <row r="14" spans="1:5" x14ac:dyDescent="0.35">
      <c r="A14" t="s">
        <v>32</v>
      </c>
      <c r="B14" t="s">
        <v>54</v>
      </c>
      <c r="C14" t="s">
        <v>106</v>
      </c>
      <c r="D14">
        <v>1296.4100000000001</v>
      </c>
      <c r="E14">
        <v>525.36</v>
      </c>
    </row>
    <row r="15" spans="1:5" x14ac:dyDescent="0.35">
      <c r="A15" t="s">
        <v>32</v>
      </c>
      <c r="B15" t="s">
        <v>55</v>
      </c>
      <c r="C15" t="s">
        <v>106</v>
      </c>
      <c r="D15">
        <v>1064.57</v>
      </c>
      <c r="E15">
        <v>180.97</v>
      </c>
    </row>
    <row r="16" spans="1:5" x14ac:dyDescent="0.35">
      <c r="A16" t="s">
        <v>32</v>
      </c>
      <c r="B16" t="s">
        <v>64</v>
      </c>
      <c r="C16" t="s">
        <v>106</v>
      </c>
      <c r="D16">
        <v>2055.66</v>
      </c>
      <c r="E16">
        <v>583.52</v>
      </c>
    </row>
    <row r="17" spans="1:5" x14ac:dyDescent="0.35">
      <c r="A17" t="s">
        <v>32</v>
      </c>
      <c r="B17" t="s">
        <v>70</v>
      </c>
      <c r="C17" t="s">
        <v>106</v>
      </c>
      <c r="D17">
        <v>809.26</v>
      </c>
      <c r="E17">
        <v>105.99</v>
      </c>
    </row>
    <row r="18" spans="1:5" x14ac:dyDescent="0.35">
      <c r="A18" t="s">
        <v>32</v>
      </c>
      <c r="B18" t="s">
        <v>71</v>
      </c>
      <c r="C18" t="s">
        <v>106</v>
      </c>
      <c r="D18">
        <v>1826.98</v>
      </c>
      <c r="E18">
        <v>251.21</v>
      </c>
    </row>
    <row r="19" spans="1:5" x14ac:dyDescent="0.35">
      <c r="A19" t="s">
        <v>32</v>
      </c>
      <c r="B19" t="s">
        <v>72</v>
      </c>
      <c r="C19" t="s">
        <v>106</v>
      </c>
      <c r="D19">
        <v>799.51</v>
      </c>
      <c r="E19">
        <v>130.38</v>
      </c>
    </row>
    <row r="20" spans="1:5" x14ac:dyDescent="0.35">
      <c r="A20" t="s">
        <v>32</v>
      </c>
      <c r="B20" t="s">
        <v>80</v>
      </c>
      <c r="C20" t="s">
        <v>106</v>
      </c>
      <c r="D20">
        <v>836.73</v>
      </c>
      <c r="E20">
        <v>165.91</v>
      </c>
    </row>
    <row r="21" spans="1:5" x14ac:dyDescent="0.35">
      <c r="A21" t="s">
        <v>82</v>
      </c>
      <c r="B21" t="s">
        <v>81</v>
      </c>
      <c r="C21" t="s">
        <v>106</v>
      </c>
      <c r="D21">
        <v>953.87</v>
      </c>
      <c r="E21">
        <v>155.27000000000001</v>
      </c>
    </row>
    <row r="22" spans="1:5" x14ac:dyDescent="0.35">
      <c r="A22" t="s">
        <v>82</v>
      </c>
      <c r="B22" t="s">
        <v>85</v>
      </c>
      <c r="C22" t="s">
        <v>106</v>
      </c>
      <c r="D22">
        <v>817.44</v>
      </c>
      <c r="E22">
        <v>75.989999999999995</v>
      </c>
    </row>
    <row r="23" spans="1:5" x14ac:dyDescent="0.35">
      <c r="A23" t="s">
        <v>82</v>
      </c>
      <c r="B23" t="s">
        <v>86</v>
      </c>
      <c r="C23" t="s">
        <v>106</v>
      </c>
      <c r="D23">
        <v>4271.5200000000004</v>
      </c>
      <c r="E23">
        <v>423.32</v>
      </c>
    </row>
    <row r="24" spans="1:5" x14ac:dyDescent="0.35">
      <c r="A24" t="s">
        <v>82</v>
      </c>
      <c r="B24" t="s">
        <v>90</v>
      </c>
      <c r="C24" t="s">
        <v>106</v>
      </c>
      <c r="D24">
        <v>1209.3399999999999</v>
      </c>
      <c r="E24">
        <v>182.41</v>
      </c>
    </row>
    <row r="25" spans="1:5" x14ac:dyDescent="0.35">
      <c r="A25" t="s">
        <v>82</v>
      </c>
      <c r="B25" t="s">
        <v>96</v>
      </c>
      <c r="C25" t="s">
        <v>106</v>
      </c>
      <c r="D25">
        <v>612.48</v>
      </c>
      <c r="E25">
        <v>100.54</v>
      </c>
    </row>
    <row r="26" spans="1:5" x14ac:dyDescent="0.35">
      <c r="A26" t="s">
        <v>32</v>
      </c>
      <c r="B26" t="s">
        <v>35</v>
      </c>
      <c r="C26" t="s">
        <v>104</v>
      </c>
      <c r="D26">
        <v>2183.8000000000002</v>
      </c>
      <c r="E26">
        <v>140.78</v>
      </c>
    </row>
    <row r="27" spans="1:5" x14ac:dyDescent="0.35">
      <c r="A27" t="s">
        <v>32</v>
      </c>
      <c r="B27" t="s">
        <v>36</v>
      </c>
      <c r="C27" t="s">
        <v>104</v>
      </c>
      <c r="D27">
        <v>1999.21</v>
      </c>
      <c r="E27">
        <v>1126.8599999999999</v>
      </c>
    </row>
    <row r="28" spans="1:5" x14ac:dyDescent="0.35">
      <c r="A28" t="s">
        <v>32</v>
      </c>
      <c r="B28" t="s">
        <v>37</v>
      </c>
      <c r="C28" t="s">
        <v>104</v>
      </c>
      <c r="D28">
        <v>2933.12</v>
      </c>
      <c r="E28">
        <v>509.08</v>
      </c>
    </row>
    <row r="29" spans="1:5" x14ac:dyDescent="0.35">
      <c r="A29" t="s">
        <v>32</v>
      </c>
      <c r="B29" t="s">
        <v>38</v>
      </c>
      <c r="C29" t="s">
        <v>104</v>
      </c>
      <c r="D29">
        <v>3133.56</v>
      </c>
      <c r="E29">
        <v>149.53</v>
      </c>
    </row>
    <row r="30" spans="1:5" x14ac:dyDescent="0.35">
      <c r="A30" t="s">
        <v>32</v>
      </c>
      <c r="B30" t="s">
        <v>39</v>
      </c>
      <c r="C30" t="s">
        <v>104</v>
      </c>
      <c r="D30">
        <v>1964.3</v>
      </c>
      <c r="E30">
        <v>135.06</v>
      </c>
    </row>
    <row r="31" spans="1:5" x14ac:dyDescent="0.35">
      <c r="A31" t="s">
        <v>32</v>
      </c>
      <c r="B31" t="s">
        <v>40</v>
      </c>
      <c r="C31" t="s">
        <v>104</v>
      </c>
      <c r="D31">
        <v>2160.9299999999998</v>
      </c>
      <c r="E31">
        <v>471.74</v>
      </c>
    </row>
    <row r="32" spans="1:5" x14ac:dyDescent="0.35">
      <c r="A32" t="s">
        <v>32</v>
      </c>
      <c r="B32" t="s">
        <v>41</v>
      </c>
      <c r="C32" t="s">
        <v>104</v>
      </c>
      <c r="D32">
        <v>1951.75</v>
      </c>
      <c r="E32">
        <v>1018.04</v>
      </c>
    </row>
    <row r="33" spans="1:5" x14ac:dyDescent="0.35">
      <c r="A33" t="s">
        <v>32</v>
      </c>
      <c r="B33" t="s">
        <v>31</v>
      </c>
      <c r="C33" t="s">
        <v>101</v>
      </c>
      <c r="D33">
        <v>957.73</v>
      </c>
      <c r="E33">
        <v>133.66</v>
      </c>
    </row>
    <row r="34" spans="1:5" x14ac:dyDescent="0.35">
      <c r="A34" t="s">
        <v>32</v>
      </c>
      <c r="B34" t="s">
        <v>34</v>
      </c>
      <c r="C34" t="s">
        <v>101</v>
      </c>
      <c r="D34">
        <v>1068.42</v>
      </c>
      <c r="E34">
        <v>148.56</v>
      </c>
    </row>
    <row r="35" spans="1:5" x14ac:dyDescent="0.35">
      <c r="A35" t="s">
        <v>32</v>
      </c>
      <c r="B35" t="s">
        <v>47</v>
      </c>
      <c r="C35" t="s">
        <v>101</v>
      </c>
      <c r="D35">
        <v>590.23</v>
      </c>
      <c r="E35">
        <v>348.78</v>
      </c>
    </row>
    <row r="36" spans="1:5" x14ac:dyDescent="0.35">
      <c r="A36" t="s">
        <v>32</v>
      </c>
      <c r="B36" t="s">
        <v>48</v>
      </c>
      <c r="C36" t="s">
        <v>101</v>
      </c>
      <c r="D36">
        <v>674.88</v>
      </c>
      <c r="E36">
        <v>64.900000000000006</v>
      </c>
    </row>
    <row r="37" spans="1:5" x14ac:dyDescent="0.35">
      <c r="A37" t="s">
        <v>32</v>
      </c>
      <c r="B37" t="s">
        <v>56</v>
      </c>
      <c r="C37" t="s">
        <v>101</v>
      </c>
      <c r="D37">
        <v>696.56</v>
      </c>
      <c r="E37">
        <v>334.47</v>
      </c>
    </row>
    <row r="38" spans="1:5" x14ac:dyDescent="0.35">
      <c r="A38" t="s">
        <v>32</v>
      </c>
      <c r="B38" t="s">
        <v>57</v>
      </c>
      <c r="C38" t="s">
        <v>101</v>
      </c>
      <c r="D38">
        <v>369.66</v>
      </c>
      <c r="E38">
        <v>167.19</v>
      </c>
    </row>
    <row r="39" spans="1:5" x14ac:dyDescent="0.35">
      <c r="A39" t="s">
        <v>32</v>
      </c>
      <c r="B39" t="s">
        <v>58</v>
      </c>
      <c r="C39" t="s">
        <v>101</v>
      </c>
      <c r="D39">
        <v>1052.49</v>
      </c>
      <c r="E39">
        <v>832.58</v>
      </c>
    </row>
    <row r="40" spans="1:5" x14ac:dyDescent="0.35">
      <c r="A40" t="s">
        <v>32</v>
      </c>
      <c r="B40" t="s">
        <v>62</v>
      </c>
      <c r="C40" t="s">
        <v>101</v>
      </c>
      <c r="D40">
        <v>808.09</v>
      </c>
      <c r="E40">
        <v>702.58</v>
      </c>
    </row>
    <row r="41" spans="1:5" x14ac:dyDescent="0.35">
      <c r="A41" t="s">
        <v>32</v>
      </c>
      <c r="B41" t="s">
        <v>65</v>
      </c>
      <c r="C41" t="s">
        <v>101</v>
      </c>
      <c r="D41">
        <v>1079.02</v>
      </c>
      <c r="E41">
        <v>545.11</v>
      </c>
    </row>
    <row r="42" spans="1:5" x14ac:dyDescent="0.35">
      <c r="A42" t="s">
        <v>32</v>
      </c>
      <c r="B42" t="s">
        <v>66</v>
      </c>
      <c r="C42" t="s">
        <v>101</v>
      </c>
      <c r="D42">
        <v>448.63</v>
      </c>
      <c r="E42">
        <v>417.29</v>
      </c>
    </row>
    <row r="43" spans="1:5" x14ac:dyDescent="0.35">
      <c r="A43" t="s">
        <v>32</v>
      </c>
      <c r="B43" t="s">
        <v>68</v>
      </c>
      <c r="C43" t="s">
        <v>101</v>
      </c>
      <c r="D43">
        <v>714.88</v>
      </c>
      <c r="E43">
        <v>183.76</v>
      </c>
    </row>
    <row r="44" spans="1:5" x14ac:dyDescent="0.35">
      <c r="A44" t="s">
        <v>32</v>
      </c>
      <c r="B44" t="s">
        <v>69</v>
      </c>
      <c r="C44" t="s">
        <v>101</v>
      </c>
      <c r="D44">
        <v>805.32</v>
      </c>
      <c r="E44">
        <v>178.79</v>
      </c>
    </row>
    <row r="45" spans="1:5" x14ac:dyDescent="0.35">
      <c r="A45" t="s">
        <v>32</v>
      </c>
      <c r="B45" t="s">
        <v>73</v>
      </c>
      <c r="C45" t="s">
        <v>101</v>
      </c>
      <c r="D45">
        <v>856.39</v>
      </c>
      <c r="E45">
        <v>248.05</v>
      </c>
    </row>
    <row r="46" spans="1:5" x14ac:dyDescent="0.35">
      <c r="A46" t="s">
        <v>32</v>
      </c>
      <c r="B46" t="s">
        <v>75</v>
      </c>
      <c r="C46" t="s">
        <v>101</v>
      </c>
      <c r="D46">
        <v>774.38</v>
      </c>
      <c r="E46">
        <v>149.19999999999999</v>
      </c>
    </row>
    <row r="47" spans="1:5" x14ac:dyDescent="0.35">
      <c r="A47" t="s">
        <v>32</v>
      </c>
      <c r="B47" t="s">
        <v>76</v>
      </c>
      <c r="C47" t="s">
        <v>101</v>
      </c>
      <c r="D47">
        <v>1032.48</v>
      </c>
      <c r="E47">
        <v>484.94</v>
      </c>
    </row>
    <row r="48" spans="1:5" x14ac:dyDescent="0.35">
      <c r="A48" t="s">
        <v>82</v>
      </c>
      <c r="B48" t="s">
        <v>83</v>
      </c>
      <c r="C48" t="s">
        <v>101</v>
      </c>
      <c r="D48">
        <v>1529.04</v>
      </c>
      <c r="E48">
        <v>47.91</v>
      </c>
    </row>
    <row r="49" spans="1:5" x14ac:dyDescent="0.35">
      <c r="A49" t="s">
        <v>82</v>
      </c>
      <c r="B49" t="s">
        <v>84</v>
      </c>
      <c r="C49" t="s">
        <v>101</v>
      </c>
      <c r="D49">
        <v>446.54</v>
      </c>
      <c r="E49">
        <v>385.77</v>
      </c>
    </row>
    <row r="50" spans="1:5" x14ac:dyDescent="0.35">
      <c r="A50" t="s">
        <v>82</v>
      </c>
      <c r="B50" t="s">
        <v>87</v>
      </c>
      <c r="C50" t="s">
        <v>101</v>
      </c>
      <c r="D50">
        <v>1076.28</v>
      </c>
      <c r="E50">
        <v>547.25</v>
      </c>
    </row>
    <row r="51" spans="1:5" x14ac:dyDescent="0.35">
      <c r="A51" t="s">
        <v>82</v>
      </c>
      <c r="B51" t="s">
        <v>88</v>
      </c>
      <c r="C51" t="s">
        <v>101</v>
      </c>
      <c r="D51">
        <v>1748.43</v>
      </c>
      <c r="E51">
        <v>487.68</v>
      </c>
    </row>
    <row r="52" spans="1:5" x14ac:dyDescent="0.35">
      <c r="A52" t="s">
        <v>82</v>
      </c>
      <c r="B52" t="s">
        <v>89</v>
      </c>
      <c r="C52" t="s">
        <v>101</v>
      </c>
      <c r="D52">
        <v>1538.97</v>
      </c>
      <c r="E52">
        <v>325.7</v>
      </c>
    </row>
    <row r="53" spans="1:5" x14ac:dyDescent="0.35">
      <c r="A53" t="s">
        <v>82</v>
      </c>
      <c r="B53" t="s">
        <v>91</v>
      </c>
      <c r="C53" t="s">
        <v>101</v>
      </c>
      <c r="D53">
        <v>890.49</v>
      </c>
      <c r="E53">
        <v>250.91</v>
      </c>
    </row>
    <row r="54" spans="1:5" x14ac:dyDescent="0.35">
      <c r="A54" t="s">
        <v>32</v>
      </c>
      <c r="B54" t="s">
        <v>33</v>
      </c>
      <c r="C54" t="s">
        <v>103</v>
      </c>
      <c r="D54">
        <v>568349.31000000006</v>
      </c>
      <c r="E54">
        <v>47092.73</v>
      </c>
    </row>
    <row r="55" spans="1:5" x14ac:dyDescent="0.35">
      <c r="A55" t="s">
        <v>32</v>
      </c>
      <c r="B55" t="s">
        <v>50</v>
      </c>
      <c r="C55" t="s">
        <v>103</v>
      </c>
      <c r="D55">
        <v>360301.38</v>
      </c>
      <c r="E55">
        <v>2220.34</v>
      </c>
    </row>
    <row r="56" spans="1:5" x14ac:dyDescent="0.35">
      <c r="A56" t="s">
        <v>32</v>
      </c>
      <c r="B56" t="s">
        <v>74</v>
      </c>
      <c r="C56" t="s">
        <v>103</v>
      </c>
      <c r="D56">
        <v>387642.94</v>
      </c>
      <c r="E56">
        <v>25309.41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Charts</vt:lpstr>
      </vt:variant>
      <vt:variant>
        <vt:i4>4</vt:i4>
      </vt:variant>
    </vt:vector>
  </HeadingPairs>
  <TitlesOfParts>
    <vt:vector size="34" baseType="lpstr">
      <vt:lpstr>data</vt:lpstr>
      <vt:lpstr>TrElem</vt:lpstr>
      <vt:lpstr>REE</vt:lpstr>
      <vt:lpstr>Unknown</vt:lpstr>
      <vt:lpstr>Class</vt:lpstr>
      <vt:lpstr>CART1</vt:lpstr>
      <vt:lpstr>CART2</vt:lpstr>
      <vt:lpstr>Statistics of Unknown</vt:lpstr>
      <vt:lpstr>Y-Udata</vt:lpstr>
      <vt:lpstr>Y-U Plot</vt:lpstr>
      <vt:lpstr>Y-Thdata</vt:lpstr>
      <vt:lpstr>Y-Th Plot</vt:lpstr>
      <vt:lpstr>Y-YbSmdata</vt:lpstr>
      <vt:lpstr>Y-YbSm Plot</vt:lpstr>
      <vt:lpstr>Y-NbTadata</vt:lpstr>
      <vt:lpstr>Y-NbTa Plot</vt:lpstr>
      <vt:lpstr>Y-ThUdata</vt:lpstr>
      <vt:lpstr>Y-ThU Plot</vt:lpstr>
      <vt:lpstr>Y-CeCedata</vt:lpstr>
      <vt:lpstr>Y-CeCe Plot</vt:lpstr>
      <vt:lpstr>Y-EuEudata</vt:lpstr>
      <vt:lpstr>Y-EuEu Plot</vt:lpstr>
      <vt:lpstr>Hf-Ydata</vt:lpstr>
      <vt:lpstr>Hf-Y Plot</vt:lpstr>
      <vt:lpstr>Nb-Tadata</vt:lpstr>
      <vt:lpstr>Nb-Ta Plot</vt:lpstr>
      <vt:lpstr>U-Thdata</vt:lpstr>
      <vt:lpstr>U-Th Plot</vt:lpstr>
      <vt:lpstr>CeCe-EuEudata</vt:lpstr>
      <vt:lpstr>CeCe-EuEu Plot</vt:lpstr>
      <vt:lpstr>TrElem Chart</vt:lpstr>
      <vt:lpstr>REE Chart</vt:lpstr>
      <vt:lpstr>CART1 Chart</vt:lpstr>
      <vt:lpstr>CART2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mark</cp:lastModifiedBy>
  <dcterms:created xsi:type="dcterms:W3CDTF">2017-10-25T02:28:06Z</dcterms:created>
  <dcterms:modified xsi:type="dcterms:W3CDTF">2017-10-25T02:28:32Z</dcterms:modified>
</cp:coreProperties>
</file>