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temp\SQL_Project_Data_Job_Analysis\project_sql\"/>
    </mc:Choice>
  </mc:AlternateContent>
  <xr:revisionPtr revIDLastSave="0" documentId="13_ncr:1_{836BC9B2-4887-4E2D-AF1B-C0507CFB05C9}" xr6:coauthVersionLast="47" xr6:coauthVersionMax="47" xr10:uidLastSave="{00000000-0000-0000-0000-000000000000}"/>
  <bookViews>
    <workbookView xWindow="-13170" yWindow="-16320" windowWidth="29040" windowHeight="15720" activeTab="2" xr2:uid="{00000000-000D-0000-FFFF-FFFF00000000}"/>
  </bookViews>
  <sheets>
    <sheet name="1_demand" sheetId="1" r:id="rId1"/>
    <sheet name="2_skills" sheetId="2" r:id="rId2"/>
    <sheet name="4_sal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6" i="2"/>
  <c r="P4" i="2"/>
</calcChain>
</file>

<file path=xl/sharedStrings.xml><?xml version="1.0" encoding="utf-8"?>
<sst xmlns="http://schemas.openxmlformats.org/spreadsheetml/2006/main" count="1291" uniqueCount="240">
  <si>
    <t>Job Title</t>
  </si>
  <si>
    <t>Data Analyst</t>
  </si>
  <si>
    <t>Rank</t>
  </si>
  <si>
    <t>Number of Posts</t>
  </si>
  <si>
    <t>Data Engineer</t>
  </si>
  <si>
    <t>Data Scientist</t>
  </si>
  <si>
    <t>Business Analyst</t>
  </si>
  <si>
    <t>Software Engineer</t>
  </si>
  <si>
    <t>Senior Data Engineer</t>
  </si>
  <si>
    <t>Senior Data Scientist</t>
  </si>
  <si>
    <t>Senior Data Analyst</t>
  </si>
  <si>
    <t>Machine Learning Engineer</t>
  </si>
  <si>
    <t>Cloud Engineer</t>
  </si>
  <si>
    <t>job_title_short</t>
  </si>
  <si>
    <t>num_of_remote_posts</t>
  </si>
  <si>
    <t>num_jobs_per_skill</t>
  </si>
  <si>
    <t>skills</t>
  </si>
  <si>
    <t>type</t>
  </si>
  <si>
    <t>sql</t>
  </si>
  <si>
    <t>programming</t>
  </si>
  <si>
    <t>python</t>
  </si>
  <si>
    <t>aws</t>
  </si>
  <si>
    <t>cloud</t>
  </si>
  <si>
    <t>azure</t>
  </si>
  <si>
    <t>spark</t>
  </si>
  <si>
    <t>libraries</t>
  </si>
  <si>
    <t>snowflake</t>
  </si>
  <si>
    <t>airflow</t>
  </si>
  <si>
    <t>redshift</t>
  </si>
  <si>
    <t>java</t>
  </si>
  <si>
    <t>kafka</t>
  </si>
  <si>
    <t>r</t>
  </si>
  <si>
    <t>tableau</t>
  </si>
  <si>
    <t>analyst_tools</t>
  </si>
  <si>
    <t>tensorflow</t>
  </si>
  <si>
    <t>pytorch</t>
  </si>
  <si>
    <t>pandas</t>
  </si>
  <si>
    <r>
      <t>1. Python</t>
    </r>
    <r>
      <rPr>
        <sz val="8"/>
        <color rgb="FF424242"/>
        <rFont val="Segoe UI"/>
        <family val="2"/>
      </rPr>
      <t> is the clear leader, accounting for </t>
    </r>
    <r>
      <rPr>
        <sz val="8"/>
        <color rgb="FF424242"/>
        <rFont val="Segoe UI"/>
        <family val="2"/>
      </rPr>
      <t>over 30%</t>
    </r>
    <r>
      <rPr>
        <sz val="8"/>
        <color rgb="FF424242"/>
        <rFont val="Segoe UI"/>
        <family val="2"/>
      </rPr>
      <t> of the job postings. This reflects its versatility and dominance in data science workflows, from data manipulation to machine learning.</t>
    </r>
  </si>
  <si>
    <r>
      <t>2. SQL</t>
    </r>
    <r>
      <rPr>
        <sz val="8"/>
        <color rgb="FF424242"/>
        <rFont val="Segoe UI"/>
        <family val="2"/>
      </rPr>
      <t> follows closely, emphasizing the importance of data querying and relational database skills.</t>
    </r>
  </si>
  <si>
    <r>
      <t>3. R</t>
    </r>
    <r>
      <rPr>
        <sz val="8"/>
        <color rgb="FF424242"/>
        <rFont val="Segoe UI"/>
        <family val="2"/>
      </rPr>
      <t> still holds a significant share, especially in statistical modeling and academic or research-oriented roles.</t>
    </r>
  </si>
  <si>
    <r>
      <t>4. Tableau</t>
    </r>
    <r>
      <rPr>
        <sz val="8"/>
        <color rgb="FF424242"/>
        <rFont val="Segoe UI"/>
        <family val="2"/>
      </rPr>
      <t> highlights the need for data visualization and storytelling capabilities, showing that communication of insights is key.</t>
    </r>
  </si>
  <si>
    <r>
      <t>5. AWS</t>
    </r>
    <r>
      <rPr>
        <sz val="8"/>
        <color rgb="FF424242"/>
        <rFont val="Segoe UI"/>
        <family val="2"/>
      </rPr>
      <t> rounds out the top 5, indicating that cloud infrastructure knowledge is increasingly valuable for deploying models and managing data pipelines.</t>
    </r>
  </si>
  <si>
    <t>📌 Summary:</t>
  </si>
  <si>
    <r>
      <t>Programming skills (Python, SQL, R)</t>
    </r>
    <r>
      <rPr>
        <sz val="8"/>
        <color rgb="FF424242"/>
        <rFont val="Segoe UI"/>
        <family val="2"/>
      </rPr>
      <t> dominate the chart, making up nearly 75% of the top 5.</t>
    </r>
  </si>
  <si>
    <r>
      <t>Visualization (Tableau)</t>
    </r>
    <r>
      <rPr>
        <sz val="8"/>
        <color rgb="FF424242"/>
        <rFont val="Segoe UI"/>
        <family val="2"/>
      </rPr>
      <t> and </t>
    </r>
    <r>
      <rPr>
        <sz val="8"/>
        <color rgb="FF424242"/>
        <rFont val="Segoe UI"/>
        <family val="2"/>
      </rPr>
      <t>Cloud (AWS)</t>
    </r>
    <r>
      <rPr>
        <sz val="8"/>
        <color rgb="FF424242"/>
        <rFont val="Segoe UI"/>
        <family val="2"/>
      </rPr>
      <t> are also essential, showing the breadth of skills expected from data scientists.</t>
    </r>
  </si>
  <si>
    <t> Insights from the Chart:</t>
  </si>
  <si>
    <r>
      <t>1. SQL and Python</t>
    </r>
    <r>
      <rPr>
        <sz val="8"/>
        <color rgb="FF424242"/>
        <rFont val="Segoe UI"/>
        <family val="2"/>
      </rPr>
      <t>:</t>
    </r>
  </si>
  <si>
    <r>
      <t>These two skills dominate the chart, together making up </t>
    </r>
    <r>
      <rPr>
        <sz val="8"/>
        <color rgb="FF424242"/>
        <rFont val="Segoe UI"/>
        <family val="2"/>
      </rPr>
      <t>over 50%</t>
    </r>
    <r>
      <rPr>
        <sz val="8"/>
        <color rgb="FF424242"/>
        <rFont val="Segoe UI"/>
        <family val="2"/>
      </rPr>
      <t> of the job requirements.</t>
    </r>
  </si>
  <si>
    <t>SQL is slightly ahead, reinforcing its foundational role in data querying and manipulation.</t>
  </si>
  <si>
    <r>
      <t>2. Cloud Skills</t>
    </r>
    <r>
      <rPr>
        <sz val="8"/>
        <color rgb="FF424242"/>
        <rFont val="Segoe UI"/>
        <family val="2"/>
      </rPr>
      <t>:</t>
    </r>
  </si>
  <si>
    <r>
      <t>AWS</t>
    </r>
    <r>
      <rPr>
        <sz val="8"/>
        <color rgb="FF424242"/>
        <rFont val="Segoe UI"/>
        <family val="2"/>
      </rPr>
      <t> and </t>
    </r>
    <r>
      <rPr>
        <sz val="8"/>
        <color rgb="FF424242"/>
        <rFont val="Segoe UI"/>
        <family val="2"/>
      </rPr>
      <t>Azure</t>
    </r>
    <r>
      <rPr>
        <sz val="8"/>
        <color rgb="FF424242"/>
        <rFont val="Segoe UI"/>
        <family val="2"/>
      </rPr>
      <t> are highly sought after, with AWS leading the cloud category.</t>
    </r>
  </si>
  <si>
    <t>Their combined presence highlights the importance of cloud infrastructure knowledge.</t>
  </si>
  <si>
    <r>
      <t>3. Big Data Processing</t>
    </r>
    <r>
      <rPr>
        <sz val="8"/>
        <color rgb="FF424242"/>
        <rFont val="Segoe UI"/>
        <family val="2"/>
      </rPr>
      <t>:</t>
    </r>
  </si>
  <si>
    <r>
      <t>Apache Spark</t>
    </r>
    <r>
      <rPr>
        <sz val="8"/>
        <color rgb="FF424242"/>
        <rFont val="Segoe UI"/>
        <family val="2"/>
      </rPr>
      <t> rounds out the top 5, showing strong demand for distributed data processing capabilities.</t>
    </r>
  </si>
  <si>
    <r>
      <t>Employers are prioritizing </t>
    </r>
    <r>
      <rPr>
        <sz val="8"/>
        <color rgb="FF424242"/>
        <rFont val="Segoe UI"/>
        <family val="2"/>
      </rPr>
      <t>core programming (SQL, Python)</t>
    </r>
    <r>
      <rPr>
        <sz val="8"/>
        <color rgb="FF424242"/>
        <rFont val="Segoe UI"/>
        <family val="2"/>
      </rPr>
      <t> and </t>
    </r>
    <r>
      <rPr>
        <sz val="8"/>
        <color rgb="FF424242"/>
        <rFont val="Segoe UI"/>
        <family val="2"/>
      </rPr>
      <t>cloud expertise (AWS, Azure)</t>
    </r>
    <r>
      <rPr>
        <sz val="8"/>
        <color rgb="FF424242"/>
        <rFont val="Segoe UI"/>
        <family val="2"/>
      </rPr>
      <t>.</t>
    </r>
  </si>
  <si>
    <t>Spark’s inclusion emphasizes the need for scalable data processing tools.</t>
  </si>
  <si>
    <t>excel</t>
  </si>
  <si>
    <t>power bi</t>
  </si>
  <si>
    <t>sas</t>
  </si>
  <si>
    <t>powerpoint</t>
  </si>
  <si>
    <t>looker</t>
  </si>
  <si>
    <t>🔍 Insights from the Chart:</t>
  </si>
  <si>
    <r>
      <t>1. SQL</t>
    </r>
    <r>
      <rPr>
        <sz val="8"/>
        <color rgb="FF424242"/>
        <rFont val="Segoe UI"/>
        <family val="2"/>
      </rPr>
      <t> is the most in-demand skill, making up nearly </t>
    </r>
    <r>
      <rPr>
        <sz val="8"/>
        <color rgb="FF424242"/>
        <rFont val="Segoe UI"/>
        <family val="2"/>
      </rPr>
      <t>30%</t>
    </r>
    <r>
      <rPr>
        <sz val="8"/>
        <color rgb="FF424242"/>
        <rFont val="Segoe UI"/>
        <family val="2"/>
      </rPr>
      <t> of the top 5. This highlights its central role in querying and managing structured data.</t>
    </r>
  </si>
  <si>
    <r>
      <t>2. Excel</t>
    </r>
    <r>
      <rPr>
        <sz val="8"/>
        <color rgb="FF424242"/>
        <rFont val="Segoe UI"/>
        <family val="2"/>
      </rPr>
      <t> and </t>
    </r>
    <r>
      <rPr>
        <sz val="8"/>
        <color rgb="FF424242"/>
        <rFont val="Segoe UI"/>
        <family val="2"/>
      </rPr>
      <t>Tableau</t>
    </r>
    <r>
      <rPr>
        <sz val="8"/>
        <color rgb="FF424242"/>
        <rFont val="Segoe UI"/>
        <family val="2"/>
      </rPr>
      <t> are strong contenders, showing that data analysts are expected to be proficient in both spreadsheet tools and data visualization platforms.</t>
    </r>
  </si>
  <si>
    <r>
      <t>3. Python</t>
    </r>
    <r>
      <rPr>
        <sz val="8"/>
        <color rgb="FF424242"/>
        <rFont val="Segoe UI"/>
        <family val="2"/>
      </rPr>
      <t> is also highly valued, indicating a growing expectation for analysts to handle more advanced data manipulation and automation tasks.</t>
    </r>
  </si>
  <si>
    <r>
      <t>4. R</t>
    </r>
    <r>
      <rPr>
        <sz val="8"/>
        <color rgb="FF424242"/>
        <rFont val="Segoe UI"/>
        <family val="2"/>
      </rPr>
      <t> rounds out the top 5, reflecting its continued relevance in statistical analysis, though it's less dominant than Python.</t>
    </r>
  </si>
  <si>
    <r>
      <t>The top 5 skills reflect a blend of </t>
    </r>
    <r>
      <rPr>
        <sz val="8"/>
        <color rgb="FF424242"/>
        <rFont val="Segoe UI"/>
        <family val="2"/>
      </rPr>
      <t>traditional tools (Excel, Tableau)</t>
    </r>
    <r>
      <rPr>
        <sz val="8"/>
        <color rgb="FF424242"/>
        <rFont val="Segoe UI"/>
        <family val="2"/>
      </rPr>
      <t> and </t>
    </r>
    <r>
      <rPr>
        <sz val="8"/>
        <color rgb="FF424242"/>
        <rFont val="Segoe UI"/>
        <family val="2"/>
      </rPr>
      <t>programming languages (SQL, Python, R)</t>
    </r>
    <r>
      <rPr>
        <sz val="8"/>
        <color rgb="FF424242"/>
        <rFont val="Segoe UI"/>
        <family val="2"/>
      </rPr>
      <t>.</t>
    </r>
  </si>
  <si>
    <t>Visualization and data manipulation are key areas of expertise for data analysts.</t>
  </si>
  <si>
    <t>word</t>
  </si>
  <si>
    <t>oracle</t>
  </si>
  <si>
    <t>sql server</t>
  </si>
  <si>
    <t>databases</t>
  </si>
  <si>
    <t>sheets</t>
  </si>
  <si>
    <t>flow</t>
  </si>
  <si>
    <t>other</t>
  </si>
  <si>
    <t>go</t>
  </si>
  <si>
    <t>vba</t>
  </si>
  <si>
    <t>spss</t>
  </si>
  <si>
    <t>hadoop</t>
  </si>
  <si>
    <t>javascript</t>
  </si>
  <si>
    <t>jira</t>
  </si>
  <si>
    <t>async</t>
  </si>
  <si>
    <t>sharepoint</t>
  </si>
  <si>
    <t>alteryx</t>
  </si>
  <si>
    <t>ssrs</t>
  </si>
  <si>
    <t>nosql</t>
  </si>
  <si>
    <t>outlook</t>
  </si>
  <si>
    <t>bigquery</t>
  </si>
  <si>
    <t>qlik</t>
  </si>
  <si>
    <t>ssis</t>
  </si>
  <si>
    <t>c++</t>
  </si>
  <si>
    <t>confluence</t>
  </si>
  <si>
    <t>dax</t>
  </si>
  <si>
    <t>databricks</t>
  </si>
  <si>
    <t>visio</t>
  </si>
  <si>
    <t>c#</t>
  </si>
  <si>
    <t>t-sql</t>
  </si>
  <si>
    <t>mysql</t>
  </si>
  <si>
    <t>c</t>
  </si>
  <si>
    <t>sap</t>
  </si>
  <si>
    <t>html</t>
  </si>
  <si>
    <t>windows</t>
  </si>
  <si>
    <t>os</t>
  </si>
  <si>
    <t>ms access</t>
  </si>
  <si>
    <t>bash</t>
  </si>
  <si>
    <t>spreadsheet</t>
  </si>
  <si>
    <t>numpy</t>
  </si>
  <si>
    <t>atlassian</t>
  </si>
  <si>
    <t>crystal</t>
  </si>
  <si>
    <t>git</t>
  </si>
  <si>
    <t>github</t>
  </si>
  <si>
    <t>matlab</t>
  </si>
  <si>
    <t>matplotlib</t>
  </si>
  <si>
    <t>planner</t>
  </si>
  <si>
    <t>scala</t>
  </si>
  <si>
    <t>smartsheet</t>
  </si>
  <si>
    <t>powershell</t>
  </si>
  <si>
    <t>terminal</t>
  </si>
  <si>
    <t>cognos</t>
  </si>
  <si>
    <t>phoenix</t>
  </si>
  <si>
    <t>webframeworks</t>
  </si>
  <si>
    <t>db2</t>
  </si>
  <si>
    <t>express</t>
  </si>
  <si>
    <t>plotly</t>
  </si>
  <si>
    <t>postgresql</t>
  </si>
  <si>
    <t>microsoft teams</t>
  </si>
  <si>
    <t>sync</t>
  </si>
  <si>
    <t>mongodb</t>
  </si>
  <si>
    <t>jupyter</t>
  </si>
  <si>
    <t>jenkins</t>
  </si>
  <si>
    <t>seaborn</t>
  </si>
  <si>
    <t>gitlab</t>
  </si>
  <si>
    <t>shell</t>
  </si>
  <si>
    <t>gcp</t>
  </si>
  <si>
    <t>sqlite</t>
  </si>
  <si>
    <t>unix</t>
  </si>
  <si>
    <t>microstrategy</t>
  </si>
  <si>
    <t>webex</t>
  </si>
  <si>
    <t>spring</t>
  </si>
  <si>
    <t>bitbucket</t>
  </si>
  <si>
    <t>visual basic</t>
  </si>
  <si>
    <t>swift</t>
  </si>
  <si>
    <t>pyspark</t>
  </si>
  <si>
    <t>linux</t>
  </si>
  <si>
    <t>kubernetes</t>
  </si>
  <si>
    <t>arch</t>
  </si>
  <si>
    <t>julia</t>
  </si>
  <si>
    <t>ruby</t>
  </si>
  <si>
    <t>scikit-learn</t>
  </si>
  <si>
    <t>notion</t>
  </si>
  <si>
    <t>css</t>
  </si>
  <si>
    <t>couchbase</t>
  </si>
  <si>
    <t>colocation</t>
  </si>
  <si>
    <t>pascal</t>
  </si>
  <si>
    <t>twilio</t>
  </si>
  <si>
    <t>unity</t>
  </si>
  <si>
    <t>vb.net</t>
  </si>
  <si>
    <t>mariadb</t>
  </si>
  <si>
    <t>clickup</t>
  </si>
  <si>
    <t>rust</t>
  </si>
  <si>
    <t>ruby on rails</t>
  </si>
  <si>
    <t>chef</t>
  </si>
  <si>
    <t>ibm cloud</t>
  </si>
  <si>
    <t>golang</t>
  </si>
  <si>
    <t>sass</t>
  </si>
  <si>
    <t>watson</t>
  </si>
  <si>
    <t>ggplot2</t>
  </si>
  <si>
    <t>zoom</t>
  </si>
  <si>
    <t>node.js</t>
  </si>
  <si>
    <t>wire</t>
  </si>
  <si>
    <t>erlang</t>
  </si>
  <si>
    <t>elasticsearch</t>
  </si>
  <si>
    <t>php</t>
  </si>
  <si>
    <t>datarobot</t>
  </si>
  <si>
    <t xml:space="preserve">total skills </t>
  </si>
  <si>
    <t>keras</t>
  </si>
  <si>
    <t>docker</t>
  </si>
  <si>
    <t>nltk</t>
  </si>
  <si>
    <t>cassandra</t>
  </si>
  <si>
    <t>react</t>
  </si>
  <si>
    <t>flask</t>
  </si>
  <si>
    <t>django</t>
  </si>
  <si>
    <t>perl</t>
  </si>
  <si>
    <t>slack</t>
  </si>
  <si>
    <t>hugging face</t>
  </si>
  <si>
    <t>terraform</t>
  </si>
  <si>
    <t>tidyverse</t>
  </si>
  <si>
    <t>gdpr</t>
  </si>
  <si>
    <t>assembly</t>
  </si>
  <si>
    <t>opencv</t>
  </si>
  <si>
    <t>neo4j</t>
  </si>
  <si>
    <t>theano</t>
  </si>
  <si>
    <t>trello</t>
  </si>
  <si>
    <t>firebase</t>
  </si>
  <si>
    <t>dynamodb</t>
  </si>
  <si>
    <t>node</t>
  </si>
  <si>
    <t>rshiny</t>
  </si>
  <si>
    <t>lisp</t>
  </si>
  <si>
    <t>codecommit</t>
  </si>
  <si>
    <t>angular</t>
  </si>
  <si>
    <t>unify</t>
  </si>
  <si>
    <t>mxnet</t>
  </si>
  <si>
    <t>clojure</t>
  </si>
  <si>
    <t>elixir</t>
  </si>
  <si>
    <t>no-sql</t>
  </si>
  <si>
    <t>next.js</t>
  </si>
  <si>
    <t>mongo</t>
  </si>
  <si>
    <t>jquery</t>
  </si>
  <si>
    <t>redis</t>
  </si>
  <si>
    <t>flutter</t>
  </si>
  <si>
    <t>fastapi</t>
  </si>
  <si>
    <t>selenium</t>
  </si>
  <si>
    <t>electron</t>
  </si>
  <si>
    <t>dplyr</t>
  </si>
  <si>
    <t>solidity</t>
  </si>
  <si>
    <t>digitalocean</t>
  </si>
  <si>
    <t>aurora</t>
  </si>
  <si>
    <t>typescript</t>
  </si>
  <si>
    <t>vue</t>
  </si>
  <si>
    <t>total skills</t>
  </si>
  <si>
    <t>graphql</t>
  </si>
  <si>
    <t>ansible</t>
  </si>
  <si>
    <t>splunk</t>
  </si>
  <si>
    <t>heroku</t>
  </si>
  <si>
    <t>yarn</t>
  </si>
  <si>
    <t>kotlin</t>
  </si>
  <si>
    <t>puppet</t>
  </si>
  <si>
    <t>react.js</t>
  </si>
  <si>
    <t>svn</t>
  </si>
  <si>
    <t>airtable</t>
  </si>
  <si>
    <t>vmware</t>
  </si>
  <si>
    <t>blazor</t>
  </si>
  <si>
    <t>xamarin</t>
  </si>
  <si>
    <t>laravel</t>
  </si>
  <si>
    <t>redhat</t>
  </si>
  <si>
    <t>asp.net</t>
  </si>
  <si>
    <t>top 7</t>
  </si>
  <si>
    <t>other than top 7</t>
  </si>
  <si>
    <t>avg_sal_for_skill</t>
  </si>
  <si>
    <t>Data Analyst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</si>
</sst>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color rgb="FF424242"/>
      <name val="Segoe UI"/>
      <family val="2"/>
    </font>
    <font>
      <sz val="8"/>
      <color rgb="FF424242"/>
      <name val="Segoe UI"/>
      <family val="2"/>
    </font>
    <font>
      <sz val="8"/>
      <color rgb="FF424242"/>
      <name val="Segoe UI"/>
      <family val="2"/>
    </font>
    <font>
      <sz val="10"/>
      <color rgb="FF424242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3" fontId="2" fillId="2" borderId="4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 inden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/>
    <xf numFmtId="0" fontId="5" fillId="4" borderId="0" xfId="0" applyFont="1" applyFill="1"/>
    <xf numFmtId="0" fontId="0" fillId="4" borderId="0" xfId="0" applyFill="1"/>
    <xf numFmtId="0" fontId="4" fillId="4" borderId="0" xfId="0" applyFont="1" applyFill="1" applyAlignment="1">
      <alignment vertical="center"/>
    </xf>
    <xf numFmtId="0" fontId="0" fillId="0" borderId="5" xfId="0" applyBorder="1"/>
    <xf numFmtId="0" fontId="0" fillId="0" borderId="6" xfId="0" applyBorder="1"/>
    <xf numFmtId="0" fontId="7" fillId="0" borderId="6" xfId="0" applyFont="1" applyBorder="1"/>
    <xf numFmtId="0" fontId="3" fillId="0" borderId="6" xfId="0" applyFont="1" applyBorder="1" applyAlignment="1">
      <alignment horizontal="left" vertical="center"/>
    </xf>
    <xf numFmtId="0" fontId="0" fillId="0" borderId="7" xfId="0" applyBorder="1"/>
    <xf numFmtId="0" fontId="0" fillId="0" borderId="0" xfId="0" applyBorder="1"/>
    <xf numFmtId="0" fontId="7" fillId="0" borderId="0" xfId="0" applyFont="1" applyBorder="1"/>
    <xf numFmtId="0" fontId="1" fillId="0" borderId="0" xfId="0" applyFont="1" applyBorder="1" applyAlignment="1">
      <alignment horizontal="left" vertical="center"/>
    </xf>
    <xf numFmtId="0" fontId="6" fillId="0" borderId="0" xfId="0" applyFont="1" applyBorder="1"/>
    <xf numFmtId="0" fontId="3" fillId="0" borderId="0" xfId="0" applyFont="1" applyBorder="1" applyAlignment="1">
      <alignment horizontal="left" vertical="center"/>
    </xf>
    <xf numFmtId="0" fontId="8" fillId="0" borderId="0" xfId="0" applyFont="1" applyBorder="1"/>
    <xf numFmtId="0" fontId="0" fillId="0" borderId="8" xfId="0" applyBorder="1"/>
    <xf numFmtId="0" fontId="0" fillId="0" borderId="9" xfId="0" applyBorder="1"/>
    <xf numFmtId="0" fontId="3" fillId="0" borderId="9" xfId="0" applyFont="1" applyBorder="1" applyAlignment="1">
      <alignment horizontal="left" vertical="center"/>
    </xf>
    <xf numFmtId="0" fontId="9" fillId="0" borderId="9" xfId="0" applyFont="1" applyBorder="1"/>
    <xf numFmtId="0" fontId="10" fillId="0" borderId="0" xfId="0" applyFont="1" applyBorder="1"/>
    <xf numFmtId="0" fontId="8" fillId="0" borderId="9" xfId="0" applyFont="1" applyBorder="1"/>
    <xf numFmtId="0" fontId="11" fillId="0" borderId="0" xfId="0" applyFont="1" applyBorder="1"/>
    <xf numFmtId="0" fontId="11" fillId="0" borderId="9" xfId="0" applyFont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99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'1_demand'!$C$3:$C$12</c:f>
              <c:strCache>
                <c:ptCount val="10"/>
                <c:pt idx="0">
                  <c:v>Cloud Engineer</c:v>
                </c:pt>
                <c:pt idx="1">
                  <c:v>Machine Learning Engineer</c:v>
                </c:pt>
                <c:pt idx="2">
                  <c:v>Senior Data Analyst</c:v>
                </c:pt>
                <c:pt idx="3">
                  <c:v>Senior Data Scientist</c:v>
                </c:pt>
                <c:pt idx="4">
                  <c:v>Senior Data Engineer</c:v>
                </c:pt>
                <c:pt idx="5">
                  <c:v>Software Engineer</c:v>
                </c:pt>
                <c:pt idx="6">
                  <c:v>Business Analyst</c:v>
                </c:pt>
                <c:pt idx="7">
                  <c:v>Data Scientist</c:v>
                </c:pt>
                <c:pt idx="8">
                  <c:v>Data Engineer</c:v>
                </c:pt>
                <c:pt idx="9">
                  <c:v>Data Analyst</c:v>
                </c:pt>
              </c:strCache>
            </c:strRef>
          </c:cat>
          <c:val>
            <c:numRef>
              <c:f>'1_demand'!$D$3:$D$12</c:f>
              <c:numCache>
                <c:formatCode>#,##0</c:formatCode>
                <c:ptCount val="10"/>
                <c:pt idx="0">
                  <c:v>12346</c:v>
                </c:pt>
                <c:pt idx="1">
                  <c:v>14106</c:v>
                </c:pt>
                <c:pt idx="2">
                  <c:v>29289</c:v>
                </c:pt>
                <c:pt idx="3">
                  <c:v>37076</c:v>
                </c:pt>
                <c:pt idx="4">
                  <c:v>44692</c:v>
                </c:pt>
                <c:pt idx="5">
                  <c:v>45019</c:v>
                </c:pt>
                <c:pt idx="6">
                  <c:v>49160</c:v>
                </c:pt>
                <c:pt idx="7">
                  <c:v>172726</c:v>
                </c:pt>
                <c:pt idx="8">
                  <c:v>186679</c:v>
                </c:pt>
                <c:pt idx="9">
                  <c:v>196593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B-451C-A5EA-7610E679C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6151456"/>
        <c:axId val="996153376"/>
      </c:barChart>
      <c:catAx>
        <c:axId val="99615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53376"/>
        <c:crosses val="autoZero"/>
        <c:auto val="1"/>
        <c:lblAlgn val="ctr"/>
        <c:lblOffset val="100"/>
        <c:noMultiLvlLbl val="0"/>
      </c:catAx>
      <c:valAx>
        <c:axId val="99615337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Number of total job postings</a:t>
                </a:r>
              </a:p>
            </c:rich>
          </c:tx>
          <c:layout>
            <c:manualLayout>
              <c:xMode val="edge"/>
              <c:yMode val="edge"/>
              <c:x val="0.38829335709479734"/>
              <c:y val="0.89992437550363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51456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Analyst </a:t>
            </a:r>
            <a:r>
              <a:rPr lang="en-US"/>
              <a:t>avg_sal_for_skill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17182434819151E-2"/>
          <c:y val="9.9304674557893075E-2"/>
          <c:w val="0.90073410329671311"/>
          <c:h val="0.695686209227377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'4_salary'!$C$2</c:f>
              <c:strCache>
                <c:ptCount val="1"/>
                <c:pt idx="0">
                  <c:v>avg_sal_for_skill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'4_salary'!$D:$D</c15:sqref>
                  </c15:fullRef>
                </c:ext>
              </c:extLst>
              <c:f>'4_salary'!$D$3:$D$1048576</c:f>
              <c:strCache>
                <c:ptCount val="117"/>
                <c:pt idx="0">
                  <c:v>pyspark</c:v>
                </c:pt>
                <c:pt idx="1">
                  <c:v>bitbucket</c:v>
                </c:pt>
                <c:pt idx="2">
                  <c:v>couchbase</c:v>
                </c:pt>
                <c:pt idx="3">
                  <c:v>watson</c:v>
                </c:pt>
                <c:pt idx="4">
                  <c:v>datarobot</c:v>
                </c:pt>
                <c:pt idx="5">
                  <c:v>gitlab</c:v>
                </c:pt>
                <c:pt idx="6">
                  <c:v>swift</c:v>
                </c:pt>
                <c:pt idx="7">
                  <c:v>jupyter</c:v>
                </c:pt>
                <c:pt idx="8">
                  <c:v>pandas</c:v>
                </c:pt>
                <c:pt idx="9">
                  <c:v>elasticsearch</c:v>
                </c:pt>
                <c:pt idx="10">
                  <c:v>golang</c:v>
                </c:pt>
                <c:pt idx="11">
                  <c:v>numpy</c:v>
                </c:pt>
                <c:pt idx="12">
                  <c:v>databricks</c:v>
                </c:pt>
                <c:pt idx="13">
                  <c:v>linux</c:v>
                </c:pt>
                <c:pt idx="14">
                  <c:v>kubernetes</c:v>
                </c:pt>
                <c:pt idx="15">
                  <c:v>atlassian</c:v>
                </c:pt>
                <c:pt idx="16">
                  <c:v>twilio</c:v>
                </c:pt>
                <c:pt idx="17">
                  <c:v>airflow</c:v>
                </c:pt>
                <c:pt idx="18">
                  <c:v>scikit-learn</c:v>
                </c:pt>
                <c:pt idx="19">
                  <c:v>jenkins</c:v>
                </c:pt>
                <c:pt idx="20">
                  <c:v>notion</c:v>
                </c:pt>
                <c:pt idx="21">
                  <c:v>scala</c:v>
                </c:pt>
                <c:pt idx="22">
                  <c:v>postgresql</c:v>
                </c:pt>
                <c:pt idx="23">
                  <c:v>gcp</c:v>
                </c:pt>
                <c:pt idx="24">
                  <c:v>microstrategy</c:v>
                </c:pt>
                <c:pt idx="25">
                  <c:v>crystal</c:v>
                </c:pt>
                <c:pt idx="26">
                  <c:v>go</c:v>
                </c:pt>
                <c:pt idx="27">
                  <c:v>confluence</c:v>
                </c:pt>
                <c:pt idx="28">
                  <c:v>db2</c:v>
                </c:pt>
                <c:pt idx="29">
                  <c:v>hadoop</c:v>
                </c:pt>
                <c:pt idx="30">
                  <c:v>snowflake</c:v>
                </c:pt>
                <c:pt idx="31">
                  <c:v>git</c:v>
                </c:pt>
                <c:pt idx="32">
                  <c:v>ibm cloud</c:v>
                </c:pt>
                <c:pt idx="33">
                  <c:v>azure</c:v>
                </c:pt>
                <c:pt idx="34">
                  <c:v>bigquery</c:v>
                </c:pt>
                <c:pt idx="35">
                  <c:v>aws</c:v>
                </c:pt>
                <c:pt idx="36">
                  <c:v>shell</c:v>
                </c:pt>
                <c:pt idx="37">
                  <c:v>unix</c:v>
                </c:pt>
                <c:pt idx="38">
                  <c:v>java</c:v>
                </c:pt>
                <c:pt idx="39">
                  <c:v>ssis</c:v>
                </c:pt>
                <c:pt idx="40">
                  <c:v>jira</c:v>
                </c:pt>
                <c:pt idx="41">
                  <c:v>oracle</c:v>
                </c:pt>
                <c:pt idx="42">
                  <c:v>dax</c:v>
                </c:pt>
                <c:pt idx="43">
                  <c:v>looker</c:v>
                </c:pt>
                <c:pt idx="44">
                  <c:v>sap</c:v>
                </c:pt>
                <c:pt idx="45">
                  <c:v>nosql</c:v>
                </c:pt>
                <c:pt idx="46">
                  <c:v>python</c:v>
                </c:pt>
                <c:pt idx="47">
                  <c:v>r</c:v>
                </c:pt>
                <c:pt idx="48">
                  <c:v>redshift</c:v>
                </c:pt>
                <c:pt idx="49">
                  <c:v>qlik</c:v>
                </c:pt>
                <c:pt idx="50">
                  <c:v>tableau</c:v>
                </c:pt>
                <c:pt idx="51">
                  <c:v>ssrs</c:v>
                </c:pt>
                <c:pt idx="52">
                  <c:v>spark</c:v>
                </c:pt>
                <c:pt idx="53">
                  <c:v>c++</c:v>
                </c:pt>
                <c:pt idx="54">
                  <c:v>c</c:v>
                </c:pt>
                <c:pt idx="55">
                  <c:v>sas</c:v>
                </c:pt>
                <c:pt idx="56">
                  <c:v>sql server</c:v>
                </c:pt>
                <c:pt idx="57">
                  <c:v>javascript</c:v>
                </c:pt>
                <c:pt idx="58">
                  <c:v>rust</c:v>
                </c:pt>
                <c:pt idx="59">
                  <c:v>power bi</c:v>
                </c:pt>
                <c:pt idx="60">
                  <c:v>sql</c:v>
                </c:pt>
                <c:pt idx="61">
                  <c:v>phoenix</c:v>
                </c:pt>
                <c:pt idx="62">
                  <c:v>flow</c:v>
                </c:pt>
                <c:pt idx="63">
                  <c:v>bash</c:v>
                </c:pt>
                <c:pt idx="64">
                  <c:v>t-sql</c:v>
                </c:pt>
                <c:pt idx="65">
                  <c:v>visio</c:v>
                </c:pt>
                <c:pt idx="66">
                  <c:v>unity</c:v>
                </c:pt>
                <c:pt idx="67">
                  <c:v>powershell</c:v>
                </c:pt>
                <c:pt idx="68">
                  <c:v>mysql</c:v>
                </c:pt>
                <c:pt idx="69">
                  <c:v>php</c:v>
                </c:pt>
                <c:pt idx="70">
                  <c:v>mariadb</c:v>
                </c:pt>
                <c:pt idx="71">
                  <c:v>matlab</c:v>
                </c:pt>
                <c:pt idx="72">
                  <c:v>alteryx</c:v>
                </c:pt>
                <c:pt idx="73">
                  <c:v>cognos</c:v>
                </c:pt>
                <c:pt idx="74">
                  <c:v>spss</c:v>
                </c:pt>
                <c:pt idx="75">
                  <c:v>pascal</c:v>
                </c:pt>
                <c:pt idx="76">
                  <c:v>github</c:v>
                </c:pt>
                <c:pt idx="77">
                  <c:v>outlook</c:v>
                </c:pt>
                <c:pt idx="78">
                  <c:v>clickup</c:v>
                </c:pt>
                <c:pt idx="79">
                  <c:v>vb.net</c:v>
                </c:pt>
                <c:pt idx="80">
                  <c:v>sqlite</c:v>
                </c:pt>
                <c:pt idx="81">
                  <c:v>vba</c:v>
                </c:pt>
                <c:pt idx="82">
                  <c:v>powerpoint</c:v>
                </c:pt>
                <c:pt idx="83">
                  <c:v>microsoft teams</c:v>
                </c:pt>
                <c:pt idx="84">
                  <c:v>excel</c:v>
                </c:pt>
                <c:pt idx="85">
                  <c:v>c#</c:v>
                </c:pt>
                <c:pt idx="86">
                  <c:v>html</c:v>
                </c:pt>
                <c:pt idx="87">
                  <c:v>sheets</c:v>
                </c:pt>
                <c:pt idx="88">
                  <c:v>ms access</c:v>
                </c:pt>
                <c:pt idx="89">
                  <c:v>chef</c:v>
                </c:pt>
                <c:pt idx="90">
                  <c:v>node.js</c:v>
                </c:pt>
                <c:pt idx="91">
                  <c:v>arch</c:v>
                </c:pt>
                <c:pt idx="92">
                  <c:v>word</c:v>
                </c:pt>
                <c:pt idx="93">
                  <c:v>spring</c:v>
                </c:pt>
                <c:pt idx="94">
                  <c:v>spreadsheet</c:v>
                </c:pt>
                <c:pt idx="95">
                  <c:v>sharepoint</c:v>
                </c:pt>
                <c:pt idx="96">
                  <c:v>webex</c:v>
                </c:pt>
                <c:pt idx="97">
                  <c:v>zoom</c:v>
                </c:pt>
                <c:pt idx="98">
                  <c:v>terminal</c:v>
                </c:pt>
                <c:pt idx="99">
                  <c:v>express</c:v>
                </c:pt>
                <c:pt idx="100">
                  <c:v>plotly</c:v>
                </c:pt>
                <c:pt idx="101">
                  <c:v>seaborn</c:v>
                </c:pt>
                <c:pt idx="102">
                  <c:v>planner</c:v>
                </c:pt>
                <c:pt idx="103">
                  <c:v>matplotlib</c:v>
                </c:pt>
                <c:pt idx="104">
                  <c:v>ggplot2</c:v>
                </c:pt>
                <c:pt idx="105">
                  <c:v>windows</c:v>
                </c:pt>
                <c:pt idx="106">
                  <c:v>erlang</c:v>
                </c:pt>
                <c:pt idx="107">
                  <c:v>julia</c:v>
                </c:pt>
                <c:pt idx="108">
                  <c:v>colocation</c:v>
                </c:pt>
                <c:pt idx="109">
                  <c:v>sass</c:v>
                </c:pt>
                <c:pt idx="110">
                  <c:v>mongodb</c:v>
                </c:pt>
                <c:pt idx="111">
                  <c:v>smartsheet</c:v>
                </c:pt>
                <c:pt idx="112">
                  <c:v>visual basic</c:v>
                </c:pt>
                <c:pt idx="113">
                  <c:v>ruby</c:v>
                </c:pt>
                <c:pt idx="114">
                  <c:v>css</c:v>
                </c:pt>
                <c:pt idx="115">
                  <c:v>ruby on rails</c:v>
                </c:pt>
                <c:pt idx="116">
                  <c:v>wire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'4_salary'!$C$3:$C$120</c15:sqref>
                  </c15:fullRef>
                </c:ext>
              </c:extLst>
              <c:f>'4_salary'!$C$5:$C$120</c:f>
              <c:numCache>
                <c:formatCode>General</c:formatCode>
                <c:ptCount val="116"/>
                <c:pt idx="0">
                  <c:v>160515</c:v>
                </c:pt>
                <c:pt idx="1">
                  <c:v>160515</c:v>
                </c:pt>
                <c:pt idx="2">
                  <c:v>155486</c:v>
                </c:pt>
                <c:pt idx="3">
                  <c:v>154500</c:v>
                </c:pt>
                <c:pt idx="4">
                  <c:v>153750</c:v>
                </c:pt>
                <c:pt idx="5">
                  <c:v>152777</c:v>
                </c:pt>
                <c:pt idx="6">
                  <c:v>151821</c:v>
                </c:pt>
                <c:pt idx="7">
                  <c:v>145000</c:v>
                </c:pt>
                <c:pt idx="8">
                  <c:v>145000</c:v>
                </c:pt>
                <c:pt idx="9">
                  <c:v>143513</c:v>
                </c:pt>
                <c:pt idx="10">
                  <c:v>141907</c:v>
                </c:pt>
                <c:pt idx="11">
                  <c:v>136508</c:v>
                </c:pt>
                <c:pt idx="12">
                  <c:v>132500</c:v>
                </c:pt>
                <c:pt idx="13">
                  <c:v>131162</c:v>
                </c:pt>
                <c:pt idx="14">
                  <c:v>127000</c:v>
                </c:pt>
                <c:pt idx="15">
                  <c:v>126103</c:v>
                </c:pt>
                <c:pt idx="16">
                  <c:v>125781</c:v>
                </c:pt>
                <c:pt idx="17">
                  <c:v>125436</c:v>
                </c:pt>
                <c:pt idx="18">
                  <c:v>125000</c:v>
                </c:pt>
                <c:pt idx="19">
                  <c:v>124903</c:v>
                </c:pt>
                <c:pt idx="20">
                  <c:v>123879</c:v>
                </c:pt>
                <c:pt idx="21">
                  <c:v>122500</c:v>
                </c:pt>
                <c:pt idx="22">
                  <c:v>121619</c:v>
                </c:pt>
                <c:pt idx="23">
                  <c:v>120100</c:v>
                </c:pt>
                <c:pt idx="24">
                  <c:v>115320</c:v>
                </c:pt>
                <c:pt idx="25">
                  <c:v>114210</c:v>
                </c:pt>
                <c:pt idx="26">
                  <c:v>114072</c:v>
                </c:pt>
                <c:pt idx="27">
                  <c:v>113193</c:v>
                </c:pt>
                <c:pt idx="28">
                  <c:v>112948</c:v>
                </c:pt>
                <c:pt idx="29">
                  <c:v>112000</c:v>
                </c:pt>
                <c:pt idx="30">
                  <c:v>111500</c:v>
                </c:pt>
                <c:pt idx="31">
                  <c:v>111225</c:v>
                </c:pt>
                <c:pt idx="32">
                  <c:v>109654</c:v>
                </c:pt>
                <c:pt idx="33">
                  <c:v>108317</c:v>
                </c:pt>
                <c:pt idx="34">
                  <c:v>108200</c:v>
                </c:pt>
                <c:pt idx="35">
                  <c:v>107667</c:v>
                </c:pt>
                <c:pt idx="36">
                  <c:v>106906</c:v>
                </c:pt>
                <c:pt idx="37">
                  <c:v>106683</c:v>
                </c:pt>
                <c:pt idx="38">
                  <c:v>104918</c:v>
                </c:pt>
                <c:pt idx="39">
                  <c:v>104534</c:v>
                </c:pt>
                <c:pt idx="40">
                  <c:v>104500</c:v>
                </c:pt>
                <c:pt idx="41">
                  <c:v>103795</c:v>
                </c:pt>
                <c:pt idx="42">
                  <c:v>102920</c:v>
                </c:pt>
                <c:pt idx="43">
                  <c:v>101414</c:v>
                </c:pt>
                <c:pt idx="44">
                  <c:v>101397</c:v>
                </c:pt>
                <c:pt idx="45">
                  <c:v>100499</c:v>
                </c:pt>
                <c:pt idx="46">
                  <c:v>99936</c:v>
                </c:pt>
                <c:pt idx="47">
                  <c:v>99631</c:v>
                </c:pt>
                <c:pt idx="48">
                  <c:v>99288</c:v>
                </c:pt>
                <c:pt idx="49">
                  <c:v>99171</c:v>
                </c:pt>
                <c:pt idx="50">
                  <c:v>99077</c:v>
                </c:pt>
                <c:pt idx="51">
                  <c:v>98958</c:v>
                </c:pt>
                <c:pt idx="52">
                  <c:v>98938</c:v>
                </c:pt>
                <c:pt idx="53">
                  <c:v>98902</c:v>
                </c:pt>
                <c:pt idx="54">
                  <c:v>97786</c:v>
                </c:pt>
                <c:pt idx="55">
                  <c:v>97587</c:v>
                </c:pt>
                <c:pt idx="56">
                  <c:v>97500</c:v>
                </c:pt>
                <c:pt idx="57">
                  <c:v>97431</c:v>
                </c:pt>
                <c:pt idx="58">
                  <c:v>97237</c:v>
                </c:pt>
                <c:pt idx="59">
                  <c:v>97230</c:v>
                </c:pt>
                <c:pt idx="60">
                  <c:v>97200</c:v>
                </c:pt>
                <c:pt idx="61">
                  <c:v>96558</c:v>
                </c:pt>
                <c:pt idx="62">
                  <c:v>96365</c:v>
                </c:pt>
                <c:pt idx="63">
                  <c:v>95842</c:v>
                </c:pt>
                <c:pt idx="64">
                  <c:v>95500</c:v>
                </c:pt>
                <c:pt idx="65">
                  <c:v>95275</c:v>
                </c:pt>
                <c:pt idx="66">
                  <c:v>95224</c:v>
                </c:pt>
                <c:pt idx="67">
                  <c:v>95000</c:v>
                </c:pt>
                <c:pt idx="68">
                  <c:v>95000</c:v>
                </c:pt>
                <c:pt idx="69">
                  <c:v>94200</c:v>
                </c:pt>
                <c:pt idx="70">
                  <c:v>94145</c:v>
                </c:pt>
                <c:pt idx="71">
                  <c:v>93264</c:v>
                </c:pt>
                <c:pt idx="72">
                  <c:v>92170</c:v>
                </c:pt>
                <c:pt idx="73">
                  <c:v>92000</c:v>
                </c:pt>
                <c:pt idx="74">
                  <c:v>91580</c:v>
                </c:pt>
                <c:pt idx="75">
                  <c:v>90077</c:v>
                </c:pt>
                <c:pt idx="76">
                  <c:v>90000</c:v>
                </c:pt>
                <c:pt idx="77">
                  <c:v>90000</c:v>
                </c:pt>
                <c:pt idx="78">
                  <c:v>89167</c:v>
                </c:pt>
                <c:pt idx="79">
                  <c:v>88783</c:v>
                </c:pt>
                <c:pt idx="80">
                  <c:v>88701</c:v>
                </c:pt>
                <c:pt idx="81">
                  <c:v>87854</c:v>
                </c:pt>
                <c:pt idx="82">
                  <c:v>87288</c:v>
                </c:pt>
                <c:pt idx="83">
                  <c:v>86540</c:v>
                </c:pt>
                <c:pt idx="84">
                  <c:v>86438</c:v>
                </c:pt>
                <c:pt idx="85">
                  <c:v>86088</c:v>
                </c:pt>
                <c:pt idx="86">
                  <c:v>85519</c:v>
                </c:pt>
                <c:pt idx="87">
                  <c:v>85000</c:v>
                </c:pt>
                <c:pt idx="88">
                  <c:v>83500</c:v>
                </c:pt>
                <c:pt idx="89">
                  <c:v>82750</c:v>
                </c:pt>
                <c:pt idx="90">
                  <c:v>82576</c:v>
                </c:pt>
                <c:pt idx="91">
                  <c:v>82000</c:v>
                </c:pt>
                <c:pt idx="92">
                  <c:v>81892</c:v>
                </c:pt>
                <c:pt idx="93">
                  <c:v>81634</c:v>
                </c:pt>
                <c:pt idx="94">
                  <c:v>81250</c:v>
                </c:pt>
                <c:pt idx="95">
                  <c:v>80740</c:v>
                </c:pt>
                <c:pt idx="96">
                  <c:v>80625</c:v>
                </c:pt>
                <c:pt idx="97">
                  <c:v>80000</c:v>
                </c:pt>
                <c:pt idx="98">
                  <c:v>78750</c:v>
                </c:pt>
                <c:pt idx="99">
                  <c:v>77500</c:v>
                </c:pt>
                <c:pt idx="100">
                  <c:v>76800</c:v>
                </c:pt>
                <c:pt idx="101">
                  <c:v>76301</c:v>
                </c:pt>
                <c:pt idx="102">
                  <c:v>75000</c:v>
                </c:pt>
                <c:pt idx="103">
                  <c:v>74124</c:v>
                </c:pt>
                <c:pt idx="104">
                  <c:v>72500</c:v>
                </c:pt>
                <c:pt idx="105">
                  <c:v>71148</c:v>
                </c:pt>
                <c:pt idx="106">
                  <c:v>67500</c:v>
                </c:pt>
                <c:pt idx="107">
                  <c:v>67500</c:v>
                </c:pt>
                <c:pt idx="108">
                  <c:v>66020</c:v>
                </c:pt>
                <c:pt idx="109">
                  <c:v>63000</c:v>
                </c:pt>
                <c:pt idx="110">
                  <c:v>62500</c:v>
                </c:pt>
                <c:pt idx="111">
                  <c:v>61780</c:v>
                </c:pt>
                <c:pt idx="112">
                  <c:v>52500</c:v>
                </c:pt>
                <c:pt idx="113">
                  <c:v>51059</c:v>
                </c:pt>
                <c:pt idx="114">
                  <c:v>42500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5-454F-999F-05CCAE917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722207"/>
        <c:axId val="292739007"/>
      </c:barChart>
      <c:catAx>
        <c:axId val="29272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39007"/>
        <c:crosses val="autoZero"/>
        <c:auto val="1"/>
        <c:lblAlgn val="ctr"/>
        <c:lblOffset val="100"/>
        <c:noMultiLvlLbl val="0"/>
      </c:catAx>
      <c:valAx>
        <c:axId val="2927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2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'4_salary'!$G$3:$G$122</c:f>
              <c:strCache>
                <c:ptCount val="120"/>
                <c:pt idx="0">
                  <c:v>sql</c:v>
                </c:pt>
                <c:pt idx="1">
                  <c:v>excel</c:v>
                </c:pt>
                <c:pt idx="2">
                  <c:v>python</c:v>
                </c:pt>
                <c:pt idx="3">
                  <c:v>tableau</c:v>
                </c:pt>
                <c:pt idx="4">
                  <c:v>r</c:v>
                </c:pt>
                <c:pt idx="5">
                  <c:v>power bi</c:v>
                </c:pt>
                <c:pt idx="6">
                  <c:v>sas</c:v>
                </c:pt>
                <c:pt idx="7">
                  <c:v>sas</c:v>
                </c:pt>
                <c:pt idx="8">
                  <c:v>powerpoint</c:v>
                </c:pt>
                <c:pt idx="9">
                  <c:v>looker</c:v>
                </c:pt>
                <c:pt idx="10">
                  <c:v>word</c:v>
                </c:pt>
                <c:pt idx="11">
                  <c:v>snowflake</c:v>
                </c:pt>
                <c:pt idx="12">
                  <c:v>oracle</c:v>
                </c:pt>
                <c:pt idx="13">
                  <c:v>sql server</c:v>
                </c:pt>
                <c:pt idx="14">
                  <c:v>azure</c:v>
                </c:pt>
                <c:pt idx="15">
                  <c:v>aws</c:v>
                </c:pt>
                <c:pt idx="16">
                  <c:v>sheets</c:v>
                </c:pt>
                <c:pt idx="17">
                  <c:v>flow</c:v>
                </c:pt>
                <c:pt idx="18">
                  <c:v>go</c:v>
                </c:pt>
                <c:pt idx="19">
                  <c:v>vba</c:v>
                </c:pt>
                <c:pt idx="20">
                  <c:v>spss</c:v>
                </c:pt>
                <c:pt idx="21">
                  <c:v>hadoop</c:v>
                </c:pt>
                <c:pt idx="22">
                  <c:v>javascript</c:v>
                </c:pt>
                <c:pt idx="23">
                  <c:v>jira</c:v>
                </c:pt>
                <c:pt idx="24">
                  <c:v>sharepoint</c:v>
                </c:pt>
                <c:pt idx="25">
                  <c:v>java</c:v>
                </c:pt>
                <c:pt idx="26">
                  <c:v>alteryx</c:v>
                </c:pt>
                <c:pt idx="27">
                  <c:v>redshift</c:v>
                </c:pt>
                <c:pt idx="28">
                  <c:v>ssrs</c:v>
                </c:pt>
                <c:pt idx="29">
                  <c:v>nosql</c:v>
                </c:pt>
                <c:pt idx="30">
                  <c:v>outlook</c:v>
                </c:pt>
                <c:pt idx="31">
                  <c:v>bigquery</c:v>
                </c:pt>
                <c:pt idx="32">
                  <c:v>spark</c:v>
                </c:pt>
                <c:pt idx="33">
                  <c:v>qlik</c:v>
                </c:pt>
                <c:pt idx="34">
                  <c:v>ssis</c:v>
                </c:pt>
                <c:pt idx="35">
                  <c:v>c++</c:v>
                </c:pt>
                <c:pt idx="36">
                  <c:v>confluence</c:v>
                </c:pt>
                <c:pt idx="37">
                  <c:v>dax</c:v>
                </c:pt>
                <c:pt idx="38">
                  <c:v>databricks</c:v>
                </c:pt>
                <c:pt idx="39">
                  <c:v>visio</c:v>
                </c:pt>
                <c:pt idx="40">
                  <c:v>c#</c:v>
                </c:pt>
                <c:pt idx="41">
                  <c:v>t-sql</c:v>
                </c:pt>
                <c:pt idx="42">
                  <c:v>mysql</c:v>
                </c:pt>
                <c:pt idx="43">
                  <c:v>pandas</c:v>
                </c:pt>
                <c:pt idx="44">
                  <c:v>c</c:v>
                </c:pt>
                <c:pt idx="45">
                  <c:v>sap</c:v>
                </c:pt>
                <c:pt idx="46">
                  <c:v>html</c:v>
                </c:pt>
                <c:pt idx="47">
                  <c:v>windows</c:v>
                </c:pt>
                <c:pt idx="48">
                  <c:v>ms access</c:v>
                </c:pt>
                <c:pt idx="49">
                  <c:v>bash</c:v>
                </c:pt>
                <c:pt idx="50">
                  <c:v>spreadsheet</c:v>
                </c:pt>
                <c:pt idx="51">
                  <c:v>numpy</c:v>
                </c:pt>
                <c:pt idx="52">
                  <c:v>atlassian</c:v>
                </c:pt>
                <c:pt idx="53">
                  <c:v>crystal</c:v>
                </c:pt>
                <c:pt idx="54">
                  <c:v>git</c:v>
                </c:pt>
                <c:pt idx="55">
                  <c:v>github</c:v>
                </c:pt>
                <c:pt idx="56">
                  <c:v>matlab</c:v>
                </c:pt>
                <c:pt idx="57">
                  <c:v>matplotlib</c:v>
                </c:pt>
                <c:pt idx="58">
                  <c:v>airflow</c:v>
                </c:pt>
                <c:pt idx="59">
                  <c:v>planner</c:v>
                </c:pt>
                <c:pt idx="60">
                  <c:v>scala</c:v>
                </c:pt>
                <c:pt idx="61">
                  <c:v>smartsheet</c:v>
                </c:pt>
                <c:pt idx="62">
                  <c:v>powershell</c:v>
                </c:pt>
                <c:pt idx="63">
                  <c:v>terminal</c:v>
                </c:pt>
                <c:pt idx="64">
                  <c:v>cognos</c:v>
                </c:pt>
                <c:pt idx="65">
                  <c:v>phoenix</c:v>
                </c:pt>
                <c:pt idx="66">
                  <c:v>db2</c:v>
                </c:pt>
                <c:pt idx="67">
                  <c:v>express</c:v>
                </c:pt>
                <c:pt idx="68">
                  <c:v>plotly</c:v>
                </c:pt>
                <c:pt idx="69">
                  <c:v>postgresql</c:v>
                </c:pt>
                <c:pt idx="70">
                  <c:v>microsoft teams</c:v>
                </c:pt>
                <c:pt idx="71">
                  <c:v>mongodb</c:v>
                </c:pt>
                <c:pt idx="72">
                  <c:v>jupyter</c:v>
                </c:pt>
                <c:pt idx="73">
                  <c:v>jenkins</c:v>
                </c:pt>
                <c:pt idx="74">
                  <c:v>seaborn</c:v>
                </c:pt>
                <c:pt idx="75">
                  <c:v>gitlab</c:v>
                </c:pt>
                <c:pt idx="76">
                  <c:v>shell</c:v>
                </c:pt>
                <c:pt idx="77">
                  <c:v>gcp</c:v>
                </c:pt>
                <c:pt idx="78">
                  <c:v>sqlite</c:v>
                </c:pt>
                <c:pt idx="79">
                  <c:v>unix</c:v>
                </c:pt>
                <c:pt idx="80">
                  <c:v>mongodb</c:v>
                </c:pt>
                <c:pt idx="81">
                  <c:v>microstrategy</c:v>
                </c:pt>
                <c:pt idx="82">
                  <c:v>webex</c:v>
                </c:pt>
                <c:pt idx="83">
                  <c:v>spring</c:v>
                </c:pt>
                <c:pt idx="84">
                  <c:v>bitbucket</c:v>
                </c:pt>
                <c:pt idx="85">
                  <c:v>visual basic</c:v>
                </c:pt>
                <c:pt idx="86">
                  <c:v>swift</c:v>
                </c:pt>
                <c:pt idx="87">
                  <c:v>pyspark</c:v>
                </c:pt>
                <c:pt idx="88">
                  <c:v>linux</c:v>
                </c:pt>
                <c:pt idx="89">
                  <c:v>kubernetes</c:v>
                </c:pt>
                <c:pt idx="90">
                  <c:v>arch</c:v>
                </c:pt>
                <c:pt idx="91">
                  <c:v>julia</c:v>
                </c:pt>
                <c:pt idx="92">
                  <c:v>ruby</c:v>
                </c:pt>
                <c:pt idx="93">
                  <c:v>ruby</c:v>
                </c:pt>
                <c:pt idx="94">
                  <c:v>scikit-learn</c:v>
                </c:pt>
                <c:pt idx="95">
                  <c:v>notion</c:v>
                </c:pt>
                <c:pt idx="96">
                  <c:v>css</c:v>
                </c:pt>
                <c:pt idx="97">
                  <c:v>couchbase</c:v>
                </c:pt>
                <c:pt idx="98">
                  <c:v>colocation</c:v>
                </c:pt>
                <c:pt idx="99">
                  <c:v>pascal</c:v>
                </c:pt>
                <c:pt idx="100">
                  <c:v>twilio</c:v>
                </c:pt>
                <c:pt idx="101">
                  <c:v>unity</c:v>
                </c:pt>
                <c:pt idx="102">
                  <c:v>vb.net</c:v>
                </c:pt>
                <c:pt idx="103">
                  <c:v>mariadb</c:v>
                </c:pt>
                <c:pt idx="104">
                  <c:v>clickup</c:v>
                </c:pt>
                <c:pt idx="105">
                  <c:v>rust</c:v>
                </c:pt>
                <c:pt idx="106">
                  <c:v>ruby on rails</c:v>
                </c:pt>
                <c:pt idx="107">
                  <c:v>chef</c:v>
                </c:pt>
                <c:pt idx="108">
                  <c:v>ibm cloud</c:v>
                </c:pt>
                <c:pt idx="109">
                  <c:v>golang</c:v>
                </c:pt>
                <c:pt idx="110">
                  <c:v>sass</c:v>
                </c:pt>
                <c:pt idx="111">
                  <c:v>watson</c:v>
                </c:pt>
                <c:pt idx="112">
                  <c:v>ggplot2</c:v>
                </c:pt>
                <c:pt idx="113">
                  <c:v>zoom</c:v>
                </c:pt>
                <c:pt idx="114">
                  <c:v>node.js</c:v>
                </c:pt>
                <c:pt idx="115">
                  <c:v>wire</c:v>
                </c:pt>
                <c:pt idx="116">
                  <c:v>erlang</c:v>
                </c:pt>
                <c:pt idx="117">
                  <c:v>elasticsearch</c:v>
                </c:pt>
                <c:pt idx="118">
                  <c:v>php</c:v>
                </c:pt>
                <c:pt idx="119">
                  <c:v>datarobot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'4_salary'!$G$3:$G$122</c:f>
              <c:strCache>
                <c:ptCount val="120"/>
                <c:pt idx="0">
                  <c:v>sql</c:v>
                </c:pt>
                <c:pt idx="1">
                  <c:v>excel</c:v>
                </c:pt>
                <c:pt idx="2">
                  <c:v>python</c:v>
                </c:pt>
                <c:pt idx="3">
                  <c:v>tableau</c:v>
                </c:pt>
                <c:pt idx="4">
                  <c:v>r</c:v>
                </c:pt>
                <c:pt idx="5">
                  <c:v>power bi</c:v>
                </c:pt>
                <c:pt idx="6">
                  <c:v>sas</c:v>
                </c:pt>
                <c:pt idx="7">
                  <c:v>sas</c:v>
                </c:pt>
                <c:pt idx="8">
                  <c:v>powerpoint</c:v>
                </c:pt>
                <c:pt idx="9">
                  <c:v>looker</c:v>
                </c:pt>
                <c:pt idx="10">
                  <c:v>word</c:v>
                </c:pt>
                <c:pt idx="11">
                  <c:v>snowflake</c:v>
                </c:pt>
                <c:pt idx="12">
                  <c:v>oracle</c:v>
                </c:pt>
                <c:pt idx="13">
                  <c:v>sql server</c:v>
                </c:pt>
                <c:pt idx="14">
                  <c:v>azure</c:v>
                </c:pt>
                <c:pt idx="15">
                  <c:v>aws</c:v>
                </c:pt>
                <c:pt idx="16">
                  <c:v>sheets</c:v>
                </c:pt>
                <c:pt idx="17">
                  <c:v>flow</c:v>
                </c:pt>
                <c:pt idx="18">
                  <c:v>go</c:v>
                </c:pt>
                <c:pt idx="19">
                  <c:v>vba</c:v>
                </c:pt>
                <c:pt idx="20">
                  <c:v>spss</c:v>
                </c:pt>
                <c:pt idx="21">
                  <c:v>hadoop</c:v>
                </c:pt>
                <c:pt idx="22">
                  <c:v>javascript</c:v>
                </c:pt>
                <c:pt idx="23">
                  <c:v>jira</c:v>
                </c:pt>
                <c:pt idx="24">
                  <c:v>sharepoint</c:v>
                </c:pt>
                <c:pt idx="25">
                  <c:v>java</c:v>
                </c:pt>
                <c:pt idx="26">
                  <c:v>alteryx</c:v>
                </c:pt>
                <c:pt idx="27">
                  <c:v>redshift</c:v>
                </c:pt>
                <c:pt idx="28">
                  <c:v>ssrs</c:v>
                </c:pt>
                <c:pt idx="29">
                  <c:v>nosql</c:v>
                </c:pt>
                <c:pt idx="30">
                  <c:v>outlook</c:v>
                </c:pt>
                <c:pt idx="31">
                  <c:v>bigquery</c:v>
                </c:pt>
                <c:pt idx="32">
                  <c:v>spark</c:v>
                </c:pt>
                <c:pt idx="33">
                  <c:v>qlik</c:v>
                </c:pt>
                <c:pt idx="34">
                  <c:v>ssis</c:v>
                </c:pt>
                <c:pt idx="35">
                  <c:v>c++</c:v>
                </c:pt>
                <c:pt idx="36">
                  <c:v>confluence</c:v>
                </c:pt>
                <c:pt idx="37">
                  <c:v>dax</c:v>
                </c:pt>
                <c:pt idx="38">
                  <c:v>databricks</c:v>
                </c:pt>
                <c:pt idx="39">
                  <c:v>visio</c:v>
                </c:pt>
                <c:pt idx="40">
                  <c:v>c#</c:v>
                </c:pt>
                <c:pt idx="41">
                  <c:v>t-sql</c:v>
                </c:pt>
                <c:pt idx="42">
                  <c:v>mysql</c:v>
                </c:pt>
                <c:pt idx="43">
                  <c:v>pandas</c:v>
                </c:pt>
                <c:pt idx="44">
                  <c:v>c</c:v>
                </c:pt>
                <c:pt idx="45">
                  <c:v>sap</c:v>
                </c:pt>
                <c:pt idx="46">
                  <c:v>html</c:v>
                </c:pt>
                <c:pt idx="47">
                  <c:v>windows</c:v>
                </c:pt>
                <c:pt idx="48">
                  <c:v>ms access</c:v>
                </c:pt>
                <c:pt idx="49">
                  <c:v>bash</c:v>
                </c:pt>
                <c:pt idx="50">
                  <c:v>spreadsheet</c:v>
                </c:pt>
                <c:pt idx="51">
                  <c:v>numpy</c:v>
                </c:pt>
                <c:pt idx="52">
                  <c:v>atlassian</c:v>
                </c:pt>
                <c:pt idx="53">
                  <c:v>crystal</c:v>
                </c:pt>
                <c:pt idx="54">
                  <c:v>git</c:v>
                </c:pt>
                <c:pt idx="55">
                  <c:v>github</c:v>
                </c:pt>
                <c:pt idx="56">
                  <c:v>matlab</c:v>
                </c:pt>
                <c:pt idx="57">
                  <c:v>matplotlib</c:v>
                </c:pt>
                <c:pt idx="58">
                  <c:v>airflow</c:v>
                </c:pt>
                <c:pt idx="59">
                  <c:v>planner</c:v>
                </c:pt>
                <c:pt idx="60">
                  <c:v>scala</c:v>
                </c:pt>
                <c:pt idx="61">
                  <c:v>smartsheet</c:v>
                </c:pt>
                <c:pt idx="62">
                  <c:v>powershell</c:v>
                </c:pt>
                <c:pt idx="63">
                  <c:v>terminal</c:v>
                </c:pt>
                <c:pt idx="64">
                  <c:v>cognos</c:v>
                </c:pt>
                <c:pt idx="65">
                  <c:v>phoenix</c:v>
                </c:pt>
                <c:pt idx="66">
                  <c:v>db2</c:v>
                </c:pt>
                <c:pt idx="67">
                  <c:v>express</c:v>
                </c:pt>
                <c:pt idx="68">
                  <c:v>plotly</c:v>
                </c:pt>
                <c:pt idx="69">
                  <c:v>postgresql</c:v>
                </c:pt>
                <c:pt idx="70">
                  <c:v>microsoft teams</c:v>
                </c:pt>
                <c:pt idx="71">
                  <c:v>mongodb</c:v>
                </c:pt>
                <c:pt idx="72">
                  <c:v>jupyter</c:v>
                </c:pt>
                <c:pt idx="73">
                  <c:v>jenkins</c:v>
                </c:pt>
                <c:pt idx="74">
                  <c:v>seaborn</c:v>
                </c:pt>
                <c:pt idx="75">
                  <c:v>gitlab</c:v>
                </c:pt>
                <c:pt idx="76">
                  <c:v>shell</c:v>
                </c:pt>
                <c:pt idx="77">
                  <c:v>gcp</c:v>
                </c:pt>
                <c:pt idx="78">
                  <c:v>sqlite</c:v>
                </c:pt>
                <c:pt idx="79">
                  <c:v>unix</c:v>
                </c:pt>
                <c:pt idx="80">
                  <c:v>mongodb</c:v>
                </c:pt>
                <c:pt idx="81">
                  <c:v>microstrategy</c:v>
                </c:pt>
                <c:pt idx="82">
                  <c:v>webex</c:v>
                </c:pt>
                <c:pt idx="83">
                  <c:v>spring</c:v>
                </c:pt>
                <c:pt idx="84">
                  <c:v>bitbucket</c:v>
                </c:pt>
                <c:pt idx="85">
                  <c:v>visual basic</c:v>
                </c:pt>
                <c:pt idx="86">
                  <c:v>swift</c:v>
                </c:pt>
                <c:pt idx="87">
                  <c:v>pyspark</c:v>
                </c:pt>
                <c:pt idx="88">
                  <c:v>linux</c:v>
                </c:pt>
                <c:pt idx="89">
                  <c:v>kubernetes</c:v>
                </c:pt>
                <c:pt idx="90">
                  <c:v>arch</c:v>
                </c:pt>
                <c:pt idx="91">
                  <c:v>julia</c:v>
                </c:pt>
                <c:pt idx="92">
                  <c:v>ruby</c:v>
                </c:pt>
                <c:pt idx="93">
                  <c:v>ruby</c:v>
                </c:pt>
                <c:pt idx="94">
                  <c:v>scikit-learn</c:v>
                </c:pt>
                <c:pt idx="95">
                  <c:v>notion</c:v>
                </c:pt>
                <c:pt idx="96">
                  <c:v>css</c:v>
                </c:pt>
                <c:pt idx="97">
                  <c:v>couchbase</c:v>
                </c:pt>
                <c:pt idx="98">
                  <c:v>colocation</c:v>
                </c:pt>
                <c:pt idx="99">
                  <c:v>pascal</c:v>
                </c:pt>
                <c:pt idx="100">
                  <c:v>twilio</c:v>
                </c:pt>
                <c:pt idx="101">
                  <c:v>unity</c:v>
                </c:pt>
                <c:pt idx="102">
                  <c:v>vb.net</c:v>
                </c:pt>
                <c:pt idx="103">
                  <c:v>mariadb</c:v>
                </c:pt>
                <c:pt idx="104">
                  <c:v>clickup</c:v>
                </c:pt>
                <c:pt idx="105">
                  <c:v>rust</c:v>
                </c:pt>
                <c:pt idx="106">
                  <c:v>ruby on rails</c:v>
                </c:pt>
                <c:pt idx="107">
                  <c:v>chef</c:v>
                </c:pt>
                <c:pt idx="108">
                  <c:v>ibm cloud</c:v>
                </c:pt>
                <c:pt idx="109">
                  <c:v>golang</c:v>
                </c:pt>
                <c:pt idx="110">
                  <c:v>sass</c:v>
                </c:pt>
                <c:pt idx="111">
                  <c:v>watson</c:v>
                </c:pt>
                <c:pt idx="112">
                  <c:v>ggplot2</c:v>
                </c:pt>
                <c:pt idx="113">
                  <c:v>zoom</c:v>
                </c:pt>
                <c:pt idx="114">
                  <c:v>node.js</c:v>
                </c:pt>
                <c:pt idx="115">
                  <c:v>wire</c:v>
                </c:pt>
                <c:pt idx="116">
                  <c:v>erlang</c:v>
                </c:pt>
                <c:pt idx="117">
                  <c:v>elasticsearch</c:v>
                </c:pt>
                <c:pt idx="118">
                  <c:v>php</c:v>
                </c:pt>
                <c:pt idx="119">
                  <c:v>datarobot</c:v>
                </c:pt>
              </c:strCache>
            </c:strRef>
          </c:cat>
          <c:val>
            <c:numRef>
              <c:f>'4_salary'!$F$3:$F$122</c:f>
              <c:numCache>
                <c:formatCode>General</c:formatCode>
                <c:ptCount val="120"/>
                <c:pt idx="0">
                  <c:v>398</c:v>
                </c:pt>
                <c:pt idx="1">
                  <c:v>256</c:v>
                </c:pt>
                <c:pt idx="2">
                  <c:v>236</c:v>
                </c:pt>
                <c:pt idx="3">
                  <c:v>230</c:v>
                </c:pt>
                <c:pt idx="4">
                  <c:v>148</c:v>
                </c:pt>
                <c:pt idx="5">
                  <c:v>110</c:v>
                </c:pt>
                <c:pt idx="6">
                  <c:v>63</c:v>
                </c:pt>
                <c:pt idx="7">
                  <c:v>63</c:v>
                </c:pt>
                <c:pt idx="8">
                  <c:v>58</c:v>
                </c:pt>
                <c:pt idx="9">
                  <c:v>49</c:v>
                </c:pt>
                <c:pt idx="10">
                  <c:v>48</c:v>
                </c:pt>
                <c:pt idx="11">
                  <c:v>37</c:v>
                </c:pt>
                <c:pt idx="12">
                  <c:v>37</c:v>
                </c:pt>
                <c:pt idx="13">
                  <c:v>35</c:v>
                </c:pt>
                <c:pt idx="14">
                  <c:v>34</c:v>
                </c:pt>
                <c:pt idx="15">
                  <c:v>32</c:v>
                </c:pt>
                <c:pt idx="16">
                  <c:v>32</c:v>
                </c:pt>
                <c:pt idx="17">
                  <c:v>28</c:v>
                </c:pt>
                <c:pt idx="18">
                  <c:v>27</c:v>
                </c:pt>
                <c:pt idx="19">
                  <c:v>24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20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16</c:v>
                </c:pt>
                <c:pt idx="28">
                  <c:v>14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8</c:v>
                </c:pt>
                <c:pt idx="46">
                  <c:v>8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CA4-80DA-AD3DC9AA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08175"/>
        <c:axId val="162307695"/>
      </c:barChart>
      <c:catAx>
        <c:axId val="16230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7695"/>
        <c:crosses val="autoZero"/>
        <c:auto val="1"/>
        <c:lblAlgn val="ctr"/>
        <c:lblOffset val="100"/>
        <c:noMultiLvlLbl val="0"/>
      </c:catAx>
      <c:valAx>
        <c:axId val="162307695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'1_demand'!$C$15:$C$24</c:f>
              <c:strCache>
                <c:ptCount val="10"/>
                <c:pt idx="0">
                  <c:v>Cloud Engineer</c:v>
                </c:pt>
                <c:pt idx="1">
                  <c:v>Machine Learning Engineer</c:v>
                </c:pt>
                <c:pt idx="2">
                  <c:v>Senior Data Analyst</c:v>
                </c:pt>
                <c:pt idx="3">
                  <c:v>Business Analyst</c:v>
                </c:pt>
                <c:pt idx="4">
                  <c:v>Software Engineer</c:v>
                </c:pt>
                <c:pt idx="5">
                  <c:v>Senior Data Scientist</c:v>
                </c:pt>
                <c:pt idx="6">
                  <c:v>Senior Data Engineer</c:v>
                </c:pt>
                <c:pt idx="7">
                  <c:v>Data Analyst</c:v>
                </c:pt>
                <c:pt idx="8">
                  <c:v>Data Scientist</c:v>
                </c:pt>
                <c:pt idx="9">
                  <c:v>Data Engineer</c:v>
                </c:pt>
              </c:strCache>
            </c:strRef>
          </c:cat>
          <c:val>
            <c:numRef>
              <c:f>'1_demand'!$D$15:$D$24</c:f>
              <c:numCache>
                <c:formatCode>General</c:formatCode>
                <c:ptCount val="10"/>
                <c:pt idx="0">
                  <c:v>571</c:v>
                </c:pt>
                <c:pt idx="1">
                  <c:v>1480</c:v>
                </c:pt>
                <c:pt idx="2">
                  <c:v>2352</c:v>
                </c:pt>
                <c:pt idx="3">
                  <c:v>2786</c:v>
                </c:pt>
                <c:pt idx="4">
                  <c:v>2918</c:v>
                </c:pt>
                <c:pt idx="5">
                  <c:v>3809</c:v>
                </c:pt>
                <c:pt idx="6">
                  <c:v>6564</c:v>
                </c:pt>
                <c:pt idx="7">
                  <c:v>13331</c:v>
                </c:pt>
                <c:pt idx="8">
                  <c:v>14534</c:v>
                </c:pt>
                <c:pt idx="9">
                  <c:v>21261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4-4863-81C7-42AE224F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6151456"/>
        <c:axId val="996153376"/>
      </c:barChart>
      <c:catAx>
        <c:axId val="99615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53376"/>
        <c:crosses val="autoZero"/>
        <c:auto val="1"/>
        <c:lblAlgn val="ctr"/>
        <c:lblOffset val="100"/>
        <c:noMultiLvlLbl val="0"/>
      </c:catAx>
      <c:valAx>
        <c:axId val="996153376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Number of remote job postings</a:t>
                </a:r>
              </a:p>
            </c:rich>
          </c:tx>
          <c:layout>
            <c:manualLayout>
              <c:xMode val="edge"/>
              <c:yMode val="edge"/>
              <c:x val="0.38829335709479734"/>
              <c:y val="0.89992437550363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51456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Engineer - Top 7 skills</a:t>
            </a:r>
          </a:p>
        </c:rich>
      </c:tx>
      <c:layout>
        <c:manualLayout>
          <c:xMode val="edge"/>
          <c:yMode val="edge"/>
          <c:x val="0.2201215107228679"/>
          <c:y val="5.0285837557976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'2_skills'!$E$8:$E$14</c:f>
              <c:strCache>
                <c:ptCount val="7"/>
                <c:pt idx="0">
                  <c:v>programming</c:v>
                </c:pt>
                <c:pt idx="1">
                  <c:v>programming</c:v>
                </c:pt>
                <c:pt idx="2">
                  <c:v>cloud</c:v>
                </c:pt>
                <c:pt idx="3">
                  <c:v>cloud</c:v>
                </c:pt>
                <c:pt idx="4">
                  <c:v>libraries</c:v>
                </c:pt>
                <c:pt idx="5">
                  <c:v>cloud</c:v>
                </c:pt>
                <c:pt idx="6">
                  <c:v>libraries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54-4138-9147-4C488A967172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54-4138-9147-4C488A967172}"/>
              </c:ext>
            </c:extLst>
          </c:dPt>
          <c:dPt>
            <c:idx val="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54-4138-9147-4C488A96717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54-4138-9147-4C488A967172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54-4138-9147-4C488A967172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954-4138-9147-4C488A967172}"/>
              </c:ext>
            </c:extLst>
          </c:dPt>
          <c:dPt>
            <c:idx val="6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54-4138-9147-4C488A967172}"/>
              </c:ext>
            </c:extLst>
          </c:dPt>
          <c:cat>
            <c:strRef>
              <c:f>'2_skills'!$D$8:$D$14</c:f>
              <c:strCache>
                <c:ptCount val="7"/>
                <c:pt idx="0">
                  <c:v>sql</c:v>
                </c:pt>
                <c:pt idx="1">
                  <c:v>python</c:v>
                </c:pt>
                <c:pt idx="2">
                  <c:v>aws</c:v>
                </c:pt>
                <c:pt idx="3">
                  <c:v>azure</c:v>
                </c:pt>
                <c:pt idx="4">
                  <c:v>spark</c:v>
                </c:pt>
                <c:pt idx="5">
                  <c:v>snowflake</c:v>
                </c:pt>
                <c:pt idx="6">
                  <c:v>airflow</c:v>
                </c:pt>
              </c:strCache>
            </c:strRef>
          </c:cat>
          <c:val>
            <c:numRef>
              <c:f>'2_skills'!$C$8:$C$14</c:f>
              <c:numCache>
                <c:formatCode>General</c:formatCode>
                <c:ptCount val="7"/>
                <c:pt idx="0">
                  <c:v>568</c:v>
                </c:pt>
                <c:pt idx="1">
                  <c:v>535</c:v>
                </c:pt>
                <c:pt idx="2">
                  <c:v>367</c:v>
                </c:pt>
                <c:pt idx="3">
                  <c:v>254</c:v>
                </c:pt>
                <c:pt idx="4">
                  <c:v>237</c:v>
                </c:pt>
                <c:pt idx="5">
                  <c:v>202</c:v>
                </c:pt>
                <c:pt idx="6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8-4872-A025-D4D58F8EF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026258679434081E-2"/>
          <c:y val="0.82048486542732457"/>
          <c:w val="0.92939797658249323"/>
          <c:h val="0.15584649551942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Scientist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'2_skills'!$I$8:$I$12</c:f>
              <c:strCache>
                <c:ptCount val="5"/>
                <c:pt idx="0">
                  <c:v>python</c:v>
                </c:pt>
                <c:pt idx="1">
                  <c:v>sql</c:v>
                </c:pt>
                <c:pt idx="2">
                  <c:v>r</c:v>
                </c:pt>
                <c:pt idx="3">
                  <c:v>tableau</c:v>
                </c:pt>
                <c:pt idx="4">
                  <c:v>aws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82-43DF-8ABB-2A2307279770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82-43DF-8ABB-2A230727977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82-43DF-8ABB-2A23072797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82-43DF-8ABB-2A2307279770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82-43DF-8ABB-2A2307279770}"/>
              </c:ext>
            </c:extLst>
          </c:dPt>
          <c:cat>
            <c:strRef>
              <c:f>'2_skills'!$I$8:$I$12</c:f>
              <c:strCache>
                <c:ptCount val="5"/>
                <c:pt idx="0">
                  <c:v>python</c:v>
                </c:pt>
                <c:pt idx="1">
                  <c:v>sql</c:v>
                </c:pt>
                <c:pt idx="2">
                  <c:v>r</c:v>
                </c:pt>
                <c:pt idx="3">
                  <c:v>tableau</c:v>
                </c:pt>
                <c:pt idx="4">
                  <c:v>aws</c:v>
                </c:pt>
              </c:strCache>
            </c:strRef>
          </c:cat>
          <c:val>
            <c:numRef>
              <c:f>'2_skills'!$H$8:$H$12</c:f>
              <c:numCache>
                <c:formatCode>General</c:formatCode>
                <c:ptCount val="5"/>
                <c:pt idx="0">
                  <c:v>763</c:v>
                </c:pt>
                <c:pt idx="1">
                  <c:v>591</c:v>
                </c:pt>
                <c:pt idx="2">
                  <c:v>394</c:v>
                </c:pt>
                <c:pt idx="3">
                  <c:v>219</c:v>
                </c:pt>
                <c:pt idx="4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82-43DF-8ABB-2A2307279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'2_skills'!$M$1:$M$3</c:f>
              <c:strCache>
                <c:ptCount val="3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'2_skills'!$M$8:$M$163</c:f>
              <c:numCache>
                <c:formatCode>General</c:formatCode>
                <c:ptCount val="156"/>
                <c:pt idx="0">
                  <c:v>398</c:v>
                </c:pt>
                <c:pt idx="1">
                  <c:v>256</c:v>
                </c:pt>
                <c:pt idx="2">
                  <c:v>236</c:v>
                </c:pt>
                <c:pt idx="3">
                  <c:v>230</c:v>
                </c:pt>
                <c:pt idx="4">
                  <c:v>148</c:v>
                </c:pt>
                <c:pt idx="5">
                  <c:v>110</c:v>
                </c:pt>
                <c:pt idx="6">
                  <c:v>63</c:v>
                </c:pt>
                <c:pt idx="7">
                  <c:v>63</c:v>
                </c:pt>
                <c:pt idx="8">
                  <c:v>58</c:v>
                </c:pt>
                <c:pt idx="9">
                  <c:v>49</c:v>
                </c:pt>
                <c:pt idx="10">
                  <c:v>48</c:v>
                </c:pt>
                <c:pt idx="11">
                  <c:v>37</c:v>
                </c:pt>
                <c:pt idx="12">
                  <c:v>37</c:v>
                </c:pt>
                <c:pt idx="13">
                  <c:v>35</c:v>
                </c:pt>
                <c:pt idx="14">
                  <c:v>34</c:v>
                </c:pt>
                <c:pt idx="15">
                  <c:v>32</c:v>
                </c:pt>
                <c:pt idx="16">
                  <c:v>32</c:v>
                </c:pt>
                <c:pt idx="17">
                  <c:v>28</c:v>
                </c:pt>
                <c:pt idx="18">
                  <c:v>27</c:v>
                </c:pt>
                <c:pt idx="19">
                  <c:v>24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20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16</c:v>
                </c:pt>
                <c:pt idx="28">
                  <c:v>14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8</c:v>
                </c:pt>
                <c:pt idx="46">
                  <c:v>8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6-436D-B1D1-1DCF034B4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296495"/>
        <c:axId val="923296015"/>
      </c:barChart>
      <c:catAx>
        <c:axId val="923296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96015"/>
        <c:crosses val="autoZero"/>
        <c:auto val="1"/>
        <c:lblAlgn val="ctr"/>
        <c:lblOffset val="100"/>
        <c:noMultiLvlLbl val="0"/>
      </c:catAx>
      <c:valAx>
        <c:axId val="9232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9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'2_skills'!$H$1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'2_skills'!$H$8:$H$163</c:f>
              <c:numCache>
                <c:formatCode>General</c:formatCode>
                <c:ptCount val="156"/>
                <c:pt idx="0">
                  <c:v>763</c:v>
                </c:pt>
                <c:pt idx="1">
                  <c:v>591</c:v>
                </c:pt>
                <c:pt idx="2">
                  <c:v>394</c:v>
                </c:pt>
                <c:pt idx="3">
                  <c:v>219</c:v>
                </c:pt>
                <c:pt idx="4">
                  <c:v>217</c:v>
                </c:pt>
                <c:pt idx="5">
                  <c:v>149</c:v>
                </c:pt>
                <c:pt idx="6">
                  <c:v>126</c:v>
                </c:pt>
                <c:pt idx="7">
                  <c:v>122</c:v>
                </c:pt>
                <c:pt idx="8">
                  <c:v>115</c:v>
                </c:pt>
                <c:pt idx="9">
                  <c:v>113</c:v>
                </c:pt>
                <c:pt idx="10">
                  <c:v>110</c:v>
                </c:pt>
                <c:pt idx="11">
                  <c:v>110</c:v>
                </c:pt>
                <c:pt idx="12">
                  <c:v>82</c:v>
                </c:pt>
                <c:pt idx="13">
                  <c:v>81</c:v>
                </c:pt>
                <c:pt idx="14">
                  <c:v>77</c:v>
                </c:pt>
                <c:pt idx="15">
                  <c:v>73</c:v>
                </c:pt>
                <c:pt idx="16">
                  <c:v>72</c:v>
                </c:pt>
                <c:pt idx="17">
                  <c:v>72</c:v>
                </c:pt>
                <c:pt idx="18">
                  <c:v>64</c:v>
                </c:pt>
                <c:pt idx="19">
                  <c:v>63</c:v>
                </c:pt>
                <c:pt idx="20">
                  <c:v>59</c:v>
                </c:pt>
                <c:pt idx="21">
                  <c:v>58</c:v>
                </c:pt>
                <c:pt idx="22">
                  <c:v>57</c:v>
                </c:pt>
                <c:pt idx="23">
                  <c:v>57</c:v>
                </c:pt>
                <c:pt idx="24">
                  <c:v>56</c:v>
                </c:pt>
                <c:pt idx="25">
                  <c:v>48</c:v>
                </c:pt>
                <c:pt idx="26">
                  <c:v>40</c:v>
                </c:pt>
                <c:pt idx="27">
                  <c:v>39</c:v>
                </c:pt>
                <c:pt idx="28">
                  <c:v>37</c:v>
                </c:pt>
                <c:pt idx="29">
                  <c:v>37</c:v>
                </c:pt>
                <c:pt idx="30">
                  <c:v>36</c:v>
                </c:pt>
                <c:pt idx="31">
                  <c:v>36</c:v>
                </c:pt>
                <c:pt idx="32">
                  <c:v>35</c:v>
                </c:pt>
                <c:pt idx="33">
                  <c:v>34</c:v>
                </c:pt>
                <c:pt idx="34">
                  <c:v>34</c:v>
                </c:pt>
                <c:pt idx="35">
                  <c:v>31</c:v>
                </c:pt>
                <c:pt idx="36">
                  <c:v>31</c:v>
                </c:pt>
                <c:pt idx="37">
                  <c:v>28</c:v>
                </c:pt>
                <c:pt idx="38">
                  <c:v>28</c:v>
                </c:pt>
                <c:pt idx="39">
                  <c:v>26</c:v>
                </c:pt>
                <c:pt idx="40">
                  <c:v>25</c:v>
                </c:pt>
                <c:pt idx="41">
                  <c:v>25</c:v>
                </c:pt>
                <c:pt idx="42">
                  <c:v>24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21</c:v>
                </c:pt>
                <c:pt idx="47">
                  <c:v>21</c:v>
                </c:pt>
                <c:pt idx="48">
                  <c:v>19</c:v>
                </c:pt>
                <c:pt idx="49">
                  <c:v>19</c:v>
                </c:pt>
                <c:pt idx="50">
                  <c:v>18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13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9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0-4C5D-9DF1-2A7EBB32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858495"/>
        <c:axId val="328856095"/>
      </c:barChart>
      <c:catAx>
        <c:axId val="32885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56095"/>
        <c:crosses val="autoZero"/>
        <c:auto val="1"/>
        <c:lblAlgn val="ctr"/>
        <c:lblOffset val="100"/>
        <c:noMultiLvlLbl val="0"/>
      </c:catAx>
      <c:valAx>
        <c:axId val="3288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5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'2_skills'!$C$1:$C$5</c:f>
              <c:strCache>
                <c:ptCount val="5"/>
                <c:pt idx="3">
                  <c:v>Data Engineer</c:v>
                </c:pt>
                <c:pt idx="4">
                  <c:v>num_jobs_per_skill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'2_skills'!$C$8:$C$163</c:f>
              <c:numCache>
                <c:formatCode>General</c:formatCode>
                <c:ptCount val="156"/>
                <c:pt idx="0">
                  <c:v>568</c:v>
                </c:pt>
                <c:pt idx="1">
                  <c:v>535</c:v>
                </c:pt>
                <c:pt idx="2">
                  <c:v>367</c:v>
                </c:pt>
                <c:pt idx="3">
                  <c:v>254</c:v>
                </c:pt>
                <c:pt idx="4">
                  <c:v>237</c:v>
                </c:pt>
                <c:pt idx="5">
                  <c:v>202</c:v>
                </c:pt>
                <c:pt idx="6">
                  <c:v>151</c:v>
                </c:pt>
                <c:pt idx="7">
                  <c:v>141</c:v>
                </c:pt>
                <c:pt idx="8">
                  <c:v>139</c:v>
                </c:pt>
                <c:pt idx="9">
                  <c:v>134</c:v>
                </c:pt>
                <c:pt idx="10">
                  <c:v>130</c:v>
                </c:pt>
                <c:pt idx="11">
                  <c:v>113</c:v>
                </c:pt>
                <c:pt idx="12">
                  <c:v>98</c:v>
                </c:pt>
                <c:pt idx="13">
                  <c:v>93</c:v>
                </c:pt>
                <c:pt idx="14">
                  <c:v>82</c:v>
                </c:pt>
                <c:pt idx="15">
                  <c:v>76</c:v>
                </c:pt>
                <c:pt idx="16">
                  <c:v>76</c:v>
                </c:pt>
                <c:pt idx="17">
                  <c:v>74</c:v>
                </c:pt>
                <c:pt idx="18">
                  <c:v>65</c:v>
                </c:pt>
                <c:pt idx="19">
                  <c:v>64</c:v>
                </c:pt>
                <c:pt idx="20">
                  <c:v>64</c:v>
                </c:pt>
                <c:pt idx="21">
                  <c:v>63</c:v>
                </c:pt>
                <c:pt idx="22">
                  <c:v>61</c:v>
                </c:pt>
                <c:pt idx="23">
                  <c:v>60</c:v>
                </c:pt>
                <c:pt idx="24">
                  <c:v>56</c:v>
                </c:pt>
                <c:pt idx="25">
                  <c:v>55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46</c:v>
                </c:pt>
                <c:pt idx="30">
                  <c:v>44</c:v>
                </c:pt>
                <c:pt idx="31">
                  <c:v>44</c:v>
                </c:pt>
                <c:pt idx="32">
                  <c:v>41</c:v>
                </c:pt>
                <c:pt idx="33">
                  <c:v>38</c:v>
                </c:pt>
                <c:pt idx="34">
                  <c:v>36</c:v>
                </c:pt>
                <c:pt idx="35">
                  <c:v>34</c:v>
                </c:pt>
                <c:pt idx="36">
                  <c:v>33</c:v>
                </c:pt>
                <c:pt idx="37">
                  <c:v>32</c:v>
                </c:pt>
                <c:pt idx="38">
                  <c:v>32</c:v>
                </c:pt>
                <c:pt idx="39">
                  <c:v>30</c:v>
                </c:pt>
                <c:pt idx="40">
                  <c:v>29</c:v>
                </c:pt>
                <c:pt idx="41">
                  <c:v>28</c:v>
                </c:pt>
                <c:pt idx="42">
                  <c:v>27</c:v>
                </c:pt>
                <c:pt idx="43">
                  <c:v>26</c:v>
                </c:pt>
                <c:pt idx="44">
                  <c:v>25</c:v>
                </c:pt>
                <c:pt idx="45">
                  <c:v>24</c:v>
                </c:pt>
                <c:pt idx="46">
                  <c:v>22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19</c:v>
                </c:pt>
                <c:pt idx="54">
                  <c:v>19</c:v>
                </c:pt>
                <c:pt idx="55">
                  <c:v>17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11</c:v>
                </c:pt>
                <c:pt idx="61">
                  <c:v>11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0-491A-96AC-793AADCBC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293343"/>
        <c:axId val="750296223"/>
      </c:barChart>
      <c:catAx>
        <c:axId val="75029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skill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96223"/>
        <c:crosses val="autoZero"/>
        <c:auto val="1"/>
        <c:lblAlgn val="ctr"/>
        <c:lblOffset val="100"/>
        <c:noMultiLvlLbl val="0"/>
      </c:catAx>
      <c:valAx>
        <c:axId val="7502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postings per skill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9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Scientist - Top 7 skills</a:t>
            </a:r>
          </a:p>
        </c:rich>
      </c:tx>
      <c:layout>
        <c:manualLayout>
          <c:xMode val="edge"/>
          <c:yMode val="edge"/>
          <c:x val="0.2201215107228679"/>
          <c:y val="5.0285837557976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880944370297859"/>
          <c:y val="0.14616748768472906"/>
          <c:w val="0.52728610901605832"/>
          <c:h val="0.60157387223148828"/>
        </c:manualLayout>
      </c:layout>
      <c:pieChart>
        <c:varyColors val="1"/>
        <c:ser>
          <c:idx val="0"/>
          <c:order val="0"/>
          <c:tx>
            <c:strRef>
              <c:f>'2_skills'!$I$8:$I$14</c:f>
              <c:strCache>
                <c:ptCount val="7"/>
                <c:pt idx="0">
                  <c:v>python</c:v>
                </c:pt>
                <c:pt idx="1">
                  <c:v>sql</c:v>
                </c:pt>
                <c:pt idx="2">
                  <c:v>r</c:v>
                </c:pt>
                <c:pt idx="3">
                  <c:v>tableau</c:v>
                </c:pt>
                <c:pt idx="4">
                  <c:v>aws</c:v>
                </c:pt>
                <c:pt idx="5">
                  <c:v>spark</c:v>
                </c:pt>
                <c:pt idx="6">
                  <c:v>tensorflow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84-4FFE-A482-2D2F4796D83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84-4FFE-A482-2D2F4796D83A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84-4FFE-A482-2D2F4796D83A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84-4FFE-A482-2D2F4796D83A}"/>
              </c:ext>
            </c:extLst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84-4FFE-A482-2D2F4796D83A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684-4FFE-A482-2D2F4796D83A}"/>
              </c:ext>
            </c:extLst>
          </c:dPt>
          <c:dPt>
            <c:idx val="6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684-4FFE-A482-2D2F4796D83A}"/>
              </c:ext>
            </c:extLst>
          </c:dPt>
          <c:cat>
            <c:strRef>
              <c:f>'2_skills'!$I$8:$I$14</c:f>
              <c:strCache>
                <c:ptCount val="7"/>
                <c:pt idx="0">
                  <c:v>python</c:v>
                </c:pt>
                <c:pt idx="1">
                  <c:v>sql</c:v>
                </c:pt>
                <c:pt idx="2">
                  <c:v>r</c:v>
                </c:pt>
                <c:pt idx="3">
                  <c:v>tableau</c:v>
                </c:pt>
                <c:pt idx="4">
                  <c:v>aws</c:v>
                </c:pt>
                <c:pt idx="5">
                  <c:v>spark</c:v>
                </c:pt>
                <c:pt idx="6">
                  <c:v>tensorflow</c:v>
                </c:pt>
              </c:strCache>
            </c:strRef>
          </c:cat>
          <c:val>
            <c:numRef>
              <c:f>'2_skills'!$H$8:$H$14</c:f>
              <c:numCache>
                <c:formatCode>General</c:formatCode>
                <c:ptCount val="7"/>
                <c:pt idx="0">
                  <c:v>763</c:v>
                </c:pt>
                <c:pt idx="1">
                  <c:v>591</c:v>
                </c:pt>
                <c:pt idx="2">
                  <c:v>394</c:v>
                </c:pt>
                <c:pt idx="3">
                  <c:v>219</c:v>
                </c:pt>
                <c:pt idx="4">
                  <c:v>217</c:v>
                </c:pt>
                <c:pt idx="5">
                  <c:v>149</c:v>
                </c:pt>
                <c:pt idx="6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84-4FFE-A482-2D2F4796D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670317634172994E-3"/>
          <c:y val="0.82048486542732457"/>
          <c:w val="0.97775720349850992"/>
          <c:h val="0.15584649551942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Analyst - Top 7 skills</a:t>
            </a:r>
          </a:p>
        </c:rich>
      </c:tx>
      <c:layout>
        <c:manualLayout>
          <c:xMode val="edge"/>
          <c:yMode val="edge"/>
          <c:x val="0.2201215107228679"/>
          <c:y val="5.0285837557976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880944370297859"/>
          <c:y val="0.14616748768472906"/>
          <c:w val="0.52728610901605832"/>
          <c:h val="0.60157387223148828"/>
        </c:manualLayout>
      </c:layout>
      <c:pieChart>
        <c:varyColors val="1"/>
        <c:ser>
          <c:idx val="0"/>
          <c:order val="0"/>
          <c:tx>
            <c:strRef>
              <c:f>'2_skills'!$N$8:$N$14</c:f>
              <c:strCache>
                <c:ptCount val="7"/>
                <c:pt idx="0">
                  <c:v>sql</c:v>
                </c:pt>
                <c:pt idx="1">
                  <c:v>excel</c:v>
                </c:pt>
                <c:pt idx="2">
                  <c:v>python</c:v>
                </c:pt>
                <c:pt idx="3">
                  <c:v>tableau</c:v>
                </c:pt>
                <c:pt idx="4">
                  <c:v>r</c:v>
                </c:pt>
                <c:pt idx="5">
                  <c:v>power bi</c:v>
                </c:pt>
                <c:pt idx="6">
                  <c:v>sas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BA-4012-A9AA-7EF18D34ED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BA-4012-A9AA-7EF18D34ED54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BA-4012-A9AA-7EF18D34ED54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BA-4012-A9AA-7EF18D34ED54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BA-4012-A9AA-7EF18D34ED54}"/>
              </c:ext>
            </c:extLst>
          </c:dPt>
          <c:dPt>
            <c:idx val="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BA-4012-A9AA-7EF18D34ED54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7BA-4012-A9AA-7EF18D34ED54}"/>
              </c:ext>
            </c:extLst>
          </c:dPt>
          <c:cat>
            <c:strRef>
              <c:f>'2_skills'!$N$8:$N$14</c:f>
              <c:strCache>
                <c:ptCount val="7"/>
                <c:pt idx="0">
                  <c:v>sql</c:v>
                </c:pt>
                <c:pt idx="1">
                  <c:v>excel</c:v>
                </c:pt>
                <c:pt idx="2">
                  <c:v>python</c:v>
                </c:pt>
                <c:pt idx="3">
                  <c:v>tableau</c:v>
                </c:pt>
                <c:pt idx="4">
                  <c:v>r</c:v>
                </c:pt>
                <c:pt idx="5">
                  <c:v>power bi</c:v>
                </c:pt>
                <c:pt idx="6">
                  <c:v>sas</c:v>
                </c:pt>
              </c:strCache>
            </c:strRef>
          </c:cat>
          <c:val>
            <c:numRef>
              <c:f>'2_skills'!$M$8:$M$14</c:f>
              <c:numCache>
                <c:formatCode>General</c:formatCode>
                <c:ptCount val="7"/>
                <c:pt idx="0">
                  <c:v>398</c:v>
                </c:pt>
                <c:pt idx="1">
                  <c:v>256</c:v>
                </c:pt>
                <c:pt idx="2">
                  <c:v>236</c:v>
                </c:pt>
                <c:pt idx="3">
                  <c:v>230</c:v>
                </c:pt>
                <c:pt idx="4">
                  <c:v>148</c:v>
                </c:pt>
                <c:pt idx="5">
                  <c:v>110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BA-4012-A9AA-7EF18D34E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117797691431687E-2"/>
          <c:y val="0.82048487769236156"/>
          <c:w val="0.91558105460648831"/>
          <c:h val="0.15584649551942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</xdr:row>
      <xdr:rowOff>7937</xdr:rowOff>
    </xdr:from>
    <xdr:to>
      <xdr:col>12</xdr:col>
      <xdr:colOff>333375</xdr:colOff>
      <xdr:row>11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9BDCC-27D6-A444-A790-7A73529A2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12</xdr:row>
      <xdr:rowOff>95250</xdr:rowOff>
    </xdr:from>
    <xdr:to>
      <xdr:col>12</xdr:col>
      <xdr:colOff>444500</xdr:colOff>
      <xdr:row>28</xdr:row>
      <xdr:rowOff>141288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788728-ED31-48D4-A8FE-331F8C6DE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400050</xdr:colOff>
      <xdr:row>0</xdr:row>
      <xdr:rowOff>141287</xdr:rowOff>
    </xdr:from>
    <xdr:to>
      <xdr:col>24</xdr:col>
      <xdr:colOff>419101</xdr:colOff>
      <xdr:row>18</xdr:row>
      <xdr:rowOff>7937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FAFF3-F56E-6F67-6884-1D10F7760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371475</xdr:colOff>
      <xdr:row>20</xdr:row>
      <xdr:rowOff>295275</xdr:rowOff>
    </xdr:from>
    <xdr:to>
      <xdr:col>25</xdr:col>
      <xdr:colOff>66675</xdr:colOff>
      <xdr:row>20</xdr:row>
      <xdr:rowOff>3038475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5A98F7-16E3-45F8-8FE4-D9D6D62E6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381001</xdr:colOff>
      <xdr:row>23</xdr:row>
      <xdr:rowOff>155574</xdr:rowOff>
    </xdr:from>
    <xdr:to>
      <xdr:col>17</xdr:col>
      <xdr:colOff>238126</xdr:colOff>
      <xdr:row>35</xdr:row>
      <xdr:rowOff>84137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C353B0-0E74-CA2F-6B68-6C6E8A7B4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587375</xdr:colOff>
      <xdr:row>24</xdr:row>
      <xdr:rowOff>15876</xdr:rowOff>
    </xdr:from>
    <xdr:to>
      <xdr:col>11</xdr:col>
      <xdr:colOff>561975</xdr:colOff>
      <xdr:row>35</xdr:row>
      <xdr:rowOff>77788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B3BA9E-E874-E3EC-28D0-EFFB88AFB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24</xdr:row>
      <xdr:rowOff>9525</xdr:rowOff>
    </xdr:from>
    <xdr:to>
      <xdr:col>5</xdr:col>
      <xdr:colOff>482600</xdr:colOff>
      <xdr:row>34</xdr:row>
      <xdr:rowOff>196850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5F93E7-9354-959F-BFC6-03BFB9F85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390525</xdr:colOff>
      <xdr:row>18</xdr:row>
      <xdr:rowOff>104775</xdr:rowOff>
    </xdr:from>
    <xdr:to>
      <xdr:col>24</xdr:col>
      <xdr:colOff>409576</xdr:colOff>
      <xdr:row>33</xdr:row>
      <xdr:rowOff>209550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C5F17A-BC5A-4D5E-93DD-0B1F3848F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381000</xdr:colOff>
      <xdr:row>34</xdr:row>
      <xdr:rowOff>0</xdr:rowOff>
    </xdr:from>
    <xdr:to>
      <xdr:col>24</xdr:col>
      <xdr:colOff>400051</xdr:colOff>
      <xdr:row>51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EF6682-80F5-4E50-9C9D-14C199247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301625</xdr:colOff>
      <xdr:row>0</xdr:row>
      <xdr:rowOff>96836</xdr:rowOff>
    </xdr:from>
    <xdr:to>
      <xdr:col>26</xdr:col>
      <xdr:colOff>511175</xdr:colOff>
      <xdr:row>22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83077-4771-77FF-7910-866F2B3C5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371474</xdr:colOff>
      <xdr:row>23</xdr:row>
      <xdr:rowOff>87312</xdr:rowOff>
    </xdr:from>
    <xdr:to>
      <xdr:col>27</xdr:col>
      <xdr:colOff>19049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7B0387-7D69-4C35-75CE-03962D85B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0.41993</cdr:x>
      <cdr:y>0.33466</cdr:y>
    </cdr:from>
    <cdr:to>
      <cdr:x>0.54543</cdr:x>
      <cdr:y>0.96171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7BC8A33-A4AD-42E0-2331-9961E2AAC459}"/>
            </a:ext>
          </a:extLst>
        </cdr:cNvPr>
        <cdr:cNvSpPr/>
      </cdr:nvSpPr>
      <cdr:spPr>
        <a:xfrm xmlns:a="http://schemas.openxmlformats.org/drawingml/2006/main">
          <a:off x="4695825" y="1331914"/>
          <a:ext cx="1403350" cy="24955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CA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4"/>
  <sheetViews>
    <sheetView topLeftCell="A5" workbookViewId="0">
      <selection activeCell="E26" sqref="E26"/>
    </sheetView>
  </sheetViews>
  <sheetFormatPr defaultRowHeight="14.5" x14ac:dyDescent="0.35"/>
  <cols>
    <col min="3" max="3" width="12.1796875" customWidth="1"/>
    <col min="4" max="4" width="13.6328125" customWidth="1"/>
    <col min="8" max="8" width="15.54296875" customWidth="1"/>
    <col min="9" max="9" width="22" customWidth="1"/>
  </cols>
  <sheetData>
    <row r="1" spans="2:4" ht="15" thickBot="1" x14ac:dyDescent="0.4"/>
    <row r="2" spans="2:4" ht="23.5" thickBot="1" x14ac:dyDescent="0.4">
      <c r="B2" s="1" t="s">
        <v>2</v>
      </c>
      <c r="C2" s="2" t="s">
        <v>0</v>
      </c>
      <c r="D2" s="2" t="s">
        <v>3</v>
      </c>
    </row>
    <row r="3" spans="2:4" ht="23.5" thickBot="1" x14ac:dyDescent="0.4">
      <c r="B3" s="3">
        <v>10</v>
      </c>
      <c r="C3" s="4" t="s">
        <v>12</v>
      </c>
      <c r="D3" s="5">
        <v>12346</v>
      </c>
    </row>
    <row r="4" spans="2:4" ht="23.5" thickBot="1" x14ac:dyDescent="0.4">
      <c r="B4" s="3">
        <v>9</v>
      </c>
      <c r="C4" s="4" t="s">
        <v>11</v>
      </c>
      <c r="D4" s="5">
        <v>14106</v>
      </c>
    </row>
    <row r="5" spans="2:4" ht="23.5" thickBot="1" x14ac:dyDescent="0.4">
      <c r="B5" s="3">
        <v>8</v>
      </c>
      <c r="C5" s="4" t="s">
        <v>10</v>
      </c>
      <c r="D5" s="5">
        <v>29289</v>
      </c>
    </row>
    <row r="6" spans="2:4" ht="23.5" thickBot="1" x14ac:dyDescent="0.4">
      <c r="B6" s="3">
        <v>7</v>
      </c>
      <c r="C6" s="4" t="s">
        <v>9</v>
      </c>
      <c r="D6" s="5">
        <v>37076</v>
      </c>
    </row>
    <row r="7" spans="2:4" ht="23.5" thickBot="1" x14ac:dyDescent="0.4">
      <c r="B7" s="3">
        <v>6</v>
      </c>
      <c r="C7" s="4" t="s">
        <v>8</v>
      </c>
      <c r="D7" s="5">
        <v>44692</v>
      </c>
    </row>
    <row r="8" spans="2:4" ht="23.5" thickBot="1" x14ac:dyDescent="0.4">
      <c r="B8" s="3">
        <v>5</v>
      </c>
      <c r="C8" s="4" t="s">
        <v>7</v>
      </c>
      <c r="D8" s="5">
        <v>45019</v>
      </c>
    </row>
    <row r="9" spans="2:4" ht="23.5" thickBot="1" x14ac:dyDescent="0.4">
      <c r="B9" s="3">
        <v>4</v>
      </c>
      <c r="C9" s="4" t="s">
        <v>6</v>
      </c>
      <c r="D9" s="5">
        <v>49160</v>
      </c>
    </row>
    <row r="10" spans="2:4" ht="23.5" thickBot="1" x14ac:dyDescent="0.4">
      <c r="B10" s="3">
        <v>3</v>
      </c>
      <c r="C10" s="4" t="s">
        <v>5</v>
      </c>
      <c r="D10" s="5">
        <v>172726</v>
      </c>
    </row>
    <row r="11" spans="2:4" ht="35" thickBot="1" x14ac:dyDescent="0.4">
      <c r="B11" s="3">
        <v>2</v>
      </c>
      <c r="C11" s="4" t="s">
        <v>4</v>
      </c>
      <c r="D11" s="5">
        <v>186679</v>
      </c>
    </row>
    <row r="12" spans="2:4" ht="23.5" thickBot="1" x14ac:dyDescent="0.4">
      <c r="B12" s="3">
        <v>1</v>
      </c>
      <c r="C12" s="4" t="s">
        <v>1</v>
      </c>
      <c r="D12" s="5">
        <v>196593</v>
      </c>
    </row>
    <row r="14" spans="2:4" x14ac:dyDescent="0.35">
      <c r="C14" t="s">
        <v>14</v>
      </c>
      <c r="D14" t="s">
        <v>13</v>
      </c>
    </row>
    <row r="15" spans="2:4" x14ac:dyDescent="0.35">
      <c r="C15" t="s">
        <v>12</v>
      </c>
      <c r="D15">
        <v>571</v>
      </c>
    </row>
    <row r="16" spans="2:4" x14ac:dyDescent="0.35">
      <c r="C16" t="s">
        <v>11</v>
      </c>
      <c r="D16">
        <v>1480</v>
      </c>
    </row>
    <row r="17" spans="3:4" x14ac:dyDescent="0.35">
      <c r="C17" t="s">
        <v>10</v>
      </c>
      <c r="D17">
        <v>2352</v>
      </c>
    </row>
    <row r="18" spans="3:4" x14ac:dyDescent="0.35">
      <c r="C18" t="s">
        <v>6</v>
      </c>
      <c r="D18">
        <v>2786</v>
      </c>
    </row>
    <row r="19" spans="3:4" x14ac:dyDescent="0.35">
      <c r="C19" t="s">
        <v>7</v>
      </c>
      <c r="D19">
        <v>2918</v>
      </c>
    </row>
    <row r="20" spans="3:4" x14ac:dyDescent="0.35">
      <c r="C20" t="s">
        <v>9</v>
      </c>
      <c r="D20">
        <v>3809</v>
      </c>
    </row>
    <row r="21" spans="3:4" x14ac:dyDescent="0.35">
      <c r="C21" t="s">
        <v>8</v>
      </c>
      <c r="D21">
        <v>6564</v>
      </c>
    </row>
    <row r="22" spans="3:4" x14ac:dyDescent="0.35">
      <c r="C22" t="s">
        <v>1</v>
      </c>
      <c r="D22">
        <v>13331</v>
      </c>
    </row>
    <row r="23" spans="3:4" x14ac:dyDescent="0.35">
      <c r="C23" t="s">
        <v>5</v>
      </c>
      <c r="D23">
        <v>14534</v>
      </c>
    </row>
    <row r="24" spans="3:4" x14ac:dyDescent="0.35">
      <c r="C24" t="s">
        <v>4</v>
      </c>
      <c r="D24">
        <v>21261</v>
      </c>
    </row>
  </sheetData>
  <sortState xmlns:xlrd2="http://schemas.microsoft.com/office/spreadsheetml/2017/richdata2" ref="C15:D24">
    <sortCondition ref="D15:D2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7901-2924-4BE7-8458-6163ED730960}">
  <dimension ref="A4:AA162"/>
  <sheetViews>
    <sheetView topLeftCell="I1" workbookViewId="0">
      <selection activeCell="M1" sqref="M1:O1048576"/>
    </sheetView>
  </sheetViews>
  <sheetFormatPr defaultRowHeight="14.5" x14ac:dyDescent="0.35"/>
  <cols>
    <col min="3" max="3" width="17.6328125" customWidth="1"/>
    <col min="5" max="5" width="9.81640625" customWidth="1"/>
    <col min="10" max="10" width="10.08984375" customWidth="1"/>
    <col min="13" max="13" width="19.81640625" customWidth="1"/>
    <col min="15" max="15" width="10.36328125" customWidth="1"/>
    <col min="27" max="27" width="75.81640625" customWidth="1"/>
  </cols>
  <sheetData>
    <row r="4" spans="1:27" x14ac:dyDescent="0.35">
      <c r="C4" s="12" t="s">
        <v>4</v>
      </c>
      <c r="D4" s="12"/>
      <c r="E4" s="12" t="s">
        <v>219</v>
      </c>
      <c r="F4">
        <v>155</v>
      </c>
      <c r="H4" s="12" t="s">
        <v>5</v>
      </c>
      <c r="I4" s="12"/>
      <c r="J4" s="12" t="s">
        <v>219</v>
      </c>
      <c r="K4">
        <v>153</v>
      </c>
      <c r="M4" s="12" t="s">
        <v>1</v>
      </c>
      <c r="N4" s="12"/>
      <c r="O4" s="12" t="s">
        <v>174</v>
      </c>
      <c r="P4">
        <f>COUNT(M8:M127)</f>
        <v>120</v>
      </c>
    </row>
    <row r="5" spans="1:27" ht="16" x14ac:dyDescent="0.35">
      <c r="C5" s="12" t="s">
        <v>15</v>
      </c>
      <c r="D5" s="12" t="s">
        <v>16</v>
      </c>
      <c r="E5" s="12" t="s">
        <v>17</v>
      </c>
      <c r="H5" s="12" t="s">
        <v>15</v>
      </c>
      <c r="I5" s="12" t="s">
        <v>16</v>
      </c>
      <c r="J5" s="12" t="s">
        <v>17</v>
      </c>
      <c r="M5" s="12" t="s">
        <v>15</v>
      </c>
      <c r="N5" s="12" t="s">
        <v>16</v>
      </c>
      <c r="O5" s="12" t="s">
        <v>17</v>
      </c>
      <c r="AA5" s="9" t="s">
        <v>45</v>
      </c>
    </row>
    <row r="6" spans="1:27" s="14" customFormat="1" ht="16" x14ac:dyDescent="0.35">
      <c r="C6" s="14">
        <f>SUM(C8:C14)</f>
        <v>2314</v>
      </c>
      <c r="D6" s="14" t="s">
        <v>236</v>
      </c>
      <c r="E6" s="13"/>
      <c r="H6" s="13"/>
      <c r="I6" s="13"/>
      <c r="J6" s="13"/>
      <c r="M6" s="13"/>
      <c r="N6" s="13"/>
      <c r="O6" s="13"/>
      <c r="AA6" s="15"/>
    </row>
    <row r="7" spans="1:27" s="14" customFormat="1" ht="16.5" thickBot="1" x14ac:dyDescent="0.4">
      <c r="C7" s="14">
        <f>SUM(C15:C162)</f>
        <v>3040</v>
      </c>
      <c r="D7" s="14" t="s">
        <v>237</v>
      </c>
      <c r="E7" s="13"/>
      <c r="H7" s="13"/>
      <c r="I7" s="13"/>
      <c r="J7" s="13"/>
      <c r="M7" s="13"/>
      <c r="N7" s="13"/>
      <c r="O7" s="13"/>
      <c r="AA7" s="15"/>
    </row>
    <row r="8" spans="1:27" s="17" customFormat="1" x14ac:dyDescent="0.35">
      <c r="A8" s="16"/>
      <c r="C8" s="17">
        <v>568</v>
      </c>
      <c r="D8" s="17" t="s">
        <v>18</v>
      </c>
      <c r="E8" s="18" t="s">
        <v>19</v>
      </c>
      <c r="H8" s="17">
        <v>763</v>
      </c>
      <c r="I8" s="17" t="s">
        <v>20</v>
      </c>
      <c r="J8" s="18" t="s">
        <v>19</v>
      </c>
      <c r="M8" s="17">
        <v>398</v>
      </c>
      <c r="N8" s="17" t="s">
        <v>18</v>
      </c>
      <c r="O8" s="18" t="s">
        <v>19</v>
      </c>
      <c r="AA8" s="19" t="s">
        <v>46</v>
      </c>
    </row>
    <row r="9" spans="1:27" s="21" customFormat="1" x14ac:dyDescent="0.35">
      <c r="A9" s="20"/>
      <c r="C9" s="21">
        <v>535</v>
      </c>
      <c r="D9" s="21" t="s">
        <v>20</v>
      </c>
      <c r="E9" s="22" t="s">
        <v>19</v>
      </c>
      <c r="H9" s="21">
        <v>591</v>
      </c>
      <c r="I9" s="21" t="s">
        <v>18</v>
      </c>
      <c r="J9" s="22" t="s">
        <v>19</v>
      </c>
      <c r="M9" s="21">
        <v>256</v>
      </c>
      <c r="N9" s="21" t="s">
        <v>56</v>
      </c>
      <c r="O9" s="33" t="s">
        <v>33</v>
      </c>
      <c r="AA9" s="23" t="s">
        <v>47</v>
      </c>
    </row>
    <row r="10" spans="1:27" s="21" customFormat="1" x14ac:dyDescent="0.35">
      <c r="A10" s="20"/>
      <c r="C10" s="21">
        <v>367</v>
      </c>
      <c r="D10" s="21" t="s">
        <v>21</v>
      </c>
      <c r="E10" s="24" t="s">
        <v>22</v>
      </c>
      <c r="H10" s="21">
        <v>394</v>
      </c>
      <c r="I10" s="21" t="s">
        <v>31</v>
      </c>
      <c r="J10" s="22" t="s">
        <v>19</v>
      </c>
      <c r="M10" s="21">
        <v>236</v>
      </c>
      <c r="N10" s="21" t="s">
        <v>20</v>
      </c>
      <c r="O10" s="22" t="s">
        <v>19</v>
      </c>
      <c r="P10" s="22"/>
      <c r="AA10" s="23" t="s">
        <v>48</v>
      </c>
    </row>
    <row r="11" spans="1:27" s="21" customFormat="1" x14ac:dyDescent="0.35">
      <c r="A11" s="20"/>
      <c r="C11" s="21">
        <v>254</v>
      </c>
      <c r="D11" s="21" t="s">
        <v>23</v>
      </c>
      <c r="E11" s="24" t="s">
        <v>22</v>
      </c>
      <c r="H11" s="21">
        <v>219</v>
      </c>
      <c r="I11" s="21" t="s">
        <v>32</v>
      </c>
      <c r="J11" s="33" t="s">
        <v>33</v>
      </c>
      <c r="M11" s="21">
        <v>230</v>
      </c>
      <c r="N11" s="21" t="s">
        <v>32</v>
      </c>
      <c r="O11" s="33" t="s">
        <v>33</v>
      </c>
      <c r="AA11" s="25" t="s">
        <v>49</v>
      </c>
    </row>
    <row r="12" spans="1:27" s="21" customFormat="1" x14ac:dyDescent="0.35">
      <c r="A12" s="20"/>
      <c r="C12" s="21">
        <v>237</v>
      </c>
      <c r="D12" s="21" t="s">
        <v>24</v>
      </c>
      <c r="E12" s="26" t="s">
        <v>25</v>
      </c>
      <c r="H12" s="21">
        <v>217</v>
      </c>
      <c r="I12" s="21" t="s">
        <v>21</v>
      </c>
      <c r="J12" s="31" t="s">
        <v>22</v>
      </c>
      <c r="M12" s="21">
        <v>148</v>
      </c>
      <c r="N12" s="21" t="s">
        <v>31</v>
      </c>
      <c r="O12" s="22" t="s">
        <v>19</v>
      </c>
      <c r="AA12" s="25" t="s">
        <v>50</v>
      </c>
    </row>
    <row r="13" spans="1:27" s="21" customFormat="1" x14ac:dyDescent="0.35">
      <c r="A13" s="20"/>
      <c r="C13" s="21">
        <v>202</v>
      </c>
      <c r="D13" s="21" t="s">
        <v>26</v>
      </c>
      <c r="E13" s="24" t="s">
        <v>22</v>
      </c>
      <c r="H13" s="21">
        <v>149</v>
      </c>
      <c r="I13" s="21" t="s">
        <v>24</v>
      </c>
      <c r="J13" s="26" t="s">
        <v>25</v>
      </c>
      <c r="M13" s="21">
        <v>110</v>
      </c>
      <c r="N13" s="21" t="s">
        <v>57</v>
      </c>
      <c r="O13" s="33" t="s">
        <v>33</v>
      </c>
      <c r="AA13" s="23" t="s">
        <v>51</v>
      </c>
    </row>
    <row r="14" spans="1:27" s="28" customFormat="1" ht="15" thickBot="1" x14ac:dyDescent="0.4">
      <c r="A14" s="27"/>
      <c r="C14" s="28">
        <v>151</v>
      </c>
      <c r="D14" s="28" t="s">
        <v>27</v>
      </c>
      <c r="E14" s="30" t="s">
        <v>25</v>
      </c>
      <c r="H14" s="28">
        <v>126</v>
      </c>
      <c r="I14" s="28" t="s">
        <v>34</v>
      </c>
      <c r="J14" s="32" t="s">
        <v>25</v>
      </c>
      <c r="M14" s="28">
        <v>63</v>
      </c>
      <c r="N14" s="28" t="s">
        <v>58</v>
      </c>
      <c r="O14" s="34" t="s">
        <v>33</v>
      </c>
      <c r="AA14" s="29" t="s">
        <v>52</v>
      </c>
    </row>
    <row r="15" spans="1:27" x14ac:dyDescent="0.35">
      <c r="C15">
        <v>141</v>
      </c>
      <c r="D15" t="s">
        <v>28</v>
      </c>
      <c r="E15" t="s">
        <v>22</v>
      </c>
      <c r="H15">
        <v>122</v>
      </c>
      <c r="I15" t="s">
        <v>23</v>
      </c>
      <c r="J15" t="s">
        <v>22</v>
      </c>
      <c r="M15">
        <v>63</v>
      </c>
      <c r="N15" t="s">
        <v>58</v>
      </c>
      <c r="O15" t="s">
        <v>19</v>
      </c>
      <c r="AA15" s="10" t="s">
        <v>53</v>
      </c>
    </row>
    <row r="16" spans="1:27" ht="16" x14ac:dyDescent="0.35">
      <c r="C16">
        <v>139</v>
      </c>
      <c r="D16" t="s">
        <v>29</v>
      </c>
      <c r="E16" t="s">
        <v>19</v>
      </c>
      <c r="H16">
        <v>115</v>
      </c>
      <c r="I16" t="s">
        <v>35</v>
      </c>
      <c r="J16" t="s">
        <v>25</v>
      </c>
      <c r="M16">
        <v>58</v>
      </c>
      <c r="N16" t="s">
        <v>59</v>
      </c>
      <c r="O16" t="s">
        <v>33</v>
      </c>
      <c r="AA16" s="9" t="s">
        <v>42</v>
      </c>
    </row>
    <row r="17" spans="3:27" x14ac:dyDescent="0.35">
      <c r="C17">
        <v>134</v>
      </c>
      <c r="D17" t="s">
        <v>30</v>
      </c>
      <c r="E17" t="s">
        <v>25</v>
      </c>
      <c r="H17">
        <v>113</v>
      </c>
      <c r="I17" t="s">
        <v>36</v>
      </c>
      <c r="J17" t="s">
        <v>25</v>
      </c>
      <c r="M17">
        <v>49</v>
      </c>
      <c r="N17" t="s">
        <v>60</v>
      </c>
      <c r="O17" t="s">
        <v>33</v>
      </c>
      <c r="AA17" s="11" t="s">
        <v>54</v>
      </c>
    </row>
    <row r="18" spans="3:27" x14ac:dyDescent="0.35">
      <c r="C18">
        <v>130</v>
      </c>
      <c r="D18" t="s">
        <v>93</v>
      </c>
      <c r="E18" t="s">
        <v>22</v>
      </c>
      <c r="H18">
        <v>110</v>
      </c>
      <c r="I18" t="s">
        <v>58</v>
      </c>
      <c r="J18" t="s">
        <v>19</v>
      </c>
      <c r="M18">
        <v>48</v>
      </c>
      <c r="N18" t="s">
        <v>68</v>
      </c>
      <c r="O18" t="s">
        <v>33</v>
      </c>
      <c r="AA18" s="11" t="s">
        <v>55</v>
      </c>
    </row>
    <row r="19" spans="3:27" x14ac:dyDescent="0.35">
      <c r="C19">
        <v>113</v>
      </c>
      <c r="D19" t="s">
        <v>114</v>
      </c>
      <c r="E19" t="s">
        <v>19</v>
      </c>
      <c r="H19">
        <v>110</v>
      </c>
      <c r="I19" t="s">
        <v>58</v>
      </c>
      <c r="J19" t="s">
        <v>33</v>
      </c>
      <c r="M19">
        <v>37</v>
      </c>
      <c r="N19" t="s">
        <v>26</v>
      </c>
      <c r="O19" t="s">
        <v>22</v>
      </c>
    </row>
    <row r="20" spans="3:27" ht="16" x14ac:dyDescent="0.35">
      <c r="C20">
        <v>98</v>
      </c>
      <c r="D20" t="s">
        <v>78</v>
      </c>
      <c r="E20" t="s">
        <v>25</v>
      </c>
      <c r="H20">
        <v>82</v>
      </c>
      <c r="I20" t="s">
        <v>78</v>
      </c>
      <c r="J20" t="s">
        <v>25</v>
      </c>
      <c r="M20">
        <v>37</v>
      </c>
      <c r="N20" t="s">
        <v>69</v>
      </c>
      <c r="O20" t="s">
        <v>22</v>
      </c>
      <c r="AA20" s="9" t="s">
        <v>45</v>
      </c>
    </row>
    <row r="21" spans="3:27" x14ac:dyDescent="0.35">
      <c r="C21">
        <v>93</v>
      </c>
      <c r="D21" t="s">
        <v>85</v>
      </c>
      <c r="E21" t="s">
        <v>19</v>
      </c>
      <c r="H21">
        <v>81</v>
      </c>
      <c r="I21" t="s">
        <v>148</v>
      </c>
      <c r="J21" t="s">
        <v>25</v>
      </c>
      <c r="M21">
        <v>35</v>
      </c>
      <c r="N21" t="s">
        <v>70</v>
      </c>
      <c r="O21" t="s">
        <v>71</v>
      </c>
      <c r="AA21" s="10" t="s">
        <v>37</v>
      </c>
    </row>
    <row r="22" spans="3:27" x14ac:dyDescent="0.35">
      <c r="C22">
        <v>82</v>
      </c>
      <c r="D22" t="s">
        <v>70</v>
      </c>
      <c r="E22" t="s">
        <v>71</v>
      </c>
      <c r="H22">
        <v>77</v>
      </c>
      <c r="I22" t="s">
        <v>56</v>
      </c>
      <c r="J22" t="s">
        <v>33</v>
      </c>
      <c r="M22">
        <v>34</v>
      </c>
      <c r="N22" t="s">
        <v>23</v>
      </c>
      <c r="O22" t="s">
        <v>22</v>
      </c>
      <c r="AA22" s="10" t="s">
        <v>38</v>
      </c>
    </row>
    <row r="23" spans="3:27" x14ac:dyDescent="0.35">
      <c r="C23">
        <v>76</v>
      </c>
      <c r="D23" t="s">
        <v>32</v>
      </c>
      <c r="E23" t="s">
        <v>33</v>
      </c>
      <c r="H23">
        <v>73</v>
      </c>
      <c r="I23" t="s">
        <v>106</v>
      </c>
      <c r="J23" t="s">
        <v>25</v>
      </c>
      <c r="M23">
        <v>32</v>
      </c>
      <c r="N23" t="s">
        <v>21</v>
      </c>
      <c r="O23" t="s">
        <v>22</v>
      </c>
      <c r="AA23" s="10" t="s">
        <v>39</v>
      </c>
    </row>
    <row r="24" spans="3:27" x14ac:dyDescent="0.35">
      <c r="C24">
        <v>76</v>
      </c>
      <c r="D24" t="s">
        <v>133</v>
      </c>
      <c r="E24" t="s">
        <v>22</v>
      </c>
      <c r="H24">
        <v>72</v>
      </c>
      <c r="I24" t="s">
        <v>26</v>
      </c>
      <c r="J24" t="s">
        <v>22</v>
      </c>
      <c r="M24">
        <v>32</v>
      </c>
      <c r="N24" t="s">
        <v>72</v>
      </c>
      <c r="O24" t="s">
        <v>33</v>
      </c>
      <c r="AA24" s="10" t="s">
        <v>40</v>
      </c>
    </row>
    <row r="25" spans="3:27" x14ac:dyDescent="0.35">
      <c r="C25">
        <v>74</v>
      </c>
      <c r="D25" t="s">
        <v>109</v>
      </c>
      <c r="E25" t="s">
        <v>74</v>
      </c>
      <c r="H25">
        <v>72</v>
      </c>
      <c r="I25" t="s">
        <v>57</v>
      </c>
      <c r="J25" t="s">
        <v>33</v>
      </c>
      <c r="M25">
        <v>28</v>
      </c>
      <c r="N25" t="s">
        <v>73</v>
      </c>
      <c r="O25" t="s">
        <v>74</v>
      </c>
      <c r="AA25" s="10" t="s">
        <v>41</v>
      </c>
    </row>
    <row r="26" spans="3:27" ht="16" x14ac:dyDescent="0.35">
      <c r="C26">
        <v>65</v>
      </c>
      <c r="D26" t="s">
        <v>57</v>
      </c>
      <c r="E26" t="s">
        <v>33</v>
      </c>
      <c r="H26">
        <v>64</v>
      </c>
      <c r="I26" t="s">
        <v>29</v>
      </c>
      <c r="J26" t="s">
        <v>19</v>
      </c>
      <c r="M26">
        <v>27</v>
      </c>
      <c r="N26" t="s">
        <v>75</v>
      </c>
      <c r="O26" t="s">
        <v>19</v>
      </c>
      <c r="AA26" s="9" t="s">
        <v>42</v>
      </c>
    </row>
    <row r="27" spans="3:27" x14ac:dyDescent="0.35">
      <c r="C27">
        <v>64</v>
      </c>
      <c r="D27" t="s">
        <v>142</v>
      </c>
      <c r="E27" t="s">
        <v>25</v>
      </c>
      <c r="H27">
        <v>63</v>
      </c>
      <c r="I27" t="s">
        <v>93</v>
      </c>
      <c r="J27" t="s">
        <v>22</v>
      </c>
      <c r="M27">
        <v>24</v>
      </c>
      <c r="N27" t="s">
        <v>76</v>
      </c>
      <c r="O27" t="s">
        <v>19</v>
      </c>
      <c r="AA27" s="10" t="s">
        <v>43</v>
      </c>
    </row>
    <row r="28" spans="3:27" x14ac:dyDescent="0.35">
      <c r="C28">
        <v>64</v>
      </c>
      <c r="D28" t="s">
        <v>176</v>
      </c>
      <c r="E28" t="s">
        <v>74</v>
      </c>
      <c r="H28">
        <v>59</v>
      </c>
      <c r="I28" t="s">
        <v>133</v>
      </c>
      <c r="J28" t="s">
        <v>22</v>
      </c>
      <c r="M28">
        <v>24</v>
      </c>
      <c r="N28" t="s">
        <v>77</v>
      </c>
      <c r="O28" t="s">
        <v>33</v>
      </c>
      <c r="AA28" s="10" t="s">
        <v>44</v>
      </c>
    </row>
    <row r="29" spans="3:27" x14ac:dyDescent="0.35">
      <c r="C29">
        <v>63</v>
      </c>
      <c r="D29" t="s">
        <v>69</v>
      </c>
      <c r="E29" t="s">
        <v>22</v>
      </c>
      <c r="H29">
        <v>58</v>
      </c>
      <c r="I29" t="s">
        <v>109</v>
      </c>
      <c r="J29" t="s">
        <v>74</v>
      </c>
      <c r="M29">
        <v>22</v>
      </c>
      <c r="N29" t="s">
        <v>78</v>
      </c>
      <c r="O29" t="s">
        <v>25</v>
      </c>
    </row>
    <row r="30" spans="3:27" ht="16" x14ac:dyDescent="0.35">
      <c r="C30">
        <v>61</v>
      </c>
      <c r="D30" t="s">
        <v>89</v>
      </c>
      <c r="E30" t="s">
        <v>33</v>
      </c>
      <c r="H30">
        <v>57</v>
      </c>
      <c r="I30" t="s">
        <v>75</v>
      </c>
      <c r="J30" t="s">
        <v>19</v>
      </c>
      <c r="M30">
        <v>20</v>
      </c>
      <c r="N30" t="s">
        <v>79</v>
      </c>
      <c r="O30" t="s">
        <v>19</v>
      </c>
      <c r="AA30" s="7" t="s">
        <v>61</v>
      </c>
    </row>
    <row r="31" spans="3:27" ht="23" x14ac:dyDescent="0.35">
      <c r="C31">
        <v>60</v>
      </c>
      <c r="D31" t="s">
        <v>31</v>
      </c>
      <c r="E31" t="s">
        <v>19</v>
      </c>
      <c r="H31">
        <v>57</v>
      </c>
      <c r="I31" t="s">
        <v>60</v>
      </c>
      <c r="J31" t="s">
        <v>33</v>
      </c>
      <c r="M31">
        <v>20</v>
      </c>
      <c r="N31" t="s">
        <v>80</v>
      </c>
      <c r="O31" t="s">
        <v>81</v>
      </c>
      <c r="AA31" s="6" t="s">
        <v>62</v>
      </c>
    </row>
    <row r="32" spans="3:27" ht="23" x14ac:dyDescent="0.35">
      <c r="C32">
        <v>56</v>
      </c>
      <c r="D32" t="s">
        <v>144</v>
      </c>
      <c r="E32" t="s">
        <v>74</v>
      </c>
      <c r="H32">
        <v>56</v>
      </c>
      <c r="I32" t="s">
        <v>114</v>
      </c>
      <c r="J32" t="s">
        <v>19</v>
      </c>
      <c r="M32">
        <v>18</v>
      </c>
      <c r="N32" t="s">
        <v>82</v>
      </c>
      <c r="O32" t="s">
        <v>33</v>
      </c>
      <c r="AA32" s="6" t="s">
        <v>63</v>
      </c>
    </row>
    <row r="33" spans="3:27" ht="23" x14ac:dyDescent="0.35">
      <c r="C33">
        <v>55</v>
      </c>
      <c r="D33" t="s">
        <v>124</v>
      </c>
      <c r="E33" t="s">
        <v>71</v>
      </c>
      <c r="H33">
        <v>48</v>
      </c>
      <c r="I33" t="s">
        <v>98</v>
      </c>
      <c r="J33" t="s">
        <v>19</v>
      </c>
      <c r="M33">
        <v>17</v>
      </c>
      <c r="N33" t="s">
        <v>29</v>
      </c>
      <c r="O33" t="s">
        <v>19</v>
      </c>
      <c r="AA33" s="6" t="s">
        <v>64</v>
      </c>
    </row>
    <row r="34" spans="3:27" ht="23" x14ac:dyDescent="0.35">
      <c r="C34">
        <v>53</v>
      </c>
      <c r="D34" t="s">
        <v>97</v>
      </c>
      <c r="E34" t="s">
        <v>71</v>
      </c>
      <c r="H34">
        <v>40</v>
      </c>
      <c r="I34" t="s">
        <v>112</v>
      </c>
      <c r="J34" t="s">
        <v>25</v>
      </c>
      <c r="M34">
        <v>17</v>
      </c>
      <c r="N34" t="s">
        <v>83</v>
      </c>
      <c r="O34" t="s">
        <v>33</v>
      </c>
      <c r="AA34" s="6" t="s">
        <v>65</v>
      </c>
    </row>
    <row r="35" spans="3:27" ht="16" x14ac:dyDescent="0.35">
      <c r="C35">
        <v>53</v>
      </c>
      <c r="D35" t="s">
        <v>87</v>
      </c>
      <c r="E35" t="s">
        <v>22</v>
      </c>
      <c r="H35">
        <v>39</v>
      </c>
      <c r="I35" t="s">
        <v>175</v>
      </c>
      <c r="J35" t="s">
        <v>25</v>
      </c>
      <c r="M35">
        <v>16</v>
      </c>
      <c r="N35" t="s">
        <v>28</v>
      </c>
      <c r="O35" t="s">
        <v>22</v>
      </c>
      <c r="AA35" s="7" t="s">
        <v>42</v>
      </c>
    </row>
    <row r="36" spans="3:27" ht="23" x14ac:dyDescent="0.35">
      <c r="C36">
        <v>53</v>
      </c>
      <c r="D36" t="s">
        <v>75</v>
      </c>
      <c r="E36" t="s">
        <v>19</v>
      </c>
      <c r="H36">
        <v>37</v>
      </c>
      <c r="I36" t="s">
        <v>176</v>
      </c>
      <c r="J36" t="s">
        <v>74</v>
      </c>
      <c r="M36">
        <v>14</v>
      </c>
      <c r="N36" t="s">
        <v>84</v>
      </c>
      <c r="O36" t="s">
        <v>33</v>
      </c>
      <c r="AA36" s="8" t="s">
        <v>66</v>
      </c>
    </row>
    <row r="37" spans="3:27" x14ac:dyDescent="0.35">
      <c r="C37">
        <v>46</v>
      </c>
      <c r="D37" t="s">
        <v>73</v>
      </c>
      <c r="E37" t="s">
        <v>74</v>
      </c>
      <c r="H37">
        <v>37</v>
      </c>
      <c r="I37" t="s">
        <v>128</v>
      </c>
      <c r="J37" t="s">
        <v>25</v>
      </c>
      <c r="M37">
        <v>13</v>
      </c>
      <c r="N37" t="s">
        <v>85</v>
      </c>
      <c r="O37" t="s">
        <v>19</v>
      </c>
      <c r="AA37" s="8" t="s">
        <v>67</v>
      </c>
    </row>
    <row r="38" spans="3:27" x14ac:dyDescent="0.35">
      <c r="C38">
        <v>44</v>
      </c>
      <c r="D38" t="s">
        <v>185</v>
      </c>
      <c r="E38" t="s">
        <v>74</v>
      </c>
      <c r="H38">
        <v>36</v>
      </c>
      <c r="I38" t="s">
        <v>87</v>
      </c>
      <c r="J38" t="s">
        <v>22</v>
      </c>
      <c r="M38">
        <v>13</v>
      </c>
      <c r="N38" t="s">
        <v>86</v>
      </c>
      <c r="O38" t="s">
        <v>33</v>
      </c>
    </row>
    <row r="39" spans="3:27" x14ac:dyDescent="0.35">
      <c r="C39">
        <v>44</v>
      </c>
      <c r="D39" t="s">
        <v>143</v>
      </c>
      <c r="E39" t="s">
        <v>102</v>
      </c>
      <c r="H39">
        <v>36</v>
      </c>
      <c r="I39" t="s">
        <v>28</v>
      </c>
      <c r="J39" t="s">
        <v>22</v>
      </c>
      <c r="M39">
        <v>13</v>
      </c>
      <c r="N39" t="s">
        <v>87</v>
      </c>
      <c r="O39" t="s">
        <v>22</v>
      </c>
    </row>
    <row r="40" spans="3:27" x14ac:dyDescent="0.35">
      <c r="C40">
        <v>41</v>
      </c>
      <c r="D40" t="s">
        <v>110</v>
      </c>
      <c r="E40" t="s">
        <v>74</v>
      </c>
      <c r="H40">
        <v>35</v>
      </c>
      <c r="I40" t="s">
        <v>90</v>
      </c>
      <c r="J40" t="s">
        <v>19</v>
      </c>
      <c r="M40">
        <v>13</v>
      </c>
      <c r="N40" t="s">
        <v>24</v>
      </c>
      <c r="O40" t="s">
        <v>25</v>
      </c>
    </row>
    <row r="41" spans="3:27" x14ac:dyDescent="0.35">
      <c r="C41">
        <v>38</v>
      </c>
      <c r="D41" t="s">
        <v>36</v>
      </c>
      <c r="E41" t="s">
        <v>25</v>
      </c>
      <c r="H41">
        <v>34</v>
      </c>
      <c r="I41" t="s">
        <v>111</v>
      </c>
      <c r="J41" t="s">
        <v>19</v>
      </c>
      <c r="M41">
        <v>13</v>
      </c>
      <c r="N41" t="s">
        <v>88</v>
      </c>
      <c r="O41" t="s">
        <v>33</v>
      </c>
    </row>
    <row r="42" spans="3:27" x14ac:dyDescent="0.35">
      <c r="C42">
        <v>36</v>
      </c>
      <c r="D42" t="s">
        <v>56</v>
      </c>
      <c r="E42" t="s">
        <v>33</v>
      </c>
      <c r="H42">
        <v>34</v>
      </c>
      <c r="I42" t="s">
        <v>142</v>
      </c>
      <c r="J42" t="s">
        <v>25</v>
      </c>
      <c r="M42">
        <v>12</v>
      </c>
      <c r="N42" t="s">
        <v>89</v>
      </c>
      <c r="O42" t="s">
        <v>33</v>
      </c>
    </row>
    <row r="43" spans="3:27" x14ac:dyDescent="0.35">
      <c r="C43">
        <v>34</v>
      </c>
      <c r="D43" t="s">
        <v>132</v>
      </c>
      <c r="E43" t="s">
        <v>19</v>
      </c>
      <c r="H43">
        <v>31</v>
      </c>
      <c r="I43" t="s">
        <v>85</v>
      </c>
      <c r="J43" t="s">
        <v>19</v>
      </c>
      <c r="M43">
        <v>11</v>
      </c>
      <c r="N43" t="s">
        <v>90</v>
      </c>
      <c r="O43" t="s">
        <v>19</v>
      </c>
    </row>
    <row r="44" spans="3:27" x14ac:dyDescent="0.35">
      <c r="C44">
        <v>33</v>
      </c>
      <c r="D44" t="s">
        <v>79</v>
      </c>
      <c r="E44" t="s">
        <v>19</v>
      </c>
      <c r="H44">
        <v>31</v>
      </c>
      <c r="I44" t="s">
        <v>69</v>
      </c>
      <c r="J44" t="s">
        <v>22</v>
      </c>
      <c r="M44">
        <v>11</v>
      </c>
      <c r="N44" t="s">
        <v>91</v>
      </c>
      <c r="O44" t="s">
        <v>81</v>
      </c>
    </row>
    <row r="45" spans="3:27" x14ac:dyDescent="0.35">
      <c r="C45">
        <v>32</v>
      </c>
      <c r="D45" t="s">
        <v>127</v>
      </c>
      <c r="E45" t="s">
        <v>71</v>
      </c>
      <c r="H45">
        <v>28</v>
      </c>
      <c r="I45" t="s">
        <v>110</v>
      </c>
      <c r="J45" t="s">
        <v>74</v>
      </c>
      <c r="M45">
        <v>10</v>
      </c>
      <c r="N45" t="s">
        <v>92</v>
      </c>
      <c r="O45" t="s">
        <v>33</v>
      </c>
    </row>
    <row r="46" spans="3:27" x14ac:dyDescent="0.35">
      <c r="C46">
        <v>32</v>
      </c>
      <c r="D46" t="s">
        <v>127</v>
      </c>
      <c r="E46" t="s">
        <v>19</v>
      </c>
      <c r="H46">
        <v>28</v>
      </c>
      <c r="I46" t="s">
        <v>70</v>
      </c>
      <c r="J46" t="s">
        <v>71</v>
      </c>
      <c r="M46">
        <v>10</v>
      </c>
      <c r="N46" t="s">
        <v>93</v>
      </c>
      <c r="O46" t="s">
        <v>22</v>
      </c>
    </row>
    <row r="47" spans="3:27" x14ac:dyDescent="0.35">
      <c r="C47">
        <v>30</v>
      </c>
      <c r="D47" t="s">
        <v>60</v>
      </c>
      <c r="E47" t="s">
        <v>33</v>
      </c>
      <c r="H47">
        <v>26</v>
      </c>
      <c r="I47" t="s">
        <v>79</v>
      </c>
      <c r="J47" t="s">
        <v>19</v>
      </c>
      <c r="M47">
        <v>10</v>
      </c>
      <c r="N47" t="s">
        <v>94</v>
      </c>
      <c r="O47" t="s">
        <v>33</v>
      </c>
    </row>
    <row r="48" spans="3:27" x14ac:dyDescent="0.35">
      <c r="C48">
        <v>29</v>
      </c>
      <c r="D48" t="s">
        <v>80</v>
      </c>
      <c r="E48" t="s">
        <v>81</v>
      </c>
      <c r="H48">
        <v>25</v>
      </c>
      <c r="I48" t="s">
        <v>144</v>
      </c>
      <c r="J48" t="s">
        <v>74</v>
      </c>
      <c r="M48">
        <v>10</v>
      </c>
      <c r="N48" t="s">
        <v>95</v>
      </c>
      <c r="O48" t="s">
        <v>19</v>
      </c>
    </row>
    <row r="49" spans="3:15" x14ac:dyDescent="0.35">
      <c r="C49">
        <v>28</v>
      </c>
      <c r="D49" t="s">
        <v>95</v>
      </c>
      <c r="E49" t="s">
        <v>19</v>
      </c>
      <c r="H49">
        <v>25</v>
      </c>
      <c r="I49" t="s">
        <v>73</v>
      </c>
      <c r="J49" t="s">
        <v>74</v>
      </c>
      <c r="M49">
        <v>9</v>
      </c>
      <c r="N49" t="s">
        <v>96</v>
      </c>
      <c r="O49" t="s">
        <v>19</v>
      </c>
    </row>
    <row r="50" spans="3:15" x14ac:dyDescent="0.35">
      <c r="C50">
        <v>27</v>
      </c>
      <c r="D50" t="s">
        <v>194</v>
      </c>
      <c r="E50" t="s">
        <v>71</v>
      </c>
      <c r="H50">
        <v>24</v>
      </c>
      <c r="I50" t="s">
        <v>76</v>
      </c>
      <c r="J50" t="s">
        <v>19</v>
      </c>
      <c r="M50">
        <v>9</v>
      </c>
      <c r="N50" t="s">
        <v>97</v>
      </c>
      <c r="O50" t="s">
        <v>71</v>
      </c>
    </row>
    <row r="51" spans="3:15" x14ac:dyDescent="0.35">
      <c r="C51">
        <v>26</v>
      </c>
      <c r="D51" t="s">
        <v>129</v>
      </c>
      <c r="E51" t="s">
        <v>74</v>
      </c>
      <c r="H51">
        <v>23</v>
      </c>
      <c r="I51" t="s">
        <v>59</v>
      </c>
      <c r="J51" t="s">
        <v>33</v>
      </c>
      <c r="M51">
        <v>9</v>
      </c>
      <c r="N51" t="s">
        <v>36</v>
      </c>
      <c r="O51" t="s">
        <v>25</v>
      </c>
    </row>
    <row r="52" spans="3:15" x14ac:dyDescent="0.35">
      <c r="C52">
        <v>25</v>
      </c>
      <c r="D52" t="s">
        <v>104</v>
      </c>
      <c r="E52" t="s">
        <v>19</v>
      </c>
      <c r="H52">
        <v>23</v>
      </c>
      <c r="I52" t="s">
        <v>27</v>
      </c>
      <c r="J52" t="s">
        <v>25</v>
      </c>
      <c r="M52">
        <v>9</v>
      </c>
      <c r="N52" t="s">
        <v>98</v>
      </c>
      <c r="O52" t="s">
        <v>19</v>
      </c>
    </row>
    <row r="53" spans="3:15" x14ac:dyDescent="0.35">
      <c r="C53">
        <v>24</v>
      </c>
      <c r="D53" t="s">
        <v>96</v>
      </c>
      <c r="E53" t="s">
        <v>19</v>
      </c>
      <c r="H53">
        <v>22</v>
      </c>
      <c r="I53" t="s">
        <v>80</v>
      </c>
      <c r="J53" t="s">
        <v>81</v>
      </c>
      <c r="M53">
        <v>8</v>
      </c>
      <c r="N53" t="s">
        <v>99</v>
      </c>
      <c r="O53" t="s">
        <v>33</v>
      </c>
    </row>
    <row r="54" spans="3:15" x14ac:dyDescent="0.35">
      <c r="C54">
        <v>22</v>
      </c>
      <c r="D54" t="s">
        <v>116</v>
      </c>
      <c r="E54" t="s">
        <v>19</v>
      </c>
      <c r="H54">
        <v>21</v>
      </c>
      <c r="I54" t="s">
        <v>77</v>
      </c>
      <c r="J54" t="s">
        <v>33</v>
      </c>
      <c r="M54">
        <v>8</v>
      </c>
      <c r="N54" t="s">
        <v>100</v>
      </c>
      <c r="O54" t="s">
        <v>19</v>
      </c>
    </row>
    <row r="55" spans="3:15" x14ac:dyDescent="0.35">
      <c r="C55">
        <v>21</v>
      </c>
      <c r="D55" t="s">
        <v>58</v>
      </c>
      <c r="E55" t="s">
        <v>19</v>
      </c>
      <c r="H55">
        <v>21</v>
      </c>
      <c r="I55" t="s">
        <v>143</v>
      </c>
      <c r="J55" t="s">
        <v>102</v>
      </c>
      <c r="M55">
        <v>6</v>
      </c>
      <c r="N55" t="s">
        <v>101</v>
      </c>
      <c r="O55" t="s">
        <v>102</v>
      </c>
    </row>
    <row r="56" spans="3:15" x14ac:dyDescent="0.35">
      <c r="C56">
        <v>21</v>
      </c>
      <c r="D56" t="s">
        <v>171</v>
      </c>
      <c r="E56" t="s">
        <v>71</v>
      </c>
      <c r="H56">
        <v>19</v>
      </c>
      <c r="I56" t="s">
        <v>127</v>
      </c>
      <c r="J56" t="s">
        <v>71</v>
      </c>
      <c r="M56">
        <v>6</v>
      </c>
      <c r="N56" t="s">
        <v>103</v>
      </c>
      <c r="O56" t="s">
        <v>33</v>
      </c>
    </row>
    <row r="57" spans="3:15" x14ac:dyDescent="0.35">
      <c r="C57">
        <v>21</v>
      </c>
      <c r="D57" t="s">
        <v>58</v>
      </c>
      <c r="E57" t="s">
        <v>33</v>
      </c>
      <c r="H57">
        <v>19</v>
      </c>
      <c r="I57" t="s">
        <v>127</v>
      </c>
      <c r="J57" t="s">
        <v>19</v>
      </c>
      <c r="M57">
        <v>6</v>
      </c>
      <c r="N57" t="s">
        <v>104</v>
      </c>
      <c r="O57" t="s">
        <v>19</v>
      </c>
    </row>
    <row r="58" spans="3:15" x14ac:dyDescent="0.35">
      <c r="C58">
        <v>20</v>
      </c>
      <c r="D58" t="s">
        <v>99</v>
      </c>
      <c r="E58" t="s">
        <v>33</v>
      </c>
      <c r="H58">
        <v>18</v>
      </c>
      <c r="I58" t="s">
        <v>100</v>
      </c>
      <c r="J58" t="s">
        <v>19</v>
      </c>
      <c r="M58">
        <v>6</v>
      </c>
      <c r="N58" t="s">
        <v>105</v>
      </c>
      <c r="O58" t="s">
        <v>33</v>
      </c>
    </row>
    <row r="59" spans="3:15" x14ac:dyDescent="0.35">
      <c r="C59">
        <v>20</v>
      </c>
      <c r="D59" t="s">
        <v>179</v>
      </c>
      <c r="E59" t="s">
        <v>25</v>
      </c>
      <c r="H59">
        <v>16</v>
      </c>
      <c r="I59" t="s">
        <v>30</v>
      </c>
      <c r="J59" t="s">
        <v>25</v>
      </c>
      <c r="M59">
        <v>5</v>
      </c>
      <c r="N59" t="s">
        <v>106</v>
      </c>
      <c r="O59" t="s">
        <v>25</v>
      </c>
    </row>
    <row r="60" spans="3:15" x14ac:dyDescent="0.35">
      <c r="C60">
        <v>20</v>
      </c>
      <c r="D60" t="s">
        <v>84</v>
      </c>
      <c r="E60" t="s">
        <v>33</v>
      </c>
      <c r="H60">
        <v>16</v>
      </c>
      <c r="I60" t="s">
        <v>97</v>
      </c>
      <c r="J60" t="s">
        <v>71</v>
      </c>
      <c r="M60">
        <v>5</v>
      </c>
      <c r="N60" t="s">
        <v>107</v>
      </c>
      <c r="O60" t="s">
        <v>74</v>
      </c>
    </row>
    <row r="61" spans="3:15" x14ac:dyDescent="0.35">
      <c r="C61">
        <v>19</v>
      </c>
      <c r="D61" t="s">
        <v>178</v>
      </c>
      <c r="E61" t="s">
        <v>71</v>
      </c>
      <c r="H61">
        <v>15</v>
      </c>
      <c r="I61" t="s">
        <v>68</v>
      </c>
      <c r="J61" t="s">
        <v>33</v>
      </c>
      <c r="M61">
        <v>5</v>
      </c>
      <c r="N61" t="s">
        <v>108</v>
      </c>
      <c r="O61" t="s">
        <v>19</v>
      </c>
    </row>
    <row r="62" spans="3:15" x14ac:dyDescent="0.35">
      <c r="C62">
        <v>19</v>
      </c>
      <c r="D62" t="s">
        <v>217</v>
      </c>
      <c r="E62" t="s">
        <v>19</v>
      </c>
      <c r="H62">
        <v>15</v>
      </c>
      <c r="I62" t="s">
        <v>88</v>
      </c>
      <c r="J62" t="s">
        <v>33</v>
      </c>
      <c r="M62">
        <v>5</v>
      </c>
      <c r="N62" t="s">
        <v>109</v>
      </c>
      <c r="O62" t="s">
        <v>74</v>
      </c>
    </row>
    <row r="63" spans="3:15" x14ac:dyDescent="0.35">
      <c r="C63">
        <v>17</v>
      </c>
      <c r="D63" t="s">
        <v>68</v>
      </c>
      <c r="E63" t="s">
        <v>33</v>
      </c>
      <c r="H63">
        <v>13</v>
      </c>
      <c r="I63" t="s">
        <v>177</v>
      </c>
      <c r="J63" t="s">
        <v>25</v>
      </c>
      <c r="M63">
        <v>5</v>
      </c>
      <c r="N63" t="s">
        <v>110</v>
      </c>
      <c r="O63" t="s">
        <v>74</v>
      </c>
    </row>
    <row r="64" spans="3:15" x14ac:dyDescent="0.35">
      <c r="C64">
        <v>14</v>
      </c>
      <c r="D64" t="s">
        <v>106</v>
      </c>
      <c r="E64" t="s">
        <v>25</v>
      </c>
      <c r="H64">
        <v>12</v>
      </c>
      <c r="I64" t="s">
        <v>123</v>
      </c>
      <c r="J64" t="s">
        <v>25</v>
      </c>
      <c r="M64">
        <v>5</v>
      </c>
      <c r="N64" t="s">
        <v>111</v>
      </c>
      <c r="O64" t="s">
        <v>19</v>
      </c>
    </row>
    <row r="65" spans="3:15" x14ac:dyDescent="0.35">
      <c r="C65">
        <v>14</v>
      </c>
      <c r="D65" t="s">
        <v>147</v>
      </c>
      <c r="E65" t="s">
        <v>120</v>
      </c>
      <c r="H65">
        <v>12</v>
      </c>
      <c r="I65" t="s">
        <v>95</v>
      </c>
      <c r="J65" t="s">
        <v>19</v>
      </c>
      <c r="M65">
        <v>5</v>
      </c>
      <c r="N65" t="s">
        <v>112</v>
      </c>
      <c r="O65" t="s">
        <v>25</v>
      </c>
    </row>
    <row r="66" spans="3:15" x14ac:dyDescent="0.35">
      <c r="C66">
        <v>14</v>
      </c>
      <c r="D66" t="s">
        <v>147</v>
      </c>
      <c r="E66" t="s">
        <v>19</v>
      </c>
      <c r="H66">
        <v>12</v>
      </c>
      <c r="I66" t="s">
        <v>119</v>
      </c>
      <c r="J66" t="s">
        <v>120</v>
      </c>
      <c r="M66">
        <v>5</v>
      </c>
      <c r="N66" t="s">
        <v>27</v>
      </c>
      <c r="O66" t="s">
        <v>25</v>
      </c>
    </row>
    <row r="67" spans="3:15" x14ac:dyDescent="0.35">
      <c r="C67">
        <v>14</v>
      </c>
      <c r="D67" t="s">
        <v>216</v>
      </c>
      <c r="E67" t="s">
        <v>22</v>
      </c>
      <c r="H67">
        <v>12</v>
      </c>
      <c r="I67" t="s">
        <v>124</v>
      </c>
      <c r="J67" t="s">
        <v>71</v>
      </c>
      <c r="M67">
        <v>5</v>
      </c>
      <c r="N67" t="s">
        <v>113</v>
      </c>
      <c r="O67" t="s">
        <v>81</v>
      </c>
    </row>
    <row r="68" spans="3:15" x14ac:dyDescent="0.35">
      <c r="C68">
        <v>11</v>
      </c>
      <c r="D68" t="s">
        <v>35</v>
      </c>
      <c r="E68" t="s">
        <v>25</v>
      </c>
      <c r="H68">
        <v>10</v>
      </c>
      <c r="I68" t="s">
        <v>132</v>
      </c>
      <c r="J68" t="s">
        <v>19</v>
      </c>
      <c r="M68">
        <v>5</v>
      </c>
      <c r="N68" t="s">
        <v>114</v>
      </c>
      <c r="O68" t="s">
        <v>19</v>
      </c>
    </row>
    <row r="69" spans="3:15" x14ac:dyDescent="0.35">
      <c r="C69">
        <v>11</v>
      </c>
      <c r="D69" t="s">
        <v>163</v>
      </c>
      <c r="E69" t="s">
        <v>19</v>
      </c>
      <c r="H69">
        <v>10</v>
      </c>
      <c r="I69" t="s">
        <v>72</v>
      </c>
      <c r="J69" t="s">
        <v>33</v>
      </c>
      <c r="M69">
        <v>5</v>
      </c>
      <c r="N69" t="s">
        <v>115</v>
      </c>
      <c r="O69" t="s">
        <v>81</v>
      </c>
    </row>
    <row r="70" spans="3:15" x14ac:dyDescent="0.35">
      <c r="C70">
        <v>10</v>
      </c>
      <c r="D70" t="s">
        <v>100</v>
      </c>
      <c r="E70" t="s">
        <v>19</v>
      </c>
      <c r="H70">
        <v>10</v>
      </c>
      <c r="I70" t="s">
        <v>129</v>
      </c>
      <c r="J70" t="s">
        <v>74</v>
      </c>
      <c r="M70">
        <v>4</v>
      </c>
      <c r="N70" t="s">
        <v>116</v>
      </c>
      <c r="O70" t="s">
        <v>19</v>
      </c>
    </row>
    <row r="71" spans="3:15" x14ac:dyDescent="0.35">
      <c r="C71">
        <v>10</v>
      </c>
      <c r="D71" t="s">
        <v>90</v>
      </c>
      <c r="E71" t="s">
        <v>19</v>
      </c>
      <c r="H71">
        <v>10</v>
      </c>
      <c r="I71" t="s">
        <v>178</v>
      </c>
      <c r="J71" t="s">
        <v>71</v>
      </c>
      <c r="M71">
        <v>4</v>
      </c>
      <c r="N71" t="s">
        <v>117</v>
      </c>
      <c r="O71" t="s">
        <v>74</v>
      </c>
    </row>
    <row r="72" spans="3:15" x14ac:dyDescent="0.35">
      <c r="C72">
        <v>10</v>
      </c>
      <c r="D72" t="s">
        <v>34</v>
      </c>
      <c r="E72" t="s">
        <v>25</v>
      </c>
      <c r="H72">
        <v>9</v>
      </c>
      <c r="I72" t="s">
        <v>135</v>
      </c>
      <c r="J72" t="s">
        <v>102</v>
      </c>
      <c r="M72">
        <v>4</v>
      </c>
      <c r="N72" t="s">
        <v>118</v>
      </c>
      <c r="O72" t="s">
        <v>33</v>
      </c>
    </row>
    <row r="73" spans="3:15" x14ac:dyDescent="0.35">
      <c r="C73">
        <v>10</v>
      </c>
      <c r="D73" t="s">
        <v>83</v>
      </c>
      <c r="E73" t="s">
        <v>33</v>
      </c>
      <c r="H73">
        <v>9</v>
      </c>
      <c r="I73" t="s">
        <v>179</v>
      </c>
      <c r="J73" t="s">
        <v>25</v>
      </c>
      <c r="M73">
        <v>4</v>
      </c>
      <c r="N73" t="s">
        <v>119</v>
      </c>
      <c r="O73" t="s">
        <v>120</v>
      </c>
    </row>
    <row r="74" spans="3:15" x14ac:dyDescent="0.35">
      <c r="C74">
        <v>10</v>
      </c>
      <c r="D74" t="s">
        <v>88</v>
      </c>
      <c r="E74" t="s">
        <v>33</v>
      </c>
      <c r="H74">
        <v>8</v>
      </c>
      <c r="I74" t="s">
        <v>171</v>
      </c>
      <c r="J74" t="s">
        <v>71</v>
      </c>
      <c r="M74">
        <v>4</v>
      </c>
      <c r="N74" t="s">
        <v>121</v>
      </c>
      <c r="O74" t="s">
        <v>71</v>
      </c>
    </row>
    <row r="75" spans="3:15" x14ac:dyDescent="0.35">
      <c r="C75">
        <v>9</v>
      </c>
      <c r="D75" t="s">
        <v>135</v>
      </c>
      <c r="E75" t="s">
        <v>102</v>
      </c>
      <c r="H75">
        <v>8</v>
      </c>
      <c r="I75" t="s">
        <v>122</v>
      </c>
      <c r="J75" t="s">
        <v>120</v>
      </c>
      <c r="M75">
        <v>4</v>
      </c>
      <c r="N75" t="s">
        <v>122</v>
      </c>
      <c r="O75" t="s">
        <v>120</v>
      </c>
    </row>
    <row r="76" spans="3:15" x14ac:dyDescent="0.35">
      <c r="C76">
        <v>9</v>
      </c>
      <c r="D76" t="s">
        <v>131</v>
      </c>
      <c r="E76" t="s">
        <v>74</v>
      </c>
      <c r="H76">
        <v>8</v>
      </c>
      <c r="I76" t="s">
        <v>180</v>
      </c>
      <c r="J76" t="s">
        <v>120</v>
      </c>
      <c r="M76">
        <v>4</v>
      </c>
      <c r="N76" t="s">
        <v>123</v>
      </c>
      <c r="O76" t="s">
        <v>25</v>
      </c>
    </row>
    <row r="77" spans="3:15" x14ac:dyDescent="0.35">
      <c r="C77">
        <v>9</v>
      </c>
      <c r="D77" t="s">
        <v>195</v>
      </c>
      <c r="E77" t="s">
        <v>120</v>
      </c>
      <c r="H77">
        <v>7</v>
      </c>
      <c r="I77" t="s">
        <v>99</v>
      </c>
      <c r="J77" t="s">
        <v>33</v>
      </c>
      <c r="M77">
        <v>4</v>
      </c>
      <c r="N77" t="s">
        <v>124</v>
      </c>
      <c r="O77" t="s">
        <v>71</v>
      </c>
    </row>
    <row r="78" spans="3:15" x14ac:dyDescent="0.35">
      <c r="C78">
        <v>8</v>
      </c>
      <c r="D78" t="s">
        <v>138</v>
      </c>
      <c r="E78" t="s">
        <v>25</v>
      </c>
      <c r="H78">
        <v>7</v>
      </c>
      <c r="I78" t="s">
        <v>130</v>
      </c>
      <c r="J78" t="s">
        <v>25</v>
      </c>
      <c r="M78">
        <v>4</v>
      </c>
      <c r="N78" t="s">
        <v>125</v>
      </c>
      <c r="O78" t="s">
        <v>126</v>
      </c>
    </row>
    <row r="79" spans="3:15" x14ac:dyDescent="0.35">
      <c r="C79">
        <v>8</v>
      </c>
      <c r="D79" t="s">
        <v>220</v>
      </c>
      <c r="E79" t="s">
        <v>25</v>
      </c>
      <c r="H79">
        <v>7</v>
      </c>
      <c r="I79" t="s">
        <v>181</v>
      </c>
      <c r="J79" t="s">
        <v>120</v>
      </c>
      <c r="M79">
        <v>3</v>
      </c>
      <c r="N79" t="s">
        <v>127</v>
      </c>
      <c r="O79" t="s">
        <v>19</v>
      </c>
    </row>
    <row r="80" spans="3:15" x14ac:dyDescent="0.35">
      <c r="C80">
        <v>8</v>
      </c>
      <c r="D80" t="s">
        <v>190</v>
      </c>
      <c r="E80" t="s">
        <v>71</v>
      </c>
      <c r="H80">
        <v>7</v>
      </c>
      <c r="I80" t="s">
        <v>89</v>
      </c>
      <c r="J80" t="s">
        <v>33</v>
      </c>
      <c r="M80">
        <v>3</v>
      </c>
      <c r="N80" t="s">
        <v>128</v>
      </c>
      <c r="O80" t="s">
        <v>25</v>
      </c>
    </row>
    <row r="81" spans="3:15" x14ac:dyDescent="0.35">
      <c r="C81">
        <v>8</v>
      </c>
      <c r="D81" t="s">
        <v>221</v>
      </c>
      <c r="E81" t="s">
        <v>74</v>
      </c>
      <c r="H81">
        <v>6</v>
      </c>
      <c r="I81" t="s">
        <v>136</v>
      </c>
      <c r="J81" t="s">
        <v>33</v>
      </c>
      <c r="M81">
        <v>3</v>
      </c>
      <c r="N81" t="s">
        <v>129</v>
      </c>
      <c r="O81" t="s">
        <v>74</v>
      </c>
    </row>
    <row r="82" spans="3:15" x14ac:dyDescent="0.35">
      <c r="C82">
        <v>8</v>
      </c>
      <c r="D82" t="s">
        <v>98</v>
      </c>
      <c r="E82" t="s">
        <v>19</v>
      </c>
      <c r="H82">
        <v>6</v>
      </c>
      <c r="I82" t="s">
        <v>138</v>
      </c>
      <c r="J82" t="s">
        <v>25</v>
      </c>
      <c r="M82">
        <v>3</v>
      </c>
      <c r="N82" t="s">
        <v>130</v>
      </c>
      <c r="O82" t="s">
        <v>25</v>
      </c>
    </row>
    <row r="83" spans="3:15" x14ac:dyDescent="0.35">
      <c r="C83">
        <v>8</v>
      </c>
      <c r="D83" t="s">
        <v>206</v>
      </c>
      <c r="E83" t="s">
        <v>19</v>
      </c>
      <c r="H83">
        <v>6</v>
      </c>
      <c r="I83" t="s">
        <v>121</v>
      </c>
      <c r="J83" t="s">
        <v>71</v>
      </c>
      <c r="M83">
        <v>3</v>
      </c>
      <c r="N83" t="s">
        <v>131</v>
      </c>
      <c r="O83" t="s">
        <v>74</v>
      </c>
    </row>
    <row r="84" spans="3:15" x14ac:dyDescent="0.35">
      <c r="C84">
        <v>8</v>
      </c>
      <c r="D84" t="s">
        <v>128</v>
      </c>
      <c r="E84" t="s">
        <v>25</v>
      </c>
      <c r="H84">
        <v>6</v>
      </c>
      <c r="I84" t="s">
        <v>182</v>
      </c>
      <c r="J84" t="s">
        <v>19</v>
      </c>
      <c r="M84">
        <v>3</v>
      </c>
      <c r="N84" t="s">
        <v>132</v>
      </c>
      <c r="O84" t="s">
        <v>19</v>
      </c>
    </row>
    <row r="85" spans="3:15" x14ac:dyDescent="0.35">
      <c r="C85">
        <v>8</v>
      </c>
      <c r="D85" t="s">
        <v>182</v>
      </c>
      <c r="E85" t="s">
        <v>19</v>
      </c>
      <c r="H85">
        <v>6</v>
      </c>
      <c r="I85" t="s">
        <v>183</v>
      </c>
      <c r="J85" t="s">
        <v>126</v>
      </c>
      <c r="M85">
        <v>3</v>
      </c>
      <c r="N85" t="s">
        <v>133</v>
      </c>
      <c r="O85" t="s">
        <v>22</v>
      </c>
    </row>
    <row r="86" spans="3:15" x14ac:dyDescent="0.35">
      <c r="C86">
        <v>7</v>
      </c>
      <c r="D86" t="s">
        <v>204</v>
      </c>
      <c r="E86" t="s">
        <v>19</v>
      </c>
      <c r="H86">
        <v>6</v>
      </c>
      <c r="I86" t="s">
        <v>184</v>
      </c>
      <c r="J86" t="s">
        <v>25</v>
      </c>
      <c r="M86">
        <v>3</v>
      </c>
      <c r="N86" t="s">
        <v>134</v>
      </c>
      <c r="O86" t="s">
        <v>71</v>
      </c>
    </row>
    <row r="87" spans="3:15" x14ac:dyDescent="0.35">
      <c r="C87">
        <v>7</v>
      </c>
      <c r="D87" t="s">
        <v>180</v>
      </c>
      <c r="E87" t="s">
        <v>120</v>
      </c>
      <c r="H87">
        <v>6</v>
      </c>
      <c r="I87" t="s">
        <v>131</v>
      </c>
      <c r="J87" t="s">
        <v>74</v>
      </c>
      <c r="M87">
        <v>3</v>
      </c>
      <c r="N87" t="s">
        <v>135</v>
      </c>
      <c r="O87" t="s">
        <v>102</v>
      </c>
    </row>
    <row r="88" spans="3:15" x14ac:dyDescent="0.35">
      <c r="C88">
        <v>7</v>
      </c>
      <c r="D88" t="s">
        <v>168</v>
      </c>
      <c r="E88" t="s">
        <v>120</v>
      </c>
      <c r="H88">
        <v>5</v>
      </c>
      <c r="I88" t="s">
        <v>96</v>
      </c>
      <c r="J88" t="s">
        <v>19</v>
      </c>
      <c r="M88">
        <v>3</v>
      </c>
      <c r="N88" t="s">
        <v>127</v>
      </c>
      <c r="O88" t="s">
        <v>71</v>
      </c>
    </row>
    <row r="89" spans="3:15" x14ac:dyDescent="0.35">
      <c r="C89">
        <v>7</v>
      </c>
      <c r="D89" t="s">
        <v>111</v>
      </c>
      <c r="E89" t="s">
        <v>19</v>
      </c>
      <c r="H89">
        <v>5</v>
      </c>
      <c r="I89" t="s">
        <v>107</v>
      </c>
      <c r="J89" t="s">
        <v>74</v>
      </c>
      <c r="M89">
        <v>2</v>
      </c>
      <c r="N89" t="s">
        <v>136</v>
      </c>
      <c r="O89" t="s">
        <v>33</v>
      </c>
    </row>
    <row r="90" spans="3:15" x14ac:dyDescent="0.35">
      <c r="C90">
        <v>7</v>
      </c>
      <c r="D90" t="s">
        <v>122</v>
      </c>
      <c r="E90" t="s">
        <v>120</v>
      </c>
      <c r="H90">
        <v>5</v>
      </c>
      <c r="I90" t="s">
        <v>118</v>
      </c>
      <c r="J90" t="s">
        <v>33</v>
      </c>
      <c r="M90">
        <v>2</v>
      </c>
      <c r="N90" t="s">
        <v>137</v>
      </c>
      <c r="O90" t="s">
        <v>126</v>
      </c>
    </row>
    <row r="91" spans="3:15" x14ac:dyDescent="0.35">
      <c r="C91">
        <v>7</v>
      </c>
      <c r="D91" t="s">
        <v>150</v>
      </c>
      <c r="E91" t="s">
        <v>19</v>
      </c>
      <c r="H91">
        <v>5</v>
      </c>
      <c r="I91" t="s">
        <v>108</v>
      </c>
      <c r="J91" t="s">
        <v>19</v>
      </c>
      <c r="M91">
        <v>2</v>
      </c>
      <c r="N91" t="s">
        <v>138</v>
      </c>
      <c r="O91" t="s">
        <v>25</v>
      </c>
    </row>
    <row r="92" spans="3:15" x14ac:dyDescent="0.35">
      <c r="C92">
        <v>7</v>
      </c>
      <c r="D92" t="s">
        <v>222</v>
      </c>
      <c r="E92" t="s">
        <v>33</v>
      </c>
      <c r="H92">
        <v>5</v>
      </c>
      <c r="I92" t="s">
        <v>173</v>
      </c>
      <c r="J92" t="s">
        <v>33</v>
      </c>
      <c r="M92">
        <v>2</v>
      </c>
      <c r="N92" t="s">
        <v>139</v>
      </c>
      <c r="O92" t="s">
        <v>74</v>
      </c>
    </row>
    <row r="93" spans="3:15" x14ac:dyDescent="0.35">
      <c r="C93">
        <v>6</v>
      </c>
      <c r="D93" t="s">
        <v>167</v>
      </c>
      <c r="E93" t="s">
        <v>126</v>
      </c>
      <c r="H93">
        <v>5</v>
      </c>
      <c r="I93" t="s">
        <v>146</v>
      </c>
      <c r="J93" t="s">
        <v>19</v>
      </c>
      <c r="M93">
        <v>2</v>
      </c>
      <c r="N93" t="s">
        <v>140</v>
      </c>
      <c r="O93" t="s">
        <v>19</v>
      </c>
    </row>
    <row r="94" spans="3:15" x14ac:dyDescent="0.35">
      <c r="C94">
        <v>6</v>
      </c>
      <c r="D94" t="s">
        <v>139</v>
      </c>
      <c r="E94" t="s">
        <v>74</v>
      </c>
      <c r="H94">
        <v>5</v>
      </c>
      <c r="I94" t="s">
        <v>84</v>
      </c>
      <c r="J94" t="s">
        <v>33</v>
      </c>
      <c r="M94">
        <v>2</v>
      </c>
      <c r="N94" t="s">
        <v>141</v>
      </c>
      <c r="O94" t="s">
        <v>19</v>
      </c>
    </row>
    <row r="95" spans="3:15" x14ac:dyDescent="0.35">
      <c r="C95">
        <v>6</v>
      </c>
      <c r="D95" t="s">
        <v>91</v>
      </c>
      <c r="E95" t="s">
        <v>81</v>
      </c>
      <c r="H95">
        <v>5</v>
      </c>
      <c r="I95" t="s">
        <v>185</v>
      </c>
      <c r="J95" t="s">
        <v>74</v>
      </c>
      <c r="M95">
        <v>2</v>
      </c>
      <c r="N95" t="s">
        <v>142</v>
      </c>
      <c r="O95" t="s">
        <v>25</v>
      </c>
    </row>
    <row r="96" spans="3:15" x14ac:dyDescent="0.35">
      <c r="C96">
        <v>6</v>
      </c>
      <c r="D96" t="s">
        <v>86</v>
      </c>
      <c r="E96" t="s">
        <v>33</v>
      </c>
      <c r="H96">
        <v>5</v>
      </c>
      <c r="I96" t="s">
        <v>101</v>
      </c>
      <c r="J96" t="s">
        <v>102</v>
      </c>
      <c r="M96">
        <v>2</v>
      </c>
      <c r="N96" t="s">
        <v>143</v>
      </c>
      <c r="O96" t="s">
        <v>102</v>
      </c>
    </row>
    <row r="97" spans="3:15" x14ac:dyDescent="0.35">
      <c r="C97">
        <v>6</v>
      </c>
      <c r="D97" t="s">
        <v>119</v>
      </c>
      <c r="E97" t="s">
        <v>120</v>
      </c>
      <c r="H97">
        <v>4</v>
      </c>
      <c r="I97" t="s">
        <v>186</v>
      </c>
      <c r="J97" t="s">
        <v>25</v>
      </c>
      <c r="M97">
        <v>2</v>
      </c>
      <c r="N97" t="s">
        <v>144</v>
      </c>
      <c r="O97" t="s">
        <v>74</v>
      </c>
    </row>
    <row r="98" spans="3:15" x14ac:dyDescent="0.35">
      <c r="C98">
        <v>6</v>
      </c>
      <c r="D98" t="s">
        <v>160</v>
      </c>
      <c r="E98" t="s">
        <v>120</v>
      </c>
      <c r="H98">
        <v>4</v>
      </c>
      <c r="I98" t="s">
        <v>167</v>
      </c>
      <c r="J98" t="s">
        <v>126</v>
      </c>
      <c r="M98">
        <v>2</v>
      </c>
      <c r="N98" t="s">
        <v>145</v>
      </c>
      <c r="O98" t="s">
        <v>102</v>
      </c>
    </row>
    <row r="99" spans="3:15" x14ac:dyDescent="0.35">
      <c r="C99">
        <v>6</v>
      </c>
      <c r="D99" t="s">
        <v>159</v>
      </c>
      <c r="E99" t="s">
        <v>19</v>
      </c>
      <c r="H99">
        <v>4</v>
      </c>
      <c r="I99" t="s">
        <v>82</v>
      </c>
      <c r="J99" t="s">
        <v>33</v>
      </c>
      <c r="M99">
        <v>2</v>
      </c>
      <c r="N99" t="s">
        <v>146</v>
      </c>
      <c r="O99" t="s">
        <v>19</v>
      </c>
    </row>
    <row r="100" spans="3:15" x14ac:dyDescent="0.35">
      <c r="C100">
        <v>6</v>
      </c>
      <c r="D100" t="s">
        <v>148</v>
      </c>
      <c r="E100" t="s">
        <v>25</v>
      </c>
      <c r="H100">
        <v>4</v>
      </c>
      <c r="I100" t="s">
        <v>187</v>
      </c>
      <c r="J100" t="s">
        <v>25</v>
      </c>
      <c r="M100">
        <v>2</v>
      </c>
      <c r="N100" t="s">
        <v>147</v>
      </c>
      <c r="O100" t="s">
        <v>19</v>
      </c>
    </row>
    <row r="101" spans="3:15" x14ac:dyDescent="0.35">
      <c r="C101">
        <v>6</v>
      </c>
      <c r="D101" t="s">
        <v>101</v>
      </c>
      <c r="E101" t="s">
        <v>102</v>
      </c>
      <c r="H101">
        <v>4</v>
      </c>
      <c r="I101" t="s">
        <v>155</v>
      </c>
      <c r="J101" t="s">
        <v>74</v>
      </c>
      <c r="M101">
        <v>2</v>
      </c>
      <c r="N101" t="s">
        <v>147</v>
      </c>
      <c r="O101" t="s">
        <v>120</v>
      </c>
    </row>
    <row r="102" spans="3:15" x14ac:dyDescent="0.35">
      <c r="C102">
        <v>5</v>
      </c>
      <c r="D102" t="s">
        <v>59</v>
      </c>
      <c r="E102" t="s">
        <v>33</v>
      </c>
      <c r="H102">
        <v>4</v>
      </c>
      <c r="I102" t="s">
        <v>188</v>
      </c>
      <c r="J102" t="s">
        <v>19</v>
      </c>
      <c r="M102">
        <v>2</v>
      </c>
      <c r="N102" t="s">
        <v>148</v>
      </c>
      <c r="O102" t="s">
        <v>25</v>
      </c>
    </row>
    <row r="103" spans="3:15" x14ac:dyDescent="0.35">
      <c r="C103">
        <v>5</v>
      </c>
      <c r="D103" t="s">
        <v>183</v>
      </c>
      <c r="E103" t="s">
        <v>126</v>
      </c>
      <c r="H103">
        <v>4</v>
      </c>
      <c r="I103" t="s">
        <v>189</v>
      </c>
      <c r="J103" t="s">
        <v>25</v>
      </c>
      <c r="M103">
        <v>1</v>
      </c>
      <c r="N103" t="s">
        <v>149</v>
      </c>
      <c r="O103" t="s">
        <v>81</v>
      </c>
    </row>
    <row r="104" spans="3:15" x14ac:dyDescent="0.35">
      <c r="C104">
        <v>5</v>
      </c>
      <c r="D104" t="s">
        <v>121</v>
      </c>
      <c r="E104" t="s">
        <v>71</v>
      </c>
      <c r="H104">
        <v>4</v>
      </c>
      <c r="I104" t="s">
        <v>91</v>
      </c>
      <c r="J104" t="s">
        <v>81</v>
      </c>
      <c r="M104">
        <v>1</v>
      </c>
      <c r="N104" t="s">
        <v>150</v>
      </c>
      <c r="O104" t="s">
        <v>19</v>
      </c>
    </row>
    <row r="105" spans="3:15" x14ac:dyDescent="0.35">
      <c r="C105">
        <v>5</v>
      </c>
      <c r="D105" t="s">
        <v>208</v>
      </c>
      <c r="E105" t="s">
        <v>71</v>
      </c>
      <c r="H105">
        <v>4</v>
      </c>
      <c r="I105" t="s">
        <v>190</v>
      </c>
      <c r="J105" t="s">
        <v>71</v>
      </c>
      <c r="M105">
        <v>1</v>
      </c>
      <c r="N105" t="s">
        <v>151</v>
      </c>
      <c r="O105" t="s">
        <v>71</v>
      </c>
    </row>
    <row r="106" spans="3:15" x14ac:dyDescent="0.35">
      <c r="C106">
        <v>5</v>
      </c>
      <c r="D106" t="s">
        <v>187</v>
      </c>
      <c r="E106" t="s">
        <v>25</v>
      </c>
      <c r="H106">
        <v>4</v>
      </c>
      <c r="I106" t="s">
        <v>165</v>
      </c>
      <c r="J106" t="s">
        <v>22</v>
      </c>
      <c r="M106">
        <v>1</v>
      </c>
      <c r="N106" t="s">
        <v>152</v>
      </c>
      <c r="O106" t="s">
        <v>22</v>
      </c>
    </row>
    <row r="107" spans="3:15" x14ac:dyDescent="0.35">
      <c r="C107">
        <v>5</v>
      </c>
      <c r="D107" t="s">
        <v>223</v>
      </c>
      <c r="E107" t="s">
        <v>22</v>
      </c>
      <c r="H107">
        <v>4</v>
      </c>
      <c r="I107" t="s">
        <v>172</v>
      </c>
      <c r="J107" t="s">
        <v>19</v>
      </c>
      <c r="M107">
        <v>1</v>
      </c>
      <c r="N107" t="s">
        <v>153</v>
      </c>
      <c r="O107" t="s">
        <v>19</v>
      </c>
    </row>
    <row r="108" spans="3:15" x14ac:dyDescent="0.35">
      <c r="C108">
        <v>4</v>
      </c>
      <c r="D108" t="s">
        <v>224</v>
      </c>
      <c r="E108" t="s">
        <v>74</v>
      </c>
      <c r="H108">
        <v>4</v>
      </c>
      <c r="I108" t="s">
        <v>191</v>
      </c>
      <c r="J108" t="s">
        <v>25</v>
      </c>
      <c r="M108">
        <v>1</v>
      </c>
      <c r="N108" t="s">
        <v>154</v>
      </c>
      <c r="O108" t="s">
        <v>126</v>
      </c>
    </row>
    <row r="109" spans="3:15" x14ac:dyDescent="0.35">
      <c r="C109">
        <v>4</v>
      </c>
      <c r="D109" t="s">
        <v>155</v>
      </c>
      <c r="E109" t="s">
        <v>74</v>
      </c>
      <c r="H109">
        <v>3</v>
      </c>
      <c r="I109" t="s">
        <v>150</v>
      </c>
      <c r="J109" t="s">
        <v>19</v>
      </c>
      <c r="M109">
        <v>1</v>
      </c>
      <c r="N109" t="s">
        <v>155</v>
      </c>
      <c r="O109" t="s">
        <v>74</v>
      </c>
    </row>
    <row r="110" spans="3:15" x14ac:dyDescent="0.35">
      <c r="C110">
        <v>4</v>
      </c>
      <c r="D110" t="s">
        <v>112</v>
      </c>
      <c r="E110" t="s">
        <v>25</v>
      </c>
      <c r="H110">
        <v>3</v>
      </c>
      <c r="I110" t="s">
        <v>147</v>
      </c>
      <c r="J110" t="s">
        <v>19</v>
      </c>
      <c r="M110">
        <v>1</v>
      </c>
      <c r="N110" t="s">
        <v>156</v>
      </c>
      <c r="O110" t="s">
        <v>19</v>
      </c>
    </row>
    <row r="111" spans="3:15" x14ac:dyDescent="0.35">
      <c r="C111">
        <v>4</v>
      </c>
      <c r="D111" t="s">
        <v>92</v>
      </c>
      <c r="E111" t="s">
        <v>33</v>
      </c>
      <c r="H111">
        <v>3</v>
      </c>
      <c r="I111" t="s">
        <v>147</v>
      </c>
      <c r="J111" t="s">
        <v>120</v>
      </c>
      <c r="M111">
        <v>1</v>
      </c>
      <c r="N111" t="s">
        <v>157</v>
      </c>
      <c r="O111" t="s">
        <v>71</v>
      </c>
    </row>
    <row r="112" spans="3:15" x14ac:dyDescent="0.35">
      <c r="C112">
        <v>4</v>
      </c>
      <c r="D112" t="s">
        <v>107</v>
      </c>
      <c r="E112" t="s">
        <v>74</v>
      </c>
      <c r="H112">
        <v>3</v>
      </c>
      <c r="I112" t="s">
        <v>83</v>
      </c>
      <c r="J112" t="s">
        <v>33</v>
      </c>
      <c r="M112">
        <v>1</v>
      </c>
      <c r="N112" t="s">
        <v>158</v>
      </c>
      <c r="O112" t="s">
        <v>81</v>
      </c>
    </row>
    <row r="113" spans="3:15" x14ac:dyDescent="0.35">
      <c r="C113">
        <v>4</v>
      </c>
      <c r="D113" t="s">
        <v>225</v>
      </c>
      <c r="E113" t="s">
        <v>19</v>
      </c>
      <c r="H113">
        <v>3</v>
      </c>
      <c r="I113" t="s">
        <v>192</v>
      </c>
      <c r="J113" t="s">
        <v>81</v>
      </c>
      <c r="M113">
        <v>1</v>
      </c>
      <c r="N113" t="s">
        <v>159</v>
      </c>
      <c r="O113" t="s">
        <v>19</v>
      </c>
    </row>
    <row r="114" spans="3:15" x14ac:dyDescent="0.35">
      <c r="C114">
        <v>4</v>
      </c>
      <c r="D114" t="s">
        <v>175</v>
      </c>
      <c r="E114" t="s">
        <v>25</v>
      </c>
      <c r="H114">
        <v>3</v>
      </c>
      <c r="I114" t="s">
        <v>166</v>
      </c>
      <c r="J114" t="s">
        <v>25</v>
      </c>
      <c r="M114">
        <v>1</v>
      </c>
      <c r="N114" t="s">
        <v>160</v>
      </c>
      <c r="O114" t="s">
        <v>120</v>
      </c>
    </row>
    <row r="115" spans="3:15" x14ac:dyDescent="0.35">
      <c r="C115">
        <v>4</v>
      </c>
      <c r="D115" t="s">
        <v>172</v>
      </c>
      <c r="E115" t="s">
        <v>19</v>
      </c>
      <c r="H115">
        <v>3</v>
      </c>
      <c r="I115" t="s">
        <v>86</v>
      </c>
      <c r="J115" t="s">
        <v>33</v>
      </c>
      <c r="M115">
        <v>1</v>
      </c>
      <c r="N115" t="s">
        <v>161</v>
      </c>
      <c r="O115" t="s">
        <v>74</v>
      </c>
    </row>
    <row r="116" spans="3:15" x14ac:dyDescent="0.35">
      <c r="C116">
        <v>4</v>
      </c>
      <c r="D116" t="s">
        <v>118</v>
      </c>
      <c r="E116" t="s">
        <v>33</v>
      </c>
      <c r="H116">
        <v>3</v>
      </c>
      <c r="I116" t="s">
        <v>193</v>
      </c>
      <c r="J116" t="s">
        <v>71</v>
      </c>
      <c r="M116">
        <v>1</v>
      </c>
      <c r="N116" t="s">
        <v>162</v>
      </c>
      <c r="O116" t="s">
        <v>22</v>
      </c>
    </row>
    <row r="117" spans="3:15" x14ac:dyDescent="0.35">
      <c r="C117">
        <v>3</v>
      </c>
      <c r="D117" t="s">
        <v>199</v>
      </c>
      <c r="E117" t="s">
        <v>120</v>
      </c>
      <c r="H117">
        <v>3</v>
      </c>
      <c r="I117" t="s">
        <v>193</v>
      </c>
      <c r="J117" t="s">
        <v>22</v>
      </c>
      <c r="M117">
        <v>1</v>
      </c>
      <c r="N117" t="s">
        <v>163</v>
      </c>
      <c r="O117" t="s">
        <v>19</v>
      </c>
    </row>
    <row r="118" spans="3:15" x14ac:dyDescent="0.35">
      <c r="C118">
        <v>3</v>
      </c>
      <c r="D118" t="s">
        <v>117</v>
      </c>
      <c r="E118" t="s">
        <v>74</v>
      </c>
      <c r="H118">
        <v>3</v>
      </c>
      <c r="I118" t="s">
        <v>162</v>
      </c>
      <c r="J118" t="s">
        <v>22</v>
      </c>
      <c r="M118">
        <v>1</v>
      </c>
      <c r="N118" t="s">
        <v>164</v>
      </c>
      <c r="O118" t="s">
        <v>19</v>
      </c>
    </row>
    <row r="119" spans="3:15" x14ac:dyDescent="0.35">
      <c r="C119">
        <v>3</v>
      </c>
      <c r="D119" t="s">
        <v>82</v>
      </c>
      <c r="E119" t="s">
        <v>33</v>
      </c>
      <c r="H119">
        <v>3</v>
      </c>
      <c r="I119" t="s">
        <v>194</v>
      </c>
      <c r="J119" t="s">
        <v>71</v>
      </c>
      <c r="M119">
        <v>1</v>
      </c>
      <c r="N119" t="s">
        <v>165</v>
      </c>
      <c r="O119" t="s">
        <v>22</v>
      </c>
    </row>
    <row r="120" spans="3:15" x14ac:dyDescent="0.35">
      <c r="C120">
        <v>3</v>
      </c>
      <c r="D120" t="s">
        <v>154</v>
      </c>
      <c r="E120" t="s">
        <v>126</v>
      </c>
      <c r="H120">
        <v>3</v>
      </c>
      <c r="I120" t="s">
        <v>195</v>
      </c>
      <c r="J120" t="s">
        <v>120</v>
      </c>
      <c r="M120">
        <v>1</v>
      </c>
      <c r="N120" t="s">
        <v>166</v>
      </c>
      <c r="O120" t="s">
        <v>25</v>
      </c>
    </row>
    <row r="121" spans="3:15" x14ac:dyDescent="0.35">
      <c r="C121">
        <v>3</v>
      </c>
      <c r="D121" t="s">
        <v>123</v>
      </c>
      <c r="E121" t="s">
        <v>25</v>
      </c>
      <c r="H121">
        <v>3</v>
      </c>
      <c r="I121" t="s">
        <v>196</v>
      </c>
      <c r="J121" t="s">
        <v>25</v>
      </c>
      <c r="M121">
        <v>1</v>
      </c>
      <c r="N121" t="s">
        <v>167</v>
      </c>
      <c r="O121" t="s">
        <v>126</v>
      </c>
    </row>
    <row r="122" spans="3:15" x14ac:dyDescent="0.35">
      <c r="C122">
        <v>3</v>
      </c>
      <c r="D122" t="s">
        <v>207</v>
      </c>
      <c r="E122" t="s">
        <v>120</v>
      </c>
      <c r="H122">
        <v>3</v>
      </c>
      <c r="I122" t="s">
        <v>105</v>
      </c>
      <c r="J122" t="s">
        <v>33</v>
      </c>
      <c r="M122">
        <v>1</v>
      </c>
      <c r="N122" t="s">
        <v>168</v>
      </c>
      <c r="O122" t="s">
        <v>120</v>
      </c>
    </row>
    <row r="123" spans="3:15" x14ac:dyDescent="0.35">
      <c r="C123">
        <v>3</v>
      </c>
      <c r="D123" t="s">
        <v>76</v>
      </c>
      <c r="E123" t="s">
        <v>19</v>
      </c>
      <c r="H123">
        <v>3</v>
      </c>
      <c r="I123" t="s">
        <v>92</v>
      </c>
      <c r="J123" t="s">
        <v>33</v>
      </c>
      <c r="M123">
        <v>1</v>
      </c>
      <c r="N123" t="s">
        <v>169</v>
      </c>
      <c r="O123" t="s">
        <v>126</v>
      </c>
    </row>
    <row r="124" spans="3:15" x14ac:dyDescent="0.35">
      <c r="C124">
        <v>3</v>
      </c>
      <c r="D124" t="s">
        <v>134</v>
      </c>
      <c r="E124" t="s">
        <v>71</v>
      </c>
      <c r="H124">
        <v>2</v>
      </c>
      <c r="I124" t="s">
        <v>197</v>
      </c>
      <c r="J124" t="s">
        <v>19</v>
      </c>
      <c r="M124">
        <v>1</v>
      </c>
      <c r="N124" t="s">
        <v>170</v>
      </c>
      <c r="O124" t="s">
        <v>19</v>
      </c>
    </row>
    <row r="125" spans="3:15" x14ac:dyDescent="0.35">
      <c r="C125">
        <v>2</v>
      </c>
      <c r="D125" t="s">
        <v>149</v>
      </c>
      <c r="E125" t="s">
        <v>81</v>
      </c>
      <c r="H125">
        <v>2</v>
      </c>
      <c r="I125" t="s">
        <v>198</v>
      </c>
      <c r="J125" t="s">
        <v>74</v>
      </c>
      <c r="M125">
        <v>1</v>
      </c>
      <c r="N125" t="s">
        <v>171</v>
      </c>
      <c r="O125" t="s">
        <v>71</v>
      </c>
    </row>
    <row r="126" spans="3:15" x14ac:dyDescent="0.35">
      <c r="C126">
        <v>2</v>
      </c>
      <c r="D126" t="s">
        <v>226</v>
      </c>
      <c r="E126" t="s">
        <v>74</v>
      </c>
      <c r="H126">
        <v>2</v>
      </c>
      <c r="I126" t="s">
        <v>199</v>
      </c>
      <c r="J126" t="s">
        <v>120</v>
      </c>
      <c r="M126">
        <v>1</v>
      </c>
      <c r="N126" t="s">
        <v>172</v>
      </c>
      <c r="O126" t="s">
        <v>19</v>
      </c>
    </row>
    <row r="127" spans="3:15" x14ac:dyDescent="0.35">
      <c r="C127">
        <v>2</v>
      </c>
      <c r="D127" t="s">
        <v>157</v>
      </c>
      <c r="E127" t="s">
        <v>71</v>
      </c>
      <c r="H127">
        <v>2</v>
      </c>
      <c r="I127" t="s">
        <v>94</v>
      </c>
      <c r="J127" t="s">
        <v>33</v>
      </c>
      <c r="M127">
        <v>1</v>
      </c>
      <c r="N127" t="s">
        <v>173</v>
      </c>
      <c r="O127" t="s">
        <v>33</v>
      </c>
    </row>
    <row r="128" spans="3:15" x14ac:dyDescent="0.35">
      <c r="C128">
        <v>2</v>
      </c>
      <c r="D128" t="s">
        <v>227</v>
      </c>
      <c r="E128" t="s">
        <v>120</v>
      </c>
      <c r="H128">
        <v>2</v>
      </c>
      <c r="I128" t="s">
        <v>200</v>
      </c>
      <c r="J128" t="s">
        <v>126</v>
      </c>
    </row>
    <row r="129" spans="3:10" x14ac:dyDescent="0.35">
      <c r="C129">
        <v>2</v>
      </c>
      <c r="D129" t="s">
        <v>146</v>
      </c>
      <c r="E129" t="s">
        <v>19</v>
      </c>
      <c r="H129">
        <v>2</v>
      </c>
      <c r="I129" t="s">
        <v>201</v>
      </c>
      <c r="J129" t="s">
        <v>25</v>
      </c>
    </row>
    <row r="130" spans="3:10" x14ac:dyDescent="0.35">
      <c r="C130">
        <v>2</v>
      </c>
      <c r="D130" t="s">
        <v>211</v>
      </c>
      <c r="E130" t="s">
        <v>25</v>
      </c>
      <c r="H130">
        <v>2</v>
      </c>
      <c r="I130" t="s">
        <v>159</v>
      </c>
      <c r="J130" t="s">
        <v>19</v>
      </c>
    </row>
    <row r="131" spans="3:10" x14ac:dyDescent="0.35">
      <c r="C131">
        <v>2</v>
      </c>
      <c r="D131" t="s">
        <v>166</v>
      </c>
      <c r="E131" t="s">
        <v>25</v>
      </c>
      <c r="H131">
        <v>2</v>
      </c>
      <c r="I131" t="s">
        <v>202</v>
      </c>
      <c r="J131" t="s">
        <v>19</v>
      </c>
    </row>
    <row r="132" spans="3:10" x14ac:dyDescent="0.35">
      <c r="C132">
        <v>2</v>
      </c>
      <c r="D132" t="s">
        <v>214</v>
      </c>
      <c r="E132" t="s">
        <v>19</v>
      </c>
      <c r="H132">
        <v>2</v>
      </c>
      <c r="I132" t="s">
        <v>151</v>
      </c>
      <c r="J132" t="s">
        <v>71</v>
      </c>
    </row>
    <row r="133" spans="3:10" x14ac:dyDescent="0.35">
      <c r="C133">
        <v>2</v>
      </c>
      <c r="D133" t="s">
        <v>209</v>
      </c>
      <c r="E133" t="s">
        <v>25</v>
      </c>
      <c r="H133">
        <v>2</v>
      </c>
      <c r="I133" t="s">
        <v>203</v>
      </c>
      <c r="J133" t="s">
        <v>19</v>
      </c>
    </row>
    <row r="134" spans="3:10" x14ac:dyDescent="0.35">
      <c r="C134">
        <v>2</v>
      </c>
      <c r="D134" t="s">
        <v>173</v>
      </c>
      <c r="E134" t="s">
        <v>33</v>
      </c>
      <c r="H134">
        <v>2</v>
      </c>
      <c r="I134" t="s">
        <v>163</v>
      </c>
      <c r="J134" t="s">
        <v>19</v>
      </c>
    </row>
    <row r="135" spans="3:10" x14ac:dyDescent="0.35">
      <c r="C135">
        <v>2</v>
      </c>
      <c r="D135" t="s">
        <v>108</v>
      </c>
      <c r="E135" t="s">
        <v>19</v>
      </c>
      <c r="H135">
        <v>1</v>
      </c>
      <c r="I135" t="s">
        <v>149</v>
      </c>
      <c r="J135" t="s">
        <v>81</v>
      </c>
    </row>
    <row r="136" spans="3:10" x14ac:dyDescent="0.35">
      <c r="C136">
        <v>2</v>
      </c>
      <c r="D136" t="s">
        <v>228</v>
      </c>
      <c r="E136" t="s">
        <v>74</v>
      </c>
      <c r="H136">
        <v>1</v>
      </c>
      <c r="I136" t="s">
        <v>113</v>
      </c>
      <c r="J136" t="s">
        <v>81</v>
      </c>
    </row>
    <row r="137" spans="3:10" x14ac:dyDescent="0.35">
      <c r="C137">
        <v>2</v>
      </c>
      <c r="D137" t="s">
        <v>202</v>
      </c>
      <c r="E137" t="s">
        <v>19</v>
      </c>
      <c r="H137">
        <v>1</v>
      </c>
      <c r="I137" t="s">
        <v>204</v>
      </c>
      <c r="J137" t="s">
        <v>19</v>
      </c>
    </row>
    <row r="138" spans="3:10" x14ac:dyDescent="0.35">
      <c r="C138">
        <v>2</v>
      </c>
      <c r="D138" t="s">
        <v>200</v>
      </c>
      <c r="E138" t="s">
        <v>126</v>
      </c>
      <c r="H138">
        <v>1</v>
      </c>
      <c r="I138" t="s">
        <v>205</v>
      </c>
      <c r="J138" t="s">
        <v>120</v>
      </c>
    </row>
    <row r="139" spans="3:10" x14ac:dyDescent="0.35">
      <c r="C139">
        <v>2</v>
      </c>
      <c r="D139" t="s">
        <v>94</v>
      </c>
      <c r="E139" t="s">
        <v>33</v>
      </c>
      <c r="H139">
        <v>1</v>
      </c>
      <c r="I139" t="s">
        <v>116</v>
      </c>
      <c r="J139" t="s">
        <v>19</v>
      </c>
    </row>
    <row r="140" spans="3:10" x14ac:dyDescent="0.35">
      <c r="C140">
        <v>2</v>
      </c>
      <c r="D140" t="s">
        <v>140</v>
      </c>
      <c r="E140" t="s">
        <v>19</v>
      </c>
      <c r="H140">
        <v>1</v>
      </c>
      <c r="I140" t="s">
        <v>206</v>
      </c>
      <c r="J140" t="s">
        <v>19</v>
      </c>
    </row>
    <row r="141" spans="3:10" x14ac:dyDescent="0.35">
      <c r="C141">
        <v>2</v>
      </c>
      <c r="D141" t="s">
        <v>229</v>
      </c>
      <c r="E141" t="s">
        <v>81</v>
      </c>
      <c r="H141">
        <v>1</v>
      </c>
      <c r="I141" t="s">
        <v>125</v>
      </c>
      <c r="J141" t="s">
        <v>126</v>
      </c>
    </row>
    <row r="142" spans="3:10" x14ac:dyDescent="0.35">
      <c r="C142">
        <v>2</v>
      </c>
      <c r="D142" t="s">
        <v>189</v>
      </c>
      <c r="E142" t="s">
        <v>25</v>
      </c>
      <c r="H142">
        <v>1</v>
      </c>
      <c r="I142" t="s">
        <v>157</v>
      </c>
      <c r="J142" t="s">
        <v>71</v>
      </c>
    </row>
    <row r="143" spans="3:10" x14ac:dyDescent="0.35">
      <c r="C143">
        <v>1</v>
      </c>
      <c r="D143" t="s">
        <v>230</v>
      </c>
      <c r="E143" t="s">
        <v>22</v>
      </c>
      <c r="H143">
        <v>1</v>
      </c>
      <c r="I143" t="s">
        <v>207</v>
      </c>
      <c r="J143" t="s">
        <v>120</v>
      </c>
    </row>
    <row r="144" spans="3:10" x14ac:dyDescent="0.35">
      <c r="C144">
        <v>1</v>
      </c>
      <c r="D144" t="s">
        <v>231</v>
      </c>
      <c r="E144" t="s">
        <v>120</v>
      </c>
      <c r="H144">
        <v>1</v>
      </c>
      <c r="I144" t="s">
        <v>208</v>
      </c>
      <c r="J144" t="s">
        <v>71</v>
      </c>
    </row>
    <row r="145" spans="3:10" x14ac:dyDescent="0.35">
      <c r="C145">
        <v>1</v>
      </c>
      <c r="D145" t="s">
        <v>232</v>
      </c>
      <c r="E145" t="s">
        <v>25</v>
      </c>
      <c r="H145">
        <v>1</v>
      </c>
      <c r="I145" t="s">
        <v>160</v>
      </c>
      <c r="J145" t="s">
        <v>120</v>
      </c>
    </row>
    <row r="146" spans="3:10" x14ac:dyDescent="0.35">
      <c r="C146">
        <v>1</v>
      </c>
      <c r="D146" t="s">
        <v>233</v>
      </c>
      <c r="E146" t="s">
        <v>120</v>
      </c>
      <c r="H146">
        <v>1</v>
      </c>
      <c r="I146" t="s">
        <v>209</v>
      </c>
      <c r="J146" t="s">
        <v>25</v>
      </c>
    </row>
    <row r="147" spans="3:10" x14ac:dyDescent="0.35">
      <c r="C147">
        <v>1</v>
      </c>
      <c r="D147" t="s">
        <v>192</v>
      </c>
      <c r="E147" t="s">
        <v>81</v>
      </c>
      <c r="H147">
        <v>1</v>
      </c>
      <c r="I147" t="s">
        <v>210</v>
      </c>
      <c r="J147" t="s">
        <v>120</v>
      </c>
    </row>
    <row r="148" spans="3:10" x14ac:dyDescent="0.35">
      <c r="C148">
        <v>1</v>
      </c>
      <c r="D148" t="s">
        <v>234</v>
      </c>
      <c r="E148" t="s">
        <v>102</v>
      </c>
      <c r="H148">
        <v>1</v>
      </c>
      <c r="I148" t="s">
        <v>211</v>
      </c>
      <c r="J148" t="s">
        <v>25</v>
      </c>
    </row>
    <row r="149" spans="3:10" x14ac:dyDescent="0.35">
      <c r="C149">
        <v>1</v>
      </c>
      <c r="D149" t="s">
        <v>188</v>
      </c>
      <c r="E149" t="s">
        <v>19</v>
      </c>
      <c r="H149">
        <v>1</v>
      </c>
      <c r="I149" t="s">
        <v>212</v>
      </c>
      <c r="J149" t="s">
        <v>25</v>
      </c>
    </row>
    <row r="150" spans="3:10" x14ac:dyDescent="0.35">
      <c r="C150">
        <v>1</v>
      </c>
      <c r="D150" t="s">
        <v>177</v>
      </c>
      <c r="E150" t="s">
        <v>25</v>
      </c>
      <c r="H150">
        <v>1</v>
      </c>
      <c r="I150" t="s">
        <v>213</v>
      </c>
      <c r="J150" t="s">
        <v>25</v>
      </c>
    </row>
    <row r="151" spans="3:10" x14ac:dyDescent="0.35">
      <c r="C151">
        <v>1</v>
      </c>
      <c r="D151" t="s">
        <v>136</v>
      </c>
      <c r="E151" t="s">
        <v>33</v>
      </c>
      <c r="H151">
        <v>1</v>
      </c>
      <c r="I151" t="s">
        <v>214</v>
      </c>
      <c r="J151" t="s">
        <v>19</v>
      </c>
    </row>
    <row r="152" spans="3:10" x14ac:dyDescent="0.35">
      <c r="C152">
        <v>1</v>
      </c>
      <c r="D152" t="s">
        <v>235</v>
      </c>
      <c r="E152" t="s">
        <v>120</v>
      </c>
      <c r="H152">
        <v>1</v>
      </c>
      <c r="I152" t="s">
        <v>215</v>
      </c>
      <c r="J152" t="s">
        <v>22</v>
      </c>
    </row>
    <row r="153" spans="3:10" x14ac:dyDescent="0.35">
      <c r="C153">
        <v>1</v>
      </c>
      <c r="D153" t="s">
        <v>156</v>
      </c>
      <c r="E153" t="s">
        <v>19</v>
      </c>
      <c r="H153">
        <v>1</v>
      </c>
      <c r="I153" t="s">
        <v>141</v>
      </c>
      <c r="J153" t="s">
        <v>19</v>
      </c>
    </row>
    <row r="154" spans="3:10" x14ac:dyDescent="0.35">
      <c r="C154">
        <v>1</v>
      </c>
      <c r="D154" t="s">
        <v>181</v>
      </c>
      <c r="E154" t="s">
        <v>120</v>
      </c>
      <c r="H154">
        <v>1</v>
      </c>
      <c r="I154" t="s">
        <v>104</v>
      </c>
      <c r="J154" t="s">
        <v>19</v>
      </c>
    </row>
    <row r="155" spans="3:10" x14ac:dyDescent="0.35">
      <c r="C155">
        <v>1</v>
      </c>
      <c r="D155" t="s">
        <v>105</v>
      </c>
      <c r="E155" t="s">
        <v>33</v>
      </c>
      <c r="H155">
        <v>1</v>
      </c>
      <c r="I155" t="s">
        <v>216</v>
      </c>
      <c r="J155" t="s">
        <v>22</v>
      </c>
    </row>
    <row r="156" spans="3:10" x14ac:dyDescent="0.35">
      <c r="C156">
        <v>1</v>
      </c>
      <c r="D156" t="s">
        <v>210</v>
      </c>
      <c r="E156" t="s">
        <v>120</v>
      </c>
      <c r="H156">
        <v>1</v>
      </c>
      <c r="I156" t="s">
        <v>117</v>
      </c>
      <c r="J156" t="s">
        <v>74</v>
      </c>
    </row>
    <row r="157" spans="3:10" x14ac:dyDescent="0.35">
      <c r="C157">
        <v>1</v>
      </c>
      <c r="D157" t="s">
        <v>164</v>
      </c>
      <c r="E157" t="s">
        <v>19</v>
      </c>
      <c r="H157">
        <v>1</v>
      </c>
      <c r="I157" t="s">
        <v>217</v>
      </c>
      <c r="J157" t="s">
        <v>19</v>
      </c>
    </row>
    <row r="158" spans="3:10" x14ac:dyDescent="0.35">
      <c r="C158">
        <v>1</v>
      </c>
      <c r="D158" t="s">
        <v>103</v>
      </c>
      <c r="E158" t="s">
        <v>33</v>
      </c>
      <c r="H158">
        <v>1</v>
      </c>
      <c r="I158" t="s">
        <v>140</v>
      </c>
      <c r="J158" t="s">
        <v>19</v>
      </c>
    </row>
    <row r="159" spans="3:10" x14ac:dyDescent="0.35">
      <c r="C159">
        <v>1</v>
      </c>
      <c r="D159" t="s">
        <v>201</v>
      </c>
      <c r="E159" t="s">
        <v>25</v>
      </c>
      <c r="H159">
        <v>1</v>
      </c>
      <c r="I159" t="s">
        <v>218</v>
      </c>
      <c r="J159" t="s">
        <v>120</v>
      </c>
    </row>
    <row r="160" spans="3:10" x14ac:dyDescent="0.35">
      <c r="C160">
        <v>1</v>
      </c>
      <c r="D160" t="s">
        <v>205</v>
      </c>
      <c r="E160" t="s">
        <v>120</v>
      </c>
      <c r="H160">
        <v>1</v>
      </c>
      <c r="I160" t="s">
        <v>168</v>
      </c>
      <c r="J160" t="s">
        <v>120</v>
      </c>
    </row>
    <row r="161" spans="3:5" x14ac:dyDescent="0.35">
      <c r="C161">
        <v>1</v>
      </c>
      <c r="D161" t="s">
        <v>141</v>
      </c>
      <c r="E161" t="s">
        <v>19</v>
      </c>
    </row>
    <row r="162" spans="3:5" x14ac:dyDescent="0.35">
      <c r="C162">
        <v>1</v>
      </c>
      <c r="D162" t="s">
        <v>162</v>
      </c>
      <c r="E162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A285B-C0BD-4073-95B3-522321DEB6CA}">
  <dimension ref="C1:H122"/>
  <sheetViews>
    <sheetView tabSelected="1" topLeftCell="C1" workbookViewId="0">
      <selection activeCell="F75" sqref="F75:H75"/>
    </sheetView>
  </sheetViews>
  <sheetFormatPr defaultRowHeight="14.5" x14ac:dyDescent="0.35"/>
  <cols>
    <col min="3" max="3" width="15.453125" customWidth="1"/>
    <col min="4" max="4" width="17.26953125" customWidth="1"/>
    <col min="6" max="6" width="19.81640625" customWidth="1"/>
    <col min="8" max="8" width="14.7265625" customWidth="1"/>
  </cols>
  <sheetData>
    <row r="1" spans="3:8" x14ac:dyDescent="0.35">
      <c r="F1" s="12" t="s">
        <v>1</v>
      </c>
      <c r="G1" s="12"/>
      <c r="H1" s="12" t="s">
        <v>174</v>
      </c>
    </row>
    <row r="2" spans="3:8" ht="15" thickBot="1" x14ac:dyDescent="0.4">
      <c r="C2" t="s">
        <v>238</v>
      </c>
      <c r="D2" t="s">
        <v>239</v>
      </c>
      <c r="F2" s="12" t="s">
        <v>15</v>
      </c>
      <c r="G2" s="12" t="s">
        <v>16</v>
      </c>
      <c r="H2" s="12" t="s">
        <v>17</v>
      </c>
    </row>
    <row r="3" spans="3:8" x14ac:dyDescent="0.35">
      <c r="C3">
        <v>208172</v>
      </c>
      <c r="D3" t="s">
        <v>142</v>
      </c>
      <c r="F3" s="17">
        <v>398</v>
      </c>
      <c r="G3" s="17" t="s">
        <v>18</v>
      </c>
      <c r="H3" s="18" t="s">
        <v>19</v>
      </c>
    </row>
    <row r="4" spans="3:8" x14ac:dyDescent="0.35">
      <c r="C4">
        <v>189155</v>
      </c>
      <c r="D4" t="s">
        <v>139</v>
      </c>
      <c r="F4" s="21">
        <v>256</v>
      </c>
      <c r="G4" s="21" t="s">
        <v>56</v>
      </c>
      <c r="H4" s="33" t="s">
        <v>33</v>
      </c>
    </row>
    <row r="5" spans="3:8" x14ac:dyDescent="0.35">
      <c r="C5">
        <v>160515</v>
      </c>
      <c r="D5" t="s">
        <v>151</v>
      </c>
      <c r="F5" s="21">
        <v>236</v>
      </c>
      <c r="G5" s="21" t="s">
        <v>20</v>
      </c>
      <c r="H5" s="22" t="s">
        <v>19</v>
      </c>
    </row>
    <row r="6" spans="3:8" x14ac:dyDescent="0.35">
      <c r="C6">
        <v>160515</v>
      </c>
      <c r="D6" t="s">
        <v>165</v>
      </c>
      <c r="F6" s="21">
        <v>230</v>
      </c>
      <c r="G6" s="21" t="s">
        <v>32</v>
      </c>
      <c r="H6" s="33" t="s">
        <v>33</v>
      </c>
    </row>
    <row r="7" spans="3:8" x14ac:dyDescent="0.35">
      <c r="C7">
        <v>155486</v>
      </c>
      <c r="D7" t="s">
        <v>173</v>
      </c>
      <c r="F7" s="21">
        <v>148</v>
      </c>
      <c r="G7" s="21" t="s">
        <v>31</v>
      </c>
      <c r="H7" s="22" t="s">
        <v>19</v>
      </c>
    </row>
    <row r="8" spans="3:8" x14ac:dyDescent="0.35">
      <c r="C8">
        <v>154500</v>
      </c>
      <c r="D8" t="s">
        <v>131</v>
      </c>
      <c r="F8" s="21">
        <v>110</v>
      </c>
      <c r="G8" s="21" t="s">
        <v>57</v>
      </c>
      <c r="H8" s="33" t="s">
        <v>33</v>
      </c>
    </row>
    <row r="9" spans="3:8" ht="15" thickBot="1" x14ac:dyDescent="0.4">
      <c r="C9">
        <v>153750</v>
      </c>
      <c r="D9" t="s">
        <v>141</v>
      </c>
      <c r="F9" s="28">
        <v>63</v>
      </c>
      <c r="G9" s="28" t="s">
        <v>58</v>
      </c>
      <c r="H9" s="34" t="s">
        <v>33</v>
      </c>
    </row>
    <row r="10" spans="3:8" x14ac:dyDescent="0.35">
      <c r="C10">
        <v>152777</v>
      </c>
      <c r="D10" t="s">
        <v>128</v>
      </c>
      <c r="F10">
        <v>63</v>
      </c>
      <c r="G10" t="s">
        <v>58</v>
      </c>
      <c r="H10" t="s">
        <v>19</v>
      </c>
    </row>
    <row r="11" spans="3:8" x14ac:dyDescent="0.35">
      <c r="C11">
        <v>151821</v>
      </c>
      <c r="D11" t="s">
        <v>36</v>
      </c>
      <c r="F11">
        <v>58</v>
      </c>
      <c r="G11" t="s">
        <v>59</v>
      </c>
      <c r="H11" t="s">
        <v>33</v>
      </c>
    </row>
    <row r="12" spans="3:8" x14ac:dyDescent="0.35">
      <c r="C12">
        <v>145000</v>
      </c>
      <c r="D12" t="s">
        <v>171</v>
      </c>
      <c r="F12">
        <v>49</v>
      </c>
      <c r="G12" t="s">
        <v>60</v>
      </c>
      <c r="H12" t="s">
        <v>33</v>
      </c>
    </row>
    <row r="13" spans="3:8" x14ac:dyDescent="0.35">
      <c r="C13">
        <v>145000</v>
      </c>
      <c r="D13" t="s">
        <v>163</v>
      </c>
      <c r="F13">
        <v>48</v>
      </c>
      <c r="G13" t="s">
        <v>68</v>
      </c>
      <c r="H13" t="s">
        <v>33</v>
      </c>
    </row>
    <row r="14" spans="3:8" x14ac:dyDescent="0.35">
      <c r="C14">
        <v>143513</v>
      </c>
      <c r="D14" t="s">
        <v>106</v>
      </c>
      <c r="F14">
        <v>37</v>
      </c>
      <c r="G14" t="s">
        <v>26</v>
      </c>
      <c r="H14" t="s">
        <v>22</v>
      </c>
    </row>
    <row r="15" spans="3:8" x14ac:dyDescent="0.35">
      <c r="C15">
        <v>141907</v>
      </c>
      <c r="D15" t="s">
        <v>93</v>
      </c>
      <c r="F15">
        <v>37</v>
      </c>
      <c r="G15" t="s">
        <v>69</v>
      </c>
      <c r="H15" t="s">
        <v>22</v>
      </c>
    </row>
    <row r="16" spans="3:8" x14ac:dyDescent="0.35">
      <c r="C16">
        <v>136508</v>
      </c>
      <c r="D16" t="s">
        <v>143</v>
      </c>
      <c r="F16">
        <v>35</v>
      </c>
      <c r="G16" t="s">
        <v>70</v>
      </c>
      <c r="H16" t="s">
        <v>71</v>
      </c>
    </row>
    <row r="17" spans="3:8" x14ac:dyDescent="0.35">
      <c r="C17">
        <v>132500</v>
      </c>
      <c r="D17" t="s">
        <v>144</v>
      </c>
      <c r="F17">
        <v>34</v>
      </c>
      <c r="G17" t="s">
        <v>23</v>
      </c>
      <c r="H17" t="s">
        <v>22</v>
      </c>
    </row>
    <row r="18" spans="3:8" x14ac:dyDescent="0.35">
      <c r="C18">
        <v>131162</v>
      </c>
      <c r="D18" t="s">
        <v>107</v>
      </c>
      <c r="F18">
        <v>32</v>
      </c>
      <c r="G18" t="s">
        <v>21</v>
      </c>
      <c r="H18" t="s">
        <v>22</v>
      </c>
    </row>
    <row r="19" spans="3:8" x14ac:dyDescent="0.35">
      <c r="C19">
        <v>127000</v>
      </c>
      <c r="D19" t="s">
        <v>154</v>
      </c>
      <c r="F19">
        <v>32</v>
      </c>
      <c r="G19" t="s">
        <v>72</v>
      </c>
      <c r="H19" t="s">
        <v>33</v>
      </c>
    </row>
    <row r="20" spans="3:8" x14ac:dyDescent="0.35">
      <c r="C20">
        <v>126103</v>
      </c>
      <c r="D20" t="s">
        <v>27</v>
      </c>
      <c r="F20">
        <v>28</v>
      </c>
      <c r="G20" t="s">
        <v>73</v>
      </c>
      <c r="H20" t="s">
        <v>74</v>
      </c>
    </row>
    <row r="21" spans="3:8" x14ac:dyDescent="0.35">
      <c r="C21">
        <v>125781</v>
      </c>
      <c r="D21" t="s">
        <v>148</v>
      </c>
      <c r="F21">
        <v>27</v>
      </c>
      <c r="G21" t="s">
        <v>75</v>
      </c>
      <c r="H21" t="s">
        <v>19</v>
      </c>
    </row>
    <row r="22" spans="3:8" x14ac:dyDescent="0.35">
      <c r="C22">
        <v>125436</v>
      </c>
      <c r="D22" t="s">
        <v>129</v>
      </c>
      <c r="F22">
        <v>24</v>
      </c>
      <c r="G22" t="s">
        <v>76</v>
      </c>
      <c r="H22" t="s">
        <v>19</v>
      </c>
    </row>
    <row r="23" spans="3:8" x14ac:dyDescent="0.35">
      <c r="C23">
        <v>125000</v>
      </c>
      <c r="D23" t="s">
        <v>149</v>
      </c>
      <c r="F23">
        <v>24</v>
      </c>
      <c r="G23" t="s">
        <v>77</v>
      </c>
      <c r="H23" t="s">
        <v>33</v>
      </c>
    </row>
    <row r="24" spans="3:8" x14ac:dyDescent="0.35">
      <c r="C24">
        <v>124903</v>
      </c>
      <c r="D24" t="s">
        <v>114</v>
      </c>
      <c r="F24">
        <v>22</v>
      </c>
      <c r="G24" t="s">
        <v>78</v>
      </c>
      <c r="H24" t="s">
        <v>25</v>
      </c>
    </row>
    <row r="25" spans="3:8" x14ac:dyDescent="0.35">
      <c r="C25">
        <v>123879</v>
      </c>
      <c r="D25" t="s">
        <v>124</v>
      </c>
      <c r="F25">
        <v>20</v>
      </c>
      <c r="G25" t="s">
        <v>79</v>
      </c>
      <c r="H25" t="s">
        <v>19</v>
      </c>
    </row>
    <row r="26" spans="3:8" x14ac:dyDescent="0.35">
      <c r="C26">
        <v>122500</v>
      </c>
      <c r="D26" t="s">
        <v>133</v>
      </c>
      <c r="F26">
        <v>20</v>
      </c>
      <c r="G26" t="s">
        <v>80</v>
      </c>
      <c r="H26" t="s">
        <v>81</v>
      </c>
    </row>
    <row r="27" spans="3:8" x14ac:dyDescent="0.35">
      <c r="C27">
        <v>121619</v>
      </c>
      <c r="D27" t="s">
        <v>136</v>
      </c>
      <c r="F27">
        <v>18</v>
      </c>
      <c r="G27" t="s">
        <v>82</v>
      </c>
      <c r="H27" t="s">
        <v>33</v>
      </c>
    </row>
    <row r="28" spans="3:8" x14ac:dyDescent="0.35">
      <c r="C28">
        <v>120100</v>
      </c>
      <c r="D28" t="s">
        <v>108</v>
      </c>
      <c r="F28">
        <v>17</v>
      </c>
      <c r="G28" t="s">
        <v>29</v>
      </c>
      <c r="H28" t="s">
        <v>19</v>
      </c>
    </row>
    <row r="29" spans="3:8" x14ac:dyDescent="0.35">
      <c r="C29">
        <v>115320</v>
      </c>
      <c r="D29" t="s">
        <v>75</v>
      </c>
      <c r="F29">
        <v>17</v>
      </c>
      <c r="G29" t="s">
        <v>83</v>
      </c>
      <c r="H29" t="s">
        <v>33</v>
      </c>
    </row>
    <row r="30" spans="3:8" x14ac:dyDescent="0.35">
      <c r="C30">
        <v>114210</v>
      </c>
      <c r="D30" t="s">
        <v>91</v>
      </c>
      <c r="F30">
        <v>16</v>
      </c>
      <c r="G30" t="s">
        <v>28</v>
      </c>
      <c r="H30" t="s">
        <v>22</v>
      </c>
    </row>
    <row r="31" spans="3:8" x14ac:dyDescent="0.35">
      <c r="C31">
        <v>114072</v>
      </c>
      <c r="D31" t="s">
        <v>121</v>
      </c>
      <c r="F31">
        <v>14</v>
      </c>
      <c r="G31" t="s">
        <v>84</v>
      </c>
      <c r="H31" t="s">
        <v>33</v>
      </c>
    </row>
    <row r="32" spans="3:8" x14ac:dyDescent="0.35">
      <c r="C32">
        <v>113193</v>
      </c>
      <c r="D32" t="s">
        <v>78</v>
      </c>
      <c r="F32">
        <v>13</v>
      </c>
      <c r="G32" t="s">
        <v>85</v>
      </c>
      <c r="H32" t="s">
        <v>19</v>
      </c>
    </row>
    <row r="33" spans="3:8" x14ac:dyDescent="0.35">
      <c r="C33">
        <v>112948</v>
      </c>
      <c r="D33" t="s">
        <v>26</v>
      </c>
      <c r="F33">
        <v>13</v>
      </c>
      <c r="G33" t="s">
        <v>86</v>
      </c>
      <c r="H33" t="s">
        <v>33</v>
      </c>
    </row>
    <row r="34" spans="3:8" x14ac:dyDescent="0.35">
      <c r="C34">
        <v>112000</v>
      </c>
      <c r="D34" t="s">
        <v>109</v>
      </c>
      <c r="F34">
        <v>13</v>
      </c>
      <c r="G34" t="s">
        <v>87</v>
      </c>
      <c r="H34" t="s">
        <v>22</v>
      </c>
    </row>
    <row r="35" spans="3:8" x14ac:dyDescent="0.35">
      <c r="C35">
        <v>111500</v>
      </c>
      <c r="D35" t="s">
        <v>162</v>
      </c>
      <c r="F35">
        <v>13</v>
      </c>
      <c r="G35" t="s">
        <v>24</v>
      </c>
      <c r="H35" t="s">
        <v>25</v>
      </c>
    </row>
    <row r="36" spans="3:8" x14ac:dyDescent="0.35">
      <c r="C36">
        <v>111225</v>
      </c>
      <c r="D36" t="s">
        <v>23</v>
      </c>
      <c r="F36">
        <v>13</v>
      </c>
      <c r="G36" t="s">
        <v>88</v>
      </c>
      <c r="H36" t="s">
        <v>33</v>
      </c>
    </row>
    <row r="37" spans="3:8" x14ac:dyDescent="0.35">
      <c r="C37">
        <v>109654</v>
      </c>
      <c r="D37" t="s">
        <v>87</v>
      </c>
      <c r="F37">
        <v>12</v>
      </c>
      <c r="G37" t="s">
        <v>89</v>
      </c>
      <c r="H37" t="s">
        <v>33</v>
      </c>
    </row>
    <row r="38" spans="3:8" x14ac:dyDescent="0.35">
      <c r="C38">
        <v>108317</v>
      </c>
      <c r="D38" t="s">
        <v>21</v>
      </c>
      <c r="F38">
        <v>11</v>
      </c>
      <c r="G38" t="s">
        <v>90</v>
      </c>
      <c r="H38" t="s">
        <v>19</v>
      </c>
    </row>
    <row r="39" spans="3:8" x14ac:dyDescent="0.35">
      <c r="C39">
        <v>108200</v>
      </c>
      <c r="D39" t="s">
        <v>132</v>
      </c>
      <c r="F39">
        <v>11</v>
      </c>
      <c r="G39" t="s">
        <v>91</v>
      </c>
      <c r="H39" t="s">
        <v>81</v>
      </c>
    </row>
    <row r="40" spans="3:8" x14ac:dyDescent="0.35">
      <c r="C40">
        <v>107667</v>
      </c>
      <c r="D40" t="s">
        <v>135</v>
      </c>
      <c r="F40">
        <v>10</v>
      </c>
      <c r="G40" t="s">
        <v>92</v>
      </c>
      <c r="H40" t="s">
        <v>33</v>
      </c>
    </row>
    <row r="41" spans="3:8" x14ac:dyDescent="0.35">
      <c r="C41">
        <v>106906</v>
      </c>
      <c r="D41" t="s">
        <v>29</v>
      </c>
      <c r="F41">
        <v>10</v>
      </c>
      <c r="G41" t="s">
        <v>93</v>
      </c>
      <c r="H41" t="s">
        <v>22</v>
      </c>
    </row>
    <row r="42" spans="3:8" x14ac:dyDescent="0.35">
      <c r="C42">
        <v>106683</v>
      </c>
      <c r="D42" t="s">
        <v>89</v>
      </c>
      <c r="F42">
        <v>10</v>
      </c>
      <c r="G42" t="s">
        <v>94</v>
      </c>
      <c r="H42" t="s">
        <v>33</v>
      </c>
    </row>
    <row r="43" spans="3:8" x14ac:dyDescent="0.35">
      <c r="C43">
        <v>104918</v>
      </c>
      <c r="D43" t="s">
        <v>80</v>
      </c>
      <c r="F43">
        <v>10</v>
      </c>
      <c r="G43" t="s">
        <v>95</v>
      </c>
      <c r="H43" t="s">
        <v>19</v>
      </c>
    </row>
    <row r="44" spans="3:8" x14ac:dyDescent="0.35">
      <c r="C44">
        <v>104534</v>
      </c>
      <c r="D44" t="s">
        <v>69</v>
      </c>
      <c r="F44">
        <v>9</v>
      </c>
      <c r="G44" t="s">
        <v>96</v>
      </c>
      <c r="H44" t="s">
        <v>19</v>
      </c>
    </row>
    <row r="45" spans="3:8" x14ac:dyDescent="0.35">
      <c r="C45">
        <v>104500</v>
      </c>
      <c r="D45" t="s">
        <v>92</v>
      </c>
      <c r="F45">
        <v>9</v>
      </c>
      <c r="G45" t="s">
        <v>97</v>
      </c>
      <c r="H45" t="s">
        <v>71</v>
      </c>
    </row>
    <row r="46" spans="3:8" x14ac:dyDescent="0.35">
      <c r="C46">
        <v>103795</v>
      </c>
      <c r="D46" t="s">
        <v>60</v>
      </c>
      <c r="F46" s="35">
        <v>9</v>
      </c>
      <c r="G46" s="35" t="s">
        <v>36</v>
      </c>
      <c r="H46" s="35" t="s">
        <v>25</v>
      </c>
    </row>
    <row r="47" spans="3:8" x14ac:dyDescent="0.35">
      <c r="C47">
        <v>102920</v>
      </c>
      <c r="D47" t="s">
        <v>99</v>
      </c>
      <c r="F47">
        <v>9</v>
      </c>
      <c r="G47" t="s">
        <v>98</v>
      </c>
      <c r="H47" t="s">
        <v>19</v>
      </c>
    </row>
    <row r="48" spans="3:8" x14ac:dyDescent="0.35">
      <c r="C48">
        <v>101414</v>
      </c>
      <c r="D48" t="s">
        <v>85</v>
      </c>
      <c r="F48">
        <v>8</v>
      </c>
      <c r="G48" t="s">
        <v>99</v>
      </c>
      <c r="H48" t="s">
        <v>33</v>
      </c>
    </row>
    <row r="49" spans="3:8" x14ac:dyDescent="0.35">
      <c r="C49" s="35">
        <v>101397</v>
      </c>
      <c r="D49" s="35" t="s">
        <v>20</v>
      </c>
      <c r="F49">
        <v>8</v>
      </c>
      <c r="G49" t="s">
        <v>100</v>
      </c>
      <c r="H49" t="s">
        <v>19</v>
      </c>
    </row>
    <row r="50" spans="3:8" x14ac:dyDescent="0.35">
      <c r="C50" s="35">
        <v>100499</v>
      </c>
      <c r="D50" s="35" t="s">
        <v>31</v>
      </c>
      <c r="F50">
        <v>6</v>
      </c>
      <c r="G50" t="s">
        <v>101</v>
      </c>
      <c r="H50" t="s">
        <v>102</v>
      </c>
    </row>
    <row r="51" spans="3:8" x14ac:dyDescent="0.35">
      <c r="C51">
        <v>99936</v>
      </c>
      <c r="D51" t="s">
        <v>28</v>
      </c>
      <c r="F51">
        <v>6</v>
      </c>
      <c r="G51" t="s">
        <v>103</v>
      </c>
      <c r="H51" t="s">
        <v>33</v>
      </c>
    </row>
    <row r="52" spans="3:8" x14ac:dyDescent="0.35">
      <c r="C52">
        <v>99631</v>
      </c>
      <c r="D52" t="s">
        <v>88</v>
      </c>
      <c r="F52">
        <v>6</v>
      </c>
      <c r="G52" t="s">
        <v>104</v>
      </c>
      <c r="H52" t="s">
        <v>19</v>
      </c>
    </row>
    <row r="53" spans="3:8" x14ac:dyDescent="0.35">
      <c r="C53" s="35">
        <v>99288</v>
      </c>
      <c r="D53" s="35" t="s">
        <v>32</v>
      </c>
      <c r="F53">
        <v>6</v>
      </c>
      <c r="G53" t="s">
        <v>105</v>
      </c>
      <c r="H53" t="s">
        <v>33</v>
      </c>
    </row>
    <row r="54" spans="3:8" x14ac:dyDescent="0.35">
      <c r="C54">
        <v>99171</v>
      </c>
      <c r="D54" t="s">
        <v>84</v>
      </c>
      <c r="F54">
        <v>5</v>
      </c>
      <c r="G54" t="s">
        <v>106</v>
      </c>
      <c r="H54" t="s">
        <v>25</v>
      </c>
    </row>
    <row r="55" spans="3:8" x14ac:dyDescent="0.35">
      <c r="C55">
        <v>99077</v>
      </c>
      <c r="D55" t="s">
        <v>24</v>
      </c>
      <c r="F55">
        <v>5</v>
      </c>
      <c r="G55" t="s">
        <v>107</v>
      </c>
      <c r="H55" t="s">
        <v>74</v>
      </c>
    </row>
    <row r="56" spans="3:8" x14ac:dyDescent="0.35">
      <c r="C56">
        <v>98958</v>
      </c>
      <c r="D56" t="s">
        <v>90</v>
      </c>
      <c r="F56">
        <v>5</v>
      </c>
      <c r="G56" t="s">
        <v>108</v>
      </c>
      <c r="H56" t="s">
        <v>19</v>
      </c>
    </row>
    <row r="57" spans="3:8" x14ac:dyDescent="0.35">
      <c r="C57">
        <v>98938</v>
      </c>
      <c r="D57" t="s">
        <v>98</v>
      </c>
      <c r="F57">
        <v>5</v>
      </c>
      <c r="G57" t="s">
        <v>109</v>
      </c>
      <c r="H57" t="s">
        <v>74</v>
      </c>
    </row>
    <row r="58" spans="3:8" x14ac:dyDescent="0.35">
      <c r="C58" s="35">
        <v>98902</v>
      </c>
      <c r="D58" s="35" t="s">
        <v>58</v>
      </c>
      <c r="F58">
        <v>5</v>
      </c>
      <c r="G58" t="s">
        <v>110</v>
      </c>
      <c r="H58" t="s">
        <v>74</v>
      </c>
    </row>
    <row r="59" spans="3:8" x14ac:dyDescent="0.35">
      <c r="C59">
        <v>97786</v>
      </c>
      <c r="D59" t="s">
        <v>70</v>
      </c>
      <c r="F59">
        <v>5</v>
      </c>
      <c r="G59" t="s">
        <v>111</v>
      </c>
      <c r="H59" t="s">
        <v>19</v>
      </c>
    </row>
    <row r="60" spans="3:8" x14ac:dyDescent="0.35">
      <c r="C60">
        <v>97587</v>
      </c>
      <c r="D60" t="s">
        <v>79</v>
      </c>
      <c r="F60">
        <v>5</v>
      </c>
      <c r="G60" t="s">
        <v>112</v>
      </c>
      <c r="H60" t="s">
        <v>25</v>
      </c>
    </row>
    <row r="61" spans="3:8" x14ac:dyDescent="0.35">
      <c r="C61">
        <v>97500</v>
      </c>
      <c r="D61" t="s">
        <v>159</v>
      </c>
      <c r="F61">
        <v>5</v>
      </c>
      <c r="G61" t="s">
        <v>27</v>
      </c>
      <c r="H61" t="s">
        <v>25</v>
      </c>
    </row>
    <row r="62" spans="3:8" x14ac:dyDescent="0.35">
      <c r="C62" s="35">
        <v>97431</v>
      </c>
      <c r="D62" s="35" t="s">
        <v>57</v>
      </c>
      <c r="F62">
        <v>5</v>
      </c>
      <c r="G62" t="s">
        <v>113</v>
      </c>
      <c r="H62" t="s">
        <v>81</v>
      </c>
    </row>
    <row r="63" spans="3:8" x14ac:dyDescent="0.35">
      <c r="C63" s="35">
        <v>97237</v>
      </c>
      <c r="D63" s="35" t="s">
        <v>18</v>
      </c>
      <c r="F63">
        <v>5</v>
      </c>
      <c r="G63" t="s">
        <v>114</v>
      </c>
      <c r="H63" t="s">
        <v>19</v>
      </c>
    </row>
    <row r="64" spans="3:8" x14ac:dyDescent="0.35">
      <c r="C64">
        <v>97230</v>
      </c>
      <c r="D64" t="s">
        <v>119</v>
      </c>
      <c r="F64">
        <v>5</v>
      </c>
      <c r="G64" t="s">
        <v>115</v>
      </c>
      <c r="H64" t="s">
        <v>81</v>
      </c>
    </row>
    <row r="65" spans="3:8" x14ac:dyDescent="0.35">
      <c r="C65">
        <v>97200</v>
      </c>
      <c r="D65" t="s">
        <v>73</v>
      </c>
      <c r="F65">
        <v>4</v>
      </c>
      <c r="G65" t="s">
        <v>116</v>
      </c>
      <c r="H65" t="s">
        <v>19</v>
      </c>
    </row>
    <row r="66" spans="3:8" x14ac:dyDescent="0.35">
      <c r="C66">
        <v>96558</v>
      </c>
      <c r="D66" t="s">
        <v>104</v>
      </c>
      <c r="F66">
        <v>4</v>
      </c>
      <c r="G66" t="s">
        <v>117</v>
      </c>
      <c r="H66" t="s">
        <v>74</v>
      </c>
    </row>
    <row r="67" spans="3:8" x14ac:dyDescent="0.35">
      <c r="C67">
        <v>96365</v>
      </c>
      <c r="D67" t="s">
        <v>96</v>
      </c>
      <c r="F67">
        <v>4</v>
      </c>
      <c r="G67" t="s">
        <v>118</v>
      </c>
      <c r="H67" t="s">
        <v>33</v>
      </c>
    </row>
    <row r="68" spans="3:8" x14ac:dyDescent="0.35">
      <c r="C68">
        <v>95842</v>
      </c>
      <c r="D68" t="s">
        <v>94</v>
      </c>
      <c r="F68">
        <v>4</v>
      </c>
      <c r="G68" t="s">
        <v>119</v>
      </c>
      <c r="H68" t="s">
        <v>120</v>
      </c>
    </row>
    <row r="69" spans="3:8" x14ac:dyDescent="0.35">
      <c r="C69">
        <v>95500</v>
      </c>
      <c r="D69" t="s">
        <v>155</v>
      </c>
      <c r="F69">
        <v>4</v>
      </c>
      <c r="G69" t="s">
        <v>121</v>
      </c>
      <c r="H69" t="s">
        <v>71</v>
      </c>
    </row>
    <row r="70" spans="3:8" x14ac:dyDescent="0.35">
      <c r="C70">
        <v>95275</v>
      </c>
      <c r="D70" t="s">
        <v>116</v>
      </c>
      <c r="F70">
        <v>4</v>
      </c>
      <c r="G70" t="s">
        <v>122</v>
      </c>
      <c r="H70" t="s">
        <v>120</v>
      </c>
    </row>
    <row r="71" spans="3:8" x14ac:dyDescent="0.35">
      <c r="C71">
        <v>95224</v>
      </c>
      <c r="D71" t="s">
        <v>97</v>
      </c>
      <c r="F71">
        <v>4</v>
      </c>
      <c r="G71" t="s">
        <v>123</v>
      </c>
      <c r="H71" t="s">
        <v>25</v>
      </c>
    </row>
    <row r="72" spans="3:8" x14ac:dyDescent="0.35">
      <c r="C72">
        <v>95000</v>
      </c>
      <c r="D72" t="s">
        <v>172</v>
      </c>
      <c r="F72">
        <v>4</v>
      </c>
      <c r="G72" t="s">
        <v>124</v>
      </c>
      <c r="H72" t="s">
        <v>71</v>
      </c>
    </row>
    <row r="73" spans="3:8" x14ac:dyDescent="0.35">
      <c r="C73">
        <v>95000</v>
      </c>
      <c r="D73" t="s">
        <v>157</v>
      </c>
      <c r="F73">
        <v>4</v>
      </c>
      <c r="G73" t="s">
        <v>125</v>
      </c>
      <c r="H73" t="s">
        <v>126</v>
      </c>
    </row>
    <row r="74" spans="3:8" x14ac:dyDescent="0.35">
      <c r="C74">
        <v>94200</v>
      </c>
      <c r="D74" t="s">
        <v>111</v>
      </c>
      <c r="F74">
        <v>3</v>
      </c>
      <c r="G74" t="s">
        <v>127</v>
      </c>
      <c r="H74" t="s">
        <v>19</v>
      </c>
    </row>
    <row r="75" spans="3:8" x14ac:dyDescent="0.35">
      <c r="C75">
        <v>94145</v>
      </c>
      <c r="D75" t="s">
        <v>83</v>
      </c>
      <c r="F75" s="35">
        <v>3</v>
      </c>
      <c r="G75" s="35" t="s">
        <v>128</v>
      </c>
      <c r="H75" s="35" t="s">
        <v>25</v>
      </c>
    </row>
    <row r="76" spans="3:8" x14ac:dyDescent="0.35">
      <c r="C76">
        <v>93264</v>
      </c>
      <c r="D76" t="s">
        <v>118</v>
      </c>
      <c r="F76">
        <v>3</v>
      </c>
      <c r="G76" t="s">
        <v>129</v>
      </c>
      <c r="H76" t="s">
        <v>74</v>
      </c>
    </row>
    <row r="77" spans="3:8" x14ac:dyDescent="0.35">
      <c r="C77">
        <v>92170</v>
      </c>
      <c r="D77" t="s">
        <v>77</v>
      </c>
      <c r="F77">
        <v>3</v>
      </c>
      <c r="G77" t="s">
        <v>130</v>
      </c>
      <c r="H77" t="s">
        <v>25</v>
      </c>
    </row>
    <row r="78" spans="3:8" x14ac:dyDescent="0.35">
      <c r="C78">
        <v>92000</v>
      </c>
      <c r="D78" t="s">
        <v>153</v>
      </c>
      <c r="F78" s="35">
        <v>3</v>
      </c>
      <c r="G78" s="35" t="s">
        <v>131</v>
      </c>
      <c r="H78" s="35" t="s">
        <v>74</v>
      </c>
    </row>
    <row r="79" spans="3:8" x14ac:dyDescent="0.35">
      <c r="C79">
        <v>91580</v>
      </c>
      <c r="D79" t="s">
        <v>110</v>
      </c>
      <c r="F79">
        <v>3</v>
      </c>
      <c r="G79" t="s">
        <v>132</v>
      </c>
      <c r="H79" t="s">
        <v>19</v>
      </c>
    </row>
    <row r="80" spans="3:8" x14ac:dyDescent="0.35">
      <c r="C80">
        <v>90077</v>
      </c>
      <c r="D80" t="s">
        <v>86</v>
      </c>
      <c r="F80">
        <v>3</v>
      </c>
      <c r="G80" t="s">
        <v>133</v>
      </c>
      <c r="H80" t="s">
        <v>22</v>
      </c>
    </row>
    <row r="81" spans="3:8" x14ac:dyDescent="0.35">
      <c r="C81">
        <v>90000</v>
      </c>
      <c r="D81" t="s">
        <v>158</v>
      </c>
      <c r="F81">
        <v>3</v>
      </c>
      <c r="G81" t="s">
        <v>134</v>
      </c>
      <c r="H81" t="s">
        <v>71</v>
      </c>
    </row>
    <row r="82" spans="3:8" x14ac:dyDescent="0.35">
      <c r="C82">
        <v>90000</v>
      </c>
      <c r="D82" t="s">
        <v>156</v>
      </c>
      <c r="F82">
        <v>3</v>
      </c>
      <c r="G82" t="s">
        <v>135</v>
      </c>
      <c r="H82" t="s">
        <v>102</v>
      </c>
    </row>
    <row r="83" spans="3:8" x14ac:dyDescent="0.35">
      <c r="C83">
        <v>89167</v>
      </c>
      <c r="D83" t="s">
        <v>134</v>
      </c>
      <c r="F83">
        <v>3</v>
      </c>
      <c r="G83" t="s">
        <v>127</v>
      </c>
      <c r="H83" t="s">
        <v>71</v>
      </c>
    </row>
    <row r="84" spans="3:8" x14ac:dyDescent="0.35">
      <c r="C84">
        <v>88783</v>
      </c>
      <c r="D84" t="s">
        <v>76</v>
      </c>
      <c r="F84">
        <v>2</v>
      </c>
      <c r="G84" t="s">
        <v>136</v>
      </c>
      <c r="H84" t="s">
        <v>33</v>
      </c>
    </row>
    <row r="85" spans="3:8" x14ac:dyDescent="0.35">
      <c r="C85">
        <v>88701</v>
      </c>
      <c r="D85" t="s">
        <v>59</v>
      </c>
      <c r="F85">
        <v>2</v>
      </c>
      <c r="G85" t="s">
        <v>137</v>
      </c>
      <c r="H85" t="s">
        <v>126</v>
      </c>
    </row>
    <row r="86" spans="3:8" x14ac:dyDescent="0.35">
      <c r="C86">
        <v>87854</v>
      </c>
      <c r="D86" t="s">
        <v>125</v>
      </c>
      <c r="F86">
        <v>2</v>
      </c>
      <c r="G86" t="s">
        <v>138</v>
      </c>
      <c r="H86" t="s">
        <v>25</v>
      </c>
    </row>
    <row r="87" spans="3:8" x14ac:dyDescent="0.35">
      <c r="C87" s="35">
        <v>87288</v>
      </c>
      <c r="D87" s="35" t="s">
        <v>56</v>
      </c>
      <c r="F87" s="35">
        <v>2</v>
      </c>
      <c r="G87" s="35" t="s">
        <v>139</v>
      </c>
      <c r="H87" s="35" t="s">
        <v>74</v>
      </c>
    </row>
    <row r="88" spans="3:8" x14ac:dyDescent="0.35">
      <c r="C88">
        <v>86540</v>
      </c>
      <c r="D88" t="s">
        <v>95</v>
      </c>
      <c r="F88">
        <v>2</v>
      </c>
      <c r="G88" t="s">
        <v>140</v>
      </c>
      <c r="H88" t="s">
        <v>19</v>
      </c>
    </row>
    <row r="89" spans="3:8" x14ac:dyDescent="0.35">
      <c r="C89">
        <v>86438</v>
      </c>
      <c r="D89" t="s">
        <v>100</v>
      </c>
      <c r="F89">
        <v>2</v>
      </c>
      <c r="G89" t="s">
        <v>141</v>
      </c>
      <c r="H89" t="s">
        <v>19</v>
      </c>
    </row>
    <row r="90" spans="3:8" x14ac:dyDescent="0.35">
      <c r="C90">
        <v>86088</v>
      </c>
      <c r="D90" t="s">
        <v>72</v>
      </c>
      <c r="F90" s="35">
        <v>2</v>
      </c>
      <c r="G90" s="35" t="s">
        <v>142</v>
      </c>
      <c r="H90" s="35" t="s">
        <v>25</v>
      </c>
    </row>
    <row r="91" spans="3:8" x14ac:dyDescent="0.35">
      <c r="C91">
        <v>85519</v>
      </c>
      <c r="D91" t="s">
        <v>103</v>
      </c>
      <c r="F91">
        <v>2</v>
      </c>
      <c r="G91" t="s">
        <v>143</v>
      </c>
      <c r="H91" t="s">
        <v>102</v>
      </c>
    </row>
    <row r="92" spans="3:8" x14ac:dyDescent="0.35">
      <c r="C92">
        <v>85000</v>
      </c>
      <c r="D92" t="s">
        <v>161</v>
      </c>
      <c r="F92">
        <v>2</v>
      </c>
      <c r="G92" t="s">
        <v>144</v>
      </c>
      <c r="H92" t="s">
        <v>74</v>
      </c>
    </row>
    <row r="93" spans="3:8" x14ac:dyDescent="0.35">
      <c r="C93">
        <v>83500</v>
      </c>
      <c r="D93" t="s">
        <v>168</v>
      </c>
      <c r="F93">
        <v>2</v>
      </c>
      <c r="G93" t="s">
        <v>145</v>
      </c>
      <c r="H93" t="s">
        <v>102</v>
      </c>
    </row>
    <row r="94" spans="3:8" x14ac:dyDescent="0.35">
      <c r="C94">
        <v>82750</v>
      </c>
      <c r="D94" t="s">
        <v>145</v>
      </c>
      <c r="F94">
        <v>2</v>
      </c>
      <c r="G94" t="s">
        <v>146</v>
      </c>
      <c r="H94" t="s">
        <v>19</v>
      </c>
    </row>
    <row r="95" spans="3:8" x14ac:dyDescent="0.35">
      <c r="C95">
        <v>82576</v>
      </c>
      <c r="D95" t="s">
        <v>68</v>
      </c>
      <c r="F95">
        <v>2</v>
      </c>
      <c r="G95" t="s">
        <v>147</v>
      </c>
      <c r="H95" t="s">
        <v>19</v>
      </c>
    </row>
    <row r="96" spans="3:8" x14ac:dyDescent="0.35">
      <c r="C96">
        <v>82000</v>
      </c>
      <c r="D96" t="s">
        <v>138</v>
      </c>
      <c r="F96">
        <v>2</v>
      </c>
      <c r="G96" t="s">
        <v>147</v>
      </c>
      <c r="H96" t="s">
        <v>120</v>
      </c>
    </row>
    <row r="97" spans="3:8" x14ac:dyDescent="0.35">
      <c r="C97">
        <v>81892</v>
      </c>
      <c r="D97" t="s">
        <v>105</v>
      </c>
      <c r="F97">
        <v>2</v>
      </c>
      <c r="G97" t="s">
        <v>148</v>
      </c>
      <c r="H97" t="s">
        <v>25</v>
      </c>
    </row>
    <row r="98" spans="3:8" x14ac:dyDescent="0.35">
      <c r="C98">
        <v>81634</v>
      </c>
      <c r="D98" t="s">
        <v>82</v>
      </c>
      <c r="F98">
        <v>1</v>
      </c>
      <c r="G98" t="s">
        <v>149</v>
      </c>
      <c r="H98" t="s">
        <v>81</v>
      </c>
    </row>
    <row r="99" spans="3:8" x14ac:dyDescent="0.35">
      <c r="C99">
        <v>81250</v>
      </c>
      <c r="D99" t="s">
        <v>137</v>
      </c>
      <c r="F99">
        <v>1</v>
      </c>
      <c r="G99" t="s">
        <v>150</v>
      </c>
      <c r="H99" t="s">
        <v>19</v>
      </c>
    </row>
    <row r="100" spans="3:8" x14ac:dyDescent="0.35">
      <c r="C100">
        <v>80740</v>
      </c>
      <c r="D100" t="s">
        <v>167</v>
      </c>
      <c r="F100" s="35">
        <v>1</v>
      </c>
      <c r="G100" s="35" t="s">
        <v>151</v>
      </c>
      <c r="H100" s="35" t="s">
        <v>71</v>
      </c>
    </row>
    <row r="101" spans="3:8" x14ac:dyDescent="0.35">
      <c r="C101">
        <v>80625</v>
      </c>
      <c r="D101" t="s">
        <v>117</v>
      </c>
      <c r="F101">
        <v>1</v>
      </c>
      <c r="G101" t="s">
        <v>152</v>
      </c>
      <c r="H101" t="s">
        <v>22</v>
      </c>
    </row>
    <row r="102" spans="3:8" x14ac:dyDescent="0.35">
      <c r="C102">
        <v>80000</v>
      </c>
      <c r="D102" t="s">
        <v>122</v>
      </c>
      <c r="F102">
        <v>1</v>
      </c>
      <c r="G102" t="s">
        <v>153</v>
      </c>
      <c r="H102" t="s">
        <v>19</v>
      </c>
    </row>
    <row r="103" spans="3:8" x14ac:dyDescent="0.35">
      <c r="C103">
        <v>78750</v>
      </c>
      <c r="D103" t="s">
        <v>123</v>
      </c>
      <c r="F103">
        <v>1</v>
      </c>
      <c r="G103" t="s">
        <v>154</v>
      </c>
      <c r="H103" t="s">
        <v>126</v>
      </c>
    </row>
    <row r="104" spans="3:8" x14ac:dyDescent="0.35">
      <c r="C104">
        <v>77500</v>
      </c>
      <c r="D104" t="s">
        <v>130</v>
      </c>
      <c r="F104">
        <v>1</v>
      </c>
      <c r="G104" t="s">
        <v>155</v>
      </c>
      <c r="H104" t="s">
        <v>74</v>
      </c>
    </row>
    <row r="105" spans="3:8" x14ac:dyDescent="0.35">
      <c r="C105">
        <v>76800</v>
      </c>
      <c r="D105" t="s">
        <v>113</v>
      </c>
      <c r="F105">
        <v>1</v>
      </c>
      <c r="G105" t="s">
        <v>156</v>
      </c>
      <c r="H105" t="s">
        <v>19</v>
      </c>
    </row>
    <row r="106" spans="3:8" x14ac:dyDescent="0.35">
      <c r="C106">
        <v>76301</v>
      </c>
      <c r="D106" t="s">
        <v>112</v>
      </c>
      <c r="F106">
        <v>1</v>
      </c>
      <c r="G106" t="s">
        <v>157</v>
      </c>
      <c r="H106" t="s">
        <v>71</v>
      </c>
    </row>
    <row r="107" spans="3:8" x14ac:dyDescent="0.35">
      <c r="C107">
        <v>75000</v>
      </c>
      <c r="D107" t="s">
        <v>166</v>
      </c>
      <c r="F107">
        <v>1</v>
      </c>
      <c r="G107" t="s">
        <v>158</v>
      </c>
      <c r="H107" t="s">
        <v>81</v>
      </c>
    </row>
    <row r="108" spans="3:8" x14ac:dyDescent="0.35">
      <c r="C108">
        <v>74124</v>
      </c>
      <c r="D108" t="s">
        <v>101</v>
      </c>
      <c r="F108">
        <v>1</v>
      </c>
      <c r="G108" t="s">
        <v>159</v>
      </c>
      <c r="H108" t="s">
        <v>19</v>
      </c>
    </row>
    <row r="109" spans="3:8" x14ac:dyDescent="0.35">
      <c r="C109">
        <v>72500</v>
      </c>
      <c r="D109" t="s">
        <v>170</v>
      </c>
      <c r="F109">
        <v>1</v>
      </c>
      <c r="G109" t="s">
        <v>160</v>
      </c>
      <c r="H109" t="s">
        <v>120</v>
      </c>
    </row>
    <row r="110" spans="3:8" x14ac:dyDescent="0.35">
      <c r="C110">
        <v>71148</v>
      </c>
      <c r="D110" t="s">
        <v>146</v>
      </c>
      <c r="F110">
        <v>1</v>
      </c>
      <c r="G110" t="s">
        <v>161</v>
      </c>
      <c r="H110" t="s">
        <v>74</v>
      </c>
    </row>
    <row r="111" spans="3:8" x14ac:dyDescent="0.35">
      <c r="C111">
        <v>67500</v>
      </c>
      <c r="D111" t="s">
        <v>152</v>
      </c>
      <c r="F111">
        <v>1</v>
      </c>
      <c r="G111" t="s">
        <v>162</v>
      </c>
      <c r="H111" t="s">
        <v>22</v>
      </c>
    </row>
    <row r="112" spans="3:8" x14ac:dyDescent="0.35">
      <c r="C112">
        <v>67500</v>
      </c>
      <c r="D112" t="s">
        <v>164</v>
      </c>
      <c r="F112">
        <v>1</v>
      </c>
      <c r="G112" t="s">
        <v>163</v>
      </c>
      <c r="H112" t="s">
        <v>19</v>
      </c>
    </row>
    <row r="113" spans="3:8" x14ac:dyDescent="0.35">
      <c r="C113">
        <v>66020</v>
      </c>
      <c r="D113" t="s">
        <v>127</v>
      </c>
      <c r="F113">
        <v>1</v>
      </c>
      <c r="G113" t="s">
        <v>164</v>
      </c>
      <c r="H113" t="s">
        <v>19</v>
      </c>
    </row>
    <row r="114" spans="3:8" x14ac:dyDescent="0.35">
      <c r="C114">
        <v>63000</v>
      </c>
      <c r="D114" t="s">
        <v>115</v>
      </c>
      <c r="F114" s="35">
        <v>1</v>
      </c>
      <c r="G114" s="35" t="s">
        <v>165</v>
      </c>
      <c r="H114" s="35" t="s">
        <v>22</v>
      </c>
    </row>
    <row r="115" spans="3:8" x14ac:dyDescent="0.35">
      <c r="C115">
        <v>62500</v>
      </c>
      <c r="D115" t="s">
        <v>140</v>
      </c>
      <c r="F115">
        <v>1</v>
      </c>
      <c r="G115" t="s">
        <v>166</v>
      </c>
      <c r="H115" t="s">
        <v>25</v>
      </c>
    </row>
    <row r="116" spans="3:8" x14ac:dyDescent="0.35">
      <c r="C116">
        <v>61780</v>
      </c>
      <c r="D116" t="s">
        <v>147</v>
      </c>
      <c r="F116">
        <v>1</v>
      </c>
      <c r="G116" t="s">
        <v>167</v>
      </c>
      <c r="H116" t="s">
        <v>126</v>
      </c>
    </row>
    <row r="117" spans="3:8" x14ac:dyDescent="0.35">
      <c r="C117">
        <v>52500</v>
      </c>
      <c r="D117" t="s">
        <v>150</v>
      </c>
      <c r="F117">
        <v>1</v>
      </c>
      <c r="G117" t="s">
        <v>168</v>
      </c>
      <c r="H117" t="s">
        <v>120</v>
      </c>
    </row>
    <row r="118" spans="3:8" x14ac:dyDescent="0.35">
      <c r="C118">
        <v>51059</v>
      </c>
      <c r="D118" t="s">
        <v>160</v>
      </c>
      <c r="F118">
        <v>1</v>
      </c>
      <c r="G118" t="s">
        <v>169</v>
      </c>
      <c r="H118" t="s">
        <v>126</v>
      </c>
    </row>
    <row r="119" spans="3:8" x14ac:dyDescent="0.35">
      <c r="C119">
        <v>42500</v>
      </c>
      <c r="D119" t="s">
        <v>169</v>
      </c>
      <c r="F119">
        <v>1</v>
      </c>
      <c r="G119" t="s">
        <v>170</v>
      </c>
      <c r="H119" t="s">
        <v>19</v>
      </c>
    </row>
    <row r="120" spans="3:8" x14ac:dyDescent="0.35">
      <c r="F120">
        <v>1</v>
      </c>
      <c r="G120" t="s">
        <v>171</v>
      </c>
      <c r="H120" t="s">
        <v>71</v>
      </c>
    </row>
    <row r="121" spans="3:8" x14ac:dyDescent="0.35">
      <c r="F121">
        <v>1</v>
      </c>
      <c r="G121" t="s">
        <v>172</v>
      </c>
      <c r="H121" t="s">
        <v>19</v>
      </c>
    </row>
    <row r="122" spans="3:8" x14ac:dyDescent="0.35">
      <c r="F122" s="35">
        <v>1</v>
      </c>
      <c r="G122" s="35" t="s">
        <v>173</v>
      </c>
      <c r="H122" s="35" t="s">
        <v>33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Y T 5 W g u D w B C l A A A A 9 w A A A B I A H A B D b 2 5 m a W c v U G F j a 2 F n Z S 5 4 b W w g o h g A K K A U A A A A A A A A A A A A A A A A A A A A A A A A A A A A h Y + x D o I w G I R f h X S n L c h g y E + J Y Z X E x M S 4 N q V i I / w Y W i z v 5 u A j + Q p i F H V z u O H u v u H u f r 1 B P r Z N c N G 9 N R 1 m J K K c B B p V V x m s M z K 4 Q 7 g k u Y C N V C d Z 6 2 C C 0 a a j r T J y d O 6 c M u a 9 p 3 5 B u 7 5 m M e c R 2 5 f r r T r q V p I P b P 7 D o U H r J C p N B O x e Y 0 R M o y S Z x G P K g c 0 p l A a / R D w N f r Y / I R R D 4 4 Z e C 4 1 h s Q I 2 W 2 D v E + I B U E s D B B Q A A g A I A C W E +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h P l a K I p H u A 4 A A A A R A A A A E w A c A E Z v c m 1 1 b G F z L 1 N l Y 3 R p b 2 4 x L m 0 g o h g A K K A U A A A A A A A A A A A A A A A A A A A A A A A A A A A A K 0 5 N L s n M z 1 M I h t C G 1 g B Q S w E C L Q A U A A I A C A A l h P l a C 4 P A E K U A A A D 3 A A A A E g A A A A A A A A A A A A A A A A A A A A A A Q 2 9 u Z m l n L 1 B h Y 2 t h Z 2 U u e G 1 s U E s B A i 0 A F A A C A A g A J Y T 5 W g / K 6 a u k A A A A 6 Q A A A B M A A A A A A A A A A A A A A A A A 8 Q A A A F t D b 2 5 0 Z W 5 0 X 1 R 5 c G V z X S 5 4 b W x Q S w E C L Q A U A A I A C A A l h P l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g Z p X I H S 4 0 a y j W q N Q 8 M q f g A A A A A C A A A A A A A Q Z g A A A A E A A C A A A A C s n L 8 m 5 2 2 D t t p P d j U C h T E v N 7 j 4 C H j x y k m F / x M D P U 1 Y F A A A A A A O g A A A A A I A A C A A A A A d e 0 r M 6 + h 4 Q e b B s o i 7 v g N T s b u 9 O 4 I V M e K m 0 u N 7 A z x R y V A A A A C L 3 C H J H Y 2 X j t M O r w x 0 I F c l 3 + w O c B s P h i f T g Y j c e 6 L i v 3 O 1 U j 4 + m K M X t + E e q z m S H O i B L T h j l x d h I p 0 2 s o 4 V S 2 O v j Q U m 8 q N l 8 4 v U 6 r S N I E k K q k A A A A A S y x Q F M 2 2 c / l 5 X 9 f h D E V a n h / 2 L k 6 7 P Z O 6 N a d L F B 9 7 6 + B W C s o E n E v O 8 Y a t L I U F M M e u f V w 6 3 0 V f H 0 V h r n h A i m K H 6 < / D a t a M a s h u p > 
</file>

<file path=customXml/itemProps1.xml><?xml version="1.0" encoding="utf-8"?>
<ds:datastoreItem xmlns:ds="http://schemas.openxmlformats.org/officeDocument/2006/customXml" ds:itemID="{53666537-1CA0-4840-994A-03FFBA27FA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1_demand</vt:lpstr>
      <vt:lpstr>2_skills</vt:lpstr>
      <vt:lpstr>4_salary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Linda Botha</cp:lastModifiedBy>
  <dcterms:created xsi:type="dcterms:W3CDTF">2015-06-05T18:17:20Z</dcterms:created>
  <dcterms:modified xsi:type="dcterms:W3CDTF">2025-08-13T01:52:56Z</dcterms:modified>
</cp:coreProperties>
</file>