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BK\Downloads\"/>
    </mc:Choice>
  </mc:AlternateContent>
  <bookViews>
    <workbookView xWindow="0" yWindow="0" windowWidth="23040" windowHeight="8472"/>
  </bookViews>
  <sheets>
    <sheet name="Train-the-Lecturer_FDM" sheetId="1" r:id="rId1"/>
  </sheets>
  <calcPr calcId="162913"/>
</workbook>
</file>

<file path=xl/calcChain.xml><?xml version="1.0" encoding="utf-8"?>
<calcChain xmlns="http://schemas.openxmlformats.org/spreadsheetml/2006/main">
  <c r="A15" i="1" l="1"/>
  <c r="A16" i="1" s="1"/>
  <c r="A17" i="1" s="1"/>
  <c r="A18" i="1" s="1"/>
  <c r="A19" i="1" s="1"/>
  <c r="A20" i="1" s="1"/>
  <c r="A21" i="1" s="1"/>
  <c r="A9" i="1" l="1"/>
  <c r="A10" i="1" s="1"/>
  <c r="A11" i="1" s="1"/>
  <c r="A12" i="1" s="1"/>
  <c r="A13" i="1" s="1"/>
  <c r="A14" i="1" s="1"/>
  <c r="A22" i="1" l="1"/>
  <c r="A23" i="1" s="1"/>
  <c r="A24" i="1" s="1"/>
  <c r="A25" i="1" s="1"/>
  <c r="A26" i="1" s="1"/>
  <c r="A27" i="1" s="1"/>
  <c r="A28" i="1" s="1"/>
  <c r="A30" i="1" s="1"/>
  <c r="A31" i="1" s="1"/>
  <c r="A32" i="1" s="1"/>
  <c r="B34" i="1"/>
</calcChain>
</file>

<file path=xl/sharedStrings.xml><?xml version="1.0" encoding="utf-8"?>
<sst xmlns="http://schemas.openxmlformats.org/spreadsheetml/2006/main" count="85" uniqueCount="62">
  <si>
    <t>Zielgruppe:</t>
  </si>
  <si>
    <t>Lehrende aller Fachbereiche</t>
  </si>
  <si>
    <t>Lernziele</t>
  </si>
  <si>
    <t xml:space="preserve">Die Teilnehmenden...
...können beschreiben, welche Themenaspekte FDM beinhaltet und weshalb es für Forschungsprozesse und GWP von Bedeutung ist.
…identifizieren Themenaspekte aus dem FDM, die in die eigene Lehre integriert werden können.
…entwickeln Ansätze zur Integration von FDM-Aspekten in die eigene Lehre.
…reflexieren und diskutieren Ansätze zur Integration von FDM-Themenaspekten in die Lehre
</t>
  </si>
  <si>
    <t>Workshopbeschreibung</t>
  </si>
  <si>
    <t>Kenntnisse und Fähigkeiten, die für ein nachhaltiges Management von digitalen Forschungsdaten benötigt werden, sind heute in jedem Fachbereich von hoher Bedeutung. Das Erlernen von Grundlagen im Umgang mit digitalen Forschungsdaten sollte daher möglichst frühzeitig, bereits im Verlaufe des Studiums erfolgen. Doch: Was ist eigentlich unter dem Begriff „Forschungsdatenmanagement“ zu verstehen? Welche Inhaltsaspekte gehören zu diesem Themenbereich und wie kann man diese für die eigenen Studierenden zielgruppengerecht aufbereiten?
Der Workshop bietet Lehrenden einen Überblick über die für den Themenbereich FDM relevanten Inhaltsaspekte, demonstriert ausgewählte Vermittlungsansätze und bietet Raum für die Entwicklung eigener Ansätze zur Integration von FDM-Themenaspekten in die eigene Lehre.
Im Workshop können sich Lehrende, mit Lehrenden anderer Fachrichtung austauschen, Lehr-Lern-Methoden ausprobieren und Ideen und Impulse für die Integration von FDM-relevanten Themenaspekten in die eigene Lehre mitnehmen.</t>
  </si>
  <si>
    <t>Group size:</t>
  </si>
  <si>
    <t>Max 14</t>
  </si>
  <si>
    <t>*A=Aktivität V=Vortrag</t>
  </si>
  <si>
    <t>Uhrzeit</t>
  </si>
  <si>
    <t>Dauer [min]</t>
  </si>
  <si>
    <t>A / V*</t>
  </si>
  <si>
    <t>Topic</t>
  </si>
  <si>
    <t>How</t>
  </si>
  <si>
    <t>Tool / Material online</t>
  </si>
  <si>
    <t>Methodenbeschreibungen</t>
  </si>
  <si>
    <t>Wer</t>
  </si>
  <si>
    <t>V</t>
  </si>
  <si>
    <t xml:space="preserve">Frontal Plenum </t>
  </si>
  <si>
    <t>A</t>
  </si>
  <si>
    <t xml:space="preserve">Plenum
Methode: Hide your screen
</t>
  </si>
  <si>
    <t>Plenum</t>
  </si>
  <si>
    <t>Frontal Plenum</t>
  </si>
  <si>
    <t>A/V</t>
  </si>
  <si>
    <t>Ist</t>
  </si>
  <si>
    <t>Soll</t>
  </si>
  <si>
    <t>Diff</t>
  </si>
  <si>
    <t>Input</t>
  </si>
  <si>
    <t>Kennenlernen</t>
  </si>
  <si>
    <t>Welcome
Workshop-Orga, Ankommen</t>
  </si>
  <si>
    <t>Ziele des Workshops, Limitationen</t>
  </si>
  <si>
    <t>Einstieg</t>
  </si>
  <si>
    <t>GWP</t>
  </si>
  <si>
    <t>Richtlinien</t>
  </si>
  <si>
    <t>Einzelarbeit (5 Minuten Recherche)</t>
  </si>
  <si>
    <t>Video</t>
  </si>
  <si>
    <t>Integration in die Lehre</t>
  </si>
  <si>
    <t>Zeitlicher Umfang</t>
  </si>
  <si>
    <t>Inhalte</t>
  </si>
  <si>
    <t>Auswertung Video</t>
  </si>
  <si>
    <t>GWP und Forschungsdatenmanagement</t>
  </si>
  <si>
    <t>Tabellarischer Vergleich der Richtlinien</t>
  </si>
  <si>
    <t>Integration von Richtlinien</t>
  </si>
  <si>
    <t>Vorstellen von Unterschieden und Gemeinsamkeiten</t>
  </si>
  <si>
    <t>Inhalte von GWP</t>
  </si>
  <si>
    <t>https://miro.com/app/board/uXjVPvwAFbI=/?moveToWidget=3458764555145308718&amp;cot=14</t>
  </si>
  <si>
    <t>https://www.youtube.com/embed/66oNv_DJuPc</t>
  </si>
  <si>
    <t>Welche Inhalte hat das Video gezeigt, bei denen gute wissenschaftliche Praxis positiv unterstützen kann?
Welche Inhalte halten Sie für relevant für Studierende?
Welche Inhalte halten Sie für gut integrierbar in die Lehre?</t>
  </si>
  <si>
    <t>Ich trinke morgens gerne Kaffee.
Ich baue gute wissenschaftliche Praxis bereits in meine Lehre ein.
Wenn ich mich für Konzert oder Kino entscheiden muss, gehe ich wahrscheinlich ins Kino.
Ich habe ein Haustier.
Ich habe noch keine genaue Vorstellung davon, wie ich gute wissenschaftliche Praxis in die Lehre einbauen kann.</t>
  </si>
  <si>
    <t>Warm-up, Einstiegsfrage P2I</t>
  </si>
  <si>
    <t>Beispiele</t>
  </si>
  <si>
    <t>Zusammenfassung</t>
  </si>
  <si>
    <t>Feedback</t>
  </si>
  <si>
    <t>Plenum
Wie würden Sie entsprechende Richtlinien in Ihre Lehre einbinden?</t>
  </si>
  <si>
    <t>Inhalte der Richtlinien (EU und DFG)</t>
  </si>
  <si>
    <t>Aufgabe für Studierende</t>
  </si>
  <si>
    <t>Welche fachdisziplinspezisfische / universitären Richtlinie(n) haben Sie gefunden? ( 5 Min Recherche, 10 Min Auswertung)</t>
  </si>
  <si>
    <t>Recherche nach CAU-Richtlinie
(Auch Aufgabe für Studierende)</t>
  </si>
  <si>
    <t>Welche Inhalte gibt es (neben den im Video gezeigten) noch?</t>
  </si>
  <si>
    <t>Abschluss</t>
  </si>
  <si>
    <t>2 Min. Recherche
5 Min. Diskussion in Kleingruppen: Welche Inhalte der Richtlinie in der Lehre einsetzen und wie + Schwierigkeiten bei der Integration
5 Minuten zusammenkommen</t>
  </si>
  <si>
    <t>Vergleich mit disziplinspezifischen Richtlinien
(Mögliche Aufgabe für Studierende)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</si>
</sst>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scheme val="minor"/>
    </font>
    <font>
      <b/>
      <sz val="15"/>
      <color theme="1"/>
      <name val="Calibri"/>
      <scheme val="minor"/>
    </font>
    <font>
      <sz val="14"/>
      <color theme="1"/>
      <name val="Calibri"/>
      <scheme val="minor"/>
    </font>
    <font>
      <b/>
      <sz val="14"/>
      <color theme="1"/>
      <name val="Calibri"/>
      <scheme val="minor"/>
    </font>
    <font>
      <i/>
      <sz val="14"/>
      <color theme="1"/>
      <name val="Calibri"/>
      <scheme val="minor"/>
    </font>
    <font>
      <b/>
      <sz val="11"/>
      <color theme="1"/>
      <name val="Calibri"/>
      <scheme val="minor"/>
    </font>
    <font>
      <b/>
      <sz val="11"/>
      <color theme="1"/>
      <name val="Calibri"/>
      <family val="2"/>
      <scheme val="minor"/>
    </font>
    <font>
      <b/>
      <sz val="15"/>
      <color theme="1"/>
      <name val="Calibri"/>
      <family val="2"/>
      <scheme val="minor"/>
    </font>
    <font>
      <sz val="11"/>
      <color theme="0" tint="-0.499984740745262"/>
      <name val="Calibri"/>
      <family val="2"/>
      <scheme val="minor"/>
    </font>
    <font>
      <sz val="11"/>
      <name val="Calibri"/>
      <family val="2"/>
      <scheme val="minor"/>
    </font>
    <font>
      <u/>
      <sz val="11"/>
      <name val="Calibri"/>
      <family val="2"/>
      <scheme val="minor"/>
    </font>
  </fonts>
  <fills count="5">
    <fill>
      <patternFill patternType="none"/>
    </fill>
    <fill>
      <patternFill patternType="gray125"/>
    </fill>
    <fill>
      <patternFill patternType="solid">
        <fgColor theme="0" tint="-4.9989318521683403E-2"/>
        <bgColor theme="0" tint="-4.9989318521683403E-2"/>
      </patternFill>
    </fill>
    <fill>
      <patternFill patternType="solid">
        <fgColor theme="4"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cellStyleXfs>
  <cellXfs count="8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wrapText="1"/>
    </xf>
    <xf numFmtId="0" fontId="5" fillId="0" borderId="0" xfId="0" applyFont="1" applyAlignment="1">
      <alignment vertical="top"/>
    </xf>
    <xf numFmtId="0" fontId="0" fillId="0" borderId="0" xfId="0" applyAlignment="1">
      <alignment horizontal="left" wrapText="1"/>
    </xf>
    <xf numFmtId="2" fontId="0" fillId="0" borderId="0" xfId="0" applyNumberFormat="1" applyAlignment="1">
      <alignment horizontal="center" vertical="center"/>
    </xf>
    <xf numFmtId="0" fontId="0" fillId="0" borderId="0" xfId="0" applyAlignment="1">
      <alignment horizontal="left" vertical="top" wrapText="1"/>
    </xf>
    <xf numFmtId="0" fontId="6" fillId="0" borderId="0" xfId="0" applyFont="1" applyAlignment="1">
      <alignment horizontal="left"/>
    </xf>
    <xf numFmtId="0" fontId="7" fillId="2" borderId="1" xfId="0" applyFont="1" applyFill="1" applyBorder="1" applyAlignment="1">
      <alignment horizontal="left"/>
    </xf>
    <xf numFmtId="0" fontId="7" fillId="2" borderId="1" xfId="0" applyFont="1" applyFill="1" applyBorder="1" applyAlignment="1">
      <alignment horizontal="center" vertical="center"/>
    </xf>
    <xf numFmtId="0" fontId="7" fillId="2" borderId="1" xfId="0" applyFont="1" applyFill="1" applyBorder="1" applyAlignment="1">
      <alignment horizontal="left" vertical="top" wrapText="1"/>
    </xf>
    <xf numFmtId="0" fontId="7" fillId="2" borderId="1" xfId="0" applyFont="1" applyFill="1" applyBorder="1" applyAlignment="1">
      <alignment horizontal="left" wrapText="1"/>
    </xf>
    <xf numFmtId="0" fontId="8" fillId="2" borderId="1" xfId="0" applyFont="1" applyFill="1" applyBorder="1" applyAlignment="1">
      <alignment horizontal="left"/>
    </xf>
    <xf numFmtId="20"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0" fillId="0" borderId="1" xfId="0" applyBorder="1"/>
    <xf numFmtId="0" fontId="4" fillId="0" borderId="1" xfId="1" applyFont="1" applyBorder="1"/>
    <xf numFmtId="0" fontId="0" fillId="0" borderId="0" xfId="0"/>
    <xf numFmtId="20" fontId="0" fillId="2" borderId="1" xfId="0" applyNumberFormat="1" applyFill="1" applyBorder="1" applyAlignment="1">
      <alignment horizontal="center" vertical="center"/>
    </xf>
    <xf numFmtId="0" fontId="0" fillId="2" borderId="1" xfId="0" applyFill="1" applyBorder="1" applyAlignment="1">
      <alignment horizontal="center" vertical="center"/>
    </xf>
    <xf numFmtId="20" fontId="9" fillId="2" borderId="1" xfId="0" applyNumberFormat="1" applyFont="1" applyFill="1" applyBorder="1" applyAlignment="1">
      <alignment horizontal="left"/>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xf numFmtId="0" fontId="0" fillId="2" borderId="0" xfId="0" applyFill="1"/>
    <xf numFmtId="0" fontId="0" fillId="2" borderId="1" xfId="0" applyFill="1" applyBorder="1"/>
    <xf numFmtId="16" fontId="4" fillId="0" borderId="1" xfId="1" applyNumberFormat="1" applyFont="1" applyBorder="1"/>
    <xf numFmtId="164" fontId="0" fillId="2" borderId="1" xfId="0" applyNumberFormat="1" applyFill="1" applyBorder="1" applyAlignment="1">
      <alignment horizontal="center" vertical="center"/>
    </xf>
    <xf numFmtId="20" fontId="0" fillId="0" borderId="0" xfId="0" applyNumberFormat="1" applyAlignment="1">
      <alignment horizontal="center"/>
    </xf>
    <xf numFmtId="164" fontId="0" fillId="0" borderId="0" xfId="0" applyNumberFormat="1" applyAlignment="1">
      <alignment horizontal="center" vertical="center"/>
    </xf>
    <xf numFmtId="164" fontId="0" fillId="0" borderId="0" xfId="0" applyNumberFormat="1" applyAlignment="1">
      <alignment horizont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top" wrapText="1"/>
    </xf>
    <xf numFmtId="0" fontId="0" fillId="0" borderId="1" xfId="0" applyFill="1" applyBorder="1" applyAlignment="1">
      <alignment wrapText="1"/>
    </xf>
    <xf numFmtId="0" fontId="0" fillId="0" borderId="1" xfId="0" applyFill="1" applyBorder="1"/>
    <xf numFmtId="164" fontId="0" fillId="0" borderId="1" xfId="0" applyNumberFormat="1" applyFill="1" applyBorder="1" applyAlignment="1">
      <alignment horizontal="center" vertical="center"/>
    </xf>
    <xf numFmtId="0" fontId="4" fillId="0" borderId="1" xfId="1" applyFont="1" applyFill="1" applyBorder="1"/>
    <xf numFmtId="20"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top" wrapText="1"/>
    </xf>
    <xf numFmtId="0" fontId="0" fillId="3" borderId="1" xfId="0" applyFill="1" applyBorder="1" applyAlignment="1">
      <alignment wrapText="1"/>
    </xf>
    <xf numFmtId="0" fontId="0" fillId="3" borderId="1" xfId="0" applyFill="1" applyBorder="1"/>
    <xf numFmtId="164" fontId="0" fillId="3" borderId="1" xfId="0" applyNumberFormat="1" applyFill="1" applyBorder="1" applyAlignment="1">
      <alignment horizontal="center" vertical="center"/>
    </xf>
    <xf numFmtId="0" fontId="3" fillId="3" borderId="1" xfId="0" applyFont="1" applyFill="1" applyBorder="1"/>
    <xf numFmtId="20" fontId="2" fillId="0" borderId="1" xfId="0" applyNumberFormat="1" applyFont="1" applyFill="1" applyBorder="1" applyAlignment="1">
      <alignment horizontal="left"/>
    </xf>
    <xf numFmtId="0" fontId="2" fillId="0" borderId="1" xfId="0" applyFont="1" applyFill="1" applyBorder="1" applyAlignment="1">
      <alignment vertical="top" wrapText="1"/>
    </xf>
    <xf numFmtId="0" fontId="10" fillId="2" borderId="0" xfId="0" applyFont="1" applyFill="1" applyAlignment="1">
      <alignment vertical="top" wrapText="1"/>
    </xf>
    <xf numFmtId="0" fontId="2" fillId="0" borderId="1" xfId="0" applyFont="1" applyFill="1" applyBorder="1" applyAlignment="1">
      <alignment horizontal="center" vertical="center"/>
    </xf>
    <xf numFmtId="20" fontId="10" fillId="2" borderId="1" xfId="0" applyNumberFormat="1" applyFont="1" applyFill="1" applyBorder="1" applyAlignment="1">
      <alignment horizontal="left"/>
    </xf>
    <xf numFmtId="0" fontId="2"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Fill="1" applyBorder="1" applyAlignment="1">
      <alignment wrapText="1"/>
    </xf>
    <xf numFmtId="0" fontId="11" fillId="0" borderId="0" xfId="0" applyFont="1"/>
    <xf numFmtId="0" fontId="0" fillId="0" borderId="0" xfId="0" applyAlignment="1">
      <alignment horizontal="left" vertical="center" wrapText="1"/>
    </xf>
    <xf numFmtId="0" fontId="0" fillId="0" borderId="0" xfId="0" applyAlignment="1">
      <alignment horizontal="left" wrapText="1"/>
    </xf>
    <xf numFmtId="20" fontId="12" fillId="0" borderId="1" xfId="0" applyNumberFormat="1" applyFont="1" applyBorder="1" applyAlignment="1">
      <alignment horizontal="center" vertical="center"/>
    </xf>
    <xf numFmtId="0" fontId="12" fillId="0" borderId="1" xfId="0" applyFont="1" applyFill="1" applyBorder="1" applyAlignment="1">
      <alignment vertical="top" wrapText="1"/>
    </xf>
    <xf numFmtId="0" fontId="12" fillId="0" borderId="1" xfId="0" applyFont="1" applyBorder="1"/>
    <xf numFmtId="0" fontId="12" fillId="0" borderId="0" xfId="0" applyFont="1"/>
    <xf numFmtId="0" fontId="1" fillId="0" borderId="1" xfId="0" applyFont="1" applyFill="1" applyBorder="1" applyAlignment="1">
      <alignment vertical="top" wrapText="1"/>
    </xf>
    <xf numFmtId="164" fontId="13" fillId="0" borderId="1" xfId="0" applyNumberFormat="1" applyFont="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vertical="top" wrapText="1"/>
    </xf>
    <xf numFmtId="0" fontId="14" fillId="0" borderId="1" xfId="1" applyFont="1" applyFill="1" applyBorder="1"/>
    <xf numFmtId="0" fontId="13" fillId="0" borderId="1" xfId="0" applyFont="1" applyFill="1" applyBorder="1"/>
    <xf numFmtId="0" fontId="13" fillId="0" borderId="1" xfId="0" applyFont="1" applyBorder="1"/>
    <xf numFmtId="0" fontId="13" fillId="0" borderId="0" xfId="0" applyFont="1"/>
    <xf numFmtId="20" fontId="10" fillId="4" borderId="1" xfId="0" applyNumberFormat="1" applyFont="1" applyFill="1" applyBorder="1" applyAlignment="1">
      <alignment horizontal="center" vertical="center"/>
    </xf>
    <xf numFmtId="164"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0" fillId="4" borderId="1" xfId="0" applyFont="1" applyFill="1" applyBorder="1" applyAlignment="1">
      <alignment vertical="top" wrapText="1"/>
    </xf>
    <xf numFmtId="0" fontId="10" fillId="4" borderId="1" xfId="0" applyFont="1" applyFill="1" applyBorder="1" applyAlignment="1">
      <alignment wrapText="1"/>
    </xf>
    <xf numFmtId="0" fontId="10" fillId="4" borderId="1" xfId="0" applyFont="1" applyFill="1" applyBorder="1"/>
    <xf numFmtId="0" fontId="10" fillId="0" borderId="0" xfId="0" applyFont="1"/>
    <xf numFmtId="0" fontId="12" fillId="0" borderId="1" xfId="0" applyFont="1" applyBorder="1" applyAlignment="1">
      <alignment horizontal="center" vertical="center"/>
    </xf>
    <xf numFmtId="0" fontId="12" fillId="0" borderId="1" xfId="0" applyFont="1" applyBorder="1" applyAlignment="1">
      <alignment vertical="top" wrapText="1"/>
    </xf>
    <xf numFmtId="0" fontId="12" fillId="0" borderId="1" xfId="0" applyFont="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topLeftCell="A10" zoomScaleNormal="100" workbookViewId="0">
      <selection activeCell="D26" sqref="D26"/>
    </sheetView>
  </sheetViews>
  <sheetFormatPr baseColWidth="10" defaultRowHeight="14.4" x14ac:dyDescent="0.3"/>
  <cols>
    <col min="1" max="1" width="10.21875" style="1" customWidth="1"/>
    <col min="2" max="2" width="9.77734375" customWidth="1"/>
    <col min="3" max="3" width="8" style="2" bestFit="1" customWidth="1"/>
    <col min="4" max="4" width="51.6640625" style="3" customWidth="1"/>
    <col min="5" max="5" width="97" style="3" customWidth="1"/>
    <col min="6" max="6" width="57.5546875" style="4" customWidth="1"/>
    <col min="7" max="7" width="1" customWidth="1"/>
    <col min="8" max="8" width="11" customWidth="1"/>
    <col min="9" max="9" width="6" bestFit="1" customWidth="1"/>
    <col min="10" max="10" width="37.5546875" customWidth="1"/>
  </cols>
  <sheetData>
    <row r="1" spans="1:9" ht="19.8" x14ac:dyDescent="0.4">
      <c r="A1" s="60" t="s">
        <v>32</v>
      </c>
    </row>
    <row r="2" spans="1:9" ht="19.8" x14ac:dyDescent="0.3">
      <c r="A2" s="5" t="s">
        <v>0</v>
      </c>
      <c r="C2" t="s">
        <v>1</v>
      </c>
    </row>
    <row r="3" spans="1:9" ht="19.8" x14ac:dyDescent="0.3">
      <c r="A3" s="5" t="s">
        <v>2</v>
      </c>
      <c r="C3" s="61" t="s">
        <v>3</v>
      </c>
      <c r="D3" s="61"/>
      <c r="E3" s="62"/>
      <c r="F3" s="62"/>
      <c r="G3" s="62"/>
      <c r="H3" s="62"/>
      <c r="I3" s="62"/>
    </row>
    <row r="4" spans="1:9" ht="19.8" x14ac:dyDescent="0.3">
      <c r="A4" s="5" t="s">
        <v>4</v>
      </c>
      <c r="C4" s="61" t="s">
        <v>5</v>
      </c>
      <c r="D4" s="61"/>
      <c r="E4" s="62"/>
      <c r="F4" s="62"/>
      <c r="G4" s="62"/>
      <c r="H4" s="62"/>
      <c r="I4" s="62"/>
    </row>
    <row r="5" spans="1:9" ht="19.8" x14ac:dyDescent="0.3">
      <c r="A5" s="5" t="s">
        <v>6</v>
      </c>
      <c r="C5" s="7" t="s">
        <v>7</v>
      </c>
      <c r="D5" s="8"/>
      <c r="E5" s="8"/>
      <c r="F5" s="6"/>
      <c r="G5" s="6"/>
      <c r="H5" s="6"/>
      <c r="I5" s="6"/>
    </row>
    <row r="6" spans="1:9" x14ac:dyDescent="0.3">
      <c r="C6" s="2" t="s">
        <v>8</v>
      </c>
    </row>
    <row r="7" spans="1:9" s="9" customFormat="1" ht="18" x14ac:dyDescent="0.35">
      <c r="A7" s="10" t="s">
        <v>9</v>
      </c>
      <c r="B7" s="10" t="s">
        <v>10</v>
      </c>
      <c r="C7" s="11" t="s">
        <v>11</v>
      </c>
      <c r="D7" s="12" t="s">
        <v>12</v>
      </c>
      <c r="E7" s="12" t="s">
        <v>13</v>
      </c>
      <c r="F7" s="13" t="s">
        <v>14</v>
      </c>
      <c r="G7" s="10"/>
      <c r="H7" s="14" t="s">
        <v>15</v>
      </c>
      <c r="I7" s="13" t="s">
        <v>16</v>
      </c>
    </row>
    <row r="8" spans="1:9" ht="28.8" x14ac:dyDescent="0.3">
      <c r="A8" s="44">
        <v>0.41666666666666669</v>
      </c>
      <c r="B8" s="49">
        <v>4.8611111111111112E-3</v>
      </c>
      <c r="C8" s="45" t="s">
        <v>17</v>
      </c>
      <c r="D8" s="46" t="s">
        <v>29</v>
      </c>
      <c r="E8" s="46" t="s">
        <v>18</v>
      </c>
      <c r="F8" s="47"/>
      <c r="G8" s="48"/>
      <c r="H8" s="48"/>
      <c r="I8" s="50"/>
    </row>
    <row r="9" spans="1:9" ht="100.8" x14ac:dyDescent="0.3">
      <c r="A9" s="15">
        <f>A8+B8</f>
        <v>0.42152777777777778</v>
      </c>
      <c r="B9" s="16">
        <v>3.472222222222222E-3</v>
      </c>
      <c r="C9" s="17" t="s">
        <v>19</v>
      </c>
      <c r="D9" s="18" t="s">
        <v>28</v>
      </c>
      <c r="E9" s="18" t="s">
        <v>20</v>
      </c>
      <c r="F9" s="58" t="s">
        <v>48</v>
      </c>
      <c r="G9" s="20"/>
      <c r="H9" s="22"/>
      <c r="I9" s="21"/>
    </row>
    <row r="10" spans="1:9" s="23" customFormat="1" x14ac:dyDescent="0.3">
      <c r="A10" s="15">
        <f>A9+B9</f>
        <v>0.42499999999999999</v>
      </c>
      <c r="B10" s="42">
        <v>1.3888888888888889E-3</v>
      </c>
      <c r="C10" s="38" t="s">
        <v>17</v>
      </c>
      <c r="D10" s="39" t="s">
        <v>30</v>
      </c>
      <c r="E10" s="39" t="s">
        <v>22</v>
      </c>
      <c r="F10" s="40"/>
      <c r="G10" s="41"/>
      <c r="H10" s="43"/>
      <c r="I10" s="21"/>
    </row>
    <row r="11" spans="1:9" s="23" customFormat="1" x14ac:dyDescent="0.3">
      <c r="A11" s="15">
        <f>A10+B10</f>
        <v>0.42638888888888887</v>
      </c>
      <c r="B11" s="42">
        <v>3.472222222222222E-3</v>
      </c>
      <c r="C11" s="38" t="s">
        <v>19</v>
      </c>
      <c r="D11" s="39" t="s">
        <v>31</v>
      </c>
      <c r="E11" s="59" t="s">
        <v>49</v>
      </c>
      <c r="F11" s="40"/>
      <c r="G11" s="41"/>
      <c r="H11" s="43"/>
      <c r="I11" s="21"/>
    </row>
    <row r="12" spans="1:9" s="23" customFormat="1" x14ac:dyDescent="0.3">
      <c r="A12" s="15">
        <f t="shared" ref="A12:A32" si="0">A11+B11</f>
        <v>0.42986111111111108</v>
      </c>
      <c r="B12" s="25"/>
      <c r="C12" s="25"/>
      <c r="D12" s="26" t="s">
        <v>33</v>
      </c>
      <c r="E12" s="27"/>
      <c r="F12" s="28"/>
      <c r="G12" s="31"/>
      <c r="H12" s="28"/>
      <c r="I12" s="31"/>
    </row>
    <row r="13" spans="1:9" s="23" customFormat="1" x14ac:dyDescent="0.3">
      <c r="A13" s="15">
        <f t="shared" si="0"/>
        <v>0.42986111111111108</v>
      </c>
      <c r="B13" s="42">
        <v>3.472222222222222E-3</v>
      </c>
      <c r="C13" s="38" t="s">
        <v>17</v>
      </c>
      <c r="D13" s="39" t="s">
        <v>27</v>
      </c>
      <c r="E13" s="39" t="s">
        <v>22</v>
      </c>
      <c r="F13" s="43"/>
      <c r="G13" s="41"/>
      <c r="H13" s="43"/>
      <c r="I13" s="21"/>
    </row>
    <row r="14" spans="1:9" s="23" customFormat="1" x14ac:dyDescent="0.3">
      <c r="A14" s="15">
        <f t="shared" si="0"/>
        <v>0.43333333333333329</v>
      </c>
      <c r="B14" s="16">
        <v>6.9444444444444441E-3</v>
      </c>
      <c r="C14" s="38" t="s">
        <v>17</v>
      </c>
      <c r="D14" s="67" t="s">
        <v>54</v>
      </c>
      <c r="E14" s="39" t="s">
        <v>22</v>
      </c>
      <c r="F14" s="43"/>
      <c r="G14" s="41"/>
      <c r="H14" s="43"/>
      <c r="I14" s="21"/>
    </row>
    <row r="15" spans="1:9" s="74" customFormat="1" ht="57.6" x14ac:dyDescent="0.3">
      <c r="A15" s="15">
        <f t="shared" si="0"/>
        <v>0.44027777777777771</v>
      </c>
      <c r="B15" s="68">
        <v>1.0416666666666666E-2</v>
      </c>
      <c r="C15" s="69" t="s">
        <v>19</v>
      </c>
      <c r="D15" s="70" t="s">
        <v>57</v>
      </c>
      <c r="E15" s="70" t="s">
        <v>60</v>
      </c>
      <c r="F15" s="71"/>
      <c r="G15" s="72"/>
      <c r="H15" s="71"/>
      <c r="I15" s="73"/>
    </row>
    <row r="16" spans="1:9" s="23" customFormat="1" ht="28.8" x14ac:dyDescent="0.3">
      <c r="A16" s="15">
        <f t="shared" si="0"/>
        <v>0.4506944444444444</v>
      </c>
      <c r="B16" s="42">
        <v>6.9444444444444441E-3</v>
      </c>
      <c r="C16" s="54" t="s">
        <v>23</v>
      </c>
      <c r="D16" s="52" t="s">
        <v>42</v>
      </c>
      <c r="E16" s="52" t="s">
        <v>53</v>
      </c>
      <c r="F16" s="43"/>
      <c r="G16" s="41"/>
      <c r="H16" s="43"/>
      <c r="I16" s="21"/>
    </row>
    <row r="17" spans="1:9" s="23" customFormat="1" ht="28.8" x14ac:dyDescent="0.3">
      <c r="A17" s="15">
        <f t="shared" si="0"/>
        <v>0.45763888888888882</v>
      </c>
      <c r="B17" s="42"/>
      <c r="C17" s="54"/>
      <c r="D17" s="64" t="s">
        <v>55</v>
      </c>
      <c r="E17" s="64" t="s">
        <v>56</v>
      </c>
      <c r="F17" s="43"/>
      <c r="G17" s="41"/>
      <c r="H17" s="43"/>
      <c r="I17" s="21"/>
    </row>
    <row r="18" spans="1:9" s="30" customFormat="1" x14ac:dyDescent="0.3">
      <c r="A18" s="15">
        <f t="shared" si="0"/>
        <v>0.45763888888888882</v>
      </c>
      <c r="B18" s="24"/>
      <c r="C18" s="25"/>
      <c r="D18" s="55" t="s">
        <v>40</v>
      </c>
      <c r="E18" s="27"/>
      <c r="F18" s="28"/>
      <c r="G18" s="31"/>
      <c r="H18" s="28"/>
      <c r="I18" s="31"/>
    </row>
    <row r="19" spans="1:9" x14ac:dyDescent="0.3">
      <c r="A19" s="15">
        <f t="shared" si="0"/>
        <v>0.45763888888888882</v>
      </c>
      <c r="B19" s="15">
        <v>4.8611111111111112E-3</v>
      </c>
      <c r="C19" s="57" t="s">
        <v>17</v>
      </c>
      <c r="D19" s="56" t="s">
        <v>41</v>
      </c>
      <c r="E19" s="56" t="s">
        <v>22</v>
      </c>
      <c r="F19" s="22"/>
      <c r="G19" s="19"/>
      <c r="H19" s="32"/>
      <c r="I19" s="21"/>
    </row>
    <row r="20" spans="1:9" s="66" customFormat="1" ht="28.8" x14ac:dyDescent="0.3">
      <c r="A20" s="63">
        <f t="shared" si="0"/>
        <v>0.46249999999999991</v>
      </c>
      <c r="B20" s="63">
        <v>4.8611111111111112E-3</v>
      </c>
      <c r="C20" s="82" t="s">
        <v>19</v>
      </c>
      <c r="D20" s="83" t="s">
        <v>61</v>
      </c>
      <c r="E20" s="83" t="s">
        <v>34</v>
      </c>
      <c r="F20" s="84"/>
      <c r="G20" s="65"/>
      <c r="H20" s="65"/>
      <c r="I20" s="65"/>
    </row>
    <row r="21" spans="1:9" s="66" customFormat="1" x14ac:dyDescent="0.3">
      <c r="A21" s="63">
        <f t="shared" si="0"/>
        <v>0.46736111111111101</v>
      </c>
      <c r="B21" s="63">
        <v>3.472222222222222E-3</v>
      </c>
      <c r="C21" s="82" t="s">
        <v>19</v>
      </c>
      <c r="D21" s="83" t="s">
        <v>43</v>
      </c>
      <c r="E21" s="83" t="s">
        <v>21</v>
      </c>
      <c r="F21" s="84"/>
      <c r="G21" s="65"/>
      <c r="H21" s="65"/>
      <c r="I21" s="65"/>
    </row>
    <row r="22" spans="1:9" s="23" customFormat="1" x14ac:dyDescent="0.3">
      <c r="A22" s="15">
        <f t="shared" si="0"/>
        <v>0.47083333333333321</v>
      </c>
      <c r="B22" s="25"/>
      <c r="C22" s="25"/>
      <c r="D22" s="55" t="s">
        <v>44</v>
      </c>
      <c r="E22" s="27"/>
      <c r="F22" s="28"/>
      <c r="G22" s="29"/>
      <c r="H22" s="28"/>
      <c r="I22" s="29"/>
    </row>
    <row r="23" spans="1:9" s="23" customFormat="1" x14ac:dyDescent="0.3">
      <c r="A23" s="15">
        <f t="shared" si="0"/>
        <v>0.47083333333333321</v>
      </c>
      <c r="B23" s="42">
        <v>6.9444444444444441E-3</v>
      </c>
      <c r="C23" s="38" t="s">
        <v>17</v>
      </c>
      <c r="D23" s="52" t="s">
        <v>35</v>
      </c>
      <c r="E23" s="52" t="s">
        <v>21</v>
      </c>
      <c r="F23" s="40" t="s">
        <v>46</v>
      </c>
      <c r="G23" s="41"/>
      <c r="H23" s="43"/>
      <c r="I23" s="41"/>
    </row>
    <row r="24" spans="1:9" s="30" customFormat="1" ht="43.2" x14ac:dyDescent="0.3">
      <c r="A24" s="15">
        <f t="shared" si="0"/>
        <v>0.47777777777777763</v>
      </c>
      <c r="B24" s="37">
        <v>1.0416666666666666E-2</v>
      </c>
      <c r="C24" s="54" t="s">
        <v>19</v>
      </c>
      <c r="D24" s="51" t="s">
        <v>39</v>
      </c>
      <c r="E24" s="52" t="s">
        <v>47</v>
      </c>
      <c r="F24" s="40" t="s">
        <v>45</v>
      </c>
      <c r="G24" s="41"/>
      <c r="H24" s="40"/>
      <c r="I24" s="41"/>
    </row>
    <row r="25" spans="1:9" s="23" customFormat="1" x14ac:dyDescent="0.3">
      <c r="A25" s="15">
        <f t="shared" si="0"/>
        <v>0.48819444444444432</v>
      </c>
      <c r="B25" s="33"/>
      <c r="C25" s="25"/>
      <c r="D25" s="53" t="s">
        <v>36</v>
      </c>
      <c r="E25" s="27"/>
      <c r="F25" s="28"/>
      <c r="G25" s="29"/>
      <c r="H25" s="29"/>
      <c r="I25" s="20"/>
    </row>
    <row r="26" spans="1:9" x14ac:dyDescent="0.3">
      <c r="A26" s="15">
        <f t="shared" si="0"/>
        <v>0.48819444444444432</v>
      </c>
      <c r="B26" s="42">
        <v>3.472222222222222E-3</v>
      </c>
      <c r="C26" s="54" t="s">
        <v>17</v>
      </c>
      <c r="D26" s="52" t="s">
        <v>38</v>
      </c>
      <c r="E26" s="67" t="s">
        <v>58</v>
      </c>
      <c r="F26" s="40"/>
      <c r="G26" s="41"/>
      <c r="H26" s="41"/>
      <c r="I26" s="41"/>
    </row>
    <row r="27" spans="1:9" s="23" customFormat="1" x14ac:dyDescent="0.3">
      <c r="A27" s="15">
        <f t="shared" si="0"/>
        <v>0.49166666666666653</v>
      </c>
      <c r="B27" s="42">
        <v>3.472222222222222E-3</v>
      </c>
      <c r="C27" s="38" t="s">
        <v>17</v>
      </c>
      <c r="D27" s="52" t="s">
        <v>37</v>
      </c>
      <c r="E27" s="52" t="s">
        <v>22</v>
      </c>
      <c r="F27" s="40"/>
      <c r="G27" s="41"/>
      <c r="H27" s="41"/>
      <c r="I27" s="41"/>
    </row>
    <row r="28" spans="1:9" s="23" customFormat="1" x14ac:dyDescent="0.3">
      <c r="A28" s="15">
        <f t="shared" si="0"/>
        <v>0.49513888888888874</v>
      </c>
      <c r="B28" s="42">
        <v>1.3888888888888889E-3</v>
      </c>
      <c r="C28" s="54" t="s">
        <v>17</v>
      </c>
      <c r="D28" s="52" t="s">
        <v>50</v>
      </c>
      <c r="E28" s="52" t="s">
        <v>22</v>
      </c>
      <c r="F28" s="40"/>
      <c r="G28" s="41"/>
      <c r="H28" s="41"/>
      <c r="I28" s="41"/>
    </row>
    <row r="29" spans="1:9" s="81" customFormat="1" x14ac:dyDescent="0.3">
      <c r="A29" s="75"/>
      <c r="B29" s="76"/>
      <c r="C29" s="77"/>
      <c r="D29" s="78" t="s">
        <v>59</v>
      </c>
      <c r="E29" s="78"/>
      <c r="F29" s="79"/>
      <c r="G29" s="80"/>
      <c r="H29" s="80"/>
      <c r="I29" s="80"/>
    </row>
    <row r="30" spans="1:9" s="23" customFormat="1" x14ac:dyDescent="0.3">
      <c r="A30" s="15">
        <f>A28+B28</f>
        <v>0.49652777777777762</v>
      </c>
      <c r="B30" s="42">
        <v>1.3888888888888889E-3</v>
      </c>
      <c r="C30" s="54" t="s">
        <v>17</v>
      </c>
      <c r="D30" s="52" t="s">
        <v>51</v>
      </c>
      <c r="E30" s="52" t="s">
        <v>22</v>
      </c>
      <c r="F30" s="40"/>
      <c r="G30" s="41"/>
      <c r="H30" s="41"/>
      <c r="I30" s="41"/>
    </row>
    <row r="31" spans="1:9" s="23" customFormat="1" x14ac:dyDescent="0.3">
      <c r="A31" s="15">
        <f t="shared" si="0"/>
        <v>0.49791666666666651</v>
      </c>
      <c r="B31" s="42">
        <v>1.3888888888888889E-3</v>
      </c>
      <c r="C31" s="54" t="s">
        <v>17</v>
      </c>
      <c r="D31" s="52" t="s">
        <v>52</v>
      </c>
      <c r="E31" s="52" t="s">
        <v>22</v>
      </c>
      <c r="F31" s="40"/>
      <c r="G31" s="41"/>
      <c r="H31" s="41"/>
      <c r="I31" s="41"/>
    </row>
    <row r="32" spans="1:9" x14ac:dyDescent="0.3">
      <c r="A32" s="15">
        <f t="shared" si="0"/>
        <v>0.49930555555555539</v>
      </c>
    </row>
    <row r="34" spans="1:9" x14ac:dyDescent="0.3">
      <c r="A34" s="34" t="s">
        <v>24</v>
      </c>
      <c r="B34" s="35">
        <f>SUM(B8:B33)</f>
        <v>8.2638888888888873E-2</v>
      </c>
      <c r="G34" s="23"/>
      <c r="H34" s="23"/>
      <c r="I34" s="23"/>
    </row>
    <row r="35" spans="1:9" x14ac:dyDescent="0.3">
      <c r="A35" s="1" t="s">
        <v>25</v>
      </c>
      <c r="B35" s="36">
        <v>8.3333333333333329E-2</v>
      </c>
    </row>
    <row r="36" spans="1:9" x14ac:dyDescent="0.3">
      <c r="A36" s="1" t="s">
        <v>26</v>
      </c>
      <c r="B36" s="36"/>
    </row>
  </sheetData>
  <mergeCells count="2">
    <mergeCell ref="C3:I3"/>
    <mergeCell ref="C4:I4"/>
  </mergeCells>
  <pageMargins left="0.7" right="0.7" top="0.78740157500000008" bottom="0.78740157500000008" header="0.3" footer="0.3"/>
  <pageSetup paperSize="9" firstPageNumber="4294967295"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Train-the-Lecturer_FDM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perle</dc:creator>
  <cp:lastModifiedBy>Linda Zollitsch</cp:lastModifiedBy>
  <cp:revision>13</cp:revision>
  <dcterms:created xsi:type="dcterms:W3CDTF">2020-04-22T14:15:43Z</dcterms:created>
  <dcterms:modified xsi:type="dcterms:W3CDTF">2024-08-05T12:52:44Z</dcterms:modified>
</cp:coreProperties>
</file>