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iim\Documents\job_uni\Master\Thesis\F1_project\"/>
    </mc:Choice>
  </mc:AlternateContent>
  <xr:revisionPtr revIDLastSave="0" documentId="13_ncr:1_{101A4974-0D1E-461D-BE4B-7925E4DD83EA}" xr6:coauthVersionLast="47" xr6:coauthVersionMax="47" xr10:uidLastSave="{00000000-0000-0000-0000-000000000000}"/>
  <bookViews>
    <workbookView xWindow="-110" yWindow="-110" windowWidth="19420" windowHeight="10420" xr2:uid="{00F20CD5-9076-4934-BD9E-9259FE9C5D83}"/>
  </bookViews>
  <sheets>
    <sheet name="simulated data m1 v1" sheetId="2" r:id="rId1"/>
    <sheet name="simulated data m1 v2" sheetId="13" r:id="rId2"/>
    <sheet name="further ideas" sheetId="15" r:id="rId3"/>
    <sheet name="driver" sheetId="10" r:id="rId4"/>
    <sheet name="constructor cockpit" sheetId="11" r:id="rId5"/>
    <sheet name="constructor" sheetId="8" r:id="rId6"/>
    <sheet name="actual data m1 v1" sheetId="12" r:id="rId7"/>
    <sheet name="actual data m1 v2" sheetId="1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1" l="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3" i="1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</calcChain>
</file>

<file path=xl/sharedStrings.xml><?xml version="1.0" encoding="utf-8"?>
<sst xmlns="http://schemas.openxmlformats.org/spreadsheetml/2006/main" count="201" uniqueCount="170">
  <si>
    <t>Name</t>
  </si>
  <si>
    <t>Driver NAs</t>
  </si>
  <si>
    <t>Constructor NAs</t>
  </si>
  <si>
    <t>Constructor cockpit NAs</t>
  </si>
  <si>
    <t>Podiums</t>
  </si>
  <si>
    <t>Entries</t>
  </si>
  <si>
    <t>Wins</t>
  </si>
  <si>
    <t>Clean data</t>
  </si>
  <si>
    <t>Missing data</t>
  </si>
  <si>
    <t>Description</t>
  </si>
  <si>
    <t>Drivers</t>
  </si>
  <si>
    <t>Constructors</t>
  </si>
  <si>
    <t>Identifier n</t>
  </si>
  <si>
    <t>Identifier k</t>
  </si>
  <si>
    <t>Mercedes</t>
  </si>
  <si>
    <t>Red Bull</t>
  </si>
  <si>
    <t>Caterham</t>
  </si>
  <si>
    <t>McLaren</t>
  </si>
  <si>
    <t>Ferrari</t>
  </si>
  <si>
    <t>AlphaTauri</t>
  </si>
  <si>
    <t>Aston Martin</t>
  </si>
  <si>
    <t>Williams</t>
  </si>
  <si>
    <t>Alfa Romeo</t>
  </si>
  <si>
    <t>Haas F1 Team</t>
  </si>
  <si>
    <t>Alpine</t>
  </si>
  <si>
    <t>Manor Marussia</t>
  </si>
  <si>
    <t>Driver</t>
  </si>
  <si>
    <t>Mercedes 1</t>
  </si>
  <si>
    <t>Mercedes 2</t>
  </si>
  <si>
    <t>Red Bull 1</t>
  </si>
  <si>
    <t>Red Bull 2</t>
  </si>
  <si>
    <t>McLaren 1</t>
  </si>
  <si>
    <t>McLaren 2</t>
  </si>
  <si>
    <t>Ferrari 1</t>
  </si>
  <si>
    <t>Ferrari 2</t>
  </si>
  <si>
    <t>AlphaTauri 1</t>
  </si>
  <si>
    <t>AlphaTauri 2</t>
  </si>
  <si>
    <t>Aston Martin 1</t>
  </si>
  <si>
    <t>Aston Martin 2</t>
  </si>
  <si>
    <t>Williams 1</t>
  </si>
  <si>
    <t>Williams 2</t>
  </si>
  <si>
    <t>Alfa Romeo 1</t>
  </si>
  <si>
    <t>Alfa Romeo 2</t>
  </si>
  <si>
    <t>Apline 1</t>
  </si>
  <si>
    <t>Alpine 2</t>
  </si>
  <si>
    <t>Manor Marussia 1</t>
  </si>
  <si>
    <t>Manor Marussia 2</t>
  </si>
  <si>
    <t>Caterham 1</t>
  </si>
  <si>
    <t>Caterham 2</t>
  </si>
  <si>
    <t>Haas F1 Team 1</t>
  </si>
  <si>
    <t>Haas F1 Team 2</t>
  </si>
  <si>
    <t>Race</t>
  </si>
  <si>
    <t>Qualifier</t>
  </si>
  <si>
    <t>Constructor cockpits</t>
  </si>
  <si>
    <t>Rank Quantiles (25%, 50%, 75&amp;)</t>
  </si>
  <si>
    <t>Constructor</t>
  </si>
  <si>
    <t>ctr level</t>
  </si>
  <si>
    <t>Ranks in Top 10</t>
  </si>
  <si>
    <t>drv level</t>
  </si>
  <si>
    <t>Ranks outside Top 10</t>
  </si>
  <si>
    <t>Code</t>
  </si>
  <si>
    <t>Cockpit</t>
  </si>
  <si>
    <t>Hamilton</t>
  </si>
  <si>
    <t>HAM</t>
  </si>
  <si>
    <t>Ricciardo</t>
  </si>
  <si>
    <t>RIC</t>
  </si>
  <si>
    <t>Rosberg</t>
  </si>
  <si>
    <t>ROS</t>
  </si>
  <si>
    <t>Magnussen</t>
  </si>
  <si>
    <t>MAG</t>
  </si>
  <si>
    <t>Alonso</t>
  </si>
  <si>
    <t>ALO</t>
  </si>
  <si>
    <t>Vergne</t>
  </si>
  <si>
    <t>VER</t>
  </si>
  <si>
    <t>Hülkenberg</t>
  </si>
  <si>
    <t>HUL</t>
  </si>
  <si>
    <t>Kvyat</t>
  </si>
  <si>
    <t>KVY</t>
  </si>
  <si>
    <t>Massa</t>
  </si>
  <si>
    <t>MAS</t>
  </si>
  <si>
    <t>Bottas</t>
  </si>
  <si>
    <t>BOT</t>
  </si>
  <si>
    <t>Button</t>
  </si>
  <si>
    <t>BUT</t>
  </si>
  <si>
    <t>Räikkönen</t>
  </si>
  <si>
    <t>RAI</t>
  </si>
  <si>
    <t>Vettel</t>
  </si>
  <si>
    <t>VET</t>
  </si>
  <si>
    <t>Sutil</t>
  </si>
  <si>
    <t>SUT</t>
  </si>
  <si>
    <t>Kobayashi</t>
  </si>
  <si>
    <t>KOB</t>
  </si>
  <si>
    <t>Pérez</t>
  </si>
  <si>
    <t>PER</t>
  </si>
  <si>
    <t>Chilton</t>
  </si>
  <si>
    <t>CHI</t>
  </si>
  <si>
    <t>Bianchi</t>
  </si>
  <si>
    <t>BIA</t>
  </si>
  <si>
    <t>Gutiérrez</t>
  </si>
  <si>
    <t>GUT</t>
  </si>
  <si>
    <t>Ericsson</t>
  </si>
  <si>
    <t>ERI</t>
  </si>
  <si>
    <t>Grosjean</t>
  </si>
  <si>
    <t>GRO</t>
  </si>
  <si>
    <t>Maldonado</t>
  </si>
  <si>
    <t>MAL</t>
  </si>
  <si>
    <t>Lotterer</t>
  </si>
  <si>
    <t>LOT</t>
  </si>
  <si>
    <t>Stevens</t>
  </si>
  <si>
    <t>STE</t>
  </si>
  <si>
    <t>Sainz</t>
  </si>
  <si>
    <t>SAI</t>
  </si>
  <si>
    <t>Nasr</t>
  </si>
  <si>
    <t>NAS</t>
  </si>
  <si>
    <t>Verstappen</t>
  </si>
  <si>
    <t>Merhi</t>
  </si>
  <si>
    <t>MER</t>
  </si>
  <si>
    <t>Rossi</t>
  </si>
  <si>
    <t>RSS</t>
  </si>
  <si>
    <t>Palmer</t>
  </si>
  <si>
    <t>PAL</t>
  </si>
  <si>
    <t>Haryanto</t>
  </si>
  <si>
    <t>HAR</t>
  </si>
  <si>
    <t>Wehrlein</t>
  </si>
  <si>
    <t>WEH</t>
  </si>
  <si>
    <t>Vandoorne</t>
  </si>
  <si>
    <t>VAN</t>
  </si>
  <si>
    <t>Ocon</t>
  </si>
  <si>
    <t>OCO</t>
  </si>
  <si>
    <t>Giovinazzi</t>
  </si>
  <si>
    <t>GIO</t>
  </si>
  <si>
    <t>Stroll</t>
  </si>
  <si>
    <t>STR</t>
  </si>
  <si>
    <t>di Resta</t>
  </si>
  <si>
    <t>DIR</t>
  </si>
  <si>
    <t>Gasly</t>
  </si>
  <si>
    <t>GAS</t>
  </si>
  <si>
    <t>Hartley</t>
  </si>
  <si>
    <t>Leclerc</t>
  </si>
  <si>
    <t>LEC</t>
  </si>
  <si>
    <t>Sirotkin</t>
  </si>
  <si>
    <t>SIR</t>
  </si>
  <si>
    <t>Norris</t>
  </si>
  <si>
    <t>NOR</t>
  </si>
  <si>
    <t>Albon</t>
  </si>
  <si>
    <t>ALB</t>
  </si>
  <si>
    <t>Russell</t>
  </si>
  <si>
    <t>RUS</t>
  </si>
  <si>
    <t>Kubica</t>
  </si>
  <si>
    <t>KUB</t>
  </si>
  <si>
    <t>Latifi</t>
  </si>
  <si>
    <t>LAT</t>
  </si>
  <si>
    <t>Aitken</t>
  </si>
  <si>
    <t>AIT</t>
  </si>
  <si>
    <t>Fittipaldi</t>
  </si>
  <si>
    <t>FIT</t>
  </si>
  <si>
    <t>Tsunoda</t>
  </si>
  <si>
    <t>TSU</t>
  </si>
  <si>
    <t>Schumacher</t>
  </si>
  <si>
    <t>MSC</t>
  </si>
  <si>
    <t>Mazepin</t>
  </si>
  <si>
    <t>MAZ</t>
  </si>
  <si>
    <t>Max mu_D</t>
  </si>
  <si>
    <t>Min mu_D</t>
  </si>
  <si>
    <t>Max mu_C</t>
  </si>
  <si>
    <t>Min mu_C</t>
  </si>
  <si>
    <t>Max mu_P</t>
  </si>
  <si>
    <t>Min mu_P</t>
  </si>
  <si>
    <t>Increased fluctuations</t>
  </si>
  <si>
    <t>Dominant ctr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</si>
</sst>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3098-6069-4BB4-988E-A3197DF555E8}">
  <dimension ref="A1:K5"/>
  <sheetViews>
    <sheetView tabSelected="1" workbookViewId="0">
      <selection activeCell="A7" sqref="A7"/>
    </sheetView>
  </sheetViews>
  <sheetFormatPr baseColWidth="10" defaultRowHeight="14.5" x14ac:dyDescent="0.35"/>
  <cols>
    <col min="1" max="1" width="19.26953125" bestFit="1" customWidth="1"/>
    <col min="2" max="3" width="10.90625" customWidth="1"/>
    <col min="4" max="4" width="11.6328125" bestFit="1" customWidth="1"/>
    <col min="5" max="5" width="14.54296875" bestFit="1" customWidth="1"/>
  </cols>
  <sheetData>
    <row r="1" spans="1:11" x14ac:dyDescent="0.35">
      <c r="A1" s="1" t="s">
        <v>9</v>
      </c>
      <c r="B1" s="1" t="s">
        <v>10</v>
      </c>
      <c r="C1" s="1" t="s">
        <v>1</v>
      </c>
      <c r="D1" s="1" t="s">
        <v>11</v>
      </c>
      <c r="E1" s="1" t="s">
        <v>2</v>
      </c>
      <c r="F1" s="1" t="s">
        <v>166</v>
      </c>
      <c r="G1" s="1" t="s">
        <v>167</v>
      </c>
      <c r="H1" s="1" t="s">
        <v>162</v>
      </c>
      <c r="I1" s="1" t="s">
        <v>163</v>
      </c>
      <c r="J1" s="1" t="s">
        <v>164</v>
      </c>
      <c r="K1" s="1" t="s">
        <v>165</v>
      </c>
    </row>
    <row r="2" spans="1:11" x14ac:dyDescent="0.35">
      <c r="A2" t="s">
        <v>7</v>
      </c>
      <c r="B2">
        <v>22</v>
      </c>
      <c r="C2">
        <v>0</v>
      </c>
      <c r="D2">
        <v>11</v>
      </c>
      <c r="E2">
        <v>0</v>
      </c>
      <c r="F2" s="3">
        <v>23.0733</v>
      </c>
      <c r="G2" s="3">
        <v>-2.9157000000000002</v>
      </c>
      <c r="H2" s="3">
        <v>10.651999999999999</v>
      </c>
      <c r="I2" s="3">
        <v>-0.30890000000000001</v>
      </c>
      <c r="J2" s="3">
        <v>12.4213</v>
      </c>
      <c r="K2" s="3">
        <v>-2.9308000000000001</v>
      </c>
    </row>
    <row r="3" spans="1:11" x14ac:dyDescent="0.35">
      <c r="A3" t="s">
        <v>8</v>
      </c>
      <c r="B3">
        <v>51</v>
      </c>
      <c r="C3">
        <v>4861</v>
      </c>
      <c r="D3">
        <v>12</v>
      </c>
      <c r="E3">
        <v>284</v>
      </c>
      <c r="F3" s="3">
        <v>21.3811</v>
      </c>
      <c r="G3" s="3">
        <v>-1.6034999999999999</v>
      </c>
      <c r="H3" s="3">
        <v>10.815099999999999</v>
      </c>
      <c r="I3" s="3">
        <v>-0.43690000000000001</v>
      </c>
      <c r="J3" s="3">
        <v>11.146599999999999</v>
      </c>
      <c r="K3" s="3">
        <v>-1.3466</v>
      </c>
    </row>
    <row r="4" spans="1:11" x14ac:dyDescent="0.35">
      <c r="A4" t="s">
        <v>168</v>
      </c>
      <c r="B4">
        <v>51</v>
      </c>
      <c r="C4">
        <v>4861</v>
      </c>
      <c r="D4">
        <v>12</v>
      </c>
      <c r="E4">
        <v>284</v>
      </c>
      <c r="F4" s="3">
        <v>25.478100000000001</v>
      </c>
      <c r="G4" s="3">
        <v>-5.6684000000000001</v>
      </c>
      <c r="H4" s="3">
        <v>13.8972</v>
      </c>
      <c r="I4" s="3">
        <v>-0.877</v>
      </c>
      <c r="J4" s="3">
        <v>18.704999999999998</v>
      </c>
      <c r="K4" s="3">
        <v>-8.6019000000000005</v>
      </c>
    </row>
    <row r="5" spans="1:11" x14ac:dyDescent="0.35">
      <c r="A5" t="s">
        <v>169</v>
      </c>
      <c r="B5">
        <v>51</v>
      </c>
      <c r="C5">
        <v>4861</v>
      </c>
      <c r="D5">
        <v>12</v>
      </c>
      <c r="E5">
        <v>284</v>
      </c>
      <c r="F5" s="3">
        <v>32.368200000000002</v>
      </c>
      <c r="G5" s="3">
        <v>-8.6911000000000005</v>
      </c>
      <c r="H5" s="3">
        <v>5.7241999999999997</v>
      </c>
      <c r="I5" s="3">
        <v>-0.57689999999999997</v>
      </c>
      <c r="J5" s="3">
        <v>28.1477</v>
      </c>
      <c r="K5" s="3">
        <v>-8.9080999999999992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368F-41BA-48D1-9C0D-3C7E8E61C3C5}">
  <dimension ref="A1:K5"/>
  <sheetViews>
    <sheetView workbookViewId="0">
      <selection activeCell="A5" sqref="A5"/>
    </sheetView>
  </sheetViews>
  <sheetFormatPr baseColWidth="10" defaultRowHeight="14.5" x14ac:dyDescent="0.35"/>
  <cols>
    <col min="1" max="1" width="19.26953125" bestFit="1" customWidth="1"/>
    <col min="2" max="2" width="18.1796875" bestFit="1" customWidth="1"/>
    <col min="3" max="3" width="21.26953125" bestFit="1" customWidth="1"/>
    <col min="4" max="4" width="11.6328125" bestFit="1" customWidth="1"/>
    <col min="5" max="5" width="14.54296875" bestFit="1" customWidth="1"/>
  </cols>
  <sheetData>
    <row r="1" spans="1:11" x14ac:dyDescent="0.35">
      <c r="A1" s="1" t="s">
        <v>9</v>
      </c>
      <c r="B1" s="1" t="s">
        <v>53</v>
      </c>
      <c r="C1" s="1" t="s">
        <v>3</v>
      </c>
      <c r="D1" s="1" t="s">
        <v>11</v>
      </c>
      <c r="E1" s="1" t="s">
        <v>2</v>
      </c>
      <c r="F1" s="1" t="s">
        <v>166</v>
      </c>
      <c r="G1" s="1" t="s">
        <v>167</v>
      </c>
      <c r="H1" s="1" t="s">
        <v>162</v>
      </c>
      <c r="I1" s="1" t="s">
        <v>163</v>
      </c>
      <c r="J1" s="1" t="s">
        <v>164</v>
      </c>
      <c r="K1" s="1" t="s">
        <v>165</v>
      </c>
    </row>
    <row r="2" spans="1:11" x14ac:dyDescent="0.35">
      <c r="A2" t="s">
        <v>7</v>
      </c>
    </row>
    <row r="3" spans="1:11" x14ac:dyDescent="0.35">
      <c r="A3" t="s">
        <v>8</v>
      </c>
    </row>
    <row r="4" spans="1:11" x14ac:dyDescent="0.35">
      <c r="A4" t="s">
        <v>168</v>
      </c>
    </row>
    <row r="5" spans="1:11" x14ac:dyDescent="0.35">
      <c r="A5" t="s">
        <v>169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4171-54BA-4893-A555-0DBCBA76A433}">
  <dimension ref="A1:D6"/>
  <sheetViews>
    <sheetView workbookViewId="0">
      <selection activeCell="A9" sqref="A9"/>
    </sheetView>
  </sheetViews>
  <sheetFormatPr baseColWidth="10" defaultRowHeight="14.5" x14ac:dyDescent="0.35"/>
  <cols>
    <col min="2" max="2" width="27.81640625" bestFit="1" customWidth="1"/>
    <col min="3" max="3" width="18.6328125" bestFit="1" customWidth="1"/>
  </cols>
  <sheetData>
    <row r="1" spans="1:4" x14ac:dyDescent="0.35">
      <c r="A1" s="1" t="s">
        <v>26</v>
      </c>
    </row>
    <row r="2" spans="1:4" x14ac:dyDescent="0.35">
      <c r="A2" t="s">
        <v>5</v>
      </c>
      <c r="B2" t="s">
        <v>54</v>
      </c>
      <c r="C2" t="s">
        <v>6</v>
      </c>
      <c r="D2" t="s">
        <v>4</v>
      </c>
    </row>
    <row r="4" spans="1:4" x14ac:dyDescent="0.35">
      <c r="A4" s="1" t="s">
        <v>55</v>
      </c>
    </row>
    <row r="5" spans="1:4" x14ac:dyDescent="0.35">
      <c r="A5" t="s">
        <v>5</v>
      </c>
      <c r="B5" t="s">
        <v>57</v>
      </c>
      <c r="C5" t="s">
        <v>59</v>
      </c>
    </row>
    <row r="6" spans="1:4" x14ac:dyDescent="0.35">
      <c r="A6" s="2" t="s">
        <v>56</v>
      </c>
      <c r="B6" s="2" t="s">
        <v>58</v>
      </c>
      <c r="C6" s="2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45A1-2910-46BC-B73A-C840BD0E7F8B}">
  <dimension ref="A1:C52"/>
  <sheetViews>
    <sheetView workbookViewId="0">
      <selection activeCell="A11" sqref="A11"/>
    </sheetView>
  </sheetViews>
  <sheetFormatPr baseColWidth="10" defaultRowHeight="14.5" x14ac:dyDescent="0.35"/>
  <cols>
    <col min="1" max="1" width="11.1796875" bestFit="1" customWidth="1"/>
  </cols>
  <sheetData>
    <row r="1" spans="1:3" x14ac:dyDescent="0.35">
      <c r="A1" s="1" t="s">
        <v>0</v>
      </c>
      <c r="B1" s="1" t="s">
        <v>60</v>
      </c>
      <c r="C1" s="1" t="s">
        <v>12</v>
      </c>
    </row>
    <row r="2" spans="1:3" x14ac:dyDescent="0.35">
      <c r="A2" t="s">
        <v>62</v>
      </c>
      <c r="B2" t="s">
        <v>63</v>
      </c>
      <c r="C2">
        <v>1</v>
      </c>
    </row>
    <row r="3" spans="1:3" x14ac:dyDescent="0.35">
      <c r="A3" t="s">
        <v>64</v>
      </c>
      <c r="B3" t="s">
        <v>65</v>
      </c>
      <c r="C3">
        <f>C2+1</f>
        <v>2</v>
      </c>
    </row>
    <row r="4" spans="1:3" x14ac:dyDescent="0.35">
      <c r="A4" t="s">
        <v>66</v>
      </c>
      <c r="B4" t="s">
        <v>67</v>
      </c>
      <c r="C4">
        <f t="shared" ref="C4:C52" si="0">C3+1</f>
        <v>3</v>
      </c>
    </row>
    <row r="5" spans="1:3" x14ac:dyDescent="0.35">
      <c r="A5" t="s">
        <v>68</v>
      </c>
      <c r="B5" t="s">
        <v>69</v>
      </c>
      <c r="C5">
        <f t="shared" si="0"/>
        <v>4</v>
      </c>
    </row>
    <row r="6" spans="1:3" x14ac:dyDescent="0.35">
      <c r="A6" t="s">
        <v>70</v>
      </c>
      <c r="B6" t="s">
        <v>71</v>
      </c>
      <c r="C6">
        <f t="shared" si="0"/>
        <v>5</v>
      </c>
    </row>
    <row r="7" spans="1:3" x14ac:dyDescent="0.35">
      <c r="A7" t="s">
        <v>72</v>
      </c>
      <c r="B7" t="s">
        <v>73</v>
      </c>
      <c r="C7">
        <f t="shared" si="0"/>
        <v>6</v>
      </c>
    </row>
    <row r="8" spans="1:3" x14ac:dyDescent="0.35">
      <c r="A8" t="s">
        <v>74</v>
      </c>
      <c r="B8" t="s">
        <v>75</v>
      </c>
      <c r="C8">
        <f t="shared" si="0"/>
        <v>7</v>
      </c>
    </row>
    <row r="9" spans="1:3" x14ac:dyDescent="0.35">
      <c r="A9" t="s">
        <v>76</v>
      </c>
      <c r="B9" t="s">
        <v>77</v>
      </c>
      <c r="C9">
        <f t="shared" si="0"/>
        <v>8</v>
      </c>
    </row>
    <row r="10" spans="1:3" x14ac:dyDescent="0.35">
      <c r="A10" t="s">
        <v>78</v>
      </c>
      <c r="B10" t="s">
        <v>79</v>
      </c>
      <c r="C10">
        <f t="shared" si="0"/>
        <v>9</v>
      </c>
    </row>
    <row r="11" spans="1:3" x14ac:dyDescent="0.35">
      <c r="A11" t="s">
        <v>80</v>
      </c>
      <c r="B11" t="s">
        <v>81</v>
      </c>
      <c r="C11">
        <f t="shared" si="0"/>
        <v>10</v>
      </c>
    </row>
    <row r="12" spans="1:3" x14ac:dyDescent="0.35">
      <c r="A12" t="s">
        <v>82</v>
      </c>
      <c r="B12" t="s">
        <v>83</v>
      </c>
      <c r="C12">
        <f t="shared" si="0"/>
        <v>11</v>
      </c>
    </row>
    <row r="13" spans="1:3" x14ac:dyDescent="0.35">
      <c r="A13" t="s">
        <v>84</v>
      </c>
      <c r="B13" t="s">
        <v>85</v>
      </c>
      <c r="C13">
        <f t="shared" si="0"/>
        <v>12</v>
      </c>
    </row>
    <row r="14" spans="1:3" x14ac:dyDescent="0.35">
      <c r="A14" t="s">
        <v>86</v>
      </c>
      <c r="B14" t="s">
        <v>87</v>
      </c>
      <c r="C14">
        <f t="shared" si="0"/>
        <v>13</v>
      </c>
    </row>
    <row r="15" spans="1:3" x14ac:dyDescent="0.35">
      <c r="A15" t="s">
        <v>88</v>
      </c>
      <c r="B15" t="s">
        <v>89</v>
      </c>
      <c r="C15">
        <f t="shared" si="0"/>
        <v>14</v>
      </c>
    </row>
    <row r="16" spans="1:3" x14ac:dyDescent="0.35">
      <c r="A16" t="s">
        <v>90</v>
      </c>
      <c r="B16" t="s">
        <v>91</v>
      </c>
      <c r="C16">
        <f t="shared" si="0"/>
        <v>15</v>
      </c>
    </row>
    <row r="17" spans="1:3" x14ac:dyDescent="0.35">
      <c r="A17" t="s">
        <v>92</v>
      </c>
      <c r="B17" t="s">
        <v>93</v>
      </c>
      <c r="C17">
        <f t="shared" si="0"/>
        <v>16</v>
      </c>
    </row>
    <row r="18" spans="1:3" x14ac:dyDescent="0.35">
      <c r="A18" t="s">
        <v>94</v>
      </c>
      <c r="B18" t="s">
        <v>95</v>
      </c>
      <c r="C18">
        <f t="shared" si="0"/>
        <v>17</v>
      </c>
    </row>
    <row r="19" spans="1:3" x14ac:dyDescent="0.35">
      <c r="A19" t="s">
        <v>96</v>
      </c>
      <c r="B19" t="s">
        <v>97</v>
      </c>
      <c r="C19">
        <f t="shared" si="0"/>
        <v>18</v>
      </c>
    </row>
    <row r="20" spans="1:3" x14ac:dyDescent="0.35">
      <c r="A20" t="s">
        <v>98</v>
      </c>
      <c r="B20" t="s">
        <v>99</v>
      </c>
      <c r="C20">
        <f t="shared" si="0"/>
        <v>19</v>
      </c>
    </row>
    <row r="21" spans="1:3" x14ac:dyDescent="0.35">
      <c r="A21" t="s">
        <v>100</v>
      </c>
      <c r="B21" t="s">
        <v>101</v>
      </c>
      <c r="C21">
        <f t="shared" si="0"/>
        <v>20</v>
      </c>
    </row>
    <row r="22" spans="1:3" x14ac:dyDescent="0.35">
      <c r="A22" t="s">
        <v>102</v>
      </c>
      <c r="B22" t="s">
        <v>103</v>
      </c>
      <c r="C22">
        <f t="shared" si="0"/>
        <v>21</v>
      </c>
    </row>
    <row r="23" spans="1:3" x14ac:dyDescent="0.35">
      <c r="A23" t="s">
        <v>104</v>
      </c>
      <c r="B23" t="s">
        <v>105</v>
      </c>
      <c r="C23">
        <f t="shared" si="0"/>
        <v>22</v>
      </c>
    </row>
    <row r="24" spans="1:3" x14ac:dyDescent="0.35">
      <c r="A24" t="s">
        <v>106</v>
      </c>
      <c r="B24" t="s">
        <v>107</v>
      </c>
      <c r="C24">
        <f t="shared" si="0"/>
        <v>23</v>
      </c>
    </row>
    <row r="25" spans="1:3" x14ac:dyDescent="0.35">
      <c r="A25" t="s">
        <v>108</v>
      </c>
      <c r="B25" t="s">
        <v>109</v>
      </c>
      <c r="C25">
        <f t="shared" si="0"/>
        <v>24</v>
      </c>
    </row>
    <row r="26" spans="1:3" x14ac:dyDescent="0.35">
      <c r="A26" t="s">
        <v>110</v>
      </c>
      <c r="B26" t="s">
        <v>111</v>
      </c>
      <c r="C26">
        <f t="shared" si="0"/>
        <v>25</v>
      </c>
    </row>
    <row r="27" spans="1:3" x14ac:dyDescent="0.35">
      <c r="A27" t="s">
        <v>112</v>
      </c>
      <c r="B27" t="s">
        <v>113</v>
      </c>
      <c r="C27">
        <f t="shared" si="0"/>
        <v>26</v>
      </c>
    </row>
    <row r="28" spans="1:3" x14ac:dyDescent="0.35">
      <c r="A28" t="s">
        <v>114</v>
      </c>
      <c r="B28" t="s">
        <v>73</v>
      </c>
      <c r="C28">
        <f t="shared" si="0"/>
        <v>27</v>
      </c>
    </row>
    <row r="29" spans="1:3" x14ac:dyDescent="0.35">
      <c r="A29" t="s">
        <v>115</v>
      </c>
      <c r="B29" t="s">
        <v>116</v>
      </c>
      <c r="C29">
        <f t="shared" si="0"/>
        <v>28</v>
      </c>
    </row>
    <row r="30" spans="1:3" x14ac:dyDescent="0.35">
      <c r="A30" t="s">
        <v>117</v>
      </c>
      <c r="B30" t="s">
        <v>118</v>
      </c>
      <c r="C30">
        <f t="shared" si="0"/>
        <v>29</v>
      </c>
    </row>
    <row r="31" spans="1:3" x14ac:dyDescent="0.35">
      <c r="A31" t="s">
        <v>119</v>
      </c>
      <c r="B31" t="s">
        <v>120</v>
      </c>
      <c r="C31">
        <f t="shared" si="0"/>
        <v>30</v>
      </c>
    </row>
    <row r="32" spans="1:3" x14ac:dyDescent="0.35">
      <c r="A32" t="s">
        <v>121</v>
      </c>
      <c r="B32" t="s">
        <v>122</v>
      </c>
      <c r="C32">
        <f>C31+1</f>
        <v>31</v>
      </c>
    </row>
    <row r="33" spans="1:3" x14ac:dyDescent="0.35">
      <c r="A33" t="s">
        <v>123</v>
      </c>
      <c r="B33" t="s">
        <v>124</v>
      </c>
      <c r="C33">
        <f t="shared" si="0"/>
        <v>32</v>
      </c>
    </row>
    <row r="34" spans="1:3" x14ac:dyDescent="0.35">
      <c r="A34" t="s">
        <v>125</v>
      </c>
      <c r="B34" t="s">
        <v>126</v>
      </c>
      <c r="C34">
        <f t="shared" si="0"/>
        <v>33</v>
      </c>
    </row>
    <row r="35" spans="1:3" x14ac:dyDescent="0.35">
      <c r="A35" t="s">
        <v>127</v>
      </c>
      <c r="B35" t="s">
        <v>128</v>
      </c>
      <c r="C35">
        <f t="shared" si="0"/>
        <v>34</v>
      </c>
    </row>
    <row r="36" spans="1:3" x14ac:dyDescent="0.35">
      <c r="A36" t="s">
        <v>129</v>
      </c>
      <c r="B36" t="s">
        <v>130</v>
      </c>
      <c r="C36">
        <f t="shared" si="0"/>
        <v>35</v>
      </c>
    </row>
    <row r="37" spans="1:3" x14ac:dyDescent="0.35">
      <c r="A37" t="s">
        <v>131</v>
      </c>
      <c r="B37" t="s">
        <v>132</v>
      </c>
      <c r="C37">
        <f t="shared" si="0"/>
        <v>36</v>
      </c>
    </row>
    <row r="38" spans="1:3" x14ac:dyDescent="0.35">
      <c r="A38" t="s">
        <v>133</v>
      </c>
      <c r="B38" t="s">
        <v>134</v>
      </c>
      <c r="C38">
        <f t="shared" si="0"/>
        <v>37</v>
      </c>
    </row>
    <row r="39" spans="1:3" x14ac:dyDescent="0.35">
      <c r="A39" t="s">
        <v>135</v>
      </c>
      <c r="B39" t="s">
        <v>136</v>
      </c>
      <c r="C39">
        <f t="shared" si="0"/>
        <v>38</v>
      </c>
    </row>
    <row r="40" spans="1:3" x14ac:dyDescent="0.35">
      <c r="A40" t="s">
        <v>137</v>
      </c>
      <c r="B40" t="s">
        <v>122</v>
      </c>
      <c r="C40">
        <f t="shared" si="0"/>
        <v>39</v>
      </c>
    </row>
    <row r="41" spans="1:3" x14ac:dyDescent="0.35">
      <c r="A41" t="s">
        <v>138</v>
      </c>
      <c r="B41" t="s">
        <v>139</v>
      </c>
      <c r="C41">
        <f t="shared" si="0"/>
        <v>40</v>
      </c>
    </row>
    <row r="42" spans="1:3" x14ac:dyDescent="0.35">
      <c r="A42" t="s">
        <v>140</v>
      </c>
      <c r="B42" t="s">
        <v>141</v>
      </c>
      <c r="C42">
        <f t="shared" si="0"/>
        <v>41</v>
      </c>
    </row>
    <row r="43" spans="1:3" x14ac:dyDescent="0.35">
      <c r="A43" t="s">
        <v>142</v>
      </c>
      <c r="B43" t="s">
        <v>143</v>
      </c>
      <c r="C43">
        <f t="shared" si="0"/>
        <v>42</v>
      </c>
    </row>
    <row r="44" spans="1:3" x14ac:dyDescent="0.35">
      <c r="A44" t="s">
        <v>144</v>
      </c>
      <c r="B44" t="s">
        <v>145</v>
      </c>
      <c r="C44">
        <f t="shared" si="0"/>
        <v>43</v>
      </c>
    </row>
    <row r="45" spans="1:3" x14ac:dyDescent="0.35">
      <c r="A45" t="s">
        <v>146</v>
      </c>
      <c r="B45" t="s">
        <v>147</v>
      </c>
      <c r="C45">
        <f t="shared" si="0"/>
        <v>44</v>
      </c>
    </row>
    <row r="46" spans="1:3" x14ac:dyDescent="0.35">
      <c r="A46" t="s">
        <v>148</v>
      </c>
      <c r="B46" t="s">
        <v>149</v>
      </c>
      <c r="C46">
        <f t="shared" si="0"/>
        <v>45</v>
      </c>
    </row>
    <row r="47" spans="1:3" x14ac:dyDescent="0.35">
      <c r="A47" t="s">
        <v>150</v>
      </c>
      <c r="B47" t="s">
        <v>151</v>
      </c>
      <c r="C47">
        <f t="shared" si="0"/>
        <v>46</v>
      </c>
    </row>
    <row r="48" spans="1:3" x14ac:dyDescent="0.35">
      <c r="A48" t="s">
        <v>152</v>
      </c>
      <c r="B48" t="s">
        <v>153</v>
      </c>
      <c r="C48">
        <f>C47+1</f>
        <v>47</v>
      </c>
    </row>
    <row r="49" spans="1:3" x14ac:dyDescent="0.35">
      <c r="A49" t="s">
        <v>154</v>
      </c>
      <c r="B49" t="s">
        <v>155</v>
      </c>
      <c r="C49">
        <f t="shared" si="0"/>
        <v>48</v>
      </c>
    </row>
    <row r="50" spans="1:3" x14ac:dyDescent="0.35">
      <c r="A50" t="s">
        <v>156</v>
      </c>
      <c r="B50" t="s">
        <v>157</v>
      </c>
      <c r="C50">
        <f t="shared" si="0"/>
        <v>49</v>
      </c>
    </row>
    <row r="51" spans="1:3" x14ac:dyDescent="0.35">
      <c r="A51" t="s">
        <v>158</v>
      </c>
      <c r="B51" t="s">
        <v>159</v>
      </c>
      <c r="C51">
        <f t="shared" si="0"/>
        <v>50</v>
      </c>
    </row>
    <row r="52" spans="1:3" x14ac:dyDescent="0.35">
      <c r="A52" t="s">
        <v>160</v>
      </c>
      <c r="B52" t="s">
        <v>161</v>
      </c>
      <c r="C52">
        <f t="shared" si="0"/>
        <v>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ED4C-D88A-441C-B552-C95E89D61B3F}">
  <dimension ref="A1:B25"/>
  <sheetViews>
    <sheetView workbookViewId="0">
      <selection activeCell="C17" sqref="C17"/>
    </sheetView>
  </sheetViews>
  <sheetFormatPr baseColWidth="10" defaultRowHeight="14.5" x14ac:dyDescent="0.35"/>
  <cols>
    <col min="1" max="1" width="16.08984375" bestFit="1" customWidth="1"/>
  </cols>
  <sheetData>
    <row r="1" spans="1:2" x14ac:dyDescent="0.35">
      <c r="A1" s="1" t="s">
        <v>61</v>
      </c>
      <c r="B1" s="1" t="s">
        <v>12</v>
      </c>
    </row>
    <row r="2" spans="1:2" x14ac:dyDescent="0.35">
      <c r="A2" t="s">
        <v>27</v>
      </c>
      <c r="B2">
        <v>1</v>
      </c>
    </row>
    <row r="3" spans="1:2" x14ac:dyDescent="0.35">
      <c r="A3" t="s">
        <v>28</v>
      </c>
      <c r="B3">
        <f>B2+1</f>
        <v>2</v>
      </c>
    </row>
    <row r="4" spans="1:2" x14ac:dyDescent="0.35">
      <c r="A4" t="s">
        <v>29</v>
      </c>
      <c r="B4">
        <f t="shared" ref="B4:B24" si="0">B3+1</f>
        <v>3</v>
      </c>
    </row>
    <row r="5" spans="1:2" x14ac:dyDescent="0.35">
      <c r="A5" t="s">
        <v>30</v>
      </c>
      <c r="B5">
        <f t="shared" si="0"/>
        <v>4</v>
      </c>
    </row>
    <row r="6" spans="1:2" x14ac:dyDescent="0.35">
      <c r="A6" t="s">
        <v>31</v>
      </c>
      <c r="B6">
        <f t="shared" si="0"/>
        <v>5</v>
      </c>
    </row>
    <row r="7" spans="1:2" x14ac:dyDescent="0.35">
      <c r="A7" t="s">
        <v>32</v>
      </c>
      <c r="B7">
        <f t="shared" si="0"/>
        <v>6</v>
      </c>
    </row>
    <row r="8" spans="1:2" x14ac:dyDescent="0.35">
      <c r="A8" t="s">
        <v>33</v>
      </c>
      <c r="B8">
        <f t="shared" si="0"/>
        <v>7</v>
      </c>
    </row>
    <row r="9" spans="1:2" x14ac:dyDescent="0.35">
      <c r="A9" t="s">
        <v>34</v>
      </c>
      <c r="B9">
        <f t="shared" si="0"/>
        <v>8</v>
      </c>
    </row>
    <row r="10" spans="1:2" x14ac:dyDescent="0.35">
      <c r="A10" t="s">
        <v>35</v>
      </c>
      <c r="B10">
        <f t="shared" si="0"/>
        <v>9</v>
      </c>
    </row>
    <row r="11" spans="1:2" x14ac:dyDescent="0.35">
      <c r="A11" t="s">
        <v>36</v>
      </c>
      <c r="B11">
        <f t="shared" si="0"/>
        <v>10</v>
      </c>
    </row>
    <row r="12" spans="1:2" x14ac:dyDescent="0.35">
      <c r="A12" t="s">
        <v>37</v>
      </c>
      <c r="B12">
        <f t="shared" si="0"/>
        <v>11</v>
      </c>
    </row>
    <row r="13" spans="1:2" x14ac:dyDescent="0.35">
      <c r="A13" t="s">
        <v>38</v>
      </c>
      <c r="B13">
        <f t="shared" si="0"/>
        <v>12</v>
      </c>
    </row>
    <row r="14" spans="1:2" x14ac:dyDescent="0.35">
      <c r="A14" t="s">
        <v>39</v>
      </c>
      <c r="B14">
        <f t="shared" si="0"/>
        <v>13</v>
      </c>
    </row>
    <row r="15" spans="1:2" x14ac:dyDescent="0.35">
      <c r="A15" t="s">
        <v>40</v>
      </c>
      <c r="B15">
        <f t="shared" si="0"/>
        <v>14</v>
      </c>
    </row>
    <row r="16" spans="1:2" x14ac:dyDescent="0.35">
      <c r="A16" t="s">
        <v>41</v>
      </c>
      <c r="B16">
        <f t="shared" si="0"/>
        <v>15</v>
      </c>
    </row>
    <row r="17" spans="1:2" x14ac:dyDescent="0.35">
      <c r="A17" t="s">
        <v>42</v>
      </c>
      <c r="B17">
        <f t="shared" si="0"/>
        <v>16</v>
      </c>
    </row>
    <row r="18" spans="1:2" x14ac:dyDescent="0.35">
      <c r="A18" t="s">
        <v>43</v>
      </c>
      <c r="B18">
        <f t="shared" si="0"/>
        <v>17</v>
      </c>
    </row>
    <row r="19" spans="1:2" x14ac:dyDescent="0.35">
      <c r="A19" t="s">
        <v>44</v>
      </c>
      <c r="B19">
        <f t="shared" si="0"/>
        <v>18</v>
      </c>
    </row>
    <row r="20" spans="1:2" x14ac:dyDescent="0.35">
      <c r="A20" t="s">
        <v>45</v>
      </c>
      <c r="B20">
        <f t="shared" si="0"/>
        <v>19</v>
      </c>
    </row>
    <row r="21" spans="1:2" x14ac:dyDescent="0.35">
      <c r="A21" t="s">
        <v>46</v>
      </c>
      <c r="B21">
        <f t="shared" si="0"/>
        <v>20</v>
      </c>
    </row>
    <row r="22" spans="1:2" x14ac:dyDescent="0.35">
      <c r="A22" t="s">
        <v>47</v>
      </c>
      <c r="B22">
        <f t="shared" si="0"/>
        <v>21</v>
      </c>
    </row>
    <row r="23" spans="1:2" x14ac:dyDescent="0.35">
      <c r="A23" t="s">
        <v>48</v>
      </c>
      <c r="B23">
        <f t="shared" si="0"/>
        <v>22</v>
      </c>
    </row>
    <row r="24" spans="1:2" x14ac:dyDescent="0.35">
      <c r="A24" t="s">
        <v>49</v>
      </c>
      <c r="B24">
        <f t="shared" si="0"/>
        <v>23</v>
      </c>
    </row>
    <row r="25" spans="1:2" x14ac:dyDescent="0.35">
      <c r="A25" t="s">
        <v>50</v>
      </c>
      <c r="B25">
        <f>B24+1</f>
        <v>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3B32-1228-448A-BAA9-64607595F1DB}">
  <dimension ref="A1:B13"/>
  <sheetViews>
    <sheetView workbookViewId="0">
      <selection activeCell="A7" sqref="A7"/>
    </sheetView>
  </sheetViews>
  <sheetFormatPr baseColWidth="10" defaultRowHeight="14.5" x14ac:dyDescent="0.35"/>
  <cols>
    <col min="1" max="1" width="14.54296875" customWidth="1"/>
  </cols>
  <sheetData>
    <row r="1" spans="1:2" x14ac:dyDescent="0.35">
      <c r="A1" s="1" t="s">
        <v>0</v>
      </c>
      <c r="B1" s="1" t="s">
        <v>13</v>
      </c>
    </row>
    <row r="2" spans="1:2" x14ac:dyDescent="0.35">
      <c r="A2" t="s">
        <v>14</v>
      </c>
      <c r="B2">
        <v>1</v>
      </c>
    </row>
    <row r="3" spans="1:2" x14ac:dyDescent="0.35">
      <c r="A3" t="s">
        <v>15</v>
      </c>
      <c r="B3">
        <v>2</v>
      </c>
    </row>
    <row r="4" spans="1:2" x14ac:dyDescent="0.35">
      <c r="A4" t="s">
        <v>17</v>
      </c>
      <c r="B4">
        <v>3</v>
      </c>
    </row>
    <row r="5" spans="1:2" x14ac:dyDescent="0.35">
      <c r="A5" t="s">
        <v>18</v>
      </c>
      <c r="B5">
        <v>4</v>
      </c>
    </row>
    <row r="6" spans="1:2" x14ac:dyDescent="0.35">
      <c r="A6" t="s">
        <v>19</v>
      </c>
      <c r="B6">
        <v>5</v>
      </c>
    </row>
    <row r="7" spans="1:2" x14ac:dyDescent="0.35">
      <c r="A7" t="s">
        <v>20</v>
      </c>
      <c r="B7">
        <v>6</v>
      </c>
    </row>
    <row r="8" spans="1:2" x14ac:dyDescent="0.35">
      <c r="A8" t="s">
        <v>21</v>
      </c>
      <c r="B8">
        <v>7</v>
      </c>
    </row>
    <row r="9" spans="1:2" x14ac:dyDescent="0.35">
      <c r="A9" t="s">
        <v>22</v>
      </c>
      <c r="B9">
        <v>8</v>
      </c>
    </row>
    <row r="10" spans="1:2" x14ac:dyDescent="0.35">
      <c r="A10" t="s">
        <v>24</v>
      </c>
      <c r="B10">
        <v>9</v>
      </c>
    </row>
    <row r="11" spans="1:2" x14ac:dyDescent="0.35">
      <c r="A11" t="s">
        <v>25</v>
      </c>
      <c r="B11">
        <v>10</v>
      </c>
    </row>
    <row r="12" spans="1:2" x14ac:dyDescent="0.35">
      <c r="A12" t="s">
        <v>16</v>
      </c>
      <c r="B12">
        <v>11</v>
      </c>
    </row>
    <row r="13" spans="1:2" x14ac:dyDescent="0.35">
      <c r="A13" t="s">
        <v>23</v>
      </c>
      <c r="B13">
        <v>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1DCA-6011-4946-9B2C-C60116B9B782}">
  <dimension ref="A1:E3"/>
  <sheetViews>
    <sheetView workbookViewId="0">
      <selection activeCell="C3" sqref="C3"/>
    </sheetView>
  </sheetViews>
  <sheetFormatPr baseColWidth="10" defaultRowHeight="14.5" x14ac:dyDescent="0.35"/>
  <cols>
    <col min="4" max="4" width="11.6328125" bestFit="1" customWidth="1"/>
    <col min="5" max="5" width="14.54296875" bestFit="1" customWidth="1"/>
  </cols>
  <sheetData>
    <row r="1" spans="1:5" x14ac:dyDescent="0.35">
      <c r="A1" s="1" t="s">
        <v>9</v>
      </c>
      <c r="B1" s="1" t="s">
        <v>10</v>
      </c>
      <c r="C1" s="1" t="s">
        <v>1</v>
      </c>
      <c r="D1" s="1" t="s">
        <v>11</v>
      </c>
      <c r="E1" s="1" t="s">
        <v>2</v>
      </c>
    </row>
    <row r="2" spans="1:5" x14ac:dyDescent="0.35">
      <c r="A2" t="s">
        <v>52</v>
      </c>
      <c r="B2">
        <v>51</v>
      </c>
      <c r="C2">
        <v>4861</v>
      </c>
      <c r="D2">
        <v>12</v>
      </c>
      <c r="E2">
        <v>284</v>
      </c>
    </row>
    <row r="3" spans="1:5" x14ac:dyDescent="0.35">
      <c r="A3" t="s">
        <v>51</v>
      </c>
      <c r="B3">
        <v>51</v>
      </c>
      <c r="C3">
        <v>4861</v>
      </c>
      <c r="D3">
        <v>12</v>
      </c>
      <c r="E3">
        <v>284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C16E-4A2D-49F5-83A7-4C77CAAC2DAD}">
  <dimension ref="A1:E3"/>
  <sheetViews>
    <sheetView workbookViewId="0">
      <selection activeCell="B3" sqref="B3"/>
    </sheetView>
  </sheetViews>
  <sheetFormatPr baseColWidth="10" defaultRowHeight="14.5" x14ac:dyDescent="0.35"/>
  <cols>
    <col min="2" max="2" width="18.1796875" bestFit="1" customWidth="1"/>
    <col min="3" max="3" width="21.26953125" bestFit="1" customWidth="1"/>
    <col min="4" max="4" width="11.6328125" bestFit="1" customWidth="1"/>
    <col min="5" max="5" width="14.54296875" customWidth="1"/>
  </cols>
  <sheetData>
    <row r="1" spans="1:5" x14ac:dyDescent="0.35">
      <c r="A1" s="1" t="s">
        <v>9</v>
      </c>
      <c r="B1" s="1" t="s">
        <v>53</v>
      </c>
      <c r="C1" s="1" t="s">
        <v>3</v>
      </c>
      <c r="D1" s="1" t="s">
        <v>11</v>
      </c>
      <c r="E1" s="1" t="s">
        <v>2</v>
      </c>
    </row>
    <row r="2" spans="1:5" x14ac:dyDescent="0.35">
      <c r="A2" t="s">
        <v>52</v>
      </c>
      <c r="B2">
        <v>24</v>
      </c>
      <c r="D2">
        <v>12</v>
      </c>
      <c r="E2">
        <v>284</v>
      </c>
    </row>
    <row r="3" spans="1:5" x14ac:dyDescent="0.35">
      <c r="A3" t="s">
        <v>51</v>
      </c>
      <c r="B3">
        <v>24</v>
      </c>
      <c r="D3">
        <v>12</v>
      </c>
      <c r="E3">
        <v>284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simulated data m1 v1</vt:lpstr>
      <vt:lpstr>simulated data m1 v2</vt:lpstr>
      <vt:lpstr>further ideas</vt:lpstr>
      <vt:lpstr>driver</vt:lpstr>
      <vt:lpstr>constructor cockpit</vt:lpstr>
      <vt:lpstr>constructor</vt:lpstr>
      <vt:lpstr>actual data m1 v1</vt:lpstr>
      <vt:lpstr>actual data m1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Lindner</dc:creator>
  <cp:lastModifiedBy>Tim Lindner</cp:lastModifiedBy>
  <dcterms:created xsi:type="dcterms:W3CDTF">2023-12-04T07:42:16Z</dcterms:created>
  <dcterms:modified xsi:type="dcterms:W3CDTF">2023-12-15T16:13:16Z</dcterms:modified>
</cp:coreProperties>
</file>