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HG Sales#5\LE X Costco\2. PO\Alyned Swimsuit\"/>
    </mc:Choice>
  </mc:AlternateContent>
  <xr:revisionPtr revIDLastSave="0" documentId="13_ncr:1_{E118B2AE-ED2C-48DF-B503-271B0CC78B71}" xr6:coauthVersionLast="47" xr6:coauthVersionMax="47" xr10:uidLastSave="{00000000-0000-0000-0000-000000000000}"/>
  <bookViews>
    <workbookView xWindow="-38520" yWindow="-120" windowWidth="38640" windowHeight="15840" xr2:uid="{246A9771-837B-4CCC-885F-68EBA0B52E9D}"/>
  </bookViews>
  <sheets>
    <sheet name="157638" sheetId="2" r:id="rId1"/>
  </sheets>
  <externalReferences>
    <externalReference r:id="rId2"/>
  </externalReferences>
  <definedNames>
    <definedName name="duedate">[1]DropDwns!$H$3:$H$16</definedName>
    <definedName name="qty">[1]DropDwns!$D$3:$D$9</definedName>
    <definedName name="전">"전진사"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2" l="1"/>
  <c r="K13" i="2"/>
  <c r="L13" i="2"/>
  <c r="M13" i="2"/>
  <c r="N13" i="2"/>
  <c r="O13" i="2"/>
  <c r="J13" i="2"/>
  <c r="O12" i="2"/>
  <c r="O11" i="2"/>
  <c r="O10" i="2"/>
  <c r="R9" i="2"/>
  <c r="R7" i="2"/>
  <c r="R8" i="2"/>
  <c r="R6" i="2"/>
  <c r="O9" i="2"/>
  <c r="K9" i="2"/>
  <c r="L9" i="2"/>
  <c r="M9" i="2"/>
  <c r="N9" i="2"/>
  <c r="J9" i="2"/>
  <c r="O7" i="2"/>
  <c r="O8" i="2"/>
  <c r="O6" i="2"/>
</calcChain>
</file>

<file path=xl/sharedStrings.xml><?xml version="1.0" encoding="utf-8"?>
<sst xmlns="http://schemas.openxmlformats.org/spreadsheetml/2006/main" count="47" uniqueCount="38">
  <si>
    <t>[ PO Recap ]</t>
  </si>
  <si>
    <t>Design No &amp; Sketch</t>
  </si>
  <si>
    <t>Po.No</t>
  </si>
  <si>
    <t>Style No</t>
  </si>
  <si>
    <t>Del.</t>
  </si>
  <si>
    <t>Destination</t>
  </si>
  <si>
    <t>Trans
Mode</t>
  </si>
  <si>
    <t>Color</t>
  </si>
  <si>
    <t>U/P</t>
  </si>
  <si>
    <t>Packing</t>
  </si>
  <si>
    <t>Ex-Fac
Date</t>
  </si>
  <si>
    <t>Shp.
Quantity</t>
  </si>
  <si>
    <t>S</t>
  </si>
  <si>
    <t>M</t>
  </si>
  <si>
    <t>L</t>
  </si>
  <si>
    <t>XL</t>
  </si>
  <si>
    <t>TTL</t>
  </si>
  <si>
    <t>Name</t>
  </si>
  <si>
    <t>Remarks</t>
  </si>
  <si>
    <t>G.TTL</t>
  </si>
  <si>
    <t>U.S.A</t>
    <phoneticPr fontId="3" type="noConversion"/>
  </si>
  <si>
    <t>VSL</t>
    <phoneticPr fontId="3" type="noConversion"/>
  </si>
  <si>
    <t>PRE-PACK</t>
    <phoneticPr fontId="3" type="noConversion"/>
  </si>
  <si>
    <t>AMOUNT</t>
    <phoneticPr fontId="3" type="noConversion"/>
  </si>
  <si>
    <t>Buyer : Lands' End Costco</t>
    <phoneticPr fontId="3" type="noConversion"/>
  </si>
  <si>
    <t>1)Factory : THINSON HANAM</t>
    <phoneticPr fontId="3" type="noConversion"/>
  </si>
  <si>
    <t>Z</t>
    <phoneticPr fontId="3" type="noConversion"/>
  </si>
  <si>
    <t>13-1576382</t>
  </si>
  <si>
    <t>BLACK SOLID</t>
    <phoneticPr fontId="3" type="noConversion"/>
  </si>
  <si>
    <t>2-3-2-2-1</t>
    <phoneticPr fontId="3" type="noConversion"/>
  </si>
  <si>
    <t>1-2-2-1-1</t>
    <phoneticPr fontId="3" type="noConversion"/>
  </si>
  <si>
    <t>NAUTICAL FLORAL</t>
    <phoneticPr fontId="3" type="noConversion"/>
  </si>
  <si>
    <t>TWO TONE PALM</t>
    <phoneticPr fontId="3" type="noConversion"/>
  </si>
  <si>
    <t>Updated on 2021-09-29</t>
    <phoneticPr fontId="3" type="noConversion"/>
  </si>
  <si>
    <t>2)Description : AT WOMEN'S  ONE PIECE SWIMSUIT</t>
    <phoneticPr fontId="3" type="noConversion"/>
  </si>
  <si>
    <t>25/02/2022</t>
    <phoneticPr fontId="3" type="noConversion"/>
  </si>
  <si>
    <t>XXL</t>
    <phoneticPr fontId="3" type="noConversion"/>
  </si>
  <si>
    <t>S/#1576382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</si>
</sst>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$]#,##0.0000"/>
    <numFmt numFmtId="177" formatCode="yyyy/mm/dd;@"/>
    <numFmt numFmtId="178" formatCode="dd/mm/yy;@"/>
    <numFmt numFmtId="179" formatCode="[$$-475]#,##0.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굴림체"/>
      <family val="3"/>
      <charset val="129"/>
    </font>
    <font>
      <b/>
      <sz val="18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name val="굴림"/>
      <family val="3"/>
      <charset val="129"/>
    </font>
    <font>
      <b/>
      <sz val="11"/>
      <name val="굴림"/>
      <family val="3"/>
      <charset val="129"/>
    </font>
    <font>
      <sz val="8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>
      <alignment vertical="center"/>
    </xf>
    <xf numFmtId="0" fontId="1" fillId="0" borderId="0" applyAlignment="0">
      <alignment vertical="top" wrapText="1"/>
      <protection locked="0"/>
    </xf>
  </cellStyleXfs>
  <cellXfs count="53">
    <xf numFmtId="0" fontId="0" fillId="0" borderId="0" xfId="0">
      <alignment vertical="center"/>
    </xf>
    <xf numFmtId="0" fontId="1" fillId="0" borderId="0" xfId="1" applyAlignment="1" applyProtection="1">
      <alignment horizontal="left" vertical="top"/>
    </xf>
    <xf numFmtId="0" fontId="4" fillId="0" borderId="0" xfId="1" applyFont="1" applyAlignment="1" applyProtection="1">
      <alignment horizontal="left" vertical="center"/>
    </xf>
    <xf numFmtId="0" fontId="4" fillId="0" borderId="3" xfId="1" applyFont="1" applyBorder="1" applyAlignment="1" applyProtection="1">
      <alignment horizontal="center" vertical="center"/>
    </xf>
    <xf numFmtId="0" fontId="5" fillId="3" borderId="1" xfId="1" applyFont="1" applyFill="1" applyBorder="1" applyAlignment="1" applyProtection="1">
      <alignment horizontal="left" vertical="center"/>
    </xf>
    <xf numFmtId="0" fontId="5" fillId="3" borderId="1" xfId="1" applyFont="1" applyFill="1" applyBorder="1" applyAlignment="1" applyProtection="1">
      <alignment horizontal="center" vertical="center"/>
    </xf>
    <xf numFmtId="176" fontId="5" fillId="3" borderId="1" xfId="1" applyNumberFormat="1" applyFont="1" applyFill="1" applyBorder="1" applyAlignment="1" applyProtection="1">
      <alignment horizontal="right" vertical="center"/>
    </xf>
    <xf numFmtId="3" fontId="5" fillId="3" borderId="1" xfId="1" applyNumberFormat="1" applyFont="1" applyFill="1" applyBorder="1" applyAlignment="1" applyProtection="1">
      <alignment horizontal="right" vertical="center"/>
    </xf>
    <xf numFmtId="0" fontId="5" fillId="0" borderId="3" xfId="1" applyFont="1" applyBorder="1" applyAlignment="1" applyProtection="1">
      <alignment horizontal="left" vertical="top"/>
    </xf>
    <xf numFmtId="0" fontId="5" fillId="2" borderId="1" xfId="1" applyFont="1" applyFill="1" applyBorder="1" applyAlignment="1" applyProtection="1">
      <alignment horizontal="left" vertical="center"/>
    </xf>
    <xf numFmtId="176" fontId="5" fillId="2" borderId="1" xfId="1" applyNumberFormat="1" applyFont="1" applyFill="1" applyBorder="1" applyAlignment="1" applyProtection="1">
      <alignment horizontal="right" vertical="center"/>
    </xf>
    <xf numFmtId="3" fontId="5" fillId="2" borderId="1" xfId="1" applyNumberFormat="1" applyFont="1" applyFill="1" applyBorder="1" applyAlignment="1" applyProtection="1">
      <alignment horizontal="right" vertical="center"/>
    </xf>
    <xf numFmtId="0" fontId="5" fillId="2" borderId="1" xfId="1" applyFont="1" applyFill="1" applyBorder="1" applyAlignment="1" applyProtection="1">
      <alignment horizontal="center" vertical="center"/>
    </xf>
    <xf numFmtId="0" fontId="5" fillId="0" borderId="4" xfId="1" applyFont="1" applyBorder="1" applyAlignment="1" applyProtection="1">
      <alignment horizontal="left" vertical="top"/>
    </xf>
    <xf numFmtId="3" fontId="4" fillId="2" borderId="1" xfId="1" applyNumberFormat="1" applyFont="1" applyFill="1" applyBorder="1" applyAlignment="1" applyProtection="1">
      <alignment horizontal="right" vertical="center"/>
    </xf>
    <xf numFmtId="0" fontId="5" fillId="0" borderId="0" xfId="1" applyFont="1" applyAlignment="1">
      <alignment horizontal="right" vertical="center"/>
      <protection locked="0"/>
    </xf>
    <xf numFmtId="0" fontId="5" fillId="0" borderId="1" xfId="1" applyFont="1" applyFill="1" applyBorder="1" applyAlignment="1" applyProtection="1">
      <alignment horizontal="left" vertical="center"/>
    </xf>
    <xf numFmtId="176" fontId="5" fillId="0" borderId="1" xfId="1" applyNumberFormat="1" applyFont="1" applyFill="1" applyBorder="1" applyAlignment="1" applyProtection="1">
      <alignment horizontal="right" vertical="center"/>
    </xf>
    <xf numFmtId="3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1" applyFont="1" applyFill="1" applyBorder="1" applyAlignment="1" applyProtection="1">
      <alignment horizontal="center" vertical="center"/>
    </xf>
    <xf numFmtId="0" fontId="1" fillId="0" borderId="0" xfId="1" applyFill="1" applyAlignment="1" applyProtection="1">
      <alignment horizontal="left" vertical="top"/>
    </xf>
    <xf numFmtId="0" fontId="4" fillId="0" borderId="0" xfId="1" applyFont="1" applyAlignment="1" applyProtection="1">
      <alignment horizontal="right" vertical="center"/>
    </xf>
    <xf numFmtId="0" fontId="4" fillId="2" borderId="1" xfId="1" applyFont="1" applyFill="1" applyBorder="1" applyAlignment="1" applyProtection="1">
      <alignment horizontal="right" vertical="center" wrapText="1"/>
    </xf>
    <xf numFmtId="177" fontId="4" fillId="0" borderId="0" xfId="1" applyNumberFormat="1" applyFont="1" applyAlignment="1" applyProtection="1">
      <alignment horizontal="left" vertical="center"/>
    </xf>
    <xf numFmtId="177" fontId="5" fillId="3" borderId="1" xfId="1" applyNumberFormat="1" applyFont="1" applyFill="1" applyBorder="1" applyAlignment="1" applyProtection="1">
      <alignment horizontal="right" vertical="center"/>
    </xf>
    <xf numFmtId="177" fontId="5" fillId="2" borderId="1" xfId="1" applyNumberFormat="1" applyFont="1" applyFill="1" applyBorder="1" applyAlignment="1" applyProtection="1">
      <alignment horizontal="right" vertical="center"/>
    </xf>
    <xf numFmtId="177" fontId="4" fillId="2" borderId="1" xfId="1" applyNumberFormat="1" applyFont="1" applyFill="1" applyBorder="1" applyAlignment="1" applyProtection="1">
      <alignment horizontal="right" vertical="center"/>
    </xf>
    <xf numFmtId="177" fontId="5" fillId="0" borderId="0" xfId="1" applyNumberFormat="1" applyFont="1" applyAlignment="1">
      <alignment horizontal="right" vertical="center"/>
      <protection locked="0"/>
    </xf>
    <xf numFmtId="178" fontId="5" fillId="0" borderId="1" xfId="1" applyNumberFormat="1" applyFont="1" applyFill="1" applyBorder="1" applyAlignment="1" applyProtection="1">
      <alignment horizontal="right" vertical="center"/>
    </xf>
    <xf numFmtId="179" fontId="5" fillId="0" borderId="1" xfId="1" applyNumberFormat="1" applyFont="1" applyFill="1" applyBorder="1" applyAlignment="1" applyProtection="1">
      <alignment horizontal="right" vertical="center"/>
    </xf>
    <xf numFmtId="179" fontId="5" fillId="3" borderId="1" xfId="1" applyNumberFormat="1" applyFont="1" applyFill="1" applyBorder="1" applyAlignment="1" applyProtection="1">
      <alignment horizontal="center" vertical="center"/>
    </xf>
    <xf numFmtId="179" fontId="5" fillId="2" borderId="1" xfId="1" applyNumberFormat="1" applyFont="1" applyFill="1" applyBorder="1" applyAlignment="1" applyProtection="1">
      <alignment horizontal="center" vertical="center"/>
    </xf>
    <xf numFmtId="179" fontId="4" fillId="2" borderId="1" xfId="1" applyNumberFormat="1" applyFont="1" applyFill="1" applyBorder="1" applyAlignment="1" applyProtection="1">
      <alignment horizontal="center" vertical="center"/>
    </xf>
    <xf numFmtId="0" fontId="5" fillId="0" borderId="3" xfId="1" applyFont="1" applyFill="1" applyBorder="1" applyAlignment="1" applyProtection="1">
      <alignment horizontal="left" vertical="top"/>
    </xf>
    <xf numFmtId="0" fontId="5" fillId="0" borderId="3" xfId="1" applyFont="1" applyFill="1" applyBorder="1" applyAlignment="1" applyProtection="1">
      <alignment horizontal="left" vertical="top" wrapText="1"/>
    </xf>
    <xf numFmtId="0" fontId="6" fillId="0" borderId="0" xfId="1" applyFont="1" applyAlignment="1" applyProtection="1">
      <alignment horizontal="left" vertical="center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177" fontId="4" fillId="0" borderId="5" xfId="1" applyNumberFormat="1" applyFont="1" applyBorder="1" applyAlignment="1" applyProtection="1">
      <alignment horizontal="center" vertical="center"/>
    </xf>
    <xf numFmtId="0" fontId="4" fillId="2" borderId="1" xfId="1" applyFont="1" applyFill="1" applyBorder="1" applyAlignment="1" applyProtection="1">
      <alignment horizontal="center" vertical="center" wrapText="1"/>
    </xf>
    <xf numFmtId="177" fontId="4" fillId="2" borderId="1" xfId="1" applyNumberFormat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/>
    </xf>
    <xf numFmtId="0" fontId="4" fillId="2" borderId="1" xfId="1" applyFont="1" applyFill="1" applyBorder="1" applyAlignment="1" applyProtection="1">
      <alignment horizontal="left" vertical="center"/>
    </xf>
    <xf numFmtId="0" fontId="5" fillId="0" borderId="2" xfId="1" quotePrefix="1" applyFont="1" applyBorder="1" applyAlignment="1" applyProtection="1">
      <alignment horizontal="center" vertical="center"/>
    </xf>
    <xf numFmtId="0" fontId="5" fillId="0" borderId="3" xfId="1" quotePrefix="1" applyFont="1" applyBorder="1" applyAlignment="1" applyProtection="1">
      <alignment horizontal="center" vertical="center"/>
    </xf>
    <xf numFmtId="0" fontId="5" fillId="0" borderId="4" xfId="1" quotePrefix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5" fillId="0" borderId="4" xfId="1" applyFont="1" applyBorder="1" applyAlignment="1" applyProtection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표준" xfId="0" builtinId="0"/>
    <cellStyle name="표준 2 2" xfId="1" xr:uid="{D3C27E3F-CB5B-40A2-8FAB-2686CBDACA18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8</xdr:row>
      <xdr:rowOff>152400</xdr:rowOff>
    </xdr:from>
    <xdr:to>
      <xdr:col>1</xdr:col>
      <xdr:colOff>1988820</xdr:colOff>
      <xdr:row>12</xdr:row>
      <xdr:rowOff>114300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B8E5BCDC-EC1A-4C35-984B-7086A7A6CB12}"/>
            </a:ext>
          </a:extLst>
        </xdr:cNvPr>
        <xdr:cNvGrpSpPr/>
      </xdr:nvGrpSpPr>
      <xdr:grpSpPr>
        <a:xfrm>
          <a:off x="304800" y="2324100"/>
          <a:ext cx="1866900" cy="1000125"/>
          <a:chOff x="396240" y="2316480"/>
          <a:chExt cx="1866900" cy="99822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2310186E-5699-489D-BE10-FC518CE291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96240" y="2316480"/>
            <a:ext cx="542852" cy="990600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EBB1F4B9-BAE8-4BBE-8D09-95B35DAF00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97281" y="2339340"/>
            <a:ext cx="533399" cy="97536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4A11A76-82C4-47F5-AD98-C87CEB4215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22120" y="2339340"/>
            <a:ext cx="541020" cy="97536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6.100\SALE%201-%20Target_W-%20Mart\Documents%20and%20Settings\hj\Local%20Settings\Temporary%20Internet%20Files\OLK1\Marketing%20Product%20Request-Sae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vens D.13 &amp; 14"/>
      <sheetName val="Sweater D.15"/>
      <sheetName val="Swim D.238"/>
      <sheetName val="Knits D.16"/>
      <sheetName val="Plus and Maternity D.21 and 29"/>
      <sheetName val="Go &amp; FF D.251"/>
      <sheetName val="Merona Collection D.278"/>
      <sheetName val="Xhil D.282"/>
      <sheetName val="Outerwear D.283"/>
      <sheetName val="MASTER"/>
      <sheetName val="DropD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D3">
            <v>0</v>
          </cell>
        </row>
        <row r="4">
          <cell r="D4">
            <v>1</v>
          </cell>
          <cell r="H4">
            <v>40069</v>
          </cell>
        </row>
        <row r="5">
          <cell r="D5">
            <v>2</v>
          </cell>
          <cell r="H5">
            <v>40083</v>
          </cell>
        </row>
        <row r="6">
          <cell r="D6">
            <v>3</v>
          </cell>
          <cell r="H6">
            <v>40104</v>
          </cell>
        </row>
        <row r="7">
          <cell r="D7">
            <v>4</v>
          </cell>
          <cell r="H7">
            <v>40132</v>
          </cell>
        </row>
        <row r="8">
          <cell r="D8">
            <v>5</v>
          </cell>
          <cell r="H8">
            <v>40146</v>
          </cell>
        </row>
        <row r="9">
          <cell r="D9">
            <v>6</v>
          </cell>
          <cell r="H9">
            <v>40188</v>
          </cell>
        </row>
        <row r="10">
          <cell r="H10">
            <v>40209</v>
          </cell>
        </row>
        <row r="11">
          <cell r="H11">
            <v>40244</v>
          </cell>
        </row>
        <row r="12">
          <cell r="H12">
            <v>40272</v>
          </cell>
        </row>
        <row r="13">
          <cell r="H13">
            <v>40314</v>
          </cell>
        </row>
        <row r="14">
          <cell r="H14">
            <v>40342</v>
          </cell>
        </row>
        <row r="15">
          <cell r="H15">
            <v>40377</v>
          </cell>
        </row>
        <row r="16">
          <cell r="H16">
            <v>40398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2996-708C-4DD3-BE8D-808C50385898}">
  <sheetPr>
    <pageSetUpPr fitToPage="1"/>
  </sheetPr>
  <dimension ref="B1:T19"/>
  <sheetViews>
    <sheetView showGridLines="0" tabSelected="1" zoomScaleNormal="100" workbookViewId="0">
      <selection activeCell="D26" sqref="D26"/>
    </sheetView>
  </sheetViews>
  <sheetFormatPr defaultColWidth="8" defaultRowHeight="16.5" customHeight="1" x14ac:dyDescent="0.4"/>
  <cols>
    <col min="1" max="1" width="2.3984375" style="1" customWidth="1"/>
    <col min="2" max="2" width="30" style="15" customWidth="1"/>
    <col min="3" max="3" width="10" style="15" customWidth="1"/>
    <col min="4" max="4" width="12" style="15" customWidth="1"/>
    <col min="5" max="5" width="13.69921875" style="15" customWidth="1"/>
    <col min="6" max="6" width="14" style="15" customWidth="1"/>
    <col min="7" max="7" width="6" style="15" customWidth="1"/>
    <col min="8" max="8" width="14" style="15" customWidth="1"/>
    <col min="9" max="9" width="7" style="15" customWidth="1"/>
    <col min="10" max="14" width="8" style="15" customWidth="1"/>
    <col min="15" max="15" width="9" style="15" customWidth="1"/>
    <col min="16" max="16" width="10.3984375" style="15" customWidth="1"/>
    <col min="17" max="17" width="10.09765625" style="15" customWidth="1"/>
    <col min="18" max="18" width="10" style="27" customWidth="1"/>
    <col min="19" max="19" width="9" style="27" customWidth="1"/>
    <col min="20" max="20" width="9" style="15" customWidth="1"/>
    <col min="21" max="255" width="8" style="1"/>
    <col min="256" max="256" width="30" style="1" customWidth="1"/>
    <col min="257" max="257" width="10" style="1" customWidth="1"/>
    <col min="258" max="258" width="12" style="1" customWidth="1"/>
    <col min="259" max="259" width="8" style="1" customWidth="1"/>
    <col min="260" max="260" width="14" style="1" customWidth="1"/>
    <col min="261" max="264" width="6" style="1" customWidth="1"/>
    <col min="265" max="265" width="14" style="1" customWidth="1"/>
    <col min="266" max="266" width="7" style="1" customWidth="1"/>
    <col min="267" max="271" width="8" style="1" customWidth="1"/>
    <col min="272" max="272" width="9" style="1" customWidth="1"/>
    <col min="273" max="274" width="8" style="1" customWidth="1"/>
    <col min="275" max="276" width="9" style="1" customWidth="1"/>
    <col min="277" max="511" width="8" style="1"/>
    <col min="512" max="512" width="30" style="1" customWidth="1"/>
    <col min="513" max="513" width="10" style="1" customWidth="1"/>
    <col min="514" max="514" width="12" style="1" customWidth="1"/>
    <col min="515" max="515" width="8" style="1" customWidth="1"/>
    <col min="516" max="516" width="14" style="1" customWidth="1"/>
    <col min="517" max="520" width="6" style="1" customWidth="1"/>
    <col min="521" max="521" width="14" style="1" customWidth="1"/>
    <col min="522" max="522" width="7" style="1" customWidth="1"/>
    <col min="523" max="527" width="8" style="1" customWidth="1"/>
    <col min="528" max="528" width="9" style="1" customWidth="1"/>
    <col min="529" max="530" width="8" style="1" customWidth="1"/>
    <col min="531" max="532" width="9" style="1" customWidth="1"/>
    <col min="533" max="767" width="8" style="1"/>
    <col min="768" max="768" width="30" style="1" customWidth="1"/>
    <col min="769" max="769" width="10" style="1" customWidth="1"/>
    <col min="770" max="770" width="12" style="1" customWidth="1"/>
    <col min="771" max="771" width="8" style="1" customWidth="1"/>
    <col min="772" max="772" width="14" style="1" customWidth="1"/>
    <col min="773" max="776" width="6" style="1" customWidth="1"/>
    <col min="777" max="777" width="14" style="1" customWidth="1"/>
    <col min="778" max="778" width="7" style="1" customWidth="1"/>
    <col min="779" max="783" width="8" style="1" customWidth="1"/>
    <col min="784" max="784" width="9" style="1" customWidth="1"/>
    <col min="785" max="786" width="8" style="1" customWidth="1"/>
    <col min="787" max="788" width="9" style="1" customWidth="1"/>
    <col min="789" max="1023" width="8" style="1"/>
    <col min="1024" max="1024" width="30" style="1" customWidth="1"/>
    <col min="1025" max="1025" width="10" style="1" customWidth="1"/>
    <col min="1026" max="1026" width="12" style="1" customWidth="1"/>
    <col min="1027" max="1027" width="8" style="1" customWidth="1"/>
    <col min="1028" max="1028" width="14" style="1" customWidth="1"/>
    <col min="1029" max="1032" width="6" style="1" customWidth="1"/>
    <col min="1033" max="1033" width="14" style="1" customWidth="1"/>
    <col min="1034" max="1034" width="7" style="1" customWidth="1"/>
    <col min="1035" max="1039" width="8" style="1" customWidth="1"/>
    <col min="1040" max="1040" width="9" style="1" customWidth="1"/>
    <col min="1041" max="1042" width="8" style="1" customWidth="1"/>
    <col min="1043" max="1044" width="9" style="1" customWidth="1"/>
    <col min="1045" max="1279" width="8" style="1"/>
    <col min="1280" max="1280" width="30" style="1" customWidth="1"/>
    <col min="1281" max="1281" width="10" style="1" customWidth="1"/>
    <col min="1282" max="1282" width="12" style="1" customWidth="1"/>
    <col min="1283" max="1283" width="8" style="1" customWidth="1"/>
    <col min="1284" max="1284" width="14" style="1" customWidth="1"/>
    <col min="1285" max="1288" width="6" style="1" customWidth="1"/>
    <col min="1289" max="1289" width="14" style="1" customWidth="1"/>
    <col min="1290" max="1290" width="7" style="1" customWidth="1"/>
    <col min="1291" max="1295" width="8" style="1" customWidth="1"/>
    <col min="1296" max="1296" width="9" style="1" customWidth="1"/>
    <col min="1297" max="1298" width="8" style="1" customWidth="1"/>
    <col min="1299" max="1300" width="9" style="1" customWidth="1"/>
    <col min="1301" max="1535" width="8" style="1"/>
    <col min="1536" max="1536" width="30" style="1" customWidth="1"/>
    <col min="1537" max="1537" width="10" style="1" customWidth="1"/>
    <col min="1538" max="1538" width="12" style="1" customWidth="1"/>
    <col min="1539" max="1539" width="8" style="1" customWidth="1"/>
    <col min="1540" max="1540" width="14" style="1" customWidth="1"/>
    <col min="1541" max="1544" width="6" style="1" customWidth="1"/>
    <col min="1545" max="1545" width="14" style="1" customWidth="1"/>
    <col min="1546" max="1546" width="7" style="1" customWidth="1"/>
    <col min="1547" max="1551" width="8" style="1" customWidth="1"/>
    <col min="1552" max="1552" width="9" style="1" customWidth="1"/>
    <col min="1553" max="1554" width="8" style="1" customWidth="1"/>
    <col min="1555" max="1556" width="9" style="1" customWidth="1"/>
    <col min="1557" max="1791" width="8" style="1"/>
    <col min="1792" max="1792" width="30" style="1" customWidth="1"/>
    <col min="1793" max="1793" width="10" style="1" customWidth="1"/>
    <col min="1794" max="1794" width="12" style="1" customWidth="1"/>
    <col min="1795" max="1795" width="8" style="1" customWidth="1"/>
    <col min="1796" max="1796" width="14" style="1" customWidth="1"/>
    <col min="1797" max="1800" width="6" style="1" customWidth="1"/>
    <col min="1801" max="1801" width="14" style="1" customWidth="1"/>
    <col min="1802" max="1802" width="7" style="1" customWidth="1"/>
    <col min="1803" max="1807" width="8" style="1" customWidth="1"/>
    <col min="1808" max="1808" width="9" style="1" customWidth="1"/>
    <col min="1809" max="1810" width="8" style="1" customWidth="1"/>
    <col min="1811" max="1812" width="9" style="1" customWidth="1"/>
    <col min="1813" max="2047" width="8" style="1"/>
    <col min="2048" max="2048" width="30" style="1" customWidth="1"/>
    <col min="2049" max="2049" width="10" style="1" customWidth="1"/>
    <col min="2050" max="2050" width="12" style="1" customWidth="1"/>
    <col min="2051" max="2051" width="8" style="1" customWidth="1"/>
    <col min="2052" max="2052" width="14" style="1" customWidth="1"/>
    <col min="2053" max="2056" width="6" style="1" customWidth="1"/>
    <col min="2057" max="2057" width="14" style="1" customWidth="1"/>
    <col min="2058" max="2058" width="7" style="1" customWidth="1"/>
    <col min="2059" max="2063" width="8" style="1" customWidth="1"/>
    <col min="2064" max="2064" width="9" style="1" customWidth="1"/>
    <col min="2065" max="2066" width="8" style="1" customWidth="1"/>
    <col min="2067" max="2068" width="9" style="1" customWidth="1"/>
    <col min="2069" max="2303" width="8" style="1"/>
    <col min="2304" max="2304" width="30" style="1" customWidth="1"/>
    <col min="2305" max="2305" width="10" style="1" customWidth="1"/>
    <col min="2306" max="2306" width="12" style="1" customWidth="1"/>
    <col min="2307" max="2307" width="8" style="1" customWidth="1"/>
    <col min="2308" max="2308" width="14" style="1" customWidth="1"/>
    <col min="2309" max="2312" width="6" style="1" customWidth="1"/>
    <col min="2313" max="2313" width="14" style="1" customWidth="1"/>
    <col min="2314" max="2314" width="7" style="1" customWidth="1"/>
    <col min="2315" max="2319" width="8" style="1" customWidth="1"/>
    <col min="2320" max="2320" width="9" style="1" customWidth="1"/>
    <col min="2321" max="2322" width="8" style="1" customWidth="1"/>
    <col min="2323" max="2324" width="9" style="1" customWidth="1"/>
    <col min="2325" max="2559" width="8" style="1"/>
    <col min="2560" max="2560" width="30" style="1" customWidth="1"/>
    <col min="2561" max="2561" width="10" style="1" customWidth="1"/>
    <col min="2562" max="2562" width="12" style="1" customWidth="1"/>
    <col min="2563" max="2563" width="8" style="1" customWidth="1"/>
    <col min="2564" max="2564" width="14" style="1" customWidth="1"/>
    <col min="2565" max="2568" width="6" style="1" customWidth="1"/>
    <col min="2569" max="2569" width="14" style="1" customWidth="1"/>
    <col min="2570" max="2570" width="7" style="1" customWidth="1"/>
    <col min="2571" max="2575" width="8" style="1" customWidth="1"/>
    <col min="2576" max="2576" width="9" style="1" customWidth="1"/>
    <col min="2577" max="2578" width="8" style="1" customWidth="1"/>
    <col min="2579" max="2580" width="9" style="1" customWidth="1"/>
    <col min="2581" max="2815" width="8" style="1"/>
    <col min="2816" max="2816" width="30" style="1" customWidth="1"/>
    <col min="2817" max="2817" width="10" style="1" customWidth="1"/>
    <col min="2818" max="2818" width="12" style="1" customWidth="1"/>
    <col min="2819" max="2819" width="8" style="1" customWidth="1"/>
    <col min="2820" max="2820" width="14" style="1" customWidth="1"/>
    <col min="2821" max="2824" width="6" style="1" customWidth="1"/>
    <col min="2825" max="2825" width="14" style="1" customWidth="1"/>
    <col min="2826" max="2826" width="7" style="1" customWidth="1"/>
    <col min="2827" max="2831" width="8" style="1" customWidth="1"/>
    <col min="2832" max="2832" width="9" style="1" customWidth="1"/>
    <col min="2833" max="2834" width="8" style="1" customWidth="1"/>
    <col min="2835" max="2836" width="9" style="1" customWidth="1"/>
    <col min="2837" max="3071" width="8" style="1"/>
    <col min="3072" max="3072" width="30" style="1" customWidth="1"/>
    <col min="3073" max="3073" width="10" style="1" customWidth="1"/>
    <col min="3074" max="3074" width="12" style="1" customWidth="1"/>
    <col min="3075" max="3075" width="8" style="1" customWidth="1"/>
    <col min="3076" max="3076" width="14" style="1" customWidth="1"/>
    <col min="3077" max="3080" width="6" style="1" customWidth="1"/>
    <col min="3081" max="3081" width="14" style="1" customWidth="1"/>
    <col min="3082" max="3082" width="7" style="1" customWidth="1"/>
    <col min="3083" max="3087" width="8" style="1" customWidth="1"/>
    <col min="3088" max="3088" width="9" style="1" customWidth="1"/>
    <col min="3089" max="3090" width="8" style="1" customWidth="1"/>
    <col min="3091" max="3092" width="9" style="1" customWidth="1"/>
    <col min="3093" max="3327" width="8" style="1"/>
    <col min="3328" max="3328" width="30" style="1" customWidth="1"/>
    <col min="3329" max="3329" width="10" style="1" customWidth="1"/>
    <col min="3330" max="3330" width="12" style="1" customWidth="1"/>
    <col min="3331" max="3331" width="8" style="1" customWidth="1"/>
    <col min="3332" max="3332" width="14" style="1" customWidth="1"/>
    <col min="3333" max="3336" width="6" style="1" customWidth="1"/>
    <col min="3337" max="3337" width="14" style="1" customWidth="1"/>
    <col min="3338" max="3338" width="7" style="1" customWidth="1"/>
    <col min="3339" max="3343" width="8" style="1" customWidth="1"/>
    <col min="3344" max="3344" width="9" style="1" customWidth="1"/>
    <col min="3345" max="3346" width="8" style="1" customWidth="1"/>
    <col min="3347" max="3348" width="9" style="1" customWidth="1"/>
    <col min="3349" max="3583" width="8" style="1"/>
    <col min="3584" max="3584" width="30" style="1" customWidth="1"/>
    <col min="3585" max="3585" width="10" style="1" customWidth="1"/>
    <col min="3586" max="3586" width="12" style="1" customWidth="1"/>
    <col min="3587" max="3587" width="8" style="1" customWidth="1"/>
    <col min="3588" max="3588" width="14" style="1" customWidth="1"/>
    <col min="3589" max="3592" width="6" style="1" customWidth="1"/>
    <col min="3593" max="3593" width="14" style="1" customWidth="1"/>
    <col min="3594" max="3594" width="7" style="1" customWidth="1"/>
    <col min="3595" max="3599" width="8" style="1" customWidth="1"/>
    <col min="3600" max="3600" width="9" style="1" customWidth="1"/>
    <col min="3601" max="3602" width="8" style="1" customWidth="1"/>
    <col min="3603" max="3604" width="9" style="1" customWidth="1"/>
    <col min="3605" max="3839" width="8" style="1"/>
    <col min="3840" max="3840" width="30" style="1" customWidth="1"/>
    <col min="3841" max="3841" width="10" style="1" customWidth="1"/>
    <col min="3842" max="3842" width="12" style="1" customWidth="1"/>
    <col min="3843" max="3843" width="8" style="1" customWidth="1"/>
    <col min="3844" max="3844" width="14" style="1" customWidth="1"/>
    <col min="3845" max="3848" width="6" style="1" customWidth="1"/>
    <col min="3849" max="3849" width="14" style="1" customWidth="1"/>
    <col min="3850" max="3850" width="7" style="1" customWidth="1"/>
    <col min="3851" max="3855" width="8" style="1" customWidth="1"/>
    <col min="3856" max="3856" width="9" style="1" customWidth="1"/>
    <col min="3857" max="3858" width="8" style="1" customWidth="1"/>
    <col min="3859" max="3860" width="9" style="1" customWidth="1"/>
    <col min="3861" max="4095" width="8" style="1"/>
    <col min="4096" max="4096" width="30" style="1" customWidth="1"/>
    <col min="4097" max="4097" width="10" style="1" customWidth="1"/>
    <col min="4098" max="4098" width="12" style="1" customWidth="1"/>
    <col min="4099" max="4099" width="8" style="1" customWidth="1"/>
    <col min="4100" max="4100" width="14" style="1" customWidth="1"/>
    <col min="4101" max="4104" width="6" style="1" customWidth="1"/>
    <col min="4105" max="4105" width="14" style="1" customWidth="1"/>
    <col min="4106" max="4106" width="7" style="1" customWidth="1"/>
    <col min="4107" max="4111" width="8" style="1" customWidth="1"/>
    <col min="4112" max="4112" width="9" style="1" customWidth="1"/>
    <col min="4113" max="4114" width="8" style="1" customWidth="1"/>
    <col min="4115" max="4116" width="9" style="1" customWidth="1"/>
    <col min="4117" max="4351" width="8" style="1"/>
    <col min="4352" max="4352" width="30" style="1" customWidth="1"/>
    <col min="4353" max="4353" width="10" style="1" customWidth="1"/>
    <col min="4354" max="4354" width="12" style="1" customWidth="1"/>
    <col min="4355" max="4355" width="8" style="1" customWidth="1"/>
    <col min="4356" max="4356" width="14" style="1" customWidth="1"/>
    <col min="4357" max="4360" width="6" style="1" customWidth="1"/>
    <col min="4361" max="4361" width="14" style="1" customWidth="1"/>
    <col min="4362" max="4362" width="7" style="1" customWidth="1"/>
    <col min="4363" max="4367" width="8" style="1" customWidth="1"/>
    <col min="4368" max="4368" width="9" style="1" customWidth="1"/>
    <col min="4369" max="4370" width="8" style="1" customWidth="1"/>
    <col min="4371" max="4372" width="9" style="1" customWidth="1"/>
    <col min="4373" max="4607" width="8" style="1"/>
    <col min="4608" max="4608" width="30" style="1" customWidth="1"/>
    <col min="4609" max="4609" width="10" style="1" customWidth="1"/>
    <col min="4610" max="4610" width="12" style="1" customWidth="1"/>
    <col min="4611" max="4611" width="8" style="1" customWidth="1"/>
    <col min="4612" max="4612" width="14" style="1" customWidth="1"/>
    <col min="4613" max="4616" width="6" style="1" customWidth="1"/>
    <col min="4617" max="4617" width="14" style="1" customWidth="1"/>
    <col min="4618" max="4618" width="7" style="1" customWidth="1"/>
    <col min="4619" max="4623" width="8" style="1" customWidth="1"/>
    <col min="4624" max="4624" width="9" style="1" customWidth="1"/>
    <col min="4625" max="4626" width="8" style="1" customWidth="1"/>
    <col min="4627" max="4628" width="9" style="1" customWidth="1"/>
    <col min="4629" max="4863" width="8" style="1"/>
    <col min="4864" max="4864" width="30" style="1" customWidth="1"/>
    <col min="4865" max="4865" width="10" style="1" customWidth="1"/>
    <col min="4866" max="4866" width="12" style="1" customWidth="1"/>
    <col min="4867" max="4867" width="8" style="1" customWidth="1"/>
    <col min="4868" max="4868" width="14" style="1" customWidth="1"/>
    <col min="4869" max="4872" width="6" style="1" customWidth="1"/>
    <col min="4873" max="4873" width="14" style="1" customWidth="1"/>
    <col min="4874" max="4874" width="7" style="1" customWidth="1"/>
    <col min="4875" max="4879" width="8" style="1" customWidth="1"/>
    <col min="4880" max="4880" width="9" style="1" customWidth="1"/>
    <col min="4881" max="4882" width="8" style="1" customWidth="1"/>
    <col min="4883" max="4884" width="9" style="1" customWidth="1"/>
    <col min="4885" max="5119" width="8" style="1"/>
    <col min="5120" max="5120" width="30" style="1" customWidth="1"/>
    <col min="5121" max="5121" width="10" style="1" customWidth="1"/>
    <col min="5122" max="5122" width="12" style="1" customWidth="1"/>
    <col min="5123" max="5123" width="8" style="1" customWidth="1"/>
    <col min="5124" max="5124" width="14" style="1" customWidth="1"/>
    <col min="5125" max="5128" width="6" style="1" customWidth="1"/>
    <col min="5129" max="5129" width="14" style="1" customWidth="1"/>
    <col min="5130" max="5130" width="7" style="1" customWidth="1"/>
    <col min="5131" max="5135" width="8" style="1" customWidth="1"/>
    <col min="5136" max="5136" width="9" style="1" customWidth="1"/>
    <col min="5137" max="5138" width="8" style="1" customWidth="1"/>
    <col min="5139" max="5140" width="9" style="1" customWidth="1"/>
    <col min="5141" max="5375" width="8" style="1"/>
    <col min="5376" max="5376" width="30" style="1" customWidth="1"/>
    <col min="5377" max="5377" width="10" style="1" customWidth="1"/>
    <col min="5378" max="5378" width="12" style="1" customWidth="1"/>
    <col min="5379" max="5379" width="8" style="1" customWidth="1"/>
    <col min="5380" max="5380" width="14" style="1" customWidth="1"/>
    <col min="5381" max="5384" width="6" style="1" customWidth="1"/>
    <col min="5385" max="5385" width="14" style="1" customWidth="1"/>
    <col min="5386" max="5386" width="7" style="1" customWidth="1"/>
    <col min="5387" max="5391" width="8" style="1" customWidth="1"/>
    <col min="5392" max="5392" width="9" style="1" customWidth="1"/>
    <col min="5393" max="5394" width="8" style="1" customWidth="1"/>
    <col min="5395" max="5396" width="9" style="1" customWidth="1"/>
    <col min="5397" max="5631" width="8" style="1"/>
    <col min="5632" max="5632" width="30" style="1" customWidth="1"/>
    <col min="5633" max="5633" width="10" style="1" customWidth="1"/>
    <col min="5634" max="5634" width="12" style="1" customWidth="1"/>
    <col min="5635" max="5635" width="8" style="1" customWidth="1"/>
    <col min="5636" max="5636" width="14" style="1" customWidth="1"/>
    <col min="5637" max="5640" width="6" style="1" customWidth="1"/>
    <col min="5641" max="5641" width="14" style="1" customWidth="1"/>
    <col min="5642" max="5642" width="7" style="1" customWidth="1"/>
    <col min="5643" max="5647" width="8" style="1" customWidth="1"/>
    <col min="5648" max="5648" width="9" style="1" customWidth="1"/>
    <col min="5649" max="5650" width="8" style="1" customWidth="1"/>
    <col min="5651" max="5652" width="9" style="1" customWidth="1"/>
    <col min="5653" max="5887" width="8" style="1"/>
    <col min="5888" max="5888" width="30" style="1" customWidth="1"/>
    <col min="5889" max="5889" width="10" style="1" customWidth="1"/>
    <col min="5890" max="5890" width="12" style="1" customWidth="1"/>
    <col min="5891" max="5891" width="8" style="1" customWidth="1"/>
    <col min="5892" max="5892" width="14" style="1" customWidth="1"/>
    <col min="5893" max="5896" width="6" style="1" customWidth="1"/>
    <col min="5897" max="5897" width="14" style="1" customWidth="1"/>
    <col min="5898" max="5898" width="7" style="1" customWidth="1"/>
    <col min="5899" max="5903" width="8" style="1" customWidth="1"/>
    <col min="5904" max="5904" width="9" style="1" customWidth="1"/>
    <col min="5905" max="5906" width="8" style="1" customWidth="1"/>
    <col min="5907" max="5908" width="9" style="1" customWidth="1"/>
    <col min="5909" max="6143" width="8" style="1"/>
    <col min="6144" max="6144" width="30" style="1" customWidth="1"/>
    <col min="6145" max="6145" width="10" style="1" customWidth="1"/>
    <col min="6146" max="6146" width="12" style="1" customWidth="1"/>
    <col min="6147" max="6147" width="8" style="1" customWidth="1"/>
    <col min="6148" max="6148" width="14" style="1" customWidth="1"/>
    <col min="6149" max="6152" width="6" style="1" customWidth="1"/>
    <col min="6153" max="6153" width="14" style="1" customWidth="1"/>
    <col min="6154" max="6154" width="7" style="1" customWidth="1"/>
    <col min="6155" max="6159" width="8" style="1" customWidth="1"/>
    <col min="6160" max="6160" width="9" style="1" customWidth="1"/>
    <col min="6161" max="6162" width="8" style="1" customWidth="1"/>
    <col min="6163" max="6164" width="9" style="1" customWidth="1"/>
    <col min="6165" max="6399" width="8" style="1"/>
    <col min="6400" max="6400" width="30" style="1" customWidth="1"/>
    <col min="6401" max="6401" width="10" style="1" customWidth="1"/>
    <col min="6402" max="6402" width="12" style="1" customWidth="1"/>
    <col min="6403" max="6403" width="8" style="1" customWidth="1"/>
    <col min="6404" max="6404" width="14" style="1" customWidth="1"/>
    <col min="6405" max="6408" width="6" style="1" customWidth="1"/>
    <col min="6409" max="6409" width="14" style="1" customWidth="1"/>
    <col min="6410" max="6410" width="7" style="1" customWidth="1"/>
    <col min="6411" max="6415" width="8" style="1" customWidth="1"/>
    <col min="6416" max="6416" width="9" style="1" customWidth="1"/>
    <col min="6417" max="6418" width="8" style="1" customWidth="1"/>
    <col min="6419" max="6420" width="9" style="1" customWidth="1"/>
    <col min="6421" max="6655" width="8" style="1"/>
    <col min="6656" max="6656" width="30" style="1" customWidth="1"/>
    <col min="6657" max="6657" width="10" style="1" customWidth="1"/>
    <col min="6658" max="6658" width="12" style="1" customWidth="1"/>
    <col min="6659" max="6659" width="8" style="1" customWidth="1"/>
    <col min="6660" max="6660" width="14" style="1" customWidth="1"/>
    <col min="6661" max="6664" width="6" style="1" customWidth="1"/>
    <col min="6665" max="6665" width="14" style="1" customWidth="1"/>
    <col min="6666" max="6666" width="7" style="1" customWidth="1"/>
    <col min="6667" max="6671" width="8" style="1" customWidth="1"/>
    <col min="6672" max="6672" width="9" style="1" customWidth="1"/>
    <col min="6673" max="6674" width="8" style="1" customWidth="1"/>
    <col min="6675" max="6676" width="9" style="1" customWidth="1"/>
    <col min="6677" max="6911" width="8" style="1"/>
    <col min="6912" max="6912" width="30" style="1" customWidth="1"/>
    <col min="6913" max="6913" width="10" style="1" customWidth="1"/>
    <col min="6914" max="6914" width="12" style="1" customWidth="1"/>
    <col min="6915" max="6915" width="8" style="1" customWidth="1"/>
    <col min="6916" max="6916" width="14" style="1" customWidth="1"/>
    <col min="6917" max="6920" width="6" style="1" customWidth="1"/>
    <col min="6921" max="6921" width="14" style="1" customWidth="1"/>
    <col min="6922" max="6922" width="7" style="1" customWidth="1"/>
    <col min="6923" max="6927" width="8" style="1" customWidth="1"/>
    <col min="6928" max="6928" width="9" style="1" customWidth="1"/>
    <col min="6929" max="6930" width="8" style="1" customWidth="1"/>
    <col min="6931" max="6932" width="9" style="1" customWidth="1"/>
    <col min="6933" max="7167" width="8" style="1"/>
    <col min="7168" max="7168" width="30" style="1" customWidth="1"/>
    <col min="7169" max="7169" width="10" style="1" customWidth="1"/>
    <col min="7170" max="7170" width="12" style="1" customWidth="1"/>
    <col min="7171" max="7171" width="8" style="1" customWidth="1"/>
    <col min="7172" max="7172" width="14" style="1" customWidth="1"/>
    <col min="7173" max="7176" width="6" style="1" customWidth="1"/>
    <col min="7177" max="7177" width="14" style="1" customWidth="1"/>
    <col min="7178" max="7178" width="7" style="1" customWidth="1"/>
    <col min="7179" max="7183" width="8" style="1" customWidth="1"/>
    <col min="7184" max="7184" width="9" style="1" customWidth="1"/>
    <col min="7185" max="7186" width="8" style="1" customWidth="1"/>
    <col min="7187" max="7188" width="9" style="1" customWidth="1"/>
    <col min="7189" max="7423" width="8" style="1"/>
    <col min="7424" max="7424" width="30" style="1" customWidth="1"/>
    <col min="7425" max="7425" width="10" style="1" customWidth="1"/>
    <col min="7426" max="7426" width="12" style="1" customWidth="1"/>
    <col min="7427" max="7427" width="8" style="1" customWidth="1"/>
    <col min="7428" max="7428" width="14" style="1" customWidth="1"/>
    <col min="7429" max="7432" width="6" style="1" customWidth="1"/>
    <col min="7433" max="7433" width="14" style="1" customWidth="1"/>
    <col min="7434" max="7434" width="7" style="1" customWidth="1"/>
    <col min="7435" max="7439" width="8" style="1" customWidth="1"/>
    <col min="7440" max="7440" width="9" style="1" customWidth="1"/>
    <col min="7441" max="7442" width="8" style="1" customWidth="1"/>
    <col min="7443" max="7444" width="9" style="1" customWidth="1"/>
    <col min="7445" max="7679" width="8" style="1"/>
    <col min="7680" max="7680" width="30" style="1" customWidth="1"/>
    <col min="7681" max="7681" width="10" style="1" customWidth="1"/>
    <col min="7682" max="7682" width="12" style="1" customWidth="1"/>
    <col min="7683" max="7683" width="8" style="1" customWidth="1"/>
    <col min="7684" max="7684" width="14" style="1" customWidth="1"/>
    <col min="7685" max="7688" width="6" style="1" customWidth="1"/>
    <col min="7689" max="7689" width="14" style="1" customWidth="1"/>
    <col min="7690" max="7690" width="7" style="1" customWidth="1"/>
    <col min="7691" max="7695" width="8" style="1" customWidth="1"/>
    <col min="7696" max="7696" width="9" style="1" customWidth="1"/>
    <col min="7697" max="7698" width="8" style="1" customWidth="1"/>
    <col min="7699" max="7700" width="9" style="1" customWidth="1"/>
    <col min="7701" max="7935" width="8" style="1"/>
    <col min="7936" max="7936" width="30" style="1" customWidth="1"/>
    <col min="7937" max="7937" width="10" style="1" customWidth="1"/>
    <col min="7938" max="7938" width="12" style="1" customWidth="1"/>
    <col min="7939" max="7939" width="8" style="1" customWidth="1"/>
    <col min="7940" max="7940" width="14" style="1" customWidth="1"/>
    <col min="7941" max="7944" width="6" style="1" customWidth="1"/>
    <col min="7945" max="7945" width="14" style="1" customWidth="1"/>
    <col min="7946" max="7946" width="7" style="1" customWidth="1"/>
    <col min="7947" max="7951" width="8" style="1" customWidth="1"/>
    <col min="7952" max="7952" width="9" style="1" customWidth="1"/>
    <col min="7953" max="7954" width="8" style="1" customWidth="1"/>
    <col min="7955" max="7956" width="9" style="1" customWidth="1"/>
    <col min="7957" max="8191" width="8" style="1"/>
    <col min="8192" max="8192" width="30" style="1" customWidth="1"/>
    <col min="8193" max="8193" width="10" style="1" customWidth="1"/>
    <col min="8194" max="8194" width="12" style="1" customWidth="1"/>
    <col min="8195" max="8195" width="8" style="1" customWidth="1"/>
    <col min="8196" max="8196" width="14" style="1" customWidth="1"/>
    <col min="8197" max="8200" width="6" style="1" customWidth="1"/>
    <col min="8201" max="8201" width="14" style="1" customWidth="1"/>
    <col min="8202" max="8202" width="7" style="1" customWidth="1"/>
    <col min="8203" max="8207" width="8" style="1" customWidth="1"/>
    <col min="8208" max="8208" width="9" style="1" customWidth="1"/>
    <col min="8209" max="8210" width="8" style="1" customWidth="1"/>
    <col min="8211" max="8212" width="9" style="1" customWidth="1"/>
    <col min="8213" max="8447" width="8" style="1"/>
    <col min="8448" max="8448" width="30" style="1" customWidth="1"/>
    <col min="8449" max="8449" width="10" style="1" customWidth="1"/>
    <col min="8450" max="8450" width="12" style="1" customWidth="1"/>
    <col min="8451" max="8451" width="8" style="1" customWidth="1"/>
    <col min="8452" max="8452" width="14" style="1" customWidth="1"/>
    <col min="8453" max="8456" width="6" style="1" customWidth="1"/>
    <col min="8457" max="8457" width="14" style="1" customWidth="1"/>
    <col min="8458" max="8458" width="7" style="1" customWidth="1"/>
    <col min="8459" max="8463" width="8" style="1" customWidth="1"/>
    <col min="8464" max="8464" width="9" style="1" customWidth="1"/>
    <col min="8465" max="8466" width="8" style="1" customWidth="1"/>
    <col min="8467" max="8468" width="9" style="1" customWidth="1"/>
    <col min="8469" max="8703" width="8" style="1"/>
    <col min="8704" max="8704" width="30" style="1" customWidth="1"/>
    <col min="8705" max="8705" width="10" style="1" customWidth="1"/>
    <col min="8706" max="8706" width="12" style="1" customWidth="1"/>
    <col min="8707" max="8707" width="8" style="1" customWidth="1"/>
    <col min="8708" max="8708" width="14" style="1" customWidth="1"/>
    <col min="8709" max="8712" width="6" style="1" customWidth="1"/>
    <col min="8713" max="8713" width="14" style="1" customWidth="1"/>
    <col min="8714" max="8714" width="7" style="1" customWidth="1"/>
    <col min="8715" max="8719" width="8" style="1" customWidth="1"/>
    <col min="8720" max="8720" width="9" style="1" customWidth="1"/>
    <col min="8721" max="8722" width="8" style="1" customWidth="1"/>
    <col min="8723" max="8724" width="9" style="1" customWidth="1"/>
    <col min="8725" max="8959" width="8" style="1"/>
    <col min="8960" max="8960" width="30" style="1" customWidth="1"/>
    <col min="8961" max="8961" width="10" style="1" customWidth="1"/>
    <col min="8962" max="8962" width="12" style="1" customWidth="1"/>
    <col min="8963" max="8963" width="8" style="1" customWidth="1"/>
    <col min="8964" max="8964" width="14" style="1" customWidth="1"/>
    <col min="8965" max="8968" width="6" style="1" customWidth="1"/>
    <col min="8969" max="8969" width="14" style="1" customWidth="1"/>
    <col min="8970" max="8970" width="7" style="1" customWidth="1"/>
    <col min="8971" max="8975" width="8" style="1" customWidth="1"/>
    <col min="8976" max="8976" width="9" style="1" customWidth="1"/>
    <col min="8977" max="8978" width="8" style="1" customWidth="1"/>
    <col min="8979" max="8980" width="9" style="1" customWidth="1"/>
    <col min="8981" max="9215" width="8" style="1"/>
    <col min="9216" max="9216" width="30" style="1" customWidth="1"/>
    <col min="9217" max="9217" width="10" style="1" customWidth="1"/>
    <col min="9218" max="9218" width="12" style="1" customWidth="1"/>
    <col min="9219" max="9219" width="8" style="1" customWidth="1"/>
    <col min="9220" max="9220" width="14" style="1" customWidth="1"/>
    <col min="9221" max="9224" width="6" style="1" customWidth="1"/>
    <col min="9225" max="9225" width="14" style="1" customWidth="1"/>
    <col min="9226" max="9226" width="7" style="1" customWidth="1"/>
    <col min="9227" max="9231" width="8" style="1" customWidth="1"/>
    <col min="9232" max="9232" width="9" style="1" customWidth="1"/>
    <col min="9233" max="9234" width="8" style="1" customWidth="1"/>
    <col min="9235" max="9236" width="9" style="1" customWidth="1"/>
    <col min="9237" max="9471" width="8" style="1"/>
    <col min="9472" max="9472" width="30" style="1" customWidth="1"/>
    <col min="9473" max="9473" width="10" style="1" customWidth="1"/>
    <col min="9474" max="9474" width="12" style="1" customWidth="1"/>
    <col min="9475" max="9475" width="8" style="1" customWidth="1"/>
    <col min="9476" max="9476" width="14" style="1" customWidth="1"/>
    <col min="9477" max="9480" width="6" style="1" customWidth="1"/>
    <col min="9481" max="9481" width="14" style="1" customWidth="1"/>
    <col min="9482" max="9482" width="7" style="1" customWidth="1"/>
    <col min="9483" max="9487" width="8" style="1" customWidth="1"/>
    <col min="9488" max="9488" width="9" style="1" customWidth="1"/>
    <col min="9489" max="9490" width="8" style="1" customWidth="1"/>
    <col min="9491" max="9492" width="9" style="1" customWidth="1"/>
    <col min="9493" max="9727" width="8" style="1"/>
    <col min="9728" max="9728" width="30" style="1" customWidth="1"/>
    <col min="9729" max="9729" width="10" style="1" customWidth="1"/>
    <col min="9730" max="9730" width="12" style="1" customWidth="1"/>
    <col min="9731" max="9731" width="8" style="1" customWidth="1"/>
    <col min="9732" max="9732" width="14" style="1" customWidth="1"/>
    <col min="9733" max="9736" width="6" style="1" customWidth="1"/>
    <col min="9737" max="9737" width="14" style="1" customWidth="1"/>
    <col min="9738" max="9738" width="7" style="1" customWidth="1"/>
    <col min="9739" max="9743" width="8" style="1" customWidth="1"/>
    <col min="9744" max="9744" width="9" style="1" customWidth="1"/>
    <col min="9745" max="9746" width="8" style="1" customWidth="1"/>
    <col min="9747" max="9748" width="9" style="1" customWidth="1"/>
    <col min="9749" max="9983" width="8" style="1"/>
    <col min="9984" max="9984" width="30" style="1" customWidth="1"/>
    <col min="9985" max="9985" width="10" style="1" customWidth="1"/>
    <col min="9986" max="9986" width="12" style="1" customWidth="1"/>
    <col min="9987" max="9987" width="8" style="1" customWidth="1"/>
    <col min="9988" max="9988" width="14" style="1" customWidth="1"/>
    <col min="9989" max="9992" width="6" style="1" customWidth="1"/>
    <col min="9993" max="9993" width="14" style="1" customWidth="1"/>
    <col min="9994" max="9994" width="7" style="1" customWidth="1"/>
    <col min="9995" max="9999" width="8" style="1" customWidth="1"/>
    <col min="10000" max="10000" width="9" style="1" customWidth="1"/>
    <col min="10001" max="10002" width="8" style="1" customWidth="1"/>
    <col min="10003" max="10004" width="9" style="1" customWidth="1"/>
    <col min="10005" max="10239" width="8" style="1"/>
    <col min="10240" max="10240" width="30" style="1" customWidth="1"/>
    <col min="10241" max="10241" width="10" style="1" customWidth="1"/>
    <col min="10242" max="10242" width="12" style="1" customWidth="1"/>
    <col min="10243" max="10243" width="8" style="1" customWidth="1"/>
    <col min="10244" max="10244" width="14" style="1" customWidth="1"/>
    <col min="10245" max="10248" width="6" style="1" customWidth="1"/>
    <col min="10249" max="10249" width="14" style="1" customWidth="1"/>
    <col min="10250" max="10250" width="7" style="1" customWidth="1"/>
    <col min="10251" max="10255" width="8" style="1" customWidth="1"/>
    <col min="10256" max="10256" width="9" style="1" customWidth="1"/>
    <col min="10257" max="10258" width="8" style="1" customWidth="1"/>
    <col min="10259" max="10260" width="9" style="1" customWidth="1"/>
    <col min="10261" max="10495" width="8" style="1"/>
    <col min="10496" max="10496" width="30" style="1" customWidth="1"/>
    <col min="10497" max="10497" width="10" style="1" customWidth="1"/>
    <col min="10498" max="10498" width="12" style="1" customWidth="1"/>
    <col min="10499" max="10499" width="8" style="1" customWidth="1"/>
    <col min="10500" max="10500" width="14" style="1" customWidth="1"/>
    <col min="10501" max="10504" width="6" style="1" customWidth="1"/>
    <col min="10505" max="10505" width="14" style="1" customWidth="1"/>
    <col min="10506" max="10506" width="7" style="1" customWidth="1"/>
    <col min="10507" max="10511" width="8" style="1" customWidth="1"/>
    <col min="10512" max="10512" width="9" style="1" customWidth="1"/>
    <col min="10513" max="10514" width="8" style="1" customWidth="1"/>
    <col min="10515" max="10516" width="9" style="1" customWidth="1"/>
    <col min="10517" max="10751" width="8" style="1"/>
    <col min="10752" max="10752" width="30" style="1" customWidth="1"/>
    <col min="10753" max="10753" width="10" style="1" customWidth="1"/>
    <col min="10754" max="10754" width="12" style="1" customWidth="1"/>
    <col min="10755" max="10755" width="8" style="1" customWidth="1"/>
    <col min="10756" max="10756" width="14" style="1" customWidth="1"/>
    <col min="10757" max="10760" width="6" style="1" customWidth="1"/>
    <col min="10761" max="10761" width="14" style="1" customWidth="1"/>
    <col min="10762" max="10762" width="7" style="1" customWidth="1"/>
    <col min="10763" max="10767" width="8" style="1" customWidth="1"/>
    <col min="10768" max="10768" width="9" style="1" customWidth="1"/>
    <col min="10769" max="10770" width="8" style="1" customWidth="1"/>
    <col min="10771" max="10772" width="9" style="1" customWidth="1"/>
    <col min="10773" max="11007" width="8" style="1"/>
    <col min="11008" max="11008" width="30" style="1" customWidth="1"/>
    <col min="11009" max="11009" width="10" style="1" customWidth="1"/>
    <col min="11010" max="11010" width="12" style="1" customWidth="1"/>
    <col min="11011" max="11011" width="8" style="1" customWidth="1"/>
    <col min="11012" max="11012" width="14" style="1" customWidth="1"/>
    <col min="11013" max="11016" width="6" style="1" customWidth="1"/>
    <col min="11017" max="11017" width="14" style="1" customWidth="1"/>
    <col min="11018" max="11018" width="7" style="1" customWidth="1"/>
    <col min="11019" max="11023" width="8" style="1" customWidth="1"/>
    <col min="11024" max="11024" width="9" style="1" customWidth="1"/>
    <col min="11025" max="11026" width="8" style="1" customWidth="1"/>
    <col min="11027" max="11028" width="9" style="1" customWidth="1"/>
    <col min="11029" max="11263" width="8" style="1"/>
    <col min="11264" max="11264" width="30" style="1" customWidth="1"/>
    <col min="11265" max="11265" width="10" style="1" customWidth="1"/>
    <col min="11266" max="11266" width="12" style="1" customWidth="1"/>
    <col min="11267" max="11267" width="8" style="1" customWidth="1"/>
    <col min="11268" max="11268" width="14" style="1" customWidth="1"/>
    <col min="11269" max="11272" width="6" style="1" customWidth="1"/>
    <col min="11273" max="11273" width="14" style="1" customWidth="1"/>
    <col min="11274" max="11274" width="7" style="1" customWidth="1"/>
    <col min="11275" max="11279" width="8" style="1" customWidth="1"/>
    <col min="11280" max="11280" width="9" style="1" customWidth="1"/>
    <col min="11281" max="11282" width="8" style="1" customWidth="1"/>
    <col min="11283" max="11284" width="9" style="1" customWidth="1"/>
    <col min="11285" max="11519" width="8" style="1"/>
    <col min="11520" max="11520" width="30" style="1" customWidth="1"/>
    <col min="11521" max="11521" width="10" style="1" customWidth="1"/>
    <col min="11522" max="11522" width="12" style="1" customWidth="1"/>
    <col min="11523" max="11523" width="8" style="1" customWidth="1"/>
    <col min="11524" max="11524" width="14" style="1" customWidth="1"/>
    <col min="11525" max="11528" width="6" style="1" customWidth="1"/>
    <col min="11529" max="11529" width="14" style="1" customWidth="1"/>
    <col min="11530" max="11530" width="7" style="1" customWidth="1"/>
    <col min="11531" max="11535" width="8" style="1" customWidth="1"/>
    <col min="11536" max="11536" width="9" style="1" customWidth="1"/>
    <col min="11537" max="11538" width="8" style="1" customWidth="1"/>
    <col min="11539" max="11540" width="9" style="1" customWidth="1"/>
    <col min="11541" max="11775" width="8" style="1"/>
    <col min="11776" max="11776" width="30" style="1" customWidth="1"/>
    <col min="11777" max="11777" width="10" style="1" customWidth="1"/>
    <col min="11778" max="11778" width="12" style="1" customWidth="1"/>
    <col min="11779" max="11779" width="8" style="1" customWidth="1"/>
    <col min="11780" max="11780" width="14" style="1" customWidth="1"/>
    <col min="11781" max="11784" width="6" style="1" customWidth="1"/>
    <col min="11785" max="11785" width="14" style="1" customWidth="1"/>
    <col min="11786" max="11786" width="7" style="1" customWidth="1"/>
    <col min="11787" max="11791" width="8" style="1" customWidth="1"/>
    <col min="11792" max="11792" width="9" style="1" customWidth="1"/>
    <col min="11793" max="11794" width="8" style="1" customWidth="1"/>
    <col min="11795" max="11796" width="9" style="1" customWidth="1"/>
    <col min="11797" max="12031" width="8" style="1"/>
    <col min="12032" max="12032" width="30" style="1" customWidth="1"/>
    <col min="12033" max="12033" width="10" style="1" customWidth="1"/>
    <col min="12034" max="12034" width="12" style="1" customWidth="1"/>
    <col min="12035" max="12035" width="8" style="1" customWidth="1"/>
    <col min="12036" max="12036" width="14" style="1" customWidth="1"/>
    <col min="12037" max="12040" width="6" style="1" customWidth="1"/>
    <col min="12041" max="12041" width="14" style="1" customWidth="1"/>
    <col min="12042" max="12042" width="7" style="1" customWidth="1"/>
    <col min="12043" max="12047" width="8" style="1" customWidth="1"/>
    <col min="12048" max="12048" width="9" style="1" customWidth="1"/>
    <col min="12049" max="12050" width="8" style="1" customWidth="1"/>
    <col min="12051" max="12052" width="9" style="1" customWidth="1"/>
    <col min="12053" max="12287" width="8" style="1"/>
    <col min="12288" max="12288" width="30" style="1" customWidth="1"/>
    <col min="12289" max="12289" width="10" style="1" customWidth="1"/>
    <col min="12290" max="12290" width="12" style="1" customWidth="1"/>
    <col min="12291" max="12291" width="8" style="1" customWidth="1"/>
    <col min="12292" max="12292" width="14" style="1" customWidth="1"/>
    <col min="12293" max="12296" width="6" style="1" customWidth="1"/>
    <col min="12297" max="12297" width="14" style="1" customWidth="1"/>
    <col min="12298" max="12298" width="7" style="1" customWidth="1"/>
    <col min="12299" max="12303" width="8" style="1" customWidth="1"/>
    <col min="12304" max="12304" width="9" style="1" customWidth="1"/>
    <col min="12305" max="12306" width="8" style="1" customWidth="1"/>
    <col min="12307" max="12308" width="9" style="1" customWidth="1"/>
    <col min="12309" max="12543" width="8" style="1"/>
    <col min="12544" max="12544" width="30" style="1" customWidth="1"/>
    <col min="12545" max="12545" width="10" style="1" customWidth="1"/>
    <col min="12546" max="12546" width="12" style="1" customWidth="1"/>
    <col min="12547" max="12547" width="8" style="1" customWidth="1"/>
    <col min="12548" max="12548" width="14" style="1" customWidth="1"/>
    <col min="12549" max="12552" width="6" style="1" customWidth="1"/>
    <col min="12553" max="12553" width="14" style="1" customWidth="1"/>
    <col min="12554" max="12554" width="7" style="1" customWidth="1"/>
    <col min="12555" max="12559" width="8" style="1" customWidth="1"/>
    <col min="12560" max="12560" width="9" style="1" customWidth="1"/>
    <col min="12561" max="12562" width="8" style="1" customWidth="1"/>
    <col min="12563" max="12564" width="9" style="1" customWidth="1"/>
    <col min="12565" max="12799" width="8" style="1"/>
    <col min="12800" max="12800" width="30" style="1" customWidth="1"/>
    <col min="12801" max="12801" width="10" style="1" customWidth="1"/>
    <col min="12802" max="12802" width="12" style="1" customWidth="1"/>
    <col min="12803" max="12803" width="8" style="1" customWidth="1"/>
    <col min="12804" max="12804" width="14" style="1" customWidth="1"/>
    <col min="12805" max="12808" width="6" style="1" customWidth="1"/>
    <col min="12809" max="12809" width="14" style="1" customWidth="1"/>
    <col min="12810" max="12810" width="7" style="1" customWidth="1"/>
    <col min="12811" max="12815" width="8" style="1" customWidth="1"/>
    <col min="12816" max="12816" width="9" style="1" customWidth="1"/>
    <col min="12817" max="12818" width="8" style="1" customWidth="1"/>
    <col min="12819" max="12820" width="9" style="1" customWidth="1"/>
    <col min="12821" max="13055" width="8" style="1"/>
    <col min="13056" max="13056" width="30" style="1" customWidth="1"/>
    <col min="13057" max="13057" width="10" style="1" customWidth="1"/>
    <col min="13058" max="13058" width="12" style="1" customWidth="1"/>
    <col min="13059" max="13059" width="8" style="1" customWidth="1"/>
    <col min="13060" max="13060" width="14" style="1" customWidth="1"/>
    <col min="13061" max="13064" width="6" style="1" customWidth="1"/>
    <col min="13065" max="13065" width="14" style="1" customWidth="1"/>
    <col min="13066" max="13066" width="7" style="1" customWidth="1"/>
    <col min="13067" max="13071" width="8" style="1" customWidth="1"/>
    <col min="13072" max="13072" width="9" style="1" customWidth="1"/>
    <col min="13073" max="13074" width="8" style="1" customWidth="1"/>
    <col min="13075" max="13076" width="9" style="1" customWidth="1"/>
    <col min="13077" max="13311" width="8" style="1"/>
    <col min="13312" max="13312" width="30" style="1" customWidth="1"/>
    <col min="13313" max="13313" width="10" style="1" customWidth="1"/>
    <col min="13314" max="13314" width="12" style="1" customWidth="1"/>
    <col min="13315" max="13315" width="8" style="1" customWidth="1"/>
    <col min="13316" max="13316" width="14" style="1" customWidth="1"/>
    <col min="13317" max="13320" width="6" style="1" customWidth="1"/>
    <col min="13321" max="13321" width="14" style="1" customWidth="1"/>
    <col min="13322" max="13322" width="7" style="1" customWidth="1"/>
    <col min="13323" max="13327" width="8" style="1" customWidth="1"/>
    <col min="13328" max="13328" width="9" style="1" customWidth="1"/>
    <col min="13329" max="13330" width="8" style="1" customWidth="1"/>
    <col min="13331" max="13332" width="9" style="1" customWidth="1"/>
    <col min="13333" max="13567" width="8" style="1"/>
    <col min="13568" max="13568" width="30" style="1" customWidth="1"/>
    <col min="13569" max="13569" width="10" style="1" customWidth="1"/>
    <col min="13570" max="13570" width="12" style="1" customWidth="1"/>
    <col min="13571" max="13571" width="8" style="1" customWidth="1"/>
    <col min="13572" max="13572" width="14" style="1" customWidth="1"/>
    <col min="13573" max="13576" width="6" style="1" customWidth="1"/>
    <col min="13577" max="13577" width="14" style="1" customWidth="1"/>
    <col min="13578" max="13578" width="7" style="1" customWidth="1"/>
    <col min="13579" max="13583" width="8" style="1" customWidth="1"/>
    <col min="13584" max="13584" width="9" style="1" customWidth="1"/>
    <col min="13585" max="13586" width="8" style="1" customWidth="1"/>
    <col min="13587" max="13588" width="9" style="1" customWidth="1"/>
    <col min="13589" max="13823" width="8" style="1"/>
    <col min="13824" max="13824" width="30" style="1" customWidth="1"/>
    <col min="13825" max="13825" width="10" style="1" customWidth="1"/>
    <col min="13826" max="13826" width="12" style="1" customWidth="1"/>
    <col min="13827" max="13827" width="8" style="1" customWidth="1"/>
    <col min="13828" max="13828" width="14" style="1" customWidth="1"/>
    <col min="13829" max="13832" width="6" style="1" customWidth="1"/>
    <col min="13833" max="13833" width="14" style="1" customWidth="1"/>
    <col min="13834" max="13834" width="7" style="1" customWidth="1"/>
    <col min="13835" max="13839" width="8" style="1" customWidth="1"/>
    <col min="13840" max="13840" width="9" style="1" customWidth="1"/>
    <col min="13841" max="13842" width="8" style="1" customWidth="1"/>
    <col min="13843" max="13844" width="9" style="1" customWidth="1"/>
    <col min="13845" max="14079" width="8" style="1"/>
    <col min="14080" max="14080" width="30" style="1" customWidth="1"/>
    <col min="14081" max="14081" width="10" style="1" customWidth="1"/>
    <col min="14082" max="14082" width="12" style="1" customWidth="1"/>
    <col min="14083" max="14083" width="8" style="1" customWidth="1"/>
    <col min="14084" max="14084" width="14" style="1" customWidth="1"/>
    <col min="14085" max="14088" width="6" style="1" customWidth="1"/>
    <col min="14089" max="14089" width="14" style="1" customWidth="1"/>
    <col min="14090" max="14090" width="7" style="1" customWidth="1"/>
    <col min="14091" max="14095" width="8" style="1" customWidth="1"/>
    <col min="14096" max="14096" width="9" style="1" customWidth="1"/>
    <col min="14097" max="14098" width="8" style="1" customWidth="1"/>
    <col min="14099" max="14100" width="9" style="1" customWidth="1"/>
    <col min="14101" max="14335" width="8" style="1"/>
    <col min="14336" max="14336" width="30" style="1" customWidth="1"/>
    <col min="14337" max="14337" width="10" style="1" customWidth="1"/>
    <col min="14338" max="14338" width="12" style="1" customWidth="1"/>
    <col min="14339" max="14339" width="8" style="1" customWidth="1"/>
    <col min="14340" max="14340" width="14" style="1" customWidth="1"/>
    <col min="14341" max="14344" width="6" style="1" customWidth="1"/>
    <col min="14345" max="14345" width="14" style="1" customWidth="1"/>
    <col min="14346" max="14346" width="7" style="1" customWidth="1"/>
    <col min="14347" max="14351" width="8" style="1" customWidth="1"/>
    <col min="14352" max="14352" width="9" style="1" customWidth="1"/>
    <col min="14353" max="14354" width="8" style="1" customWidth="1"/>
    <col min="14355" max="14356" width="9" style="1" customWidth="1"/>
    <col min="14357" max="14591" width="8" style="1"/>
    <col min="14592" max="14592" width="30" style="1" customWidth="1"/>
    <col min="14593" max="14593" width="10" style="1" customWidth="1"/>
    <col min="14594" max="14594" width="12" style="1" customWidth="1"/>
    <col min="14595" max="14595" width="8" style="1" customWidth="1"/>
    <col min="14596" max="14596" width="14" style="1" customWidth="1"/>
    <col min="14597" max="14600" width="6" style="1" customWidth="1"/>
    <col min="14601" max="14601" width="14" style="1" customWidth="1"/>
    <col min="14602" max="14602" width="7" style="1" customWidth="1"/>
    <col min="14603" max="14607" width="8" style="1" customWidth="1"/>
    <col min="14608" max="14608" width="9" style="1" customWidth="1"/>
    <col min="14609" max="14610" width="8" style="1" customWidth="1"/>
    <col min="14611" max="14612" width="9" style="1" customWidth="1"/>
    <col min="14613" max="14847" width="8" style="1"/>
    <col min="14848" max="14848" width="30" style="1" customWidth="1"/>
    <col min="14849" max="14849" width="10" style="1" customWidth="1"/>
    <col min="14850" max="14850" width="12" style="1" customWidth="1"/>
    <col min="14851" max="14851" width="8" style="1" customWidth="1"/>
    <col min="14852" max="14852" width="14" style="1" customWidth="1"/>
    <col min="14853" max="14856" width="6" style="1" customWidth="1"/>
    <col min="14857" max="14857" width="14" style="1" customWidth="1"/>
    <col min="14858" max="14858" width="7" style="1" customWidth="1"/>
    <col min="14859" max="14863" width="8" style="1" customWidth="1"/>
    <col min="14864" max="14864" width="9" style="1" customWidth="1"/>
    <col min="14865" max="14866" width="8" style="1" customWidth="1"/>
    <col min="14867" max="14868" width="9" style="1" customWidth="1"/>
    <col min="14869" max="15103" width="8" style="1"/>
    <col min="15104" max="15104" width="30" style="1" customWidth="1"/>
    <col min="15105" max="15105" width="10" style="1" customWidth="1"/>
    <col min="15106" max="15106" width="12" style="1" customWidth="1"/>
    <col min="15107" max="15107" width="8" style="1" customWidth="1"/>
    <col min="15108" max="15108" width="14" style="1" customWidth="1"/>
    <col min="15109" max="15112" width="6" style="1" customWidth="1"/>
    <col min="15113" max="15113" width="14" style="1" customWidth="1"/>
    <col min="15114" max="15114" width="7" style="1" customWidth="1"/>
    <col min="15115" max="15119" width="8" style="1" customWidth="1"/>
    <col min="15120" max="15120" width="9" style="1" customWidth="1"/>
    <col min="15121" max="15122" width="8" style="1" customWidth="1"/>
    <col min="15123" max="15124" width="9" style="1" customWidth="1"/>
    <col min="15125" max="15359" width="8" style="1"/>
    <col min="15360" max="15360" width="30" style="1" customWidth="1"/>
    <col min="15361" max="15361" width="10" style="1" customWidth="1"/>
    <col min="15362" max="15362" width="12" style="1" customWidth="1"/>
    <col min="15363" max="15363" width="8" style="1" customWidth="1"/>
    <col min="15364" max="15364" width="14" style="1" customWidth="1"/>
    <col min="15365" max="15368" width="6" style="1" customWidth="1"/>
    <col min="15369" max="15369" width="14" style="1" customWidth="1"/>
    <col min="15370" max="15370" width="7" style="1" customWidth="1"/>
    <col min="15371" max="15375" width="8" style="1" customWidth="1"/>
    <col min="15376" max="15376" width="9" style="1" customWidth="1"/>
    <col min="15377" max="15378" width="8" style="1" customWidth="1"/>
    <col min="15379" max="15380" width="9" style="1" customWidth="1"/>
    <col min="15381" max="15615" width="8" style="1"/>
    <col min="15616" max="15616" width="30" style="1" customWidth="1"/>
    <col min="15617" max="15617" width="10" style="1" customWidth="1"/>
    <col min="15618" max="15618" width="12" style="1" customWidth="1"/>
    <col min="15619" max="15619" width="8" style="1" customWidth="1"/>
    <col min="15620" max="15620" width="14" style="1" customWidth="1"/>
    <col min="15621" max="15624" width="6" style="1" customWidth="1"/>
    <col min="15625" max="15625" width="14" style="1" customWidth="1"/>
    <col min="15626" max="15626" width="7" style="1" customWidth="1"/>
    <col min="15627" max="15631" width="8" style="1" customWidth="1"/>
    <col min="15632" max="15632" width="9" style="1" customWidth="1"/>
    <col min="15633" max="15634" width="8" style="1" customWidth="1"/>
    <col min="15635" max="15636" width="9" style="1" customWidth="1"/>
    <col min="15637" max="15871" width="8" style="1"/>
    <col min="15872" max="15872" width="30" style="1" customWidth="1"/>
    <col min="15873" max="15873" width="10" style="1" customWidth="1"/>
    <col min="15874" max="15874" width="12" style="1" customWidth="1"/>
    <col min="15875" max="15875" width="8" style="1" customWidth="1"/>
    <col min="15876" max="15876" width="14" style="1" customWidth="1"/>
    <col min="15877" max="15880" width="6" style="1" customWidth="1"/>
    <col min="15881" max="15881" width="14" style="1" customWidth="1"/>
    <col min="15882" max="15882" width="7" style="1" customWidth="1"/>
    <col min="15883" max="15887" width="8" style="1" customWidth="1"/>
    <col min="15888" max="15888" width="9" style="1" customWidth="1"/>
    <col min="15889" max="15890" width="8" style="1" customWidth="1"/>
    <col min="15891" max="15892" width="9" style="1" customWidth="1"/>
    <col min="15893" max="16127" width="8" style="1"/>
    <col min="16128" max="16128" width="30" style="1" customWidth="1"/>
    <col min="16129" max="16129" width="10" style="1" customWidth="1"/>
    <col min="16130" max="16130" width="12" style="1" customWidth="1"/>
    <col min="16131" max="16131" width="8" style="1" customWidth="1"/>
    <col min="16132" max="16132" width="14" style="1" customWidth="1"/>
    <col min="16133" max="16136" width="6" style="1" customWidth="1"/>
    <col min="16137" max="16137" width="14" style="1" customWidth="1"/>
    <col min="16138" max="16138" width="7" style="1" customWidth="1"/>
    <col min="16139" max="16143" width="8" style="1" customWidth="1"/>
    <col min="16144" max="16144" width="9" style="1" customWidth="1"/>
    <col min="16145" max="16146" width="8" style="1" customWidth="1"/>
    <col min="16147" max="16148" width="9" style="1" customWidth="1"/>
    <col min="16149" max="16384" width="8" style="1"/>
  </cols>
  <sheetData>
    <row r="1" spans="2:20" ht="26.25" customHeight="1" x14ac:dyDescent="0.4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2:20" ht="34.200000000000003" customHeight="1" x14ac:dyDescent="0.4">
      <c r="B2" s="35" t="s">
        <v>24</v>
      </c>
      <c r="C2" s="2"/>
      <c r="D2" s="2"/>
      <c r="E2" s="2"/>
      <c r="F2" s="2"/>
      <c r="G2" s="2"/>
      <c r="H2" s="2"/>
      <c r="I2" s="2"/>
      <c r="J2" s="21"/>
      <c r="K2" s="21"/>
      <c r="L2" s="21"/>
      <c r="M2" s="21"/>
      <c r="N2" s="21"/>
      <c r="O2" s="2"/>
      <c r="P2" s="2"/>
      <c r="Q2" s="2"/>
      <c r="R2" s="23"/>
      <c r="S2" s="23"/>
      <c r="T2" s="2"/>
    </row>
    <row r="3" spans="2:20" ht="19.2" customHeight="1" thickBot="1" x14ac:dyDescent="0.45">
      <c r="B3" s="35"/>
      <c r="C3" s="2"/>
      <c r="D3" s="2"/>
      <c r="E3" s="2"/>
      <c r="F3" s="2"/>
      <c r="G3" s="2"/>
      <c r="H3" s="2"/>
      <c r="I3" s="2"/>
      <c r="J3" s="21"/>
      <c r="K3" s="21"/>
      <c r="L3" s="21"/>
      <c r="M3" s="21"/>
      <c r="N3" s="21"/>
      <c r="O3" s="2"/>
      <c r="P3" s="2"/>
      <c r="Q3" s="2"/>
      <c r="R3" s="39" t="s">
        <v>33</v>
      </c>
      <c r="S3" s="39"/>
      <c r="T3" s="39"/>
    </row>
    <row r="4" spans="2:20" ht="10.5" customHeight="1" thickBot="1" x14ac:dyDescent="0.45">
      <c r="B4" s="40" t="s">
        <v>1</v>
      </c>
      <c r="C4" s="40" t="s">
        <v>2</v>
      </c>
      <c r="D4" s="40" t="s">
        <v>3</v>
      </c>
      <c r="E4" s="40" t="s">
        <v>4</v>
      </c>
      <c r="F4" s="40" t="s">
        <v>5</v>
      </c>
      <c r="G4" s="40" t="s">
        <v>6</v>
      </c>
      <c r="H4" s="40" t="s">
        <v>7</v>
      </c>
      <c r="I4" s="40" t="s">
        <v>8</v>
      </c>
      <c r="J4" s="40"/>
      <c r="K4" s="40"/>
      <c r="L4" s="40"/>
      <c r="M4" s="40"/>
      <c r="N4" s="40"/>
      <c r="O4" s="40"/>
      <c r="P4" s="40" t="s">
        <v>9</v>
      </c>
      <c r="Q4" s="40"/>
      <c r="R4" s="41" t="s">
        <v>23</v>
      </c>
      <c r="S4" s="41" t="s">
        <v>10</v>
      </c>
      <c r="T4" s="40" t="s">
        <v>11</v>
      </c>
    </row>
    <row r="5" spans="2:20" ht="13.8" customHeight="1" thickBot="1" x14ac:dyDescent="0.45">
      <c r="B5" s="40"/>
      <c r="C5" s="40"/>
      <c r="D5" s="40"/>
      <c r="E5" s="40"/>
      <c r="F5" s="40"/>
      <c r="G5" s="40"/>
      <c r="H5" s="40"/>
      <c r="I5" s="40"/>
      <c r="J5" s="22" t="s">
        <v>12</v>
      </c>
      <c r="K5" s="22" t="s">
        <v>13</v>
      </c>
      <c r="L5" s="22" t="s">
        <v>14</v>
      </c>
      <c r="M5" s="22" t="s">
        <v>15</v>
      </c>
      <c r="N5" s="22" t="s">
        <v>36</v>
      </c>
      <c r="O5" s="36" t="s">
        <v>16</v>
      </c>
      <c r="P5" s="36" t="s">
        <v>17</v>
      </c>
      <c r="Q5" s="36" t="s">
        <v>18</v>
      </c>
      <c r="R5" s="41"/>
      <c r="S5" s="41"/>
      <c r="T5" s="40"/>
    </row>
    <row r="6" spans="2:20" s="20" customFormat="1" ht="22.8" customHeight="1" thickBot="1" x14ac:dyDescent="0.45">
      <c r="B6" s="3" t="s">
        <v>37</v>
      </c>
      <c r="C6" s="47">
        <v>4500458325</v>
      </c>
      <c r="D6" s="50" t="s">
        <v>27</v>
      </c>
      <c r="E6" s="44" t="s">
        <v>35</v>
      </c>
      <c r="F6" s="47" t="s">
        <v>20</v>
      </c>
      <c r="G6" s="47" t="s">
        <v>21</v>
      </c>
      <c r="H6" s="16" t="s">
        <v>28</v>
      </c>
      <c r="I6" s="17">
        <v>9.9600000000000009</v>
      </c>
      <c r="J6" s="18">
        <v>840</v>
      </c>
      <c r="K6" s="18">
        <v>1260</v>
      </c>
      <c r="L6" s="18">
        <v>840</v>
      </c>
      <c r="M6" s="18">
        <v>840</v>
      </c>
      <c r="N6" s="18">
        <v>420</v>
      </c>
      <c r="O6" s="18">
        <f>SUM(J6:N6)</f>
        <v>4200</v>
      </c>
      <c r="P6" s="19" t="s">
        <v>22</v>
      </c>
      <c r="Q6" s="19" t="s">
        <v>29</v>
      </c>
      <c r="R6" s="29">
        <f>O6*I6</f>
        <v>41832</v>
      </c>
      <c r="S6" s="28"/>
      <c r="T6" s="18"/>
    </row>
    <row r="7" spans="2:20" s="20" customFormat="1" ht="22.8" customHeight="1" thickBot="1" x14ac:dyDescent="0.45">
      <c r="B7" s="8" t="s">
        <v>25</v>
      </c>
      <c r="C7" s="48"/>
      <c r="D7" s="51"/>
      <c r="E7" s="45"/>
      <c r="F7" s="48"/>
      <c r="G7" s="48"/>
      <c r="H7" s="16" t="s">
        <v>31</v>
      </c>
      <c r="I7" s="17">
        <v>10.57</v>
      </c>
      <c r="J7" s="18">
        <v>420</v>
      </c>
      <c r="K7" s="18">
        <v>840</v>
      </c>
      <c r="L7" s="18">
        <v>840</v>
      </c>
      <c r="M7" s="18">
        <v>420</v>
      </c>
      <c r="N7" s="18">
        <v>420</v>
      </c>
      <c r="O7" s="18">
        <f t="shared" ref="O7:O8" si="0">SUM(J7:N7)</f>
        <v>2940</v>
      </c>
      <c r="P7" s="19" t="s">
        <v>22</v>
      </c>
      <c r="Q7" s="19" t="s">
        <v>30</v>
      </c>
      <c r="R7" s="29">
        <f t="shared" ref="R7:R8" si="1">O7*I7</f>
        <v>31075.8</v>
      </c>
      <c r="S7" s="28"/>
      <c r="T7" s="18"/>
    </row>
    <row r="8" spans="2:20" s="20" customFormat="1" ht="22.8" customHeight="1" thickBot="1" x14ac:dyDescent="0.45">
      <c r="B8" s="34" t="s">
        <v>34</v>
      </c>
      <c r="C8" s="49"/>
      <c r="D8" s="52"/>
      <c r="E8" s="46"/>
      <c r="F8" s="49"/>
      <c r="G8" s="49"/>
      <c r="H8" s="16" t="s">
        <v>32</v>
      </c>
      <c r="I8" s="17">
        <v>10.57</v>
      </c>
      <c r="J8" s="18">
        <v>420</v>
      </c>
      <c r="K8" s="18">
        <v>840</v>
      </c>
      <c r="L8" s="18">
        <v>840</v>
      </c>
      <c r="M8" s="18">
        <v>420</v>
      </c>
      <c r="N8" s="18">
        <v>420</v>
      </c>
      <c r="O8" s="18">
        <f t="shared" si="0"/>
        <v>2940</v>
      </c>
      <c r="P8" s="19" t="s">
        <v>22</v>
      </c>
      <c r="Q8" s="19" t="s">
        <v>30</v>
      </c>
      <c r="R8" s="29">
        <f t="shared" si="1"/>
        <v>31075.8</v>
      </c>
      <c r="S8" s="28"/>
      <c r="T8" s="18"/>
    </row>
    <row r="9" spans="2:20" ht="25.8" customHeight="1" thickBot="1" x14ac:dyDescent="0.45">
      <c r="B9" s="8"/>
      <c r="C9" s="4"/>
      <c r="D9" s="4"/>
      <c r="E9" s="5"/>
      <c r="F9" s="4"/>
      <c r="G9" s="5"/>
      <c r="H9" s="4"/>
      <c r="I9" s="6"/>
      <c r="J9" s="7">
        <f>SUM(J6:J8)</f>
        <v>1680</v>
      </c>
      <c r="K9" s="7">
        <f t="shared" ref="K9:N9" si="2">SUM(K6:K8)</f>
        <v>2940</v>
      </c>
      <c r="L9" s="7">
        <f t="shared" si="2"/>
        <v>2520</v>
      </c>
      <c r="M9" s="7">
        <f t="shared" si="2"/>
        <v>1680</v>
      </c>
      <c r="N9" s="7">
        <f t="shared" si="2"/>
        <v>1260</v>
      </c>
      <c r="O9" s="7">
        <f>SUM(O6:O8)</f>
        <v>10080</v>
      </c>
      <c r="P9" s="5"/>
      <c r="Q9" s="5"/>
      <c r="R9" s="30">
        <f>SUM(R6:R8)</f>
        <v>103983.6</v>
      </c>
      <c r="S9" s="24"/>
      <c r="T9" s="7"/>
    </row>
    <row r="10" spans="2:20" ht="18.600000000000001" customHeight="1" thickBot="1" x14ac:dyDescent="0.45">
      <c r="B10" s="34"/>
      <c r="C10" s="42" t="s">
        <v>19</v>
      </c>
      <c r="D10" s="43"/>
      <c r="E10" s="43"/>
      <c r="F10" s="43"/>
      <c r="G10" s="42"/>
      <c r="H10" s="9" t="s">
        <v>28</v>
      </c>
      <c r="I10" s="10"/>
      <c r="J10" s="11">
        <v>840</v>
      </c>
      <c r="K10" s="11">
        <v>1260</v>
      </c>
      <c r="L10" s="11">
        <v>840</v>
      </c>
      <c r="M10" s="11">
        <v>840</v>
      </c>
      <c r="N10" s="11">
        <v>420</v>
      </c>
      <c r="O10" s="11">
        <f>SUM(J10:N10)</f>
        <v>4200</v>
      </c>
      <c r="P10" s="12"/>
      <c r="Q10" s="12"/>
      <c r="R10" s="31"/>
      <c r="S10" s="25"/>
      <c r="T10" s="11"/>
    </row>
    <row r="11" spans="2:20" ht="18.600000000000001" customHeight="1" thickBot="1" x14ac:dyDescent="0.45">
      <c r="B11" s="33"/>
      <c r="C11" s="42" t="s">
        <v>19</v>
      </c>
      <c r="D11" s="43"/>
      <c r="E11" s="43"/>
      <c r="F11" s="43"/>
      <c r="G11" s="42"/>
      <c r="H11" s="9" t="s">
        <v>31</v>
      </c>
      <c r="I11" s="10"/>
      <c r="J11" s="11">
        <v>420</v>
      </c>
      <c r="K11" s="11">
        <v>840</v>
      </c>
      <c r="L11" s="11">
        <v>840</v>
      </c>
      <c r="M11" s="11">
        <v>420</v>
      </c>
      <c r="N11" s="11">
        <v>420</v>
      </c>
      <c r="O11" s="11">
        <f>SUM(J11:N11)</f>
        <v>2940</v>
      </c>
      <c r="P11" s="12"/>
      <c r="Q11" s="12"/>
      <c r="R11" s="25"/>
      <c r="S11" s="25"/>
      <c r="T11" s="11"/>
    </row>
    <row r="12" spans="2:20" ht="18.600000000000001" customHeight="1" thickBot="1" x14ac:dyDescent="0.45">
      <c r="B12" s="8"/>
      <c r="C12" s="42" t="s">
        <v>19</v>
      </c>
      <c r="D12" s="43"/>
      <c r="E12" s="43"/>
      <c r="F12" s="43"/>
      <c r="G12" s="42"/>
      <c r="H12" s="9" t="s">
        <v>32</v>
      </c>
      <c r="I12" s="10"/>
      <c r="J12" s="11">
        <v>420</v>
      </c>
      <c r="K12" s="11">
        <v>840</v>
      </c>
      <c r="L12" s="11">
        <v>840</v>
      </c>
      <c r="M12" s="11">
        <v>420</v>
      </c>
      <c r="N12" s="11">
        <v>420</v>
      </c>
      <c r="O12" s="11">
        <f>SUM(J12:N12)</f>
        <v>2940</v>
      </c>
      <c r="P12" s="12"/>
      <c r="Q12" s="12"/>
      <c r="R12" s="25"/>
      <c r="S12" s="25"/>
      <c r="T12" s="11"/>
    </row>
    <row r="13" spans="2:20" ht="18.600000000000001" customHeight="1" thickBot="1" x14ac:dyDescent="0.45">
      <c r="B13" s="13"/>
      <c r="C13" s="42" t="s">
        <v>19</v>
      </c>
      <c r="D13" s="43"/>
      <c r="E13" s="43"/>
      <c r="F13" s="43"/>
      <c r="G13" s="42"/>
      <c r="H13" s="9"/>
      <c r="I13" s="10"/>
      <c r="J13" s="14">
        <f>SUM(J10:J12)</f>
        <v>1680</v>
      </c>
      <c r="K13" s="14">
        <f t="shared" ref="K13:O13" si="3">SUM(K10:K12)</f>
        <v>2940</v>
      </c>
      <c r="L13" s="14">
        <f t="shared" si="3"/>
        <v>2520</v>
      </c>
      <c r="M13" s="14">
        <f t="shared" si="3"/>
        <v>1680</v>
      </c>
      <c r="N13" s="14">
        <f t="shared" si="3"/>
        <v>1260</v>
      </c>
      <c r="O13" s="14">
        <f t="shared" si="3"/>
        <v>10080</v>
      </c>
      <c r="P13" s="37"/>
      <c r="Q13" s="37"/>
      <c r="R13" s="32">
        <f>R9</f>
        <v>103983.6</v>
      </c>
      <c r="S13" s="26"/>
      <c r="T13" s="14"/>
    </row>
    <row r="19" spans="17:17" ht="16.5" customHeight="1" x14ac:dyDescent="0.4">
      <c r="Q19" s="15" t="s">
        <v>26</v>
      </c>
    </row>
  </sheetData>
  <mergeCells count="21">
    <mergeCell ref="C10:G13"/>
    <mergeCell ref="E6:E8"/>
    <mergeCell ref="F6:F8"/>
    <mergeCell ref="G6:G8"/>
    <mergeCell ref="D6:D8"/>
    <mergeCell ref="C6:C8"/>
    <mergeCell ref="B1:T1"/>
    <mergeCell ref="R3:T3"/>
    <mergeCell ref="B4:B5"/>
    <mergeCell ref="C4:C5"/>
    <mergeCell ref="D4:D5"/>
    <mergeCell ref="E4:E5"/>
    <mergeCell ref="F4:F5"/>
    <mergeCell ref="G4:G5"/>
    <mergeCell ref="H4:H5"/>
    <mergeCell ref="I4:I5"/>
    <mergeCell ref="J4:O4"/>
    <mergeCell ref="P4:Q4"/>
    <mergeCell ref="R4:R5"/>
    <mergeCell ref="S4:S5"/>
    <mergeCell ref="T4:T5"/>
  </mergeCells>
  <phoneticPr fontId="3" type="noConversion"/>
  <pageMargins left="0.75" right="0.75" top="1" bottom="0" header="0" footer="0"/>
  <pageSetup paperSize="8" scale="8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157638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yjpar</dc:creator>
  <cp:lastModifiedBy>user</cp:lastModifiedBy>
  <cp:lastPrinted>2021-09-24T06:20:38Z</cp:lastPrinted>
  <dcterms:created xsi:type="dcterms:W3CDTF">2021-09-24T03:15:32Z</dcterms:created>
  <dcterms:modified xsi:type="dcterms:W3CDTF">2021-09-30T01:58:14Z</dcterms:modified>
</cp:coreProperties>
</file>