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ong/working/controls/MODRLC/examples/python/lasso_and_n4sid/n4sid_v6/output/"/>
    </mc:Choice>
  </mc:AlternateContent>
  <xr:revisionPtr revIDLastSave="0" documentId="13_ncr:1_{412FD30D-BB95-3941-8D2D-09FA727DBD7F}" xr6:coauthVersionLast="47" xr6:coauthVersionMax="47" xr10:uidLastSave="{00000000-0000-0000-0000-000000000000}"/>
  <bookViews>
    <workbookView xWindow="0" yWindow="460" windowWidth="40840" windowHeight="28340" xr2:uid="{188B36D1-0417-0F4E-BAF5-A32276AFD9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2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<sst xmlns="http://schemas.openxmlformats.org/spreadsheetml/2006/main" count="6" uniqueCount="6">
  <si>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tsetpoint_lower</t>
  </si>
  <si>
    <t>tsetpoint_upper</t>
  </si>
  <si>
    <t>Time</t>
  </si>
  <si>
    <t>datetime</t>
  </si>
  <si>
    <t>dow</t>
  </si>
  <si>
    <t>elec_cost_multiplier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</si>
</sst>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6F5E6-3937-024E-95A3-11736906050D}">
  <dimension ref="A1:G1153"/>
  <sheetViews>
    <sheetView tabSelected="1" zoomScale="165" workbookViewId="0">
      <selection activeCell="C9" sqref="C9"/>
    </sheetView>
  </sheetViews>
  <sheetFormatPr baseColWidth="10" defaultRowHeight="16" x14ac:dyDescent="0.2"/>
  <cols>
    <col min="3" max="3" width="13.83203125" bestFit="1" customWidth="1"/>
    <col min="4" max="4" width="13.83203125" customWidth="1"/>
    <col min="5" max="5" width="14.5" bestFit="1" customWidth="1"/>
    <col min="6" max="6" width="14.83203125" bestFit="1" customWidth="1"/>
  </cols>
  <sheetData>
    <row r="1" spans="1:7" x14ac:dyDescent="0.2">
      <c r="B1" t="s">
        <v>2</v>
      </c>
      <c r="C1" t="s">
        <v>3</v>
      </c>
      <c r="D1" t="s">
        <v>4</v>
      </c>
      <c r="E1" t="s">
        <v>0</v>
      </c>
      <c r="F1" t="s">
        <v>1</v>
      </c>
      <c r="G1" t="s">
        <v>5</v>
      </c>
    </row>
    <row r="2" spans="1:7" x14ac:dyDescent="0.2">
      <c r="A2">
        <v>527040</v>
      </c>
      <c r="B2">
        <v>259200</v>
      </c>
      <c r="C2" s="1">
        <v>43833.999999997206</v>
      </c>
      <c r="D2" s="1" t="str">
        <f>TEXT(C2,"dddd")</f>
        <v>Saturday</v>
      </c>
      <c r="E2">
        <f>IF(AND(HOUR(C2)&gt;=8,HOUR(C2)&lt;=18),273+21,273+15)</f>
        <v>288</v>
      </c>
      <c r="F2">
        <f>IF(AND(HOUR(C2)&gt;=8,HOUR(C2)&lt;=18),273+24,273+30)</f>
        <v>303</v>
      </c>
      <c r="G2">
        <f>IF(AND(HOUR(C2)&gt;=15,HOUR(C2)&lt;=16,WEEKDAY(C2)),100, 1)</f>
        <v>1</v>
      </c>
    </row>
    <row r="3" spans="1:7" x14ac:dyDescent="0.2">
      <c r="A3">
        <v>527045</v>
      </c>
      <c r="B3">
        <v>259500</v>
      </c>
      <c r="C3" s="1">
        <v>43834.003472219425</v>
      </c>
      <c r="D3" s="1" t="str">
        <f t="shared" ref="D3:D66" si="0">TEXT(C3,"dddd")</f>
        <v>Saturday</v>
      </c>
      <c r="E3">
        <f>IF(AND(HOUR(C3)&gt;=8,HOUR(C3)&lt;=18),273+21,273+15)</f>
        <v>288</v>
      </c>
      <c r="F3">
        <f t="shared" ref="F3:F66" si="1">IF(AND(HOUR(C3)&gt;=8,HOUR(C3)&lt;=18),273+24,273+30)</f>
        <v>303</v>
      </c>
      <c r="G3">
        <f>IF(AND(HOUR(C3)&gt;=15,HOUR(C3)&lt;=16,WEEKDAY(C3)),100, 1)</f>
        <v>1</v>
      </c>
    </row>
    <row r="4" spans="1:7" x14ac:dyDescent="0.2">
      <c r="A4">
        <v>527050</v>
      </c>
      <c r="B4">
        <v>259800</v>
      </c>
      <c r="C4" s="1">
        <v>43834.006944441644</v>
      </c>
      <c r="D4" s="1" t="str">
        <f t="shared" si="0"/>
        <v>Saturday</v>
      </c>
      <c r="E4">
        <f t="shared" ref="E4:E67" si="2">IF(AND(HOUR(C4)&gt;=8,HOUR(C4)&lt;=18),273+21,273+15)</f>
        <v>288</v>
      </c>
      <c r="F4">
        <f t="shared" si="1"/>
        <v>303</v>
      </c>
      <c r="G4">
        <f>IF(AND(HOUR(C4)&gt;=15,HOUR(C4)&lt;=16,WEEKDAY(C4)),100, 1)</f>
        <v>1</v>
      </c>
    </row>
    <row r="5" spans="1:7" x14ac:dyDescent="0.2">
      <c r="A5">
        <v>527055</v>
      </c>
      <c r="B5">
        <v>260100</v>
      </c>
      <c r="C5" s="1">
        <v>43834.010416663863</v>
      </c>
      <c r="D5" s="1" t="str">
        <f t="shared" si="0"/>
        <v>Saturday</v>
      </c>
      <c r="E5">
        <f t="shared" si="2"/>
        <v>288</v>
      </c>
      <c r="F5">
        <f t="shared" si="1"/>
        <v>303</v>
      </c>
      <c r="G5">
        <f>IF(AND(HOUR(C5)&gt;=15,HOUR(C5)&lt;=16,WEEKDAY(C5)),100, 1)</f>
        <v>1</v>
      </c>
    </row>
    <row r="6" spans="1:7" x14ac:dyDescent="0.2">
      <c r="A6">
        <v>527060</v>
      </c>
      <c r="B6">
        <v>260400</v>
      </c>
      <c r="C6" s="1">
        <v>43834.013888886082</v>
      </c>
      <c r="D6" s="1" t="str">
        <f t="shared" si="0"/>
        <v>Saturday</v>
      </c>
      <c r="E6">
        <f t="shared" si="2"/>
        <v>288</v>
      </c>
      <c r="F6">
        <f t="shared" si="1"/>
        <v>303</v>
      </c>
      <c r="G6">
        <f>IF(AND(HOUR(C6)&gt;=15,HOUR(C6)&lt;=16,WEEKDAY(C6)),100, 1)</f>
        <v>1</v>
      </c>
    </row>
    <row r="7" spans="1:7" x14ac:dyDescent="0.2">
      <c r="A7">
        <v>527065</v>
      </c>
      <c r="B7">
        <v>260700</v>
      </c>
      <c r="C7" s="1">
        <v>43834.017361108301</v>
      </c>
      <c r="D7" s="1" t="str">
        <f t="shared" si="0"/>
        <v>Saturday</v>
      </c>
      <c r="E7">
        <f t="shared" si="2"/>
        <v>288</v>
      </c>
      <c r="F7">
        <f t="shared" si="1"/>
        <v>303</v>
      </c>
      <c r="G7">
        <f>IF(AND(HOUR(C7)&gt;=15,HOUR(C7)&lt;=16,WEEKDAY(C7)),100, 1)</f>
        <v>1</v>
      </c>
    </row>
    <row r="8" spans="1:7" x14ac:dyDescent="0.2">
      <c r="A8">
        <v>527070</v>
      </c>
      <c r="B8">
        <v>261000</v>
      </c>
      <c r="C8" s="1">
        <v>43834.02083333052</v>
      </c>
      <c r="D8" s="1" t="str">
        <f t="shared" si="0"/>
        <v>Saturday</v>
      </c>
      <c r="E8">
        <f t="shared" si="2"/>
        <v>288</v>
      </c>
      <c r="F8">
        <f t="shared" si="1"/>
        <v>303</v>
      </c>
      <c r="G8">
        <f>IF(AND(HOUR(C8)&gt;=15,HOUR(C8)&lt;=16,WEEKDAY(C8)),100, 1)</f>
        <v>1</v>
      </c>
    </row>
    <row r="9" spans="1:7" x14ac:dyDescent="0.2">
      <c r="A9">
        <v>527075</v>
      </c>
      <c r="B9">
        <v>261300</v>
      </c>
      <c r="C9" s="1">
        <v>43834.024305552739</v>
      </c>
      <c r="D9" s="1" t="str">
        <f t="shared" si="0"/>
        <v>Saturday</v>
      </c>
      <c r="E9">
        <f t="shared" si="2"/>
        <v>288</v>
      </c>
      <c r="F9">
        <f t="shared" si="1"/>
        <v>303</v>
      </c>
      <c r="G9">
        <f>IF(AND(HOUR(C9)&gt;=15,HOUR(C9)&lt;=16,WEEKDAY(C9)),100, 1)</f>
        <v>1</v>
      </c>
    </row>
    <row r="10" spans="1:7" x14ac:dyDescent="0.2">
      <c r="A10">
        <v>527080</v>
      </c>
      <c r="B10">
        <v>261600</v>
      </c>
      <c r="C10" s="1">
        <v>43834.027777774958</v>
      </c>
      <c r="D10" s="1" t="str">
        <f t="shared" si="0"/>
        <v>Saturday</v>
      </c>
      <c r="E10">
        <f t="shared" si="2"/>
        <v>288</v>
      </c>
      <c r="F10">
        <f t="shared" si="1"/>
        <v>303</v>
      </c>
      <c r="G10">
        <f>IF(AND(HOUR(C10)&gt;=15,HOUR(C10)&lt;=16,WEEKDAY(C10)),100, 1)</f>
        <v>1</v>
      </c>
    </row>
    <row r="11" spans="1:7" x14ac:dyDescent="0.2">
      <c r="A11">
        <v>527085</v>
      </c>
      <c r="B11">
        <v>261900</v>
      </c>
      <c r="C11" s="1">
        <v>43834.031249997177</v>
      </c>
      <c r="D11" s="1" t="str">
        <f t="shared" si="0"/>
        <v>Saturday</v>
      </c>
      <c r="E11">
        <f t="shared" si="2"/>
        <v>288</v>
      </c>
      <c r="F11">
        <f t="shared" si="1"/>
        <v>303</v>
      </c>
      <c r="G11">
        <f>IF(AND(HOUR(C11)&gt;=15,HOUR(C11)&lt;=16,WEEKDAY(C11)),100, 1)</f>
        <v>1</v>
      </c>
    </row>
    <row r="12" spans="1:7" x14ac:dyDescent="0.2">
      <c r="A12">
        <v>527090</v>
      </c>
      <c r="B12">
        <v>262200</v>
      </c>
      <c r="C12" s="1">
        <v>43834.034722219396</v>
      </c>
      <c r="D12" s="1" t="str">
        <f t="shared" si="0"/>
        <v>Saturday</v>
      </c>
      <c r="E12">
        <f t="shared" si="2"/>
        <v>288</v>
      </c>
      <c r="F12">
        <f t="shared" si="1"/>
        <v>303</v>
      </c>
      <c r="G12">
        <f>IF(AND(HOUR(C12)&gt;=15,HOUR(C12)&lt;=16,WEEKDAY(C12)),100, 1)</f>
        <v>1</v>
      </c>
    </row>
    <row r="13" spans="1:7" x14ac:dyDescent="0.2">
      <c r="A13">
        <v>527095</v>
      </c>
      <c r="B13">
        <v>262500</v>
      </c>
      <c r="C13" s="1">
        <v>43834.038194441615</v>
      </c>
      <c r="D13" s="1" t="str">
        <f t="shared" si="0"/>
        <v>Saturday</v>
      </c>
      <c r="E13">
        <f t="shared" si="2"/>
        <v>288</v>
      </c>
      <c r="F13">
        <f t="shared" si="1"/>
        <v>303</v>
      </c>
      <c r="G13">
        <f>IF(AND(HOUR(C13)&gt;=15,HOUR(C13)&lt;=16,WEEKDAY(C13)),100, 1)</f>
        <v>1</v>
      </c>
    </row>
    <row r="14" spans="1:7" x14ac:dyDescent="0.2">
      <c r="A14">
        <v>527100</v>
      </c>
      <c r="B14">
        <v>262800</v>
      </c>
      <c r="C14" s="1">
        <v>43834.041666663834</v>
      </c>
      <c r="D14" s="1" t="str">
        <f t="shared" si="0"/>
        <v>Saturday</v>
      </c>
      <c r="E14">
        <f t="shared" si="2"/>
        <v>288</v>
      </c>
      <c r="F14">
        <f t="shared" si="1"/>
        <v>303</v>
      </c>
      <c r="G14">
        <f>IF(AND(HOUR(C14)&gt;=15,HOUR(C14)&lt;=16,WEEKDAY(C14)),100, 1)</f>
        <v>1</v>
      </c>
    </row>
    <row r="15" spans="1:7" x14ac:dyDescent="0.2">
      <c r="A15">
        <v>527105</v>
      </c>
      <c r="B15">
        <v>263100</v>
      </c>
      <c r="C15" s="1">
        <v>43834.045138886053</v>
      </c>
      <c r="D15" s="1" t="str">
        <f t="shared" si="0"/>
        <v>Saturday</v>
      </c>
      <c r="E15">
        <f t="shared" si="2"/>
        <v>288</v>
      </c>
      <c r="F15">
        <f t="shared" si="1"/>
        <v>303</v>
      </c>
      <c r="G15">
        <f>IF(AND(HOUR(C15)&gt;=15,HOUR(C15)&lt;=16,WEEKDAY(C15)),100, 1)</f>
        <v>1</v>
      </c>
    </row>
    <row r="16" spans="1:7" x14ac:dyDescent="0.2">
      <c r="A16">
        <v>527110</v>
      </c>
      <c r="B16">
        <v>263400</v>
      </c>
      <c r="C16" s="1">
        <v>43834.048611108272</v>
      </c>
      <c r="D16" s="1" t="str">
        <f t="shared" si="0"/>
        <v>Saturday</v>
      </c>
      <c r="E16">
        <f t="shared" si="2"/>
        <v>288</v>
      </c>
      <c r="F16">
        <f t="shared" si="1"/>
        <v>303</v>
      </c>
      <c r="G16">
        <f>IF(AND(HOUR(C16)&gt;=15,HOUR(C16)&lt;=16,WEEKDAY(C16)),100, 1)</f>
        <v>1</v>
      </c>
    </row>
    <row r="17" spans="1:7" x14ac:dyDescent="0.2">
      <c r="A17">
        <v>527115</v>
      </c>
      <c r="B17">
        <v>263700</v>
      </c>
      <c r="C17" s="1">
        <v>43834.052083330491</v>
      </c>
      <c r="D17" s="1" t="str">
        <f t="shared" si="0"/>
        <v>Saturday</v>
      </c>
      <c r="E17">
        <f t="shared" si="2"/>
        <v>288</v>
      </c>
      <c r="F17">
        <f t="shared" si="1"/>
        <v>303</v>
      </c>
      <c r="G17">
        <f>IF(AND(HOUR(C17)&gt;=15,HOUR(C17)&lt;=16,WEEKDAY(C17)),100, 1)</f>
        <v>1</v>
      </c>
    </row>
    <row r="18" spans="1:7" x14ac:dyDescent="0.2">
      <c r="A18">
        <v>527120</v>
      </c>
      <c r="B18">
        <v>264000</v>
      </c>
      <c r="C18" s="1">
        <v>43834.05555555271</v>
      </c>
      <c r="D18" s="1" t="str">
        <f t="shared" si="0"/>
        <v>Saturday</v>
      </c>
      <c r="E18">
        <f t="shared" si="2"/>
        <v>288</v>
      </c>
      <c r="F18">
        <f t="shared" si="1"/>
        <v>303</v>
      </c>
      <c r="G18">
        <f>IF(AND(HOUR(C18)&gt;=15,HOUR(C18)&lt;=16,WEEKDAY(C18)),100, 1)</f>
        <v>1</v>
      </c>
    </row>
    <row r="19" spans="1:7" x14ac:dyDescent="0.2">
      <c r="A19">
        <v>527125</v>
      </c>
      <c r="B19">
        <v>264300</v>
      </c>
      <c r="C19" s="1">
        <v>43834.059027774929</v>
      </c>
      <c r="D19" s="1" t="str">
        <f t="shared" si="0"/>
        <v>Saturday</v>
      </c>
      <c r="E19">
        <f t="shared" si="2"/>
        <v>288</v>
      </c>
      <c r="F19">
        <f t="shared" si="1"/>
        <v>303</v>
      </c>
      <c r="G19">
        <f>IF(AND(HOUR(C19)&gt;=15,HOUR(C19)&lt;=16,WEEKDAY(C19)),100, 1)</f>
        <v>1</v>
      </c>
    </row>
    <row r="20" spans="1:7" x14ac:dyDescent="0.2">
      <c r="A20">
        <v>527130</v>
      </c>
      <c r="B20">
        <v>264600</v>
      </c>
      <c r="C20" s="1">
        <v>43834.062499997148</v>
      </c>
      <c r="D20" s="1" t="str">
        <f t="shared" si="0"/>
        <v>Saturday</v>
      </c>
      <c r="E20">
        <f t="shared" si="2"/>
        <v>288</v>
      </c>
      <c r="F20">
        <f t="shared" si="1"/>
        <v>303</v>
      </c>
      <c r="G20">
        <f>IF(AND(HOUR(C20)&gt;=15,HOUR(C20)&lt;=16,WEEKDAY(C20)),100, 1)</f>
        <v>1</v>
      </c>
    </row>
    <row r="21" spans="1:7" x14ac:dyDescent="0.2">
      <c r="A21">
        <v>527135</v>
      </c>
      <c r="B21">
        <v>264900</v>
      </c>
      <c r="C21" s="1">
        <v>43834.065972219367</v>
      </c>
      <c r="D21" s="1" t="str">
        <f t="shared" si="0"/>
        <v>Saturday</v>
      </c>
      <c r="E21">
        <f t="shared" si="2"/>
        <v>288</v>
      </c>
      <c r="F21">
        <f t="shared" si="1"/>
        <v>303</v>
      </c>
      <c r="G21">
        <f>IF(AND(HOUR(C21)&gt;=15,HOUR(C21)&lt;=16,WEEKDAY(C21)),100, 1)</f>
        <v>1</v>
      </c>
    </row>
    <row r="22" spans="1:7" x14ac:dyDescent="0.2">
      <c r="A22">
        <v>527140</v>
      </c>
      <c r="B22">
        <v>265200</v>
      </c>
      <c r="C22" s="1">
        <v>43834.069444441586</v>
      </c>
      <c r="D22" s="1" t="str">
        <f t="shared" si="0"/>
        <v>Saturday</v>
      </c>
      <c r="E22">
        <f t="shared" si="2"/>
        <v>288</v>
      </c>
      <c r="F22">
        <f t="shared" si="1"/>
        <v>303</v>
      </c>
      <c r="G22">
        <f>IF(AND(HOUR(C22)&gt;=15,HOUR(C22)&lt;=16,WEEKDAY(C22)),100, 1)</f>
        <v>1</v>
      </c>
    </row>
    <row r="23" spans="1:7" x14ac:dyDescent="0.2">
      <c r="A23">
        <v>527145</v>
      </c>
      <c r="B23">
        <v>265500</v>
      </c>
      <c r="C23" s="1">
        <v>43834.072916663805</v>
      </c>
      <c r="D23" s="1" t="str">
        <f t="shared" si="0"/>
        <v>Saturday</v>
      </c>
      <c r="E23">
        <f t="shared" si="2"/>
        <v>288</v>
      </c>
      <c r="F23">
        <f t="shared" si="1"/>
        <v>303</v>
      </c>
      <c r="G23">
        <f>IF(AND(HOUR(C23)&gt;=15,HOUR(C23)&lt;=16,WEEKDAY(C23)),100, 1)</f>
        <v>1</v>
      </c>
    </row>
    <row r="24" spans="1:7" x14ac:dyDescent="0.2">
      <c r="A24">
        <v>527150</v>
      </c>
      <c r="B24">
        <v>265800</v>
      </c>
      <c r="C24" s="1">
        <v>43834.076388886024</v>
      </c>
      <c r="D24" s="1" t="str">
        <f t="shared" si="0"/>
        <v>Saturday</v>
      </c>
      <c r="E24">
        <f t="shared" si="2"/>
        <v>288</v>
      </c>
      <c r="F24">
        <f t="shared" si="1"/>
        <v>303</v>
      </c>
      <c r="G24">
        <f>IF(AND(HOUR(C24)&gt;=15,HOUR(C24)&lt;=16,WEEKDAY(C24)),100, 1)</f>
        <v>1</v>
      </c>
    </row>
    <row r="25" spans="1:7" x14ac:dyDescent="0.2">
      <c r="A25">
        <v>527155</v>
      </c>
      <c r="B25">
        <v>266100</v>
      </c>
      <c r="C25" s="1">
        <v>43834.079861108243</v>
      </c>
      <c r="D25" s="1" t="str">
        <f t="shared" si="0"/>
        <v>Saturday</v>
      </c>
      <c r="E25">
        <f t="shared" si="2"/>
        <v>288</v>
      </c>
      <c r="F25">
        <f t="shared" si="1"/>
        <v>303</v>
      </c>
      <c r="G25">
        <f>IF(AND(HOUR(C25)&gt;=15,HOUR(C25)&lt;=16,WEEKDAY(C25)),100, 1)</f>
        <v>1</v>
      </c>
    </row>
    <row r="26" spans="1:7" x14ac:dyDescent="0.2">
      <c r="A26">
        <v>527160</v>
      </c>
      <c r="B26">
        <v>266400</v>
      </c>
      <c r="C26" s="1">
        <v>43834.083333330462</v>
      </c>
      <c r="D26" s="1" t="str">
        <f t="shared" si="0"/>
        <v>Saturday</v>
      </c>
      <c r="E26">
        <f t="shared" si="2"/>
        <v>288</v>
      </c>
      <c r="F26">
        <f t="shared" si="1"/>
        <v>303</v>
      </c>
      <c r="G26">
        <f>IF(AND(HOUR(C26)&gt;=15,HOUR(C26)&lt;=16,WEEKDAY(C26)),100, 1)</f>
        <v>1</v>
      </c>
    </row>
    <row r="27" spans="1:7" x14ac:dyDescent="0.2">
      <c r="A27">
        <v>527165</v>
      </c>
      <c r="B27">
        <v>266700</v>
      </c>
      <c r="C27" s="1">
        <v>43834.086805552681</v>
      </c>
      <c r="D27" s="1" t="str">
        <f t="shared" si="0"/>
        <v>Saturday</v>
      </c>
      <c r="E27">
        <f t="shared" si="2"/>
        <v>288</v>
      </c>
      <c r="F27">
        <f t="shared" si="1"/>
        <v>303</v>
      </c>
      <c r="G27">
        <f>IF(AND(HOUR(C27)&gt;=15,HOUR(C27)&lt;=16,WEEKDAY(C27)),100, 1)</f>
        <v>1</v>
      </c>
    </row>
    <row r="28" spans="1:7" x14ac:dyDescent="0.2">
      <c r="A28">
        <v>527170</v>
      </c>
      <c r="B28">
        <v>267000</v>
      </c>
      <c r="C28" s="1">
        <v>43834.0902777749</v>
      </c>
      <c r="D28" s="1" t="str">
        <f t="shared" si="0"/>
        <v>Saturday</v>
      </c>
      <c r="E28">
        <f t="shared" si="2"/>
        <v>288</v>
      </c>
      <c r="F28">
        <f t="shared" si="1"/>
        <v>303</v>
      </c>
      <c r="G28">
        <f>IF(AND(HOUR(C28)&gt;=15,HOUR(C28)&lt;=16,WEEKDAY(C28)),100, 1)</f>
        <v>1</v>
      </c>
    </row>
    <row r="29" spans="1:7" x14ac:dyDescent="0.2">
      <c r="A29">
        <v>527175</v>
      </c>
      <c r="B29">
        <v>267300</v>
      </c>
      <c r="C29" s="1">
        <v>43834.093749997119</v>
      </c>
      <c r="D29" s="1" t="str">
        <f t="shared" si="0"/>
        <v>Saturday</v>
      </c>
      <c r="E29">
        <f t="shared" si="2"/>
        <v>288</v>
      </c>
      <c r="F29">
        <f t="shared" si="1"/>
        <v>303</v>
      </c>
      <c r="G29">
        <f>IF(AND(HOUR(C29)&gt;=15,HOUR(C29)&lt;=16,WEEKDAY(C29)),100, 1)</f>
        <v>1</v>
      </c>
    </row>
    <row r="30" spans="1:7" x14ac:dyDescent="0.2">
      <c r="A30">
        <v>527180</v>
      </c>
      <c r="B30">
        <v>267600</v>
      </c>
      <c r="C30" s="1">
        <v>43834.097222219338</v>
      </c>
      <c r="D30" s="1" t="str">
        <f t="shared" si="0"/>
        <v>Saturday</v>
      </c>
      <c r="E30">
        <f t="shared" si="2"/>
        <v>288</v>
      </c>
      <c r="F30">
        <f t="shared" si="1"/>
        <v>303</v>
      </c>
      <c r="G30">
        <f>IF(AND(HOUR(C30)&gt;=15,HOUR(C30)&lt;=16,WEEKDAY(C30)),100, 1)</f>
        <v>1</v>
      </c>
    </row>
    <row r="31" spans="1:7" x14ac:dyDescent="0.2">
      <c r="A31">
        <v>527185</v>
      </c>
      <c r="B31">
        <v>267900</v>
      </c>
      <c r="C31" s="1">
        <v>43834.100694441557</v>
      </c>
      <c r="D31" s="1" t="str">
        <f t="shared" si="0"/>
        <v>Saturday</v>
      </c>
      <c r="E31">
        <f t="shared" si="2"/>
        <v>288</v>
      </c>
      <c r="F31">
        <f t="shared" si="1"/>
        <v>303</v>
      </c>
      <c r="G31">
        <f>IF(AND(HOUR(C31)&gt;=15,HOUR(C31)&lt;=16,WEEKDAY(C31)),100, 1)</f>
        <v>1</v>
      </c>
    </row>
    <row r="32" spans="1:7" x14ac:dyDescent="0.2">
      <c r="A32">
        <v>527190</v>
      </c>
      <c r="B32">
        <v>268200</v>
      </c>
      <c r="C32" s="1">
        <v>43834.104166663776</v>
      </c>
      <c r="D32" s="1" t="str">
        <f t="shared" si="0"/>
        <v>Saturday</v>
      </c>
      <c r="E32">
        <f t="shared" si="2"/>
        <v>288</v>
      </c>
      <c r="F32">
        <f t="shared" si="1"/>
        <v>303</v>
      </c>
      <c r="G32">
        <f>IF(AND(HOUR(C32)&gt;=15,HOUR(C32)&lt;=16,WEEKDAY(C32)),100, 1)</f>
        <v>1</v>
      </c>
    </row>
    <row r="33" spans="1:7" x14ac:dyDescent="0.2">
      <c r="A33">
        <v>527195</v>
      </c>
      <c r="B33">
        <v>268500</v>
      </c>
      <c r="C33" s="1">
        <v>43834.107638885995</v>
      </c>
      <c r="D33" s="1" t="str">
        <f t="shared" si="0"/>
        <v>Saturday</v>
      </c>
      <c r="E33">
        <f t="shared" si="2"/>
        <v>288</v>
      </c>
      <c r="F33">
        <f t="shared" si="1"/>
        <v>303</v>
      </c>
      <c r="G33">
        <f>IF(AND(HOUR(C33)&gt;=15,HOUR(C33)&lt;=16,WEEKDAY(C33)),100, 1)</f>
        <v>1</v>
      </c>
    </row>
    <row r="34" spans="1:7" x14ac:dyDescent="0.2">
      <c r="A34">
        <v>527200</v>
      </c>
      <c r="B34">
        <v>268800</v>
      </c>
      <c r="C34" s="1">
        <v>43834.111111108214</v>
      </c>
      <c r="D34" s="1" t="str">
        <f t="shared" si="0"/>
        <v>Saturday</v>
      </c>
      <c r="E34">
        <f t="shared" si="2"/>
        <v>288</v>
      </c>
      <c r="F34">
        <f t="shared" si="1"/>
        <v>303</v>
      </c>
      <c r="G34">
        <f>IF(AND(HOUR(C34)&gt;=15,HOUR(C34)&lt;=16,WEEKDAY(C34)),100, 1)</f>
        <v>1</v>
      </c>
    </row>
    <row r="35" spans="1:7" x14ac:dyDescent="0.2">
      <c r="A35">
        <v>527205</v>
      </c>
      <c r="B35">
        <v>269100</v>
      </c>
      <c r="C35" s="1">
        <v>43834.114583330433</v>
      </c>
      <c r="D35" s="1" t="str">
        <f t="shared" si="0"/>
        <v>Saturday</v>
      </c>
      <c r="E35">
        <f t="shared" si="2"/>
        <v>288</v>
      </c>
      <c r="F35">
        <f t="shared" si="1"/>
        <v>303</v>
      </c>
      <c r="G35">
        <f>IF(AND(HOUR(C35)&gt;=15,HOUR(C35)&lt;=16,WEEKDAY(C35)),100, 1)</f>
        <v>1</v>
      </c>
    </row>
    <row r="36" spans="1:7" x14ac:dyDescent="0.2">
      <c r="A36">
        <v>527210</v>
      </c>
      <c r="B36">
        <v>269400</v>
      </c>
      <c r="C36" s="1">
        <v>43834.118055552652</v>
      </c>
      <c r="D36" s="1" t="str">
        <f t="shared" si="0"/>
        <v>Saturday</v>
      </c>
      <c r="E36">
        <f t="shared" si="2"/>
        <v>288</v>
      </c>
      <c r="F36">
        <f t="shared" si="1"/>
        <v>303</v>
      </c>
      <c r="G36">
        <f>IF(AND(HOUR(C36)&gt;=15,HOUR(C36)&lt;=16,WEEKDAY(C36)),100, 1)</f>
        <v>1</v>
      </c>
    </row>
    <row r="37" spans="1:7" x14ac:dyDescent="0.2">
      <c r="A37">
        <v>527215</v>
      </c>
      <c r="B37">
        <v>269700</v>
      </c>
      <c r="C37" s="1">
        <v>43834.121527774871</v>
      </c>
      <c r="D37" s="1" t="str">
        <f t="shared" si="0"/>
        <v>Saturday</v>
      </c>
      <c r="E37">
        <f t="shared" si="2"/>
        <v>288</v>
      </c>
      <c r="F37">
        <f t="shared" si="1"/>
        <v>303</v>
      </c>
      <c r="G37">
        <f>IF(AND(HOUR(C37)&gt;=15,HOUR(C37)&lt;=16,WEEKDAY(C37)),100, 1)</f>
        <v>1</v>
      </c>
    </row>
    <row r="38" spans="1:7" x14ac:dyDescent="0.2">
      <c r="A38">
        <v>527220</v>
      </c>
      <c r="B38">
        <v>270000</v>
      </c>
      <c r="C38" s="1">
        <v>43834.12499999709</v>
      </c>
      <c r="D38" s="1" t="str">
        <f t="shared" si="0"/>
        <v>Saturday</v>
      </c>
      <c r="E38">
        <f t="shared" si="2"/>
        <v>288</v>
      </c>
      <c r="F38">
        <f t="shared" si="1"/>
        <v>303</v>
      </c>
      <c r="G38">
        <f>IF(AND(HOUR(C38)&gt;=15,HOUR(C38)&lt;=16,WEEKDAY(C38)),100, 1)</f>
        <v>1</v>
      </c>
    </row>
    <row r="39" spans="1:7" x14ac:dyDescent="0.2">
      <c r="A39">
        <v>527225</v>
      </c>
      <c r="B39">
        <v>270300</v>
      </c>
      <c r="C39" s="1">
        <v>43834.128472219309</v>
      </c>
      <c r="D39" s="1" t="str">
        <f t="shared" si="0"/>
        <v>Saturday</v>
      </c>
      <c r="E39">
        <f t="shared" si="2"/>
        <v>288</v>
      </c>
      <c r="F39">
        <f t="shared" si="1"/>
        <v>303</v>
      </c>
      <c r="G39">
        <f>IF(AND(HOUR(C39)&gt;=15,HOUR(C39)&lt;=16,WEEKDAY(C39)),100, 1)</f>
        <v>1</v>
      </c>
    </row>
    <row r="40" spans="1:7" x14ac:dyDescent="0.2">
      <c r="A40">
        <v>527230</v>
      </c>
      <c r="B40">
        <v>270600</v>
      </c>
      <c r="C40" s="1">
        <v>43834.131944441528</v>
      </c>
      <c r="D40" s="1" t="str">
        <f t="shared" si="0"/>
        <v>Saturday</v>
      </c>
      <c r="E40">
        <f t="shared" si="2"/>
        <v>288</v>
      </c>
      <c r="F40">
        <f t="shared" si="1"/>
        <v>303</v>
      </c>
      <c r="G40">
        <f>IF(AND(HOUR(C40)&gt;=15,HOUR(C40)&lt;=16,WEEKDAY(C40)),100, 1)</f>
        <v>1</v>
      </c>
    </row>
    <row r="41" spans="1:7" x14ac:dyDescent="0.2">
      <c r="A41">
        <v>527235</v>
      </c>
      <c r="B41">
        <v>270900</v>
      </c>
      <c r="C41" s="1">
        <v>43834.135416663747</v>
      </c>
      <c r="D41" s="1" t="str">
        <f t="shared" si="0"/>
        <v>Saturday</v>
      </c>
      <c r="E41">
        <f t="shared" si="2"/>
        <v>288</v>
      </c>
      <c r="F41">
        <f t="shared" si="1"/>
        <v>303</v>
      </c>
      <c r="G41">
        <f>IF(AND(HOUR(C41)&gt;=15,HOUR(C41)&lt;=16,WEEKDAY(C41)),100, 1)</f>
        <v>1</v>
      </c>
    </row>
    <row r="42" spans="1:7" x14ac:dyDescent="0.2">
      <c r="A42">
        <v>527240</v>
      </c>
      <c r="B42">
        <v>271200</v>
      </c>
      <c r="C42" s="1">
        <v>43834.138888885966</v>
      </c>
      <c r="D42" s="1" t="str">
        <f t="shared" si="0"/>
        <v>Saturday</v>
      </c>
      <c r="E42">
        <f t="shared" si="2"/>
        <v>288</v>
      </c>
      <c r="F42">
        <f t="shared" si="1"/>
        <v>303</v>
      </c>
      <c r="G42">
        <f>IF(AND(HOUR(C42)&gt;=15,HOUR(C42)&lt;=16,WEEKDAY(C42)),100, 1)</f>
        <v>1</v>
      </c>
    </row>
    <row r="43" spans="1:7" x14ac:dyDescent="0.2">
      <c r="A43">
        <v>527245</v>
      </c>
      <c r="B43">
        <v>271500</v>
      </c>
      <c r="C43" s="1">
        <v>43834.142361108185</v>
      </c>
      <c r="D43" s="1" t="str">
        <f t="shared" si="0"/>
        <v>Saturday</v>
      </c>
      <c r="E43">
        <f t="shared" si="2"/>
        <v>288</v>
      </c>
      <c r="F43">
        <f t="shared" si="1"/>
        <v>303</v>
      </c>
      <c r="G43">
        <f>IF(AND(HOUR(C43)&gt;=15,HOUR(C43)&lt;=16,WEEKDAY(C43)),100, 1)</f>
        <v>1</v>
      </c>
    </row>
    <row r="44" spans="1:7" x14ac:dyDescent="0.2">
      <c r="A44">
        <v>527250</v>
      </c>
      <c r="B44">
        <v>271800</v>
      </c>
      <c r="C44" s="1">
        <v>43834.145833330404</v>
      </c>
      <c r="D44" s="1" t="str">
        <f t="shared" si="0"/>
        <v>Saturday</v>
      </c>
      <c r="E44">
        <f t="shared" si="2"/>
        <v>288</v>
      </c>
      <c r="F44">
        <f t="shared" si="1"/>
        <v>303</v>
      </c>
      <c r="G44">
        <f>IF(AND(HOUR(C44)&gt;=15,HOUR(C44)&lt;=16,WEEKDAY(C44)),100, 1)</f>
        <v>1</v>
      </c>
    </row>
    <row r="45" spans="1:7" x14ac:dyDescent="0.2">
      <c r="A45">
        <v>527255</v>
      </c>
      <c r="B45">
        <v>272100</v>
      </c>
      <c r="C45" s="1">
        <v>43834.149305552623</v>
      </c>
      <c r="D45" s="1" t="str">
        <f t="shared" si="0"/>
        <v>Saturday</v>
      </c>
      <c r="E45">
        <f t="shared" si="2"/>
        <v>288</v>
      </c>
      <c r="F45">
        <f t="shared" si="1"/>
        <v>303</v>
      </c>
      <c r="G45">
        <f>IF(AND(HOUR(C45)&gt;=15,HOUR(C45)&lt;=16,WEEKDAY(C45)),100, 1)</f>
        <v>1</v>
      </c>
    </row>
    <row r="46" spans="1:7" x14ac:dyDescent="0.2">
      <c r="A46">
        <v>527260</v>
      </c>
      <c r="B46">
        <v>272400</v>
      </c>
      <c r="C46" s="1">
        <v>43834.152777774842</v>
      </c>
      <c r="D46" s="1" t="str">
        <f t="shared" si="0"/>
        <v>Saturday</v>
      </c>
      <c r="E46">
        <f t="shared" si="2"/>
        <v>288</v>
      </c>
      <c r="F46">
        <f t="shared" si="1"/>
        <v>303</v>
      </c>
      <c r="G46">
        <f>IF(AND(HOUR(C46)&gt;=15,HOUR(C46)&lt;=16,WEEKDAY(C46)),100, 1)</f>
        <v>1</v>
      </c>
    </row>
    <row r="47" spans="1:7" x14ac:dyDescent="0.2">
      <c r="A47">
        <v>527265</v>
      </c>
      <c r="B47">
        <v>272700</v>
      </c>
      <c r="C47" s="1">
        <v>43834.156249997061</v>
      </c>
      <c r="D47" s="1" t="str">
        <f t="shared" si="0"/>
        <v>Saturday</v>
      </c>
      <c r="E47">
        <f t="shared" si="2"/>
        <v>288</v>
      </c>
      <c r="F47">
        <f t="shared" si="1"/>
        <v>303</v>
      </c>
      <c r="G47">
        <f>IF(AND(HOUR(C47)&gt;=15,HOUR(C47)&lt;=16,WEEKDAY(C47)),100, 1)</f>
        <v>1</v>
      </c>
    </row>
    <row r="48" spans="1:7" x14ac:dyDescent="0.2">
      <c r="A48">
        <v>527270</v>
      </c>
      <c r="B48">
        <v>273000</v>
      </c>
      <c r="C48" s="1">
        <v>43834.15972221928</v>
      </c>
      <c r="D48" s="1" t="str">
        <f t="shared" si="0"/>
        <v>Saturday</v>
      </c>
      <c r="E48">
        <f t="shared" si="2"/>
        <v>288</v>
      </c>
      <c r="F48">
        <f t="shared" si="1"/>
        <v>303</v>
      </c>
      <c r="G48">
        <f>IF(AND(HOUR(C48)&gt;=15,HOUR(C48)&lt;=16,WEEKDAY(C48)),100, 1)</f>
        <v>1</v>
      </c>
    </row>
    <row r="49" spans="1:7" x14ac:dyDescent="0.2">
      <c r="A49">
        <v>527275</v>
      </c>
      <c r="B49">
        <v>273300</v>
      </c>
      <c r="C49" s="1">
        <v>43834.163194441498</v>
      </c>
      <c r="D49" s="1" t="str">
        <f t="shared" si="0"/>
        <v>Saturday</v>
      </c>
      <c r="E49">
        <f t="shared" si="2"/>
        <v>288</v>
      </c>
      <c r="F49">
        <f t="shared" si="1"/>
        <v>303</v>
      </c>
      <c r="G49">
        <f>IF(AND(HOUR(C49)&gt;=15,HOUR(C49)&lt;=16,WEEKDAY(C49)),100, 1)</f>
        <v>1</v>
      </c>
    </row>
    <row r="50" spans="1:7" x14ac:dyDescent="0.2">
      <c r="A50">
        <v>527280</v>
      </c>
      <c r="B50">
        <v>273600</v>
      </c>
      <c r="C50" s="1">
        <v>43834.166666663717</v>
      </c>
      <c r="D50" s="1" t="str">
        <f t="shared" si="0"/>
        <v>Saturday</v>
      </c>
      <c r="E50">
        <f t="shared" si="2"/>
        <v>288</v>
      </c>
      <c r="F50">
        <f t="shared" si="1"/>
        <v>303</v>
      </c>
      <c r="G50">
        <f>IF(AND(HOUR(C50)&gt;=15,HOUR(C50)&lt;=16,WEEKDAY(C50)),100, 1)</f>
        <v>1</v>
      </c>
    </row>
    <row r="51" spans="1:7" x14ac:dyDescent="0.2">
      <c r="A51">
        <v>527285</v>
      </c>
      <c r="B51">
        <v>273900</v>
      </c>
      <c r="C51" s="1">
        <v>43834.170138885936</v>
      </c>
      <c r="D51" s="1" t="str">
        <f t="shared" si="0"/>
        <v>Saturday</v>
      </c>
      <c r="E51">
        <f t="shared" si="2"/>
        <v>288</v>
      </c>
      <c r="F51">
        <f t="shared" si="1"/>
        <v>303</v>
      </c>
      <c r="G51">
        <f>IF(AND(HOUR(C51)&gt;=15,HOUR(C51)&lt;=16,WEEKDAY(C51)),100, 1)</f>
        <v>1</v>
      </c>
    </row>
    <row r="52" spans="1:7" x14ac:dyDescent="0.2">
      <c r="A52">
        <v>527290</v>
      </c>
      <c r="B52">
        <v>274200</v>
      </c>
      <c r="C52" s="1">
        <v>43834.173611108155</v>
      </c>
      <c r="D52" s="1" t="str">
        <f t="shared" si="0"/>
        <v>Saturday</v>
      </c>
      <c r="E52">
        <f t="shared" si="2"/>
        <v>288</v>
      </c>
      <c r="F52">
        <f t="shared" si="1"/>
        <v>303</v>
      </c>
      <c r="G52">
        <f>IF(AND(HOUR(C52)&gt;=15,HOUR(C52)&lt;=16,WEEKDAY(C52)),100, 1)</f>
        <v>1</v>
      </c>
    </row>
    <row r="53" spans="1:7" x14ac:dyDescent="0.2">
      <c r="A53">
        <v>527295</v>
      </c>
      <c r="B53">
        <v>274500</v>
      </c>
      <c r="C53" s="1">
        <v>43834.177083330374</v>
      </c>
      <c r="D53" s="1" t="str">
        <f t="shared" si="0"/>
        <v>Saturday</v>
      </c>
      <c r="E53">
        <f t="shared" si="2"/>
        <v>288</v>
      </c>
      <c r="F53">
        <f t="shared" si="1"/>
        <v>303</v>
      </c>
      <c r="G53">
        <f>IF(AND(HOUR(C53)&gt;=15,HOUR(C53)&lt;=16,WEEKDAY(C53)),100, 1)</f>
        <v>1</v>
      </c>
    </row>
    <row r="54" spans="1:7" x14ac:dyDescent="0.2">
      <c r="A54">
        <v>527300</v>
      </c>
      <c r="B54">
        <v>274800</v>
      </c>
      <c r="C54" s="1">
        <v>43834.180555552593</v>
      </c>
      <c r="D54" s="1" t="str">
        <f t="shared" si="0"/>
        <v>Saturday</v>
      </c>
      <c r="E54">
        <f t="shared" si="2"/>
        <v>288</v>
      </c>
      <c r="F54">
        <f t="shared" si="1"/>
        <v>303</v>
      </c>
      <c r="G54">
        <f>IF(AND(HOUR(C54)&gt;=15,HOUR(C54)&lt;=16,WEEKDAY(C54)),100, 1)</f>
        <v>1</v>
      </c>
    </row>
    <row r="55" spans="1:7" x14ac:dyDescent="0.2">
      <c r="A55">
        <v>527305</v>
      </c>
      <c r="B55">
        <v>275100</v>
      </c>
      <c r="C55" s="1">
        <v>43834.184027774812</v>
      </c>
      <c r="D55" s="1" t="str">
        <f t="shared" si="0"/>
        <v>Saturday</v>
      </c>
      <c r="E55">
        <f t="shared" si="2"/>
        <v>288</v>
      </c>
      <c r="F55">
        <f t="shared" si="1"/>
        <v>303</v>
      </c>
      <c r="G55">
        <f>IF(AND(HOUR(C55)&gt;=15,HOUR(C55)&lt;=16,WEEKDAY(C55)),100, 1)</f>
        <v>1</v>
      </c>
    </row>
    <row r="56" spans="1:7" x14ac:dyDescent="0.2">
      <c r="A56">
        <v>527310</v>
      </c>
      <c r="B56">
        <v>275400</v>
      </c>
      <c r="C56" s="1">
        <v>43834.187499997031</v>
      </c>
      <c r="D56" s="1" t="str">
        <f t="shared" si="0"/>
        <v>Saturday</v>
      </c>
      <c r="E56">
        <f t="shared" si="2"/>
        <v>288</v>
      </c>
      <c r="F56">
        <f t="shared" si="1"/>
        <v>303</v>
      </c>
      <c r="G56">
        <f>IF(AND(HOUR(C56)&gt;=15,HOUR(C56)&lt;=16,WEEKDAY(C56)),100, 1)</f>
        <v>1</v>
      </c>
    </row>
    <row r="57" spans="1:7" x14ac:dyDescent="0.2">
      <c r="A57">
        <v>527315</v>
      </c>
      <c r="B57">
        <v>275700</v>
      </c>
      <c r="C57" s="1">
        <v>43834.19097221925</v>
      </c>
      <c r="D57" s="1" t="str">
        <f t="shared" si="0"/>
        <v>Saturday</v>
      </c>
      <c r="E57">
        <f t="shared" si="2"/>
        <v>288</v>
      </c>
      <c r="F57">
        <f t="shared" si="1"/>
        <v>303</v>
      </c>
      <c r="G57">
        <f>IF(AND(HOUR(C57)&gt;=15,HOUR(C57)&lt;=16,WEEKDAY(C57)),100, 1)</f>
        <v>1</v>
      </c>
    </row>
    <row r="58" spans="1:7" x14ac:dyDescent="0.2">
      <c r="A58">
        <v>527320</v>
      </c>
      <c r="B58">
        <v>276000</v>
      </c>
      <c r="C58" s="1">
        <v>43834.194444441469</v>
      </c>
      <c r="D58" s="1" t="str">
        <f t="shared" si="0"/>
        <v>Saturday</v>
      </c>
      <c r="E58">
        <f t="shared" si="2"/>
        <v>288</v>
      </c>
      <c r="F58">
        <f t="shared" si="1"/>
        <v>303</v>
      </c>
      <c r="G58">
        <f>IF(AND(HOUR(C58)&gt;=15,HOUR(C58)&lt;=16,WEEKDAY(C58)),100, 1)</f>
        <v>1</v>
      </c>
    </row>
    <row r="59" spans="1:7" x14ac:dyDescent="0.2">
      <c r="A59">
        <v>527325</v>
      </c>
      <c r="B59">
        <v>276300</v>
      </c>
      <c r="C59" s="1">
        <v>43834.197916663688</v>
      </c>
      <c r="D59" s="1" t="str">
        <f t="shared" si="0"/>
        <v>Saturday</v>
      </c>
      <c r="E59">
        <f t="shared" si="2"/>
        <v>288</v>
      </c>
      <c r="F59">
        <f t="shared" si="1"/>
        <v>303</v>
      </c>
      <c r="G59">
        <f>IF(AND(HOUR(C59)&gt;=15,HOUR(C59)&lt;=16,WEEKDAY(C59)),100, 1)</f>
        <v>1</v>
      </c>
    </row>
    <row r="60" spans="1:7" x14ac:dyDescent="0.2">
      <c r="A60">
        <v>527330</v>
      </c>
      <c r="B60">
        <v>276600</v>
      </c>
      <c r="C60" s="1">
        <v>43834.201388885907</v>
      </c>
      <c r="D60" s="1" t="str">
        <f t="shared" si="0"/>
        <v>Saturday</v>
      </c>
      <c r="E60">
        <f t="shared" si="2"/>
        <v>288</v>
      </c>
      <c r="F60">
        <f t="shared" si="1"/>
        <v>303</v>
      </c>
      <c r="G60">
        <f>IF(AND(HOUR(C60)&gt;=15,HOUR(C60)&lt;=16,WEEKDAY(C60)),100, 1)</f>
        <v>1</v>
      </c>
    </row>
    <row r="61" spans="1:7" x14ac:dyDescent="0.2">
      <c r="A61">
        <v>527335</v>
      </c>
      <c r="B61">
        <v>276900</v>
      </c>
      <c r="C61" s="1">
        <v>43834.204861108126</v>
      </c>
      <c r="D61" s="1" t="str">
        <f t="shared" si="0"/>
        <v>Saturday</v>
      </c>
      <c r="E61">
        <f t="shared" si="2"/>
        <v>288</v>
      </c>
      <c r="F61">
        <f t="shared" si="1"/>
        <v>303</v>
      </c>
      <c r="G61">
        <f>IF(AND(HOUR(C61)&gt;=15,HOUR(C61)&lt;=16,WEEKDAY(C61)),100, 1)</f>
        <v>1</v>
      </c>
    </row>
    <row r="62" spans="1:7" x14ac:dyDescent="0.2">
      <c r="A62">
        <v>527340</v>
      </c>
      <c r="B62">
        <v>277200</v>
      </c>
      <c r="C62" s="1">
        <v>43834.208333330345</v>
      </c>
      <c r="D62" s="1" t="str">
        <f t="shared" si="0"/>
        <v>Saturday</v>
      </c>
      <c r="E62">
        <f t="shared" si="2"/>
        <v>288</v>
      </c>
      <c r="F62">
        <f t="shared" si="1"/>
        <v>303</v>
      </c>
      <c r="G62">
        <f>IF(AND(HOUR(C62)&gt;=15,HOUR(C62)&lt;=16,WEEKDAY(C62)),100, 1)</f>
        <v>1</v>
      </c>
    </row>
    <row r="63" spans="1:7" x14ac:dyDescent="0.2">
      <c r="A63">
        <v>527345</v>
      </c>
      <c r="B63">
        <v>277500</v>
      </c>
      <c r="C63" s="1">
        <v>43834.211805552564</v>
      </c>
      <c r="D63" s="1" t="str">
        <f t="shared" si="0"/>
        <v>Saturday</v>
      </c>
      <c r="E63">
        <f t="shared" si="2"/>
        <v>288</v>
      </c>
      <c r="F63">
        <f t="shared" si="1"/>
        <v>303</v>
      </c>
      <c r="G63">
        <f>IF(AND(HOUR(C63)&gt;=15,HOUR(C63)&lt;=16,WEEKDAY(C63)),100, 1)</f>
        <v>1</v>
      </c>
    </row>
    <row r="64" spans="1:7" x14ac:dyDescent="0.2">
      <c r="A64">
        <v>527350</v>
      </c>
      <c r="B64">
        <v>277800</v>
      </c>
      <c r="C64" s="1">
        <v>43834.215277774783</v>
      </c>
      <c r="D64" s="1" t="str">
        <f t="shared" si="0"/>
        <v>Saturday</v>
      </c>
      <c r="E64">
        <f t="shared" si="2"/>
        <v>288</v>
      </c>
      <c r="F64">
        <f t="shared" si="1"/>
        <v>303</v>
      </c>
      <c r="G64">
        <f>IF(AND(HOUR(C64)&gt;=15,HOUR(C64)&lt;=16,WEEKDAY(C64)),100, 1)</f>
        <v>1</v>
      </c>
    </row>
    <row r="65" spans="1:7" x14ac:dyDescent="0.2">
      <c r="A65">
        <v>527355</v>
      </c>
      <c r="B65">
        <v>278100</v>
      </c>
      <c r="C65" s="1">
        <v>43834.218749997002</v>
      </c>
      <c r="D65" s="1" t="str">
        <f t="shared" si="0"/>
        <v>Saturday</v>
      </c>
      <c r="E65">
        <f t="shared" si="2"/>
        <v>288</v>
      </c>
      <c r="F65">
        <f t="shared" si="1"/>
        <v>303</v>
      </c>
      <c r="G65">
        <f>IF(AND(HOUR(C65)&gt;=15,HOUR(C65)&lt;=16,WEEKDAY(C65)),100, 1)</f>
        <v>1</v>
      </c>
    </row>
    <row r="66" spans="1:7" x14ac:dyDescent="0.2">
      <c r="A66">
        <v>527360</v>
      </c>
      <c r="B66">
        <v>278400</v>
      </c>
      <c r="C66" s="1">
        <v>43834.222222219221</v>
      </c>
      <c r="D66" s="1" t="str">
        <f t="shared" si="0"/>
        <v>Saturday</v>
      </c>
      <c r="E66">
        <f t="shared" si="2"/>
        <v>288</v>
      </c>
      <c r="F66">
        <f t="shared" si="1"/>
        <v>303</v>
      </c>
      <c r="G66">
        <f>IF(AND(HOUR(C66)&gt;=15,HOUR(C66)&lt;=16,WEEKDAY(C66)),100, 1)</f>
        <v>1</v>
      </c>
    </row>
    <row r="67" spans="1:7" x14ac:dyDescent="0.2">
      <c r="A67">
        <v>527365</v>
      </c>
      <c r="B67">
        <v>278700</v>
      </c>
      <c r="C67" s="1">
        <v>43834.22569444144</v>
      </c>
      <c r="D67" s="1" t="str">
        <f t="shared" ref="D67:D130" si="3">TEXT(C67,"dddd")</f>
        <v>Saturday</v>
      </c>
      <c r="E67">
        <f t="shared" si="2"/>
        <v>288</v>
      </c>
      <c r="F67">
        <f t="shared" ref="F67:F102" si="4">IF(AND(HOUR(C67)&gt;=8,HOUR(C67)&lt;=18),273+24,273+30)</f>
        <v>303</v>
      </c>
      <c r="G67">
        <f>IF(AND(HOUR(C67)&gt;=15,HOUR(C67)&lt;=16,WEEKDAY(C67)),100, 1)</f>
        <v>1</v>
      </c>
    </row>
    <row r="68" spans="1:7" x14ac:dyDescent="0.2">
      <c r="A68">
        <v>527370</v>
      </c>
      <c r="B68">
        <v>279000</v>
      </c>
      <c r="C68" s="1">
        <v>43834.229166663659</v>
      </c>
      <c r="D68" s="1" t="str">
        <f t="shared" si="3"/>
        <v>Saturday</v>
      </c>
      <c r="E68">
        <f>IF(AND(HOUR(C68)&gt;=8,HOUR(C68)&lt;=18),273+21,273+15)</f>
        <v>288</v>
      </c>
      <c r="F68">
        <f t="shared" si="4"/>
        <v>303</v>
      </c>
      <c r="G68">
        <f>IF(AND(HOUR(C68)&gt;=15,HOUR(C68)&lt;=16,WEEKDAY(C68)),100, 1)</f>
        <v>1</v>
      </c>
    </row>
    <row r="69" spans="1:7" x14ac:dyDescent="0.2">
      <c r="A69">
        <v>527375</v>
      </c>
      <c r="B69">
        <v>279300</v>
      </c>
      <c r="C69" s="1">
        <v>43834.232638885878</v>
      </c>
      <c r="D69" s="1" t="str">
        <f t="shared" si="3"/>
        <v>Saturday</v>
      </c>
      <c r="E69">
        <f>IF(AND(HOUR(C69)&gt;=8,HOUR(C69)&lt;=18),273+21,273+15)</f>
        <v>288</v>
      </c>
      <c r="F69">
        <f t="shared" si="4"/>
        <v>303</v>
      </c>
      <c r="G69">
        <f>IF(AND(HOUR(C69)&gt;=15,HOUR(C69)&lt;=16,WEEKDAY(C69)),100, 1)</f>
        <v>1</v>
      </c>
    </row>
    <row r="70" spans="1:7" x14ac:dyDescent="0.2">
      <c r="A70">
        <v>527380</v>
      </c>
      <c r="B70">
        <v>279600</v>
      </c>
      <c r="C70" s="1">
        <v>43834.236111108097</v>
      </c>
      <c r="D70" s="1" t="str">
        <f t="shared" si="3"/>
        <v>Saturday</v>
      </c>
      <c r="E70">
        <f>IF(AND(HOUR(C70)&gt;=8,HOUR(C70)&lt;=18),273+21,273+15)</f>
        <v>288</v>
      </c>
      <c r="F70">
        <f t="shared" si="4"/>
        <v>303</v>
      </c>
      <c r="G70">
        <f>IF(AND(HOUR(C70)&gt;=15,HOUR(C70)&lt;=16,WEEKDAY(C70)),100, 1)</f>
        <v>1</v>
      </c>
    </row>
    <row r="71" spans="1:7" x14ac:dyDescent="0.2">
      <c r="A71">
        <v>527385</v>
      </c>
      <c r="B71">
        <v>279900</v>
      </c>
      <c r="C71" s="1">
        <v>43834.239583330316</v>
      </c>
      <c r="D71" s="1" t="str">
        <f t="shared" si="3"/>
        <v>Saturday</v>
      </c>
      <c r="E71">
        <f>IF(AND(HOUR(C71)&gt;=8,HOUR(C71)&lt;=18),273+21,273+15)</f>
        <v>288</v>
      </c>
      <c r="F71">
        <f t="shared" si="4"/>
        <v>303</v>
      </c>
      <c r="G71">
        <f>IF(AND(HOUR(C71)&gt;=15,HOUR(C71)&lt;=16,WEEKDAY(C71)),100, 1)</f>
        <v>1</v>
      </c>
    </row>
    <row r="72" spans="1:7" x14ac:dyDescent="0.2">
      <c r="A72">
        <v>527390</v>
      </c>
      <c r="B72">
        <v>280200</v>
      </c>
      <c r="C72" s="1">
        <v>43834.243055552535</v>
      </c>
      <c r="D72" s="1" t="str">
        <f t="shared" si="3"/>
        <v>Saturday</v>
      </c>
      <c r="E72">
        <f>IF(AND(HOUR(C72)&gt;=8,HOUR(C72)&lt;=18),273+21,273+15)</f>
        <v>288</v>
      </c>
      <c r="F72">
        <f t="shared" si="4"/>
        <v>303</v>
      </c>
      <c r="G72">
        <f>IF(AND(HOUR(C72)&gt;=15,HOUR(C72)&lt;=16,WEEKDAY(C72)),100, 1)</f>
        <v>1</v>
      </c>
    </row>
    <row r="73" spans="1:7" x14ac:dyDescent="0.2">
      <c r="A73">
        <v>527395</v>
      </c>
      <c r="B73">
        <v>280500</v>
      </c>
      <c r="C73" s="1">
        <v>43834.246527774754</v>
      </c>
      <c r="D73" s="1" t="str">
        <f t="shared" si="3"/>
        <v>Saturday</v>
      </c>
      <c r="E73">
        <f>IF(AND(HOUR(C73)&gt;=8,HOUR(C73)&lt;=18),273+21,273+15)</f>
        <v>288</v>
      </c>
      <c r="F73">
        <f t="shared" si="4"/>
        <v>303</v>
      </c>
      <c r="G73">
        <f>IF(AND(HOUR(C73)&gt;=15,HOUR(C73)&lt;=16,WEEKDAY(C73)),100, 1)</f>
        <v>1</v>
      </c>
    </row>
    <row r="74" spans="1:7" x14ac:dyDescent="0.2">
      <c r="A74">
        <v>527400</v>
      </c>
      <c r="B74">
        <v>280800</v>
      </c>
      <c r="C74" s="1">
        <v>43834.249999996973</v>
      </c>
      <c r="D74" s="1" t="str">
        <f t="shared" si="3"/>
        <v>Saturday</v>
      </c>
      <c r="E74">
        <f>IF(AND(HOUR(C74)&gt;=8,HOUR(C74)&lt;=18),273+21,273+15)</f>
        <v>288</v>
      </c>
      <c r="F74">
        <f t="shared" si="4"/>
        <v>303</v>
      </c>
      <c r="G74">
        <f>IF(AND(HOUR(C74)&gt;=15,HOUR(C74)&lt;=16,WEEKDAY(C74)),100, 1)</f>
        <v>1</v>
      </c>
    </row>
    <row r="75" spans="1:7" x14ac:dyDescent="0.2">
      <c r="A75">
        <v>527405</v>
      </c>
      <c r="B75">
        <v>281100</v>
      </c>
      <c r="C75" s="1">
        <v>43834.253472219192</v>
      </c>
      <c r="D75" s="1" t="str">
        <f t="shared" si="3"/>
        <v>Saturday</v>
      </c>
      <c r="E75">
        <f>IF(AND(HOUR(C75)&gt;=8,HOUR(C75)&lt;=18),273+21,273+15)</f>
        <v>288</v>
      </c>
      <c r="F75">
        <f t="shared" si="4"/>
        <v>303</v>
      </c>
      <c r="G75">
        <f>IF(AND(HOUR(C75)&gt;=15,HOUR(C75)&lt;=16,WEEKDAY(C75)),100, 1)</f>
        <v>1</v>
      </c>
    </row>
    <row r="76" spans="1:7" x14ac:dyDescent="0.2">
      <c r="A76">
        <v>527410</v>
      </c>
      <c r="B76">
        <v>281400</v>
      </c>
      <c r="C76" s="1">
        <v>43834.256944441411</v>
      </c>
      <c r="D76" s="1" t="str">
        <f t="shared" si="3"/>
        <v>Saturday</v>
      </c>
      <c r="E76">
        <f>IF(AND(HOUR(C76)&gt;=8,HOUR(C76)&lt;=18),273+21,273+15)</f>
        <v>288</v>
      </c>
      <c r="F76">
        <f t="shared" si="4"/>
        <v>303</v>
      </c>
      <c r="G76">
        <f>IF(AND(HOUR(C76)&gt;=15,HOUR(C76)&lt;=16,WEEKDAY(C76)),100, 1)</f>
        <v>1</v>
      </c>
    </row>
    <row r="77" spans="1:7" x14ac:dyDescent="0.2">
      <c r="A77">
        <v>527415</v>
      </c>
      <c r="B77">
        <v>281700</v>
      </c>
      <c r="C77" s="1">
        <v>43834.26041666363</v>
      </c>
      <c r="D77" s="1" t="str">
        <f t="shared" si="3"/>
        <v>Saturday</v>
      </c>
      <c r="E77">
        <f>IF(AND(HOUR(C77)&gt;=8,HOUR(C77)&lt;=18),273+21,273+15)</f>
        <v>288</v>
      </c>
      <c r="F77">
        <f t="shared" si="4"/>
        <v>303</v>
      </c>
      <c r="G77">
        <f>IF(AND(HOUR(C77)&gt;=15,HOUR(C77)&lt;=16,WEEKDAY(C77)),100, 1)</f>
        <v>1</v>
      </c>
    </row>
    <row r="78" spans="1:7" x14ac:dyDescent="0.2">
      <c r="A78">
        <v>527420</v>
      </c>
      <c r="B78">
        <v>282000</v>
      </c>
      <c r="C78" s="1">
        <v>43834.263888885849</v>
      </c>
      <c r="D78" s="1" t="str">
        <f t="shared" si="3"/>
        <v>Saturday</v>
      </c>
      <c r="E78">
        <f>IF(AND(HOUR(C78)&gt;=8,HOUR(C78)&lt;=18),273+21,273+15)</f>
        <v>288</v>
      </c>
      <c r="F78">
        <f t="shared" si="4"/>
        <v>303</v>
      </c>
      <c r="G78">
        <f>IF(AND(HOUR(C78)&gt;=15,HOUR(C78)&lt;=16,WEEKDAY(C78)),100, 1)</f>
        <v>1</v>
      </c>
    </row>
    <row r="79" spans="1:7" x14ac:dyDescent="0.2">
      <c r="A79">
        <v>527425</v>
      </c>
      <c r="B79">
        <v>282300</v>
      </c>
      <c r="C79" s="1">
        <v>43834.267361108068</v>
      </c>
      <c r="D79" s="1" t="str">
        <f t="shared" si="3"/>
        <v>Saturday</v>
      </c>
      <c r="E79">
        <f>IF(AND(HOUR(C79)&gt;=8,HOUR(C79)&lt;=18),273+21,273+15)</f>
        <v>288</v>
      </c>
      <c r="F79">
        <f t="shared" si="4"/>
        <v>303</v>
      </c>
      <c r="G79">
        <f>IF(AND(HOUR(C79)&gt;=15,HOUR(C79)&lt;=16,WEEKDAY(C79)),100, 1)</f>
        <v>1</v>
      </c>
    </row>
    <row r="80" spans="1:7" x14ac:dyDescent="0.2">
      <c r="A80">
        <v>527430</v>
      </c>
      <c r="B80">
        <v>282600</v>
      </c>
      <c r="C80" s="1">
        <v>43834.270833330287</v>
      </c>
      <c r="D80" s="1" t="str">
        <f t="shared" si="3"/>
        <v>Saturday</v>
      </c>
      <c r="E80">
        <f>IF(AND(HOUR(C80)&gt;=8,HOUR(C80)&lt;=18),273+21,273+15)</f>
        <v>288</v>
      </c>
      <c r="F80">
        <f t="shared" si="4"/>
        <v>303</v>
      </c>
      <c r="G80">
        <f>IF(AND(HOUR(C80)&gt;=15,HOUR(C80)&lt;=16,WEEKDAY(C80)),100, 1)</f>
        <v>1</v>
      </c>
    </row>
    <row r="81" spans="1:7" x14ac:dyDescent="0.2">
      <c r="A81">
        <v>527435</v>
      </c>
      <c r="B81">
        <v>282900</v>
      </c>
      <c r="C81" s="1">
        <v>43834.274305552506</v>
      </c>
      <c r="D81" s="1" t="str">
        <f t="shared" si="3"/>
        <v>Saturday</v>
      </c>
      <c r="E81">
        <f>IF(AND(HOUR(C81)&gt;=8,HOUR(C81)&lt;=18),273+21,273+15)</f>
        <v>288</v>
      </c>
      <c r="F81">
        <f t="shared" si="4"/>
        <v>303</v>
      </c>
      <c r="G81">
        <f>IF(AND(HOUR(C81)&gt;=15,HOUR(C81)&lt;=16,WEEKDAY(C81)),100, 1)</f>
        <v>1</v>
      </c>
    </row>
    <row r="82" spans="1:7" x14ac:dyDescent="0.2">
      <c r="A82">
        <v>527440</v>
      </c>
      <c r="B82">
        <v>283200</v>
      </c>
      <c r="C82" s="1">
        <v>43834.277777774725</v>
      </c>
      <c r="D82" s="1" t="str">
        <f t="shared" si="3"/>
        <v>Saturday</v>
      </c>
      <c r="E82">
        <f>IF(AND(HOUR(C82)&gt;=8,HOUR(C82)&lt;=18),273+21,273+15)</f>
        <v>288</v>
      </c>
      <c r="F82">
        <f t="shared" si="4"/>
        <v>303</v>
      </c>
      <c r="G82">
        <f>IF(AND(HOUR(C82)&gt;=15,HOUR(C82)&lt;=16,WEEKDAY(C82)),100, 1)</f>
        <v>1</v>
      </c>
    </row>
    <row r="83" spans="1:7" x14ac:dyDescent="0.2">
      <c r="A83">
        <v>527445</v>
      </c>
      <c r="B83">
        <v>283500</v>
      </c>
      <c r="C83" s="1">
        <v>43834.281249996944</v>
      </c>
      <c r="D83" s="1" t="str">
        <f t="shared" si="3"/>
        <v>Saturday</v>
      </c>
      <c r="E83">
        <f>IF(AND(HOUR(C83)&gt;=8,HOUR(C83)&lt;=18),273+21,273+15)</f>
        <v>288</v>
      </c>
      <c r="F83">
        <f t="shared" si="4"/>
        <v>303</v>
      </c>
      <c r="G83">
        <f>IF(AND(HOUR(C83)&gt;=15,HOUR(C83)&lt;=16,WEEKDAY(C83)),100, 1)</f>
        <v>1</v>
      </c>
    </row>
    <row r="84" spans="1:7" x14ac:dyDescent="0.2">
      <c r="A84">
        <v>527450</v>
      </c>
      <c r="B84">
        <v>283800</v>
      </c>
      <c r="C84" s="1">
        <v>43834.284722219163</v>
      </c>
      <c r="D84" s="1" t="str">
        <f t="shared" si="3"/>
        <v>Saturday</v>
      </c>
      <c r="E84">
        <f>IF(AND(HOUR(C84)&gt;=8,HOUR(C84)&lt;=18),273+21,273+15)</f>
        <v>288</v>
      </c>
      <c r="F84">
        <f t="shared" si="4"/>
        <v>303</v>
      </c>
      <c r="G84">
        <f>IF(AND(HOUR(C84)&gt;=15,HOUR(C84)&lt;=16,WEEKDAY(C84)),100, 1)</f>
        <v>1</v>
      </c>
    </row>
    <row r="85" spans="1:7" x14ac:dyDescent="0.2">
      <c r="A85">
        <v>527455</v>
      </c>
      <c r="B85">
        <v>284100</v>
      </c>
      <c r="C85" s="1">
        <v>43834.288194441382</v>
      </c>
      <c r="D85" s="1" t="str">
        <f t="shared" si="3"/>
        <v>Saturday</v>
      </c>
      <c r="E85">
        <f>IF(AND(HOUR(C85)&gt;=8,HOUR(C85)&lt;=18),273+21,273+15)</f>
        <v>288</v>
      </c>
      <c r="F85">
        <f t="shared" si="4"/>
        <v>303</v>
      </c>
      <c r="G85">
        <f>IF(AND(HOUR(C85)&gt;=15,HOUR(C85)&lt;=16,WEEKDAY(C85)),100, 1)</f>
        <v>1</v>
      </c>
    </row>
    <row r="86" spans="1:7" x14ac:dyDescent="0.2">
      <c r="A86">
        <v>527460</v>
      </c>
      <c r="B86">
        <v>284400</v>
      </c>
      <c r="C86" s="1">
        <v>43834.291666663601</v>
      </c>
      <c r="D86" s="1" t="str">
        <f t="shared" si="3"/>
        <v>Saturday</v>
      </c>
      <c r="E86">
        <f>IF(AND(HOUR(C86)&gt;=8,HOUR(C86)&lt;=18),273+21,273+15)</f>
        <v>288</v>
      </c>
      <c r="F86">
        <f t="shared" si="4"/>
        <v>303</v>
      </c>
      <c r="G86">
        <f>IF(AND(HOUR(C86)&gt;=15,HOUR(C86)&lt;=16,WEEKDAY(C86)),100, 1)</f>
        <v>1</v>
      </c>
    </row>
    <row r="87" spans="1:7" x14ac:dyDescent="0.2">
      <c r="A87">
        <v>527465</v>
      </c>
      <c r="B87">
        <v>284700</v>
      </c>
      <c r="C87" s="1">
        <v>43834.29513888582</v>
      </c>
      <c r="D87" s="1" t="str">
        <f t="shared" si="3"/>
        <v>Saturday</v>
      </c>
      <c r="E87">
        <f>IF(AND(HOUR(C87)&gt;=8,HOUR(C87)&lt;=18),273+21,273+15)</f>
        <v>288</v>
      </c>
      <c r="F87">
        <f t="shared" si="4"/>
        <v>303</v>
      </c>
      <c r="G87">
        <f>IF(AND(HOUR(C87)&gt;=15,HOUR(C87)&lt;=16,WEEKDAY(C87)),100, 1)</f>
        <v>1</v>
      </c>
    </row>
    <row r="88" spans="1:7" x14ac:dyDescent="0.2">
      <c r="A88">
        <v>527470</v>
      </c>
      <c r="B88">
        <v>285000</v>
      </c>
      <c r="C88" s="1">
        <v>43834.298611108039</v>
      </c>
      <c r="D88" s="1" t="str">
        <f t="shared" si="3"/>
        <v>Saturday</v>
      </c>
      <c r="E88">
        <f>IF(AND(HOUR(C88)&gt;=8,HOUR(C88)&lt;=18),273+21,273+15)</f>
        <v>288</v>
      </c>
      <c r="F88">
        <f t="shared" si="4"/>
        <v>303</v>
      </c>
      <c r="G88">
        <f>IF(AND(HOUR(C88)&gt;=15,HOUR(C88)&lt;=16,WEEKDAY(C88)),100, 1)</f>
        <v>1</v>
      </c>
    </row>
    <row r="89" spans="1:7" x14ac:dyDescent="0.2">
      <c r="A89">
        <v>527475</v>
      </c>
      <c r="B89">
        <v>285300</v>
      </c>
      <c r="C89" s="1">
        <v>43834.302083330258</v>
      </c>
      <c r="D89" s="1" t="str">
        <f t="shared" si="3"/>
        <v>Saturday</v>
      </c>
      <c r="E89">
        <f>IF(AND(HOUR(C89)&gt;=8,HOUR(C89)&lt;=18),273+21,273+15)</f>
        <v>288</v>
      </c>
      <c r="F89">
        <f t="shared" si="4"/>
        <v>303</v>
      </c>
      <c r="G89">
        <f>IF(AND(HOUR(C89)&gt;=15,HOUR(C89)&lt;=16,WEEKDAY(C89)),100, 1)</f>
        <v>1</v>
      </c>
    </row>
    <row r="90" spans="1:7" x14ac:dyDescent="0.2">
      <c r="A90">
        <v>527480</v>
      </c>
      <c r="B90">
        <v>285600</v>
      </c>
      <c r="C90" s="1">
        <v>43834.305555552477</v>
      </c>
      <c r="D90" s="1" t="str">
        <f t="shared" si="3"/>
        <v>Saturday</v>
      </c>
      <c r="E90">
        <f>IF(AND(HOUR(C90)&gt;=8,HOUR(C90)&lt;=18),273+21,273+15)</f>
        <v>288</v>
      </c>
      <c r="F90">
        <f t="shared" si="4"/>
        <v>303</v>
      </c>
      <c r="G90">
        <f>IF(AND(HOUR(C90)&gt;=15,HOUR(C90)&lt;=16,WEEKDAY(C90)),100, 1)</f>
        <v>1</v>
      </c>
    </row>
    <row r="91" spans="1:7" x14ac:dyDescent="0.2">
      <c r="A91">
        <v>527485</v>
      </c>
      <c r="B91">
        <v>285900</v>
      </c>
      <c r="C91" s="1">
        <v>43834.309027774696</v>
      </c>
      <c r="D91" s="1" t="str">
        <f t="shared" si="3"/>
        <v>Saturday</v>
      </c>
      <c r="E91">
        <f>IF(AND(HOUR(C91)&gt;=8,HOUR(C91)&lt;=18),273+21,273+15)</f>
        <v>288</v>
      </c>
      <c r="F91">
        <f t="shared" si="4"/>
        <v>303</v>
      </c>
      <c r="G91">
        <f>IF(AND(HOUR(C91)&gt;=15,HOUR(C91)&lt;=16,WEEKDAY(C91)),100, 1)</f>
        <v>1</v>
      </c>
    </row>
    <row r="92" spans="1:7" x14ac:dyDescent="0.2">
      <c r="A92">
        <v>527490</v>
      </c>
      <c r="B92">
        <v>286200</v>
      </c>
      <c r="C92" s="1">
        <v>43834.312499996915</v>
      </c>
      <c r="D92" s="1" t="str">
        <f t="shared" si="3"/>
        <v>Saturday</v>
      </c>
      <c r="E92">
        <f>IF(AND(HOUR(C92)&gt;=8,HOUR(C92)&lt;=18),273+21,273+15)</f>
        <v>288</v>
      </c>
      <c r="F92">
        <f t="shared" si="4"/>
        <v>303</v>
      </c>
      <c r="G92">
        <f>IF(AND(HOUR(C92)&gt;=15,HOUR(C92)&lt;=16,WEEKDAY(C92)),100, 1)</f>
        <v>1</v>
      </c>
    </row>
    <row r="93" spans="1:7" x14ac:dyDescent="0.2">
      <c r="A93">
        <v>527495</v>
      </c>
      <c r="B93">
        <v>286500</v>
      </c>
      <c r="C93" s="1">
        <v>43834.315972219134</v>
      </c>
      <c r="D93" s="1" t="str">
        <f t="shared" si="3"/>
        <v>Saturday</v>
      </c>
      <c r="E93">
        <f>IF(AND(HOUR(C93)&gt;=8,HOUR(C93)&lt;=18),273+21,273+15)</f>
        <v>288</v>
      </c>
      <c r="F93">
        <f t="shared" si="4"/>
        <v>303</v>
      </c>
      <c r="G93">
        <f>IF(AND(HOUR(C93)&gt;=15,HOUR(C93)&lt;=16,WEEKDAY(C93)),100, 1)</f>
        <v>1</v>
      </c>
    </row>
    <row r="94" spans="1:7" x14ac:dyDescent="0.2">
      <c r="A94">
        <v>527500</v>
      </c>
      <c r="B94">
        <v>286800</v>
      </c>
      <c r="C94" s="1">
        <v>43834.319444441353</v>
      </c>
      <c r="D94" s="1" t="str">
        <f t="shared" si="3"/>
        <v>Saturday</v>
      </c>
      <c r="E94">
        <f>IF(AND(HOUR(C94)&gt;=8,HOUR(C94)&lt;=18),273+21,273+15)</f>
        <v>288</v>
      </c>
      <c r="F94">
        <f t="shared" si="4"/>
        <v>303</v>
      </c>
      <c r="G94">
        <f>IF(AND(HOUR(C94)&gt;=15,HOUR(C94)&lt;=16,WEEKDAY(C94)),100, 1)</f>
        <v>1</v>
      </c>
    </row>
    <row r="95" spans="1:7" x14ac:dyDescent="0.2">
      <c r="A95">
        <v>527505</v>
      </c>
      <c r="B95">
        <v>287100</v>
      </c>
      <c r="C95" s="1">
        <v>43834.322916663572</v>
      </c>
      <c r="D95" s="1" t="str">
        <f t="shared" si="3"/>
        <v>Saturday</v>
      </c>
      <c r="E95">
        <f>IF(AND(HOUR(C95)&gt;=8,HOUR(C95)&lt;=18),273+21,273+15)</f>
        <v>288</v>
      </c>
      <c r="F95">
        <f t="shared" si="4"/>
        <v>303</v>
      </c>
      <c r="G95">
        <f>IF(AND(HOUR(C95)&gt;=15,HOUR(C95)&lt;=16,WEEKDAY(C95)),100, 1)</f>
        <v>1</v>
      </c>
    </row>
    <row r="96" spans="1:7" x14ac:dyDescent="0.2">
      <c r="A96">
        <v>527510</v>
      </c>
      <c r="B96">
        <v>287400</v>
      </c>
      <c r="C96" s="1">
        <v>43834.326388885791</v>
      </c>
      <c r="D96" s="1" t="str">
        <f t="shared" si="3"/>
        <v>Saturday</v>
      </c>
      <c r="E96">
        <f>IF(AND(HOUR(C96)&gt;=8,HOUR(C96)&lt;=18),273+21,273+15)</f>
        <v>288</v>
      </c>
      <c r="F96">
        <f t="shared" si="4"/>
        <v>303</v>
      </c>
      <c r="G96">
        <f>IF(AND(HOUR(C96)&gt;=15,HOUR(C96)&lt;=16,WEEKDAY(C96)),100, 1)</f>
        <v>1</v>
      </c>
    </row>
    <row r="97" spans="1:7" x14ac:dyDescent="0.2">
      <c r="A97">
        <v>527515</v>
      </c>
      <c r="B97">
        <v>287700</v>
      </c>
      <c r="C97" s="1">
        <v>43834.32986110801</v>
      </c>
      <c r="D97" s="1" t="str">
        <f t="shared" si="3"/>
        <v>Saturday</v>
      </c>
      <c r="E97">
        <f>IF(AND(HOUR(C97)&gt;=8,HOUR(C97)&lt;=18),273+21,273+15)</f>
        <v>288</v>
      </c>
      <c r="F97">
        <f t="shared" si="4"/>
        <v>303</v>
      </c>
      <c r="G97">
        <f>IF(AND(HOUR(C97)&gt;=15,HOUR(C97)&lt;=16,WEEKDAY(C97)),100, 1)</f>
        <v>1</v>
      </c>
    </row>
    <row r="98" spans="1:7" x14ac:dyDescent="0.2">
      <c r="A98">
        <v>527520</v>
      </c>
      <c r="B98">
        <v>288000</v>
      </c>
      <c r="C98" s="1">
        <v>43834.333333330229</v>
      </c>
      <c r="D98" s="1" t="str">
        <f t="shared" si="3"/>
        <v>Saturday</v>
      </c>
      <c r="E98">
        <f>IF(AND(HOUR(C98)&gt;=8,HOUR(C98)&lt;=18),273+21,273+15)</f>
        <v>294</v>
      </c>
      <c r="F98">
        <f t="shared" si="4"/>
        <v>297</v>
      </c>
      <c r="G98">
        <f>IF(AND(HOUR(C98)&gt;=15,HOUR(C98)&lt;=16,WEEKDAY(C98)),100, 1)</f>
        <v>1</v>
      </c>
    </row>
    <row r="99" spans="1:7" x14ac:dyDescent="0.2">
      <c r="A99">
        <v>527525</v>
      </c>
      <c r="B99">
        <v>288300</v>
      </c>
      <c r="C99" s="1">
        <v>43834.336805552448</v>
      </c>
      <c r="D99" s="1" t="str">
        <f t="shared" si="3"/>
        <v>Saturday</v>
      </c>
      <c r="E99">
        <f>IF(AND(HOUR(C99)&gt;=8,HOUR(C99)&lt;=18),273+21,273+15)</f>
        <v>294</v>
      </c>
      <c r="F99">
        <f t="shared" si="4"/>
        <v>297</v>
      </c>
      <c r="G99">
        <f>IF(AND(HOUR(C99)&gt;=15,HOUR(C99)&lt;=16,WEEKDAY(C99)),100, 1)</f>
        <v>1</v>
      </c>
    </row>
    <row r="100" spans="1:7" x14ac:dyDescent="0.2">
      <c r="A100">
        <v>527530</v>
      </c>
      <c r="B100">
        <v>288600</v>
      </c>
      <c r="C100" s="1">
        <v>43834.340277774667</v>
      </c>
      <c r="D100" s="1" t="str">
        <f t="shared" si="3"/>
        <v>Saturday</v>
      </c>
      <c r="E100">
        <f>IF(AND(HOUR(C100)&gt;=8,HOUR(C100)&lt;=18),273+21,273+15)</f>
        <v>294</v>
      </c>
      <c r="F100">
        <f t="shared" si="4"/>
        <v>297</v>
      </c>
      <c r="G100">
        <f>IF(AND(HOUR(C100)&gt;=15,HOUR(C100)&lt;=16,WEEKDAY(C100)),100, 1)</f>
        <v>1</v>
      </c>
    </row>
    <row r="101" spans="1:7" x14ac:dyDescent="0.2">
      <c r="A101">
        <v>527535</v>
      </c>
      <c r="B101">
        <v>288900</v>
      </c>
      <c r="C101" s="1">
        <v>43834.343749996886</v>
      </c>
      <c r="D101" s="1" t="str">
        <f t="shared" si="3"/>
        <v>Saturday</v>
      </c>
      <c r="E101">
        <f>IF(AND(HOUR(C101)&gt;=8,HOUR(C101)&lt;=18),273+21,273+15)</f>
        <v>294</v>
      </c>
      <c r="F101">
        <f t="shared" si="4"/>
        <v>297</v>
      </c>
      <c r="G101">
        <f>IF(AND(HOUR(C101)&gt;=15,HOUR(C101)&lt;=16,WEEKDAY(C101)),100, 1)</f>
        <v>1</v>
      </c>
    </row>
    <row r="102" spans="1:7" x14ac:dyDescent="0.2">
      <c r="A102">
        <v>527540</v>
      </c>
      <c r="B102">
        <v>289200</v>
      </c>
      <c r="C102" s="1">
        <v>43834.347222219105</v>
      </c>
      <c r="D102" s="1" t="str">
        <f t="shared" si="3"/>
        <v>Saturday</v>
      </c>
      <c r="E102">
        <f>IF(AND(HOUR(C102)&gt;=8,HOUR(C102)&lt;=18),273+21,273+15)</f>
        <v>294</v>
      </c>
      <c r="F102">
        <f t="shared" si="4"/>
        <v>297</v>
      </c>
      <c r="G102">
        <f>IF(AND(HOUR(C102)&gt;=15,HOUR(C102)&lt;=16,WEEKDAY(C102)),100, 1)</f>
        <v>1</v>
      </c>
    </row>
    <row r="103" spans="1:7" x14ac:dyDescent="0.2">
      <c r="A103">
        <v>527545</v>
      </c>
      <c r="B103">
        <v>289500</v>
      </c>
      <c r="C103" s="1">
        <v>43834.350694441324</v>
      </c>
      <c r="D103" s="1" t="str">
        <f t="shared" si="3"/>
        <v>Saturday</v>
      </c>
      <c r="E103">
        <f t="shared" ref="E103:E166" si="5">IF(AND(HOUR(C103)&gt;=8,HOUR(C103)&lt;=18),273+21,273+15)</f>
        <v>294</v>
      </c>
      <c r="F103">
        <f t="shared" ref="F103:F166" si="6">IF(AND(HOUR(C103)&gt;=8,HOUR(C103)&lt;=18),273+24,273+30)</f>
        <v>297</v>
      </c>
      <c r="G103">
        <f>IF(AND(HOUR(C103)&gt;=15,HOUR(C103)&lt;=16,WEEKDAY(C103)),100, 1)</f>
        <v>1</v>
      </c>
    </row>
    <row r="104" spans="1:7" x14ac:dyDescent="0.2">
      <c r="A104">
        <v>527550</v>
      </c>
      <c r="B104">
        <v>289800</v>
      </c>
      <c r="C104" s="1">
        <v>43834.354166663543</v>
      </c>
      <c r="D104" s="1" t="str">
        <f t="shared" si="3"/>
        <v>Saturday</v>
      </c>
      <c r="E104">
        <f t="shared" si="5"/>
        <v>294</v>
      </c>
      <c r="F104">
        <f t="shared" si="6"/>
        <v>297</v>
      </c>
      <c r="G104">
        <f>IF(AND(HOUR(C104)&gt;=15,HOUR(C104)&lt;=16,WEEKDAY(C104)),100, 1)</f>
        <v>1</v>
      </c>
    </row>
    <row r="105" spans="1:7" x14ac:dyDescent="0.2">
      <c r="A105">
        <v>527555</v>
      </c>
      <c r="B105">
        <v>290100</v>
      </c>
      <c r="C105" s="1">
        <v>43834.357638885762</v>
      </c>
      <c r="D105" s="1" t="str">
        <f t="shared" si="3"/>
        <v>Saturday</v>
      </c>
      <c r="E105">
        <f t="shared" si="5"/>
        <v>294</v>
      </c>
      <c r="F105">
        <f t="shared" si="6"/>
        <v>297</v>
      </c>
      <c r="G105">
        <f>IF(AND(HOUR(C105)&gt;=15,HOUR(C105)&lt;=16,WEEKDAY(C105)),100, 1)</f>
        <v>1</v>
      </c>
    </row>
    <row r="106" spans="1:7" x14ac:dyDescent="0.2">
      <c r="A106">
        <v>527560</v>
      </c>
      <c r="B106">
        <v>290400</v>
      </c>
      <c r="C106" s="1">
        <v>43834.361111107981</v>
      </c>
      <c r="D106" s="1" t="str">
        <f t="shared" si="3"/>
        <v>Saturday</v>
      </c>
      <c r="E106">
        <f t="shared" si="5"/>
        <v>294</v>
      </c>
      <c r="F106">
        <f t="shared" si="6"/>
        <v>297</v>
      </c>
      <c r="G106">
        <f>IF(AND(HOUR(C106)&gt;=15,HOUR(C106)&lt;=16,WEEKDAY(C106)),100, 1)</f>
        <v>1</v>
      </c>
    </row>
    <row r="107" spans="1:7" x14ac:dyDescent="0.2">
      <c r="A107">
        <v>527565</v>
      </c>
      <c r="B107">
        <v>290700</v>
      </c>
      <c r="C107" s="1">
        <v>43834.3645833302</v>
      </c>
      <c r="D107" s="1" t="str">
        <f t="shared" si="3"/>
        <v>Saturday</v>
      </c>
      <c r="E107">
        <f t="shared" si="5"/>
        <v>294</v>
      </c>
      <c r="F107">
        <f t="shared" si="6"/>
        <v>297</v>
      </c>
      <c r="G107">
        <f>IF(AND(HOUR(C107)&gt;=15,HOUR(C107)&lt;=16,WEEKDAY(C107)),100, 1)</f>
        <v>1</v>
      </c>
    </row>
    <row r="108" spans="1:7" x14ac:dyDescent="0.2">
      <c r="A108">
        <v>527570</v>
      </c>
      <c r="B108">
        <v>291000</v>
      </c>
      <c r="C108" s="1">
        <v>43834.368055552419</v>
      </c>
      <c r="D108" s="1" t="str">
        <f t="shared" si="3"/>
        <v>Saturday</v>
      </c>
      <c r="E108">
        <f t="shared" si="5"/>
        <v>294</v>
      </c>
      <c r="F108">
        <f t="shared" si="6"/>
        <v>297</v>
      </c>
      <c r="G108">
        <f>IF(AND(HOUR(C108)&gt;=15,HOUR(C108)&lt;=16,WEEKDAY(C108)),100, 1)</f>
        <v>1</v>
      </c>
    </row>
    <row r="109" spans="1:7" x14ac:dyDescent="0.2">
      <c r="A109">
        <v>527575</v>
      </c>
      <c r="B109">
        <v>291300</v>
      </c>
      <c r="C109" s="1">
        <v>43834.371527774638</v>
      </c>
      <c r="D109" s="1" t="str">
        <f t="shared" si="3"/>
        <v>Saturday</v>
      </c>
      <c r="E109">
        <f t="shared" si="5"/>
        <v>294</v>
      </c>
      <c r="F109">
        <f t="shared" si="6"/>
        <v>297</v>
      </c>
      <c r="G109">
        <f>IF(AND(HOUR(C109)&gt;=15,HOUR(C109)&lt;=16,WEEKDAY(C109)),100, 1)</f>
        <v>1</v>
      </c>
    </row>
    <row r="110" spans="1:7" x14ac:dyDescent="0.2">
      <c r="A110">
        <v>527580</v>
      </c>
      <c r="B110">
        <v>291600</v>
      </c>
      <c r="C110" s="1">
        <v>43834.374999996857</v>
      </c>
      <c r="D110" s="1" t="str">
        <f t="shared" si="3"/>
        <v>Saturday</v>
      </c>
      <c r="E110">
        <f t="shared" si="5"/>
        <v>294</v>
      </c>
      <c r="F110">
        <f t="shared" si="6"/>
        <v>297</v>
      </c>
      <c r="G110">
        <f>IF(AND(HOUR(C110)&gt;=15,HOUR(C110)&lt;=16,WEEKDAY(C110)),100, 1)</f>
        <v>1</v>
      </c>
    </row>
    <row r="111" spans="1:7" x14ac:dyDescent="0.2">
      <c r="A111">
        <v>527585</v>
      </c>
      <c r="B111">
        <v>291900</v>
      </c>
      <c r="C111" s="1">
        <v>43834.378472219076</v>
      </c>
      <c r="D111" s="1" t="str">
        <f t="shared" si="3"/>
        <v>Saturday</v>
      </c>
      <c r="E111">
        <f t="shared" si="5"/>
        <v>294</v>
      </c>
      <c r="F111">
        <f t="shared" si="6"/>
        <v>297</v>
      </c>
      <c r="G111">
        <f>IF(AND(HOUR(C111)&gt;=15,HOUR(C111)&lt;=16,WEEKDAY(C111)),100, 1)</f>
        <v>1</v>
      </c>
    </row>
    <row r="112" spans="1:7" x14ac:dyDescent="0.2">
      <c r="A112">
        <v>527590</v>
      </c>
      <c r="B112">
        <v>292200</v>
      </c>
      <c r="C112" s="1">
        <v>43834.381944441295</v>
      </c>
      <c r="D112" s="1" t="str">
        <f t="shared" si="3"/>
        <v>Saturday</v>
      </c>
      <c r="E112">
        <f t="shared" si="5"/>
        <v>294</v>
      </c>
      <c r="F112">
        <f t="shared" si="6"/>
        <v>297</v>
      </c>
      <c r="G112">
        <f>IF(AND(HOUR(C112)&gt;=15,HOUR(C112)&lt;=16,WEEKDAY(C112)),100, 1)</f>
        <v>1</v>
      </c>
    </row>
    <row r="113" spans="1:7" x14ac:dyDescent="0.2">
      <c r="A113">
        <v>527595</v>
      </c>
      <c r="B113">
        <v>292500</v>
      </c>
      <c r="C113" s="1">
        <v>43834.385416663514</v>
      </c>
      <c r="D113" s="1" t="str">
        <f t="shared" si="3"/>
        <v>Saturday</v>
      </c>
      <c r="E113">
        <f t="shared" si="5"/>
        <v>294</v>
      </c>
      <c r="F113">
        <f t="shared" si="6"/>
        <v>297</v>
      </c>
      <c r="G113">
        <f>IF(AND(HOUR(C113)&gt;=15,HOUR(C113)&lt;=16,WEEKDAY(C113)),100, 1)</f>
        <v>1</v>
      </c>
    </row>
    <row r="114" spans="1:7" x14ac:dyDescent="0.2">
      <c r="A114">
        <v>527600</v>
      </c>
      <c r="B114">
        <v>292800</v>
      </c>
      <c r="C114" s="1">
        <v>43834.388888885733</v>
      </c>
      <c r="D114" s="1" t="str">
        <f t="shared" si="3"/>
        <v>Saturday</v>
      </c>
      <c r="E114">
        <f t="shared" si="5"/>
        <v>294</v>
      </c>
      <c r="F114">
        <f t="shared" si="6"/>
        <v>297</v>
      </c>
      <c r="G114">
        <f>IF(AND(HOUR(C114)&gt;=15,HOUR(C114)&lt;=16,WEEKDAY(C114)),100, 1)</f>
        <v>1</v>
      </c>
    </row>
    <row r="115" spans="1:7" x14ac:dyDescent="0.2">
      <c r="A115">
        <v>527605</v>
      </c>
      <c r="B115">
        <v>293100</v>
      </c>
      <c r="C115" s="1">
        <v>43834.392361107952</v>
      </c>
      <c r="D115" s="1" t="str">
        <f t="shared" si="3"/>
        <v>Saturday</v>
      </c>
      <c r="E115">
        <f t="shared" si="5"/>
        <v>294</v>
      </c>
      <c r="F115">
        <f t="shared" si="6"/>
        <v>297</v>
      </c>
      <c r="G115">
        <f>IF(AND(HOUR(C115)&gt;=15,HOUR(C115)&lt;=16,WEEKDAY(C115)),100, 1)</f>
        <v>1</v>
      </c>
    </row>
    <row r="116" spans="1:7" x14ac:dyDescent="0.2">
      <c r="A116">
        <v>527610</v>
      </c>
      <c r="B116">
        <v>293400</v>
      </c>
      <c r="C116" s="1">
        <v>43834.395833330171</v>
      </c>
      <c r="D116" s="1" t="str">
        <f t="shared" si="3"/>
        <v>Saturday</v>
      </c>
      <c r="E116">
        <f t="shared" si="5"/>
        <v>294</v>
      </c>
      <c r="F116">
        <f t="shared" si="6"/>
        <v>297</v>
      </c>
      <c r="G116">
        <f>IF(AND(HOUR(C116)&gt;=15,HOUR(C116)&lt;=16,WEEKDAY(C116)),100, 1)</f>
        <v>1</v>
      </c>
    </row>
    <row r="117" spans="1:7" x14ac:dyDescent="0.2">
      <c r="A117">
        <v>527615</v>
      </c>
      <c r="B117">
        <v>293700</v>
      </c>
      <c r="C117" s="1">
        <v>43834.39930555239</v>
      </c>
      <c r="D117" s="1" t="str">
        <f t="shared" si="3"/>
        <v>Saturday</v>
      </c>
      <c r="E117">
        <f t="shared" si="5"/>
        <v>294</v>
      </c>
      <c r="F117">
        <f t="shared" si="6"/>
        <v>297</v>
      </c>
      <c r="G117">
        <f>IF(AND(HOUR(C117)&gt;=15,HOUR(C117)&lt;=16,WEEKDAY(C117)),100, 1)</f>
        <v>1</v>
      </c>
    </row>
    <row r="118" spans="1:7" x14ac:dyDescent="0.2">
      <c r="A118">
        <v>527620</v>
      </c>
      <c r="B118">
        <v>294000</v>
      </c>
      <c r="C118" s="1">
        <v>43834.402777774609</v>
      </c>
      <c r="D118" s="1" t="str">
        <f t="shared" si="3"/>
        <v>Saturday</v>
      </c>
      <c r="E118">
        <f t="shared" si="5"/>
        <v>294</v>
      </c>
      <c r="F118">
        <f t="shared" si="6"/>
        <v>297</v>
      </c>
      <c r="G118">
        <f>IF(AND(HOUR(C118)&gt;=15,HOUR(C118)&lt;=16,WEEKDAY(C118)),100, 1)</f>
        <v>1</v>
      </c>
    </row>
    <row r="119" spans="1:7" x14ac:dyDescent="0.2">
      <c r="A119">
        <v>527625</v>
      </c>
      <c r="B119">
        <v>294300</v>
      </c>
      <c r="C119" s="1">
        <v>43834.406249996828</v>
      </c>
      <c r="D119" s="1" t="str">
        <f t="shared" si="3"/>
        <v>Saturday</v>
      </c>
      <c r="E119">
        <f t="shared" si="5"/>
        <v>294</v>
      </c>
      <c r="F119">
        <f t="shared" si="6"/>
        <v>297</v>
      </c>
      <c r="G119">
        <f>IF(AND(HOUR(C119)&gt;=15,HOUR(C119)&lt;=16,WEEKDAY(C119)),100, 1)</f>
        <v>1</v>
      </c>
    </row>
    <row r="120" spans="1:7" x14ac:dyDescent="0.2">
      <c r="A120">
        <v>527630</v>
      </c>
      <c r="B120">
        <v>294600</v>
      </c>
      <c r="C120" s="1">
        <v>43834.409722219047</v>
      </c>
      <c r="D120" s="1" t="str">
        <f t="shared" si="3"/>
        <v>Saturday</v>
      </c>
      <c r="E120">
        <f t="shared" si="5"/>
        <v>294</v>
      </c>
      <c r="F120">
        <f t="shared" si="6"/>
        <v>297</v>
      </c>
      <c r="G120">
        <f>IF(AND(HOUR(C120)&gt;=15,HOUR(C120)&lt;=16,WEEKDAY(C120)),100, 1)</f>
        <v>1</v>
      </c>
    </row>
    <row r="121" spans="1:7" x14ac:dyDescent="0.2">
      <c r="A121">
        <v>527635</v>
      </c>
      <c r="B121">
        <v>294900</v>
      </c>
      <c r="C121" s="1">
        <v>43834.413194441266</v>
      </c>
      <c r="D121" s="1" t="str">
        <f t="shared" si="3"/>
        <v>Saturday</v>
      </c>
      <c r="E121">
        <f t="shared" si="5"/>
        <v>294</v>
      </c>
      <c r="F121">
        <f t="shared" si="6"/>
        <v>297</v>
      </c>
      <c r="G121">
        <f>IF(AND(HOUR(C121)&gt;=15,HOUR(C121)&lt;=16,WEEKDAY(C121)),100, 1)</f>
        <v>1</v>
      </c>
    </row>
    <row r="122" spans="1:7" x14ac:dyDescent="0.2">
      <c r="A122">
        <v>527640</v>
      </c>
      <c r="B122">
        <v>295200</v>
      </c>
      <c r="C122" s="1">
        <v>43834.416666663485</v>
      </c>
      <c r="D122" s="1" t="str">
        <f t="shared" si="3"/>
        <v>Saturday</v>
      </c>
      <c r="E122">
        <f t="shared" si="5"/>
        <v>294</v>
      </c>
      <c r="F122">
        <f t="shared" si="6"/>
        <v>297</v>
      </c>
      <c r="G122">
        <f>IF(AND(HOUR(C122)&gt;=15,HOUR(C122)&lt;=16,WEEKDAY(C122)),100, 1)</f>
        <v>1</v>
      </c>
    </row>
    <row r="123" spans="1:7" x14ac:dyDescent="0.2">
      <c r="A123">
        <v>527645</v>
      </c>
      <c r="B123">
        <v>295500</v>
      </c>
      <c r="C123" s="1">
        <v>43834.420138885704</v>
      </c>
      <c r="D123" s="1" t="str">
        <f t="shared" si="3"/>
        <v>Saturday</v>
      </c>
      <c r="E123">
        <f t="shared" si="5"/>
        <v>294</v>
      </c>
      <c r="F123">
        <f t="shared" si="6"/>
        <v>297</v>
      </c>
      <c r="G123">
        <f>IF(AND(HOUR(C123)&gt;=15,HOUR(C123)&lt;=16,WEEKDAY(C123)),100, 1)</f>
        <v>1</v>
      </c>
    </row>
    <row r="124" spans="1:7" x14ac:dyDescent="0.2">
      <c r="A124">
        <v>527650</v>
      </c>
      <c r="B124">
        <v>295800</v>
      </c>
      <c r="C124" s="1">
        <v>43834.423611107923</v>
      </c>
      <c r="D124" s="1" t="str">
        <f t="shared" si="3"/>
        <v>Saturday</v>
      </c>
      <c r="E124">
        <f t="shared" si="5"/>
        <v>294</v>
      </c>
      <c r="F124">
        <f t="shared" si="6"/>
        <v>297</v>
      </c>
      <c r="G124">
        <f>IF(AND(HOUR(C124)&gt;=15,HOUR(C124)&lt;=16,WEEKDAY(C124)),100, 1)</f>
        <v>1</v>
      </c>
    </row>
    <row r="125" spans="1:7" x14ac:dyDescent="0.2">
      <c r="A125">
        <v>527655</v>
      </c>
      <c r="B125">
        <v>296100</v>
      </c>
      <c r="C125" s="1">
        <v>43834.427083330142</v>
      </c>
      <c r="D125" s="1" t="str">
        <f t="shared" si="3"/>
        <v>Saturday</v>
      </c>
      <c r="E125">
        <f t="shared" si="5"/>
        <v>294</v>
      </c>
      <c r="F125">
        <f t="shared" si="6"/>
        <v>297</v>
      </c>
      <c r="G125">
        <f>IF(AND(HOUR(C125)&gt;=15,HOUR(C125)&lt;=16,WEEKDAY(C125)),100, 1)</f>
        <v>1</v>
      </c>
    </row>
    <row r="126" spans="1:7" x14ac:dyDescent="0.2">
      <c r="A126">
        <v>527660</v>
      </c>
      <c r="B126">
        <v>296400</v>
      </c>
      <c r="C126" s="1">
        <v>43834.430555552361</v>
      </c>
      <c r="D126" s="1" t="str">
        <f t="shared" si="3"/>
        <v>Saturday</v>
      </c>
      <c r="E126">
        <f t="shared" si="5"/>
        <v>294</v>
      </c>
      <c r="F126">
        <f t="shared" si="6"/>
        <v>297</v>
      </c>
      <c r="G126">
        <f>IF(AND(HOUR(C126)&gt;=15,HOUR(C126)&lt;=16,WEEKDAY(C126)),100, 1)</f>
        <v>1</v>
      </c>
    </row>
    <row r="127" spans="1:7" x14ac:dyDescent="0.2">
      <c r="A127">
        <v>527665</v>
      </c>
      <c r="B127">
        <v>296700</v>
      </c>
      <c r="C127" s="1">
        <v>43834.43402777458</v>
      </c>
      <c r="D127" s="1" t="str">
        <f t="shared" si="3"/>
        <v>Saturday</v>
      </c>
      <c r="E127">
        <f t="shared" si="5"/>
        <v>294</v>
      </c>
      <c r="F127">
        <f t="shared" si="6"/>
        <v>297</v>
      </c>
      <c r="G127">
        <f>IF(AND(HOUR(C127)&gt;=15,HOUR(C127)&lt;=16,WEEKDAY(C127)),100, 1)</f>
        <v>1</v>
      </c>
    </row>
    <row r="128" spans="1:7" x14ac:dyDescent="0.2">
      <c r="A128">
        <v>527670</v>
      </c>
      <c r="B128">
        <v>297000</v>
      </c>
      <c r="C128" s="1">
        <v>43834.437499996799</v>
      </c>
      <c r="D128" s="1" t="str">
        <f t="shared" si="3"/>
        <v>Saturday</v>
      </c>
      <c r="E128">
        <f t="shared" si="5"/>
        <v>294</v>
      </c>
      <c r="F128">
        <f t="shared" si="6"/>
        <v>297</v>
      </c>
      <c r="G128">
        <f>IF(AND(HOUR(C128)&gt;=15,HOUR(C128)&lt;=16,WEEKDAY(C128)),100, 1)</f>
        <v>1</v>
      </c>
    </row>
    <row r="129" spans="1:7" x14ac:dyDescent="0.2">
      <c r="A129">
        <v>527675</v>
      </c>
      <c r="B129">
        <v>297300</v>
      </c>
      <c r="C129" s="1">
        <v>43834.440972219018</v>
      </c>
      <c r="D129" s="1" t="str">
        <f t="shared" si="3"/>
        <v>Saturday</v>
      </c>
      <c r="E129">
        <f t="shared" si="5"/>
        <v>294</v>
      </c>
      <c r="F129">
        <f t="shared" si="6"/>
        <v>297</v>
      </c>
      <c r="G129">
        <f>IF(AND(HOUR(C129)&gt;=15,HOUR(C129)&lt;=16,WEEKDAY(C129)),100, 1)</f>
        <v>1</v>
      </c>
    </row>
    <row r="130" spans="1:7" x14ac:dyDescent="0.2">
      <c r="A130">
        <v>527680</v>
      </c>
      <c r="B130">
        <v>297600</v>
      </c>
      <c r="C130" s="1">
        <v>43834.444444441237</v>
      </c>
      <c r="D130" s="1" t="str">
        <f t="shared" si="3"/>
        <v>Saturday</v>
      </c>
      <c r="E130">
        <f t="shared" si="5"/>
        <v>294</v>
      </c>
      <c r="F130">
        <f t="shared" si="6"/>
        <v>297</v>
      </c>
      <c r="G130">
        <f>IF(AND(HOUR(C130)&gt;=15,HOUR(C130)&lt;=16,WEEKDAY(C130)),100, 1)</f>
        <v>1</v>
      </c>
    </row>
    <row r="131" spans="1:7" x14ac:dyDescent="0.2">
      <c r="A131">
        <v>527685</v>
      </c>
      <c r="B131">
        <v>297900</v>
      </c>
      <c r="C131" s="1">
        <v>43834.447916663456</v>
      </c>
      <c r="D131" s="1" t="str">
        <f t="shared" ref="D131:D194" si="7">TEXT(C131,"dddd")</f>
        <v>Saturday</v>
      </c>
      <c r="E131">
        <f t="shared" si="5"/>
        <v>294</v>
      </c>
      <c r="F131">
        <f t="shared" si="6"/>
        <v>297</v>
      </c>
      <c r="G131">
        <f>IF(AND(HOUR(C131)&gt;=15,HOUR(C131)&lt;=16,WEEKDAY(C131)),100, 1)</f>
        <v>1</v>
      </c>
    </row>
    <row r="132" spans="1:7" x14ac:dyDescent="0.2">
      <c r="A132">
        <v>527690</v>
      </c>
      <c r="B132">
        <v>298200</v>
      </c>
      <c r="C132" s="1">
        <v>43834.451388885675</v>
      </c>
      <c r="D132" s="1" t="str">
        <f t="shared" si="7"/>
        <v>Saturday</v>
      </c>
      <c r="E132">
        <f t="shared" si="5"/>
        <v>294</v>
      </c>
      <c r="F132">
        <f t="shared" si="6"/>
        <v>297</v>
      </c>
      <c r="G132">
        <f>IF(AND(HOUR(C132)&gt;=15,HOUR(C132)&lt;=16,WEEKDAY(C132)),100, 1)</f>
        <v>1</v>
      </c>
    </row>
    <row r="133" spans="1:7" x14ac:dyDescent="0.2">
      <c r="A133">
        <v>527695</v>
      </c>
      <c r="B133">
        <v>298500</v>
      </c>
      <c r="C133" s="1">
        <v>43834.454861107894</v>
      </c>
      <c r="D133" s="1" t="str">
        <f t="shared" si="7"/>
        <v>Saturday</v>
      </c>
      <c r="E133">
        <f t="shared" si="5"/>
        <v>294</v>
      </c>
      <c r="F133">
        <f t="shared" si="6"/>
        <v>297</v>
      </c>
      <c r="G133">
        <f>IF(AND(HOUR(C133)&gt;=15,HOUR(C133)&lt;=16,WEEKDAY(C133)),100, 1)</f>
        <v>1</v>
      </c>
    </row>
    <row r="134" spans="1:7" x14ac:dyDescent="0.2">
      <c r="A134">
        <v>527700</v>
      </c>
      <c r="B134">
        <v>298800</v>
      </c>
      <c r="C134" s="1">
        <v>43834.458333330113</v>
      </c>
      <c r="D134" s="1" t="str">
        <f t="shared" si="7"/>
        <v>Saturday</v>
      </c>
      <c r="E134">
        <f t="shared" si="5"/>
        <v>294</v>
      </c>
      <c r="F134">
        <f t="shared" si="6"/>
        <v>297</v>
      </c>
      <c r="G134">
        <f>IF(AND(HOUR(C134)&gt;=15,HOUR(C134)&lt;=16,WEEKDAY(C134)),100, 1)</f>
        <v>1</v>
      </c>
    </row>
    <row r="135" spans="1:7" x14ac:dyDescent="0.2">
      <c r="A135">
        <v>527705</v>
      </c>
      <c r="B135">
        <v>299100</v>
      </c>
      <c r="C135" s="1">
        <v>43834.461805552331</v>
      </c>
      <c r="D135" s="1" t="str">
        <f t="shared" si="7"/>
        <v>Saturday</v>
      </c>
      <c r="E135">
        <f t="shared" si="5"/>
        <v>294</v>
      </c>
      <c r="F135">
        <f t="shared" si="6"/>
        <v>297</v>
      </c>
      <c r="G135">
        <f>IF(AND(HOUR(C135)&gt;=15,HOUR(C135)&lt;=16,WEEKDAY(C135)),100, 1)</f>
        <v>1</v>
      </c>
    </row>
    <row r="136" spans="1:7" x14ac:dyDescent="0.2">
      <c r="A136">
        <v>527710</v>
      </c>
      <c r="B136">
        <v>299400</v>
      </c>
      <c r="C136" s="1">
        <v>43834.46527777455</v>
      </c>
      <c r="D136" s="1" t="str">
        <f t="shared" si="7"/>
        <v>Saturday</v>
      </c>
      <c r="E136">
        <f t="shared" si="5"/>
        <v>294</v>
      </c>
      <c r="F136">
        <f t="shared" si="6"/>
        <v>297</v>
      </c>
      <c r="G136">
        <f>IF(AND(HOUR(C136)&gt;=15,HOUR(C136)&lt;=16,WEEKDAY(C136)),100, 1)</f>
        <v>1</v>
      </c>
    </row>
    <row r="137" spans="1:7" x14ac:dyDescent="0.2">
      <c r="A137">
        <v>527715</v>
      </c>
      <c r="B137">
        <v>299700</v>
      </c>
      <c r="C137" s="1">
        <v>43834.468749996769</v>
      </c>
      <c r="D137" s="1" t="str">
        <f t="shared" si="7"/>
        <v>Saturday</v>
      </c>
      <c r="E137">
        <f t="shared" si="5"/>
        <v>294</v>
      </c>
      <c r="F137">
        <f t="shared" si="6"/>
        <v>297</v>
      </c>
      <c r="G137">
        <f>IF(AND(HOUR(C137)&gt;=15,HOUR(C137)&lt;=16,WEEKDAY(C137)),100, 1)</f>
        <v>1</v>
      </c>
    </row>
    <row r="138" spans="1:7" x14ac:dyDescent="0.2">
      <c r="A138">
        <v>527720</v>
      </c>
      <c r="B138">
        <v>300000</v>
      </c>
      <c r="C138" s="1">
        <v>43834.472222218988</v>
      </c>
      <c r="D138" s="1" t="str">
        <f t="shared" si="7"/>
        <v>Saturday</v>
      </c>
      <c r="E138">
        <f t="shared" si="5"/>
        <v>294</v>
      </c>
      <c r="F138">
        <f t="shared" si="6"/>
        <v>297</v>
      </c>
      <c r="G138">
        <f>IF(AND(HOUR(C138)&gt;=15,HOUR(C138)&lt;=16,WEEKDAY(C138)),100, 1)</f>
        <v>1</v>
      </c>
    </row>
    <row r="139" spans="1:7" x14ac:dyDescent="0.2">
      <c r="A139">
        <v>527725</v>
      </c>
      <c r="B139">
        <v>300300</v>
      </c>
      <c r="C139" s="1">
        <v>43834.475694441207</v>
      </c>
      <c r="D139" s="1" t="str">
        <f t="shared" si="7"/>
        <v>Saturday</v>
      </c>
      <c r="E139">
        <f t="shared" si="5"/>
        <v>294</v>
      </c>
      <c r="F139">
        <f t="shared" si="6"/>
        <v>297</v>
      </c>
      <c r="G139">
        <f>IF(AND(HOUR(C139)&gt;=15,HOUR(C139)&lt;=16,WEEKDAY(C139)),100, 1)</f>
        <v>1</v>
      </c>
    </row>
    <row r="140" spans="1:7" x14ac:dyDescent="0.2">
      <c r="A140">
        <v>527730</v>
      </c>
      <c r="B140">
        <v>300600</v>
      </c>
      <c r="C140" s="1">
        <v>43834.479166663426</v>
      </c>
      <c r="D140" s="1" t="str">
        <f t="shared" si="7"/>
        <v>Saturday</v>
      </c>
      <c r="E140">
        <f t="shared" si="5"/>
        <v>294</v>
      </c>
      <c r="F140">
        <f t="shared" si="6"/>
        <v>297</v>
      </c>
      <c r="G140">
        <f>IF(AND(HOUR(C140)&gt;=15,HOUR(C140)&lt;=16,WEEKDAY(C140)),100, 1)</f>
        <v>1</v>
      </c>
    </row>
    <row r="141" spans="1:7" x14ac:dyDescent="0.2">
      <c r="A141">
        <v>527735</v>
      </c>
      <c r="B141">
        <v>300900</v>
      </c>
      <c r="C141" s="1">
        <v>43834.482638885645</v>
      </c>
      <c r="D141" s="1" t="str">
        <f t="shared" si="7"/>
        <v>Saturday</v>
      </c>
      <c r="E141">
        <f t="shared" si="5"/>
        <v>294</v>
      </c>
      <c r="F141">
        <f t="shared" si="6"/>
        <v>297</v>
      </c>
      <c r="G141">
        <f>IF(AND(HOUR(C141)&gt;=15,HOUR(C141)&lt;=16,WEEKDAY(C141)),100, 1)</f>
        <v>1</v>
      </c>
    </row>
    <row r="142" spans="1:7" x14ac:dyDescent="0.2">
      <c r="A142">
        <v>527740</v>
      </c>
      <c r="B142">
        <v>301200</v>
      </c>
      <c r="C142" s="1">
        <v>43834.486111107864</v>
      </c>
      <c r="D142" s="1" t="str">
        <f t="shared" si="7"/>
        <v>Saturday</v>
      </c>
      <c r="E142">
        <f t="shared" si="5"/>
        <v>294</v>
      </c>
      <c r="F142">
        <f t="shared" si="6"/>
        <v>297</v>
      </c>
      <c r="G142">
        <f>IF(AND(HOUR(C142)&gt;=15,HOUR(C142)&lt;=16,WEEKDAY(C142)),100, 1)</f>
        <v>1</v>
      </c>
    </row>
    <row r="143" spans="1:7" x14ac:dyDescent="0.2">
      <c r="A143">
        <v>527745</v>
      </c>
      <c r="B143">
        <v>301500</v>
      </c>
      <c r="C143" s="1">
        <v>43834.489583330083</v>
      </c>
      <c r="D143" s="1" t="str">
        <f t="shared" si="7"/>
        <v>Saturday</v>
      </c>
      <c r="E143">
        <f t="shared" si="5"/>
        <v>294</v>
      </c>
      <c r="F143">
        <f t="shared" si="6"/>
        <v>297</v>
      </c>
      <c r="G143">
        <f>IF(AND(HOUR(C143)&gt;=15,HOUR(C143)&lt;=16,WEEKDAY(C143)),100, 1)</f>
        <v>1</v>
      </c>
    </row>
    <row r="144" spans="1:7" x14ac:dyDescent="0.2">
      <c r="A144">
        <v>527750</v>
      </c>
      <c r="B144">
        <v>301800</v>
      </c>
      <c r="C144" s="1">
        <v>43834.493055552302</v>
      </c>
      <c r="D144" s="1" t="str">
        <f t="shared" si="7"/>
        <v>Saturday</v>
      </c>
      <c r="E144">
        <f t="shared" si="5"/>
        <v>294</v>
      </c>
      <c r="F144">
        <f t="shared" si="6"/>
        <v>297</v>
      </c>
      <c r="G144">
        <f>IF(AND(HOUR(C144)&gt;=15,HOUR(C144)&lt;=16,WEEKDAY(C144)),100, 1)</f>
        <v>1</v>
      </c>
    </row>
    <row r="145" spans="1:7" x14ac:dyDescent="0.2">
      <c r="A145">
        <v>527755</v>
      </c>
      <c r="B145">
        <v>302100</v>
      </c>
      <c r="C145" s="1">
        <v>43834.496527774521</v>
      </c>
      <c r="D145" s="1" t="str">
        <f t="shared" si="7"/>
        <v>Saturday</v>
      </c>
      <c r="E145">
        <f t="shared" si="5"/>
        <v>294</v>
      </c>
      <c r="F145">
        <f t="shared" si="6"/>
        <v>297</v>
      </c>
      <c r="G145">
        <f>IF(AND(HOUR(C145)&gt;=15,HOUR(C145)&lt;=16,WEEKDAY(C145)),100, 1)</f>
        <v>1</v>
      </c>
    </row>
    <row r="146" spans="1:7" x14ac:dyDescent="0.2">
      <c r="A146">
        <v>527760</v>
      </c>
      <c r="B146">
        <v>302400</v>
      </c>
      <c r="C146" s="1">
        <v>43834.49999999674</v>
      </c>
      <c r="D146" s="1" t="str">
        <f t="shared" si="7"/>
        <v>Saturday</v>
      </c>
      <c r="E146">
        <f t="shared" si="5"/>
        <v>294</v>
      </c>
      <c r="F146">
        <f t="shared" si="6"/>
        <v>297</v>
      </c>
      <c r="G146">
        <f>IF(AND(HOUR(C146)&gt;=15,HOUR(C146)&lt;=16,WEEKDAY(C146)),100, 1)</f>
        <v>1</v>
      </c>
    </row>
    <row r="147" spans="1:7" x14ac:dyDescent="0.2">
      <c r="A147">
        <v>527765</v>
      </c>
      <c r="B147">
        <v>302700</v>
      </c>
      <c r="C147" s="1">
        <v>43834.503472218959</v>
      </c>
      <c r="D147" s="1" t="str">
        <f t="shared" si="7"/>
        <v>Saturday</v>
      </c>
      <c r="E147">
        <f t="shared" si="5"/>
        <v>294</v>
      </c>
      <c r="F147">
        <f t="shared" si="6"/>
        <v>297</v>
      </c>
      <c r="G147">
        <f>IF(AND(HOUR(C147)&gt;=15,HOUR(C147)&lt;=16,WEEKDAY(C147)),100, 1)</f>
        <v>1</v>
      </c>
    </row>
    <row r="148" spans="1:7" x14ac:dyDescent="0.2">
      <c r="A148">
        <v>527770</v>
      </c>
      <c r="B148">
        <v>303000</v>
      </c>
      <c r="C148" s="1">
        <v>43834.506944441178</v>
      </c>
      <c r="D148" s="1" t="str">
        <f t="shared" si="7"/>
        <v>Saturday</v>
      </c>
      <c r="E148">
        <f t="shared" si="5"/>
        <v>294</v>
      </c>
      <c r="F148">
        <f t="shared" si="6"/>
        <v>297</v>
      </c>
      <c r="G148">
        <f>IF(AND(HOUR(C148)&gt;=15,HOUR(C148)&lt;=16,WEEKDAY(C148)),100, 1)</f>
        <v>1</v>
      </c>
    </row>
    <row r="149" spans="1:7" x14ac:dyDescent="0.2">
      <c r="A149">
        <v>527775</v>
      </c>
      <c r="B149">
        <v>303300</v>
      </c>
      <c r="C149" s="1">
        <v>43834.510416663397</v>
      </c>
      <c r="D149" s="1" t="str">
        <f t="shared" si="7"/>
        <v>Saturday</v>
      </c>
      <c r="E149">
        <f t="shared" si="5"/>
        <v>294</v>
      </c>
      <c r="F149">
        <f t="shared" si="6"/>
        <v>297</v>
      </c>
      <c r="G149">
        <f>IF(AND(HOUR(C149)&gt;=15,HOUR(C149)&lt;=16,WEEKDAY(C149)),100, 1)</f>
        <v>1</v>
      </c>
    </row>
    <row r="150" spans="1:7" x14ac:dyDescent="0.2">
      <c r="A150">
        <v>527780</v>
      </c>
      <c r="B150">
        <v>303600</v>
      </c>
      <c r="C150" s="1">
        <v>43834.513888885616</v>
      </c>
      <c r="D150" s="1" t="str">
        <f t="shared" si="7"/>
        <v>Saturday</v>
      </c>
      <c r="E150">
        <f t="shared" si="5"/>
        <v>294</v>
      </c>
      <c r="F150">
        <f t="shared" si="6"/>
        <v>297</v>
      </c>
      <c r="G150">
        <f>IF(AND(HOUR(C150)&gt;=15,HOUR(C150)&lt;=16,WEEKDAY(C150)),100, 1)</f>
        <v>1</v>
      </c>
    </row>
    <row r="151" spans="1:7" x14ac:dyDescent="0.2">
      <c r="A151">
        <v>527785</v>
      </c>
      <c r="B151">
        <v>303900</v>
      </c>
      <c r="C151" s="1">
        <v>43834.517361107835</v>
      </c>
      <c r="D151" s="1" t="str">
        <f t="shared" si="7"/>
        <v>Saturday</v>
      </c>
      <c r="E151">
        <f t="shared" si="5"/>
        <v>294</v>
      </c>
      <c r="F151">
        <f t="shared" si="6"/>
        <v>297</v>
      </c>
      <c r="G151">
        <f>IF(AND(HOUR(C151)&gt;=15,HOUR(C151)&lt;=16,WEEKDAY(C151)),100, 1)</f>
        <v>1</v>
      </c>
    </row>
    <row r="152" spans="1:7" x14ac:dyDescent="0.2">
      <c r="A152">
        <v>527790</v>
      </c>
      <c r="B152">
        <v>304200</v>
      </c>
      <c r="C152" s="1">
        <v>43834.520833330054</v>
      </c>
      <c r="D152" s="1" t="str">
        <f t="shared" si="7"/>
        <v>Saturday</v>
      </c>
      <c r="E152">
        <f t="shared" si="5"/>
        <v>294</v>
      </c>
      <c r="F152">
        <f t="shared" si="6"/>
        <v>297</v>
      </c>
      <c r="G152">
        <f>IF(AND(HOUR(C152)&gt;=15,HOUR(C152)&lt;=16,WEEKDAY(C152)),100, 1)</f>
        <v>1</v>
      </c>
    </row>
    <row r="153" spans="1:7" x14ac:dyDescent="0.2">
      <c r="A153">
        <v>527795</v>
      </c>
      <c r="B153">
        <v>304500</v>
      </c>
      <c r="C153" s="1">
        <v>43834.524305552273</v>
      </c>
      <c r="D153" s="1" t="str">
        <f t="shared" si="7"/>
        <v>Saturday</v>
      </c>
      <c r="E153">
        <f t="shared" si="5"/>
        <v>294</v>
      </c>
      <c r="F153">
        <f t="shared" si="6"/>
        <v>297</v>
      </c>
      <c r="G153">
        <f>IF(AND(HOUR(C153)&gt;=15,HOUR(C153)&lt;=16,WEEKDAY(C153)),100, 1)</f>
        <v>1</v>
      </c>
    </row>
    <row r="154" spans="1:7" x14ac:dyDescent="0.2">
      <c r="A154">
        <v>527800</v>
      </c>
      <c r="B154">
        <v>304800</v>
      </c>
      <c r="C154" s="1">
        <v>43834.527777774492</v>
      </c>
      <c r="D154" s="1" t="str">
        <f t="shared" si="7"/>
        <v>Saturday</v>
      </c>
      <c r="E154">
        <f t="shared" si="5"/>
        <v>294</v>
      </c>
      <c r="F154">
        <f t="shared" si="6"/>
        <v>297</v>
      </c>
      <c r="G154">
        <f>IF(AND(HOUR(C154)&gt;=15,HOUR(C154)&lt;=16,WEEKDAY(C154)),100, 1)</f>
        <v>1</v>
      </c>
    </row>
    <row r="155" spans="1:7" x14ac:dyDescent="0.2">
      <c r="A155">
        <v>527805</v>
      </c>
      <c r="B155">
        <v>305100</v>
      </c>
      <c r="C155" s="1">
        <v>43834.531249996711</v>
      </c>
      <c r="D155" s="1" t="str">
        <f t="shared" si="7"/>
        <v>Saturday</v>
      </c>
      <c r="E155">
        <f t="shared" si="5"/>
        <v>294</v>
      </c>
      <c r="F155">
        <f t="shared" si="6"/>
        <v>297</v>
      </c>
      <c r="G155">
        <f>IF(AND(HOUR(C155)&gt;=15,HOUR(C155)&lt;=16,WEEKDAY(C155)),100, 1)</f>
        <v>1</v>
      </c>
    </row>
    <row r="156" spans="1:7" x14ac:dyDescent="0.2">
      <c r="A156">
        <v>527810</v>
      </c>
      <c r="B156">
        <v>305400</v>
      </c>
      <c r="C156" s="1">
        <v>43834.53472221893</v>
      </c>
      <c r="D156" s="1" t="str">
        <f t="shared" si="7"/>
        <v>Saturday</v>
      </c>
      <c r="E156">
        <f t="shared" si="5"/>
        <v>294</v>
      </c>
      <c r="F156">
        <f t="shared" si="6"/>
        <v>297</v>
      </c>
      <c r="G156">
        <f>IF(AND(HOUR(C156)&gt;=15,HOUR(C156)&lt;=16,WEEKDAY(C156)),100, 1)</f>
        <v>1</v>
      </c>
    </row>
    <row r="157" spans="1:7" x14ac:dyDescent="0.2">
      <c r="A157">
        <v>527815</v>
      </c>
      <c r="B157">
        <v>305700</v>
      </c>
      <c r="C157" s="1">
        <v>43834.538194441149</v>
      </c>
      <c r="D157" s="1" t="str">
        <f t="shared" si="7"/>
        <v>Saturday</v>
      </c>
      <c r="E157">
        <f t="shared" si="5"/>
        <v>294</v>
      </c>
      <c r="F157">
        <f t="shared" si="6"/>
        <v>297</v>
      </c>
      <c r="G157">
        <f>IF(AND(HOUR(C157)&gt;=15,HOUR(C157)&lt;=16,WEEKDAY(C157)),100, 1)</f>
        <v>1</v>
      </c>
    </row>
    <row r="158" spans="1:7" x14ac:dyDescent="0.2">
      <c r="A158">
        <v>527820</v>
      </c>
      <c r="B158">
        <v>306000</v>
      </c>
      <c r="C158" s="1">
        <v>43834.541666663368</v>
      </c>
      <c r="D158" s="1" t="str">
        <f t="shared" si="7"/>
        <v>Saturday</v>
      </c>
      <c r="E158">
        <f t="shared" si="5"/>
        <v>294</v>
      </c>
      <c r="F158">
        <f t="shared" si="6"/>
        <v>297</v>
      </c>
      <c r="G158">
        <f>IF(AND(HOUR(C158)&gt;=15,HOUR(C158)&lt;=16,WEEKDAY(C158)),100, 1)</f>
        <v>1</v>
      </c>
    </row>
    <row r="159" spans="1:7" x14ac:dyDescent="0.2">
      <c r="A159">
        <v>527825</v>
      </c>
      <c r="B159">
        <v>306300</v>
      </c>
      <c r="C159" s="1">
        <v>43834.545138885587</v>
      </c>
      <c r="D159" s="1" t="str">
        <f t="shared" si="7"/>
        <v>Saturday</v>
      </c>
      <c r="E159">
        <f t="shared" si="5"/>
        <v>294</v>
      </c>
      <c r="F159">
        <f t="shared" si="6"/>
        <v>297</v>
      </c>
      <c r="G159">
        <f>IF(AND(HOUR(C159)&gt;=15,HOUR(C159)&lt;=16,WEEKDAY(C159)),100, 1)</f>
        <v>1</v>
      </c>
    </row>
    <row r="160" spans="1:7" x14ac:dyDescent="0.2">
      <c r="A160">
        <v>527830</v>
      </c>
      <c r="B160">
        <v>306600</v>
      </c>
      <c r="C160" s="1">
        <v>43834.548611107806</v>
      </c>
      <c r="D160" s="1" t="str">
        <f t="shared" si="7"/>
        <v>Saturday</v>
      </c>
      <c r="E160">
        <f t="shared" si="5"/>
        <v>294</v>
      </c>
      <c r="F160">
        <f t="shared" si="6"/>
        <v>297</v>
      </c>
      <c r="G160">
        <f>IF(AND(HOUR(C160)&gt;=15,HOUR(C160)&lt;=16,WEEKDAY(C160)),100, 1)</f>
        <v>1</v>
      </c>
    </row>
    <row r="161" spans="1:7" x14ac:dyDescent="0.2">
      <c r="A161">
        <v>527835</v>
      </c>
      <c r="B161">
        <v>306900</v>
      </c>
      <c r="C161" s="1">
        <v>43834.552083330025</v>
      </c>
      <c r="D161" s="1" t="str">
        <f t="shared" si="7"/>
        <v>Saturday</v>
      </c>
      <c r="E161">
        <f t="shared" si="5"/>
        <v>294</v>
      </c>
      <c r="F161">
        <f t="shared" si="6"/>
        <v>297</v>
      </c>
      <c r="G161">
        <f>IF(AND(HOUR(C161)&gt;=15,HOUR(C161)&lt;=16,WEEKDAY(C161)),100, 1)</f>
        <v>1</v>
      </c>
    </row>
    <row r="162" spans="1:7" x14ac:dyDescent="0.2">
      <c r="A162">
        <v>527840</v>
      </c>
      <c r="B162">
        <v>307200</v>
      </c>
      <c r="C162" s="1">
        <v>43834.555555552244</v>
      </c>
      <c r="D162" s="1" t="str">
        <f t="shared" si="7"/>
        <v>Saturday</v>
      </c>
      <c r="E162">
        <f t="shared" si="5"/>
        <v>294</v>
      </c>
      <c r="F162">
        <f t="shared" si="6"/>
        <v>297</v>
      </c>
      <c r="G162">
        <f>IF(AND(HOUR(C162)&gt;=15,HOUR(C162)&lt;=16,WEEKDAY(C162)),100, 1)</f>
        <v>1</v>
      </c>
    </row>
    <row r="163" spans="1:7" x14ac:dyDescent="0.2">
      <c r="A163">
        <v>527845</v>
      </c>
      <c r="B163">
        <v>307500</v>
      </c>
      <c r="C163" s="1">
        <v>43834.559027774463</v>
      </c>
      <c r="D163" s="1" t="str">
        <f t="shared" si="7"/>
        <v>Saturday</v>
      </c>
      <c r="E163">
        <f t="shared" si="5"/>
        <v>294</v>
      </c>
      <c r="F163">
        <f t="shared" si="6"/>
        <v>297</v>
      </c>
      <c r="G163">
        <f>IF(AND(HOUR(C163)&gt;=15,HOUR(C163)&lt;=16,WEEKDAY(C163)),100, 1)</f>
        <v>1</v>
      </c>
    </row>
    <row r="164" spans="1:7" x14ac:dyDescent="0.2">
      <c r="A164">
        <v>527850</v>
      </c>
      <c r="B164">
        <v>307800</v>
      </c>
      <c r="C164" s="1">
        <v>43834.562499996682</v>
      </c>
      <c r="D164" s="1" t="str">
        <f t="shared" si="7"/>
        <v>Saturday</v>
      </c>
      <c r="E164">
        <f t="shared" si="5"/>
        <v>294</v>
      </c>
      <c r="F164">
        <f t="shared" si="6"/>
        <v>297</v>
      </c>
      <c r="G164">
        <f>IF(AND(HOUR(C164)&gt;=15,HOUR(C164)&lt;=16,WEEKDAY(C164)),100, 1)</f>
        <v>1</v>
      </c>
    </row>
    <row r="165" spans="1:7" x14ac:dyDescent="0.2">
      <c r="A165">
        <v>527855</v>
      </c>
      <c r="B165">
        <v>308100</v>
      </c>
      <c r="C165" s="1">
        <v>43834.565972218901</v>
      </c>
      <c r="D165" s="1" t="str">
        <f t="shared" si="7"/>
        <v>Saturday</v>
      </c>
      <c r="E165">
        <f t="shared" si="5"/>
        <v>294</v>
      </c>
      <c r="F165">
        <f t="shared" si="6"/>
        <v>297</v>
      </c>
      <c r="G165">
        <f>IF(AND(HOUR(C165)&gt;=15,HOUR(C165)&lt;=16,WEEKDAY(C165)),100, 1)</f>
        <v>1</v>
      </c>
    </row>
    <row r="166" spans="1:7" x14ac:dyDescent="0.2">
      <c r="A166">
        <v>527860</v>
      </c>
      <c r="B166">
        <v>308400</v>
      </c>
      <c r="C166" s="1">
        <v>43834.56944444112</v>
      </c>
      <c r="D166" s="1" t="str">
        <f t="shared" si="7"/>
        <v>Saturday</v>
      </c>
      <c r="E166">
        <f t="shared" si="5"/>
        <v>294</v>
      </c>
      <c r="F166">
        <f t="shared" si="6"/>
        <v>297</v>
      </c>
      <c r="G166">
        <f>IF(AND(HOUR(C166)&gt;=15,HOUR(C166)&lt;=16,WEEKDAY(C166)),100, 1)</f>
        <v>1</v>
      </c>
    </row>
    <row r="167" spans="1:7" x14ac:dyDescent="0.2">
      <c r="A167">
        <v>527865</v>
      </c>
      <c r="B167">
        <v>308700</v>
      </c>
      <c r="C167" s="1">
        <v>43834.572916663339</v>
      </c>
      <c r="D167" s="1" t="str">
        <f t="shared" si="7"/>
        <v>Saturday</v>
      </c>
      <c r="E167">
        <f t="shared" ref="E167:E230" si="8">IF(AND(HOUR(C167)&gt;=8,HOUR(C167)&lt;=18),273+21,273+15)</f>
        <v>294</v>
      </c>
      <c r="F167">
        <f t="shared" ref="F167:F230" si="9">IF(AND(HOUR(C167)&gt;=8,HOUR(C167)&lt;=18),273+24,273+30)</f>
        <v>297</v>
      </c>
      <c r="G167">
        <f>IF(AND(HOUR(C167)&gt;=15,HOUR(C167)&lt;=16,WEEKDAY(C167)),100, 1)</f>
        <v>1</v>
      </c>
    </row>
    <row r="168" spans="1:7" x14ac:dyDescent="0.2">
      <c r="A168">
        <v>527870</v>
      </c>
      <c r="B168">
        <v>309000</v>
      </c>
      <c r="C168" s="1">
        <v>43834.576388885558</v>
      </c>
      <c r="D168" s="1" t="str">
        <f t="shared" si="7"/>
        <v>Saturday</v>
      </c>
      <c r="E168">
        <f t="shared" si="8"/>
        <v>294</v>
      </c>
      <c r="F168">
        <f t="shared" si="9"/>
        <v>297</v>
      </c>
      <c r="G168">
        <f>IF(AND(HOUR(C168)&gt;=15,HOUR(C168)&lt;=16,WEEKDAY(C168)),100, 1)</f>
        <v>1</v>
      </c>
    </row>
    <row r="169" spans="1:7" x14ac:dyDescent="0.2">
      <c r="A169">
        <v>527875</v>
      </c>
      <c r="B169">
        <v>309300</v>
      </c>
      <c r="C169" s="1">
        <v>43834.579861107777</v>
      </c>
      <c r="D169" s="1" t="str">
        <f t="shared" si="7"/>
        <v>Saturday</v>
      </c>
      <c r="E169">
        <f t="shared" si="8"/>
        <v>294</v>
      </c>
      <c r="F169">
        <f t="shared" si="9"/>
        <v>297</v>
      </c>
      <c r="G169">
        <f>IF(AND(HOUR(C169)&gt;=15,HOUR(C169)&lt;=16,WEEKDAY(C169)),100, 1)</f>
        <v>1</v>
      </c>
    </row>
    <row r="170" spans="1:7" x14ac:dyDescent="0.2">
      <c r="A170">
        <v>527880</v>
      </c>
      <c r="B170">
        <v>309600</v>
      </c>
      <c r="C170" s="1">
        <v>43834.583333329996</v>
      </c>
      <c r="D170" s="1" t="str">
        <f t="shared" si="7"/>
        <v>Saturday</v>
      </c>
      <c r="E170">
        <f t="shared" si="8"/>
        <v>294</v>
      </c>
      <c r="F170">
        <f t="shared" si="9"/>
        <v>297</v>
      </c>
      <c r="G170">
        <f>IF(AND(HOUR(C170)&gt;=15,HOUR(C170)&lt;=16,WEEKDAY(C170)),100, 1)</f>
        <v>1</v>
      </c>
    </row>
    <row r="171" spans="1:7" x14ac:dyDescent="0.2">
      <c r="A171">
        <v>527885</v>
      </c>
      <c r="B171">
        <v>309900</v>
      </c>
      <c r="C171" s="1">
        <v>43834.586805552215</v>
      </c>
      <c r="D171" s="1" t="str">
        <f t="shared" si="7"/>
        <v>Saturday</v>
      </c>
      <c r="E171">
        <f t="shared" si="8"/>
        <v>294</v>
      </c>
      <c r="F171">
        <f t="shared" si="9"/>
        <v>297</v>
      </c>
      <c r="G171">
        <f>IF(AND(HOUR(C171)&gt;=15,HOUR(C171)&lt;=16,WEEKDAY(C171)),100, 1)</f>
        <v>1</v>
      </c>
    </row>
    <row r="172" spans="1:7" x14ac:dyDescent="0.2">
      <c r="A172">
        <v>527890</v>
      </c>
      <c r="B172">
        <v>310200</v>
      </c>
      <c r="C172" s="1">
        <v>43834.590277774434</v>
      </c>
      <c r="D172" s="1" t="str">
        <f t="shared" si="7"/>
        <v>Saturday</v>
      </c>
      <c r="E172">
        <f t="shared" si="8"/>
        <v>294</v>
      </c>
      <c r="F172">
        <f t="shared" si="9"/>
        <v>297</v>
      </c>
      <c r="G172">
        <f>IF(AND(HOUR(C172)&gt;=15,HOUR(C172)&lt;=16,WEEKDAY(C172)),100, 1)</f>
        <v>1</v>
      </c>
    </row>
    <row r="173" spans="1:7" x14ac:dyDescent="0.2">
      <c r="A173">
        <v>527895</v>
      </c>
      <c r="B173">
        <v>310500</v>
      </c>
      <c r="C173" s="1">
        <v>43834.593749996653</v>
      </c>
      <c r="D173" s="1" t="str">
        <f t="shared" si="7"/>
        <v>Saturday</v>
      </c>
      <c r="E173">
        <f t="shared" si="8"/>
        <v>294</v>
      </c>
      <c r="F173">
        <f t="shared" si="9"/>
        <v>297</v>
      </c>
      <c r="G173">
        <f>IF(AND(HOUR(C173)&gt;=15,HOUR(C173)&lt;=16,WEEKDAY(C173)),100, 1)</f>
        <v>1</v>
      </c>
    </row>
    <row r="174" spans="1:7" x14ac:dyDescent="0.2">
      <c r="A174">
        <v>527900</v>
      </c>
      <c r="B174">
        <v>310800</v>
      </c>
      <c r="C174" s="1">
        <v>43834.597222218872</v>
      </c>
      <c r="D174" s="1" t="str">
        <f t="shared" si="7"/>
        <v>Saturday</v>
      </c>
      <c r="E174">
        <f t="shared" si="8"/>
        <v>294</v>
      </c>
      <c r="F174">
        <f t="shared" si="9"/>
        <v>297</v>
      </c>
      <c r="G174">
        <f>IF(AND(HOUR(C174)&gt;=15,HOUR(C174)&lt;=16,WEEKDAY(C174)),100, 1)</f>
        <v>1</v>
      </c>
    </row>
    <row r="175" spans="1:7" x14ac:dyDescent="0.2">
      <c r="A175">
        <v>527905</v>
      </c>
      <c r="B175">
        <v>311100</v>
      </c>
      <c r="C175" s="1">
        <v>43834.600694441091</v>
      </c>
      <c r="D175" s="1" t="str">
        <f t="shared" si="7"/>
        <v>Saturday</v>
      </c>
      <c r="E175">
        <f t="shared" si="8"/>
        <v>294</v>
      </c>
      <c r="F175">
        <f t="shared" si="9"/>
        <v>297</v>
      </c>
      <c r="G175">
        <f>IF(AND(HOUR(C175)&gt;=15,HOUR(C175)&lt;=16,WEEKDAY(C175)),100, 1)</f>
        <v>1</v>
      </c>
    </row>
    <row r="176" spans="1:7" x14ac:dyDescent="0.2">
      <c r="A176">
        <v>527910</v>
      </c>
      <c r="B176">
        <v>311400</v>
      </c>
      <c r="C176" s="1">
        <v>43834.60416666331</v>
      </c>
      <c r="D176" s="1" t="str">
        <f t="shared" si="7"/>
        <v>Saturday</v>
      </c>
      <c r="E176">
        <f t="shared" si="8"/>
        <v>294</v>
      </c>
      <c r="F176">
        <f t="shared" si="9"/>
        <v>297</v>
      </c>
      <c r="G176">
        <f>IF(AND(HOUR(C176)&gt;=15,HOUR(C176)&lt;=16,WEEKDAY(C176)),100, 1)</f>
        <v>1</v>
      </c>
    </row>
    <row r="177" spans="1:7" x14ac:dyDescent="0.2">
      <c r="A177">
        <v>527915</v>
      </c>
      <c r="B177">
        <v>311700</v>
      </c>
      <c r="C177" s="1">
        <v>43834.607638885529</v>
      </c>
      <c r="D177" s="1" t="str">
        <f t="shared" si="7"/>
        <v>Saturday</v>
      </c>
      <c r="E177">
        <f t="shared" si="8"/>
        <v>294</v>
      </c>
      <c r="F177">
        <f t="shared" si="9"/>
        <v>297</v>
      </c>
      <c r="G177">
        <f>IF(AND(HOUR(C177)&gt;=15,HOUR(C177)&lt;=16,WEEKDAY(C177)),100, 1)</f>
        <v>1</v>
      </c>
    </row>
    <row r="178" spans="1:7" x14ac:dyDescent="0.2">
      <c r="A178">
        <v>527920</v>
      </c>
      <c r="B178">
        <v>312000</v>
      </c>
      <c r="C178" s="1">
        <v>43834.611111107748</v>
      </c>
      <c r="D178" s="1" t="str">
        <f t="shared" si="7"/>
        <v>Saturday</v>
      </c>
      <c r="E178">
        <f t="shared" si="8"/>
        <v>294</v>
      </c>
      <c r="F178">
        <f t="shared" si="9"/>
        <v>297</v>
      </c>
      <c r="G178">
        <f>IF(AND(HOUR(C178)&gt;=15,HOUR(C178)&lt;=16,WEEKDAY(C178)),100, 1)</f>
        <v>1</v>
      </c>
    </row>
    <row r="179" spans="1:7" x14ac:dyDescent="0.2">
      <c r="A179">
        <v>527925</v>
      </c>
      <c r="B179">
        <v>312300</v>
      </c>
      <c r="C179" s="1">
        <v>43834.614583329967</v>
      </c>
      <c r="D179" s="1" t="str">
        <f t="shared" si="7"/>
        <v>Saturday</v>
      </c>
      <c r="E179">
        <f t="shared" si="8"/>
        <v>294</v>
      </c>
      <c r="F179">
        <f t="shared" si="9"/>
        <v>297</v>
      </c>
      <c r="G179">
        <f>IF(AND(HOUR(C179)&gt;=15,HOUR(C179)&lt;=16,WEEKDAY(C179)),100, 1)</f>
        <v>1</v>
      </c>
    </row>
    <row r="180" spans="1:7" x14ac:dyDescent="0.2">
      <c r="A180">
        <v>527930</v>
      </c>
      <c r="B180">
        <v>312600</v>
      </c>
      <c r="C180" s="1">
        <v>43834.618055552186</v>
      </c>
      <c r="D180" s="1" t="str">
        <f t="shared" si="7"/>
        <v>Saturday</v>
      </c>
      <c r="E180">
        <f t="shared" si="8"/>
        <v>294</v>
      </c>
      <c r="F180">
        <f t="shared" si="9"/>
        <v>297</v>
      </c>
      <c r="G180">
        <f>IF(AND(HOUR(C180)&gt;=15,HOUR(C180)&lt;=16,WEEKDAY(C180)),100, 1)</f>
        <v>1</v>
      </c>
    </row>
    <row r="181" spans="1:7" x14ac:dyDescent="0.2">
      <c r="A181">
        <v>527935</v>
      </c>
      <c r="B181">
        <v>312900</v>
      </c>
      <c r="C181" s="1">
        <v>43834.621527774405</v>
      </c>
      <c r="D181" s="1" t="str">
        <f t="shared" si="7"/>
        <v>Saturday</v>
      </c>
      <c r="E181">
        <f t="shared" si="8"/>
        <v>294</v>
      </c>
      <c r="F181">
        <f t="shared" si="9"/>
        <v>297</v>
      </c>
      <c r="G181">
        <f>IF(AND(HOUR(C181)&gt;=15,HOUR(C181)&lt;=16,WEEKDAY(C181)),100, 1)</f>
        <v>1</v>
      </c>
    </row>
    <row r="182" spans="1:7" x14ac:dyDescent="0.2">
      <c r="A182">
        <v>527940</v>
      </c>
      <c r="B182">
        <v>313200</v>
      </c>
      <c r="C182" s="1">
        <v>43834.624999996624</v>
      </c>
      <c r="D182" s="1" t="str">
        <f t="shared" si="7"/>
        <v>Saturday</v>
      </c>
      <c r="E182">
        <f t="shared" si="8"/>
        <v>294</v>
      </c>
      <c r="F182">
        <f t="shared" si="9"/>
        <v>297</v>
      </c>
      <c r="G182">
        <f>IF(AND(HOUR(C182)&gt;=15,HOUR(C182)&lt;=16,WEEKDAY(C182)),100, 1)</f>
        <v>100</v>
      </c>
    </row>
    <row r="183" spans="1:7" x14ac:dyDescent="0.2">
      <c r="A183">
        <v>527945</v>
      </c>
      <c r="B183">
        <v>313500</v>
      </c>
      <c r="C183" s="1">
        <v>43834.628472218843</v>
      </c>
      <c r="D183" s="1" t="str">
        <f t="shared" si="7"/>
        <v>Saturday</v>
      </c>
      <c r="E183">
        <f t="shared" si="8"/>
        <v>294</v>
      </c>
      <c r="F183">
        <f t="shared" si="9"/>
        <v>297</v>
      </c>
      <c r="G183">
        <f>IF(AND(HOUR(C183)&gt;=15,HOUR(C183)&lt;=16,WEEKDAY(C183)),100, 1)</f>
        <v>100</v>
      </c>
    </row>
    <row r="184" spans="1:7" x14ac:dyDescent="0.2">
      <c r="A184">
        <v>527950</v>
      </c>
      <c r="B184">
        <v>313800</v>
      </c>
      <c r="C184" s="1">
        <v>43834.631944441062</v>
      </c>
      <c r="D184" s="1" t="str">
        <f t="shared" si="7"/>
        <v>Saturday</v>
      </c>
      <c r="E184">
        <f t="shared" si="8"/>
        <v>294</v>
      </c>
      <c r="F184">
        <f t="shared" si="9"/>
        <v>297</v>
      </c>
      <c r="G184">
        <f>IF(AND(HOUR(C184)&gt;=15,HOUR(C184)&lt;=16,WEEKDAY(C184)),100, 1)</f>
        <v>100</v>
      </c>
    </row>
    <row r="185" spans="1:7" x14ac:dyDescent="0.2">
      <c r="A185">
        <v>527955</v>
      </c>
      <c r="B185">
        <v>314100</v>
      </c>
      <c r="C185" s="1">
        <v>43834.635416663281</v>
      </c>
      <c r="D185" s="1" t="str">
        <f t="shared" si="7"/>
        <v>Saturday</v>
      </c>
      <c r="E185">
        <f t="shared" si="8"/>
        <v>294</v>
      </c>
      <c r="F185">
        <f t="shared" si="9"/>
        <v>297</v>
      </c>
      <c r="G185">
        <f>IF(AND(HOUR(C185)&gt;=15,HOUR(C185)&lt;=16,WEEKDAY(C185)),100, 1)</f>
        <v>100</v>
      </c>
    </row>
    <row r="186" spans="1:7" x14ac:dyDescent="0.2">
      <c r="A186">
        <v>527960</v>
      </c>
      <c r="B186">
        <v>314400</v>
      </c>
      <c r="C186" s="1">
        <v>43834.6388888855</v>
      </c>
      <c r="D186" s="1" t="str">
        <f t="shared" si="7"/>
        <v>Saturday</v>
      </c>
      <c r="E186">
        <f t="shared" si="8"/>
        <v>294</v>
      </c>
      <c r="F186">
        <f t="shared" si="9"/>
        <v>297</v>
      </c>
      <c r="G186">
        <f>IF(AND(HOUR(C186)&gt;=15,HOUR(C186)&lt;=16,WEEKDAY(C186)),100, 1)</f>
        <v>100</v>
      </c>
    </row>
    <row r="187" spans="1:7" x14ac:dyDescent="0.2">
      <c r="A187">
        <v>527965</v>
      </c>
      <c r="B187">
        <v>314700</v>
      </c>
      <c r="C187" s="1">
        <v>43834.642361107719</v>
      </c>
      <c r="D187" s="1" t="str">
        <f t="shared" si="7"/>
        <v>Saturday</v>
      </c>
      <c r="E187">
        <f t="shared" si="8"/>
        <v>294</v>
      </c>
      <c r="F187">
        <f t="shared" si="9"/>
        <v>297</v>
      </c>
      <c r="G187">
        <f>IF(AND(HOUR(C187)&gt;=15,HOUR(C187)&lt;=16,WEEKDAY(C187)),100, 1)</f>
        <v>100</v>
      </c>
    </row>
    <row r="188" spans="1:7" x14ac:dyDescent="0.2">
      <c r="A188">
        <v>527970</v>
      </c>
      <c r="B188">
        <v>315000</v>
      </c>
      <c r="C188" s="1">
        <v>43834.645833329938</v>
      </c>
      <c r="D188" s="1" t="str">
        <f t="shared" si="7"/>
        <v>Saturday</v>
      </c>
      <c r="E188">
        <f t="shared" si="8"/>
        <v>294</v>
      </c>
      <c r="F188">
        <f t="shared" si="9"/>
        <v>297</v>
      </c>
      <c r="G188">
        <f>IF(AND(HOUR(C188)&gt;=15,HOUR(C188)&lt;=16,WEEKDAY(C188)),100, 1)</f>
        <v>100</v>
      </c>
    </row>
    <row r="189" spans="1:7" x14ac:dyDescent="0.2">
      <c r="A189">
        <v>527975</v>
      </c>
      <c r="B189">
        <v>315300</v>
      </c>
      <c r="C189" s="1">
        <v>43834.649305552157</v>
      </c>
      <c r="D189" s="1" t="str">
        <f t="shared" si="7"/>
        <v>Saturday</v>
      </c>
      <c r="E189">
        <f t="shared" si="8"/>
        <v>294</v>
      </c>
      <c r="F189">
        <f t="shared" si="9"/>
        <v>297</v>
      </c>
      <c r="G189">
        <f>IF(AND(HOUR(C189)&gt;=15,HOUR(C189)&lt;=16,WEEKDAY(C189)),100, 1)</f>
        <v>100</v>
      </c>
    </row>
    <row r="190" spans="1:7" x14ac:dyDescent="0.2">
      <c r="A190">
        <v>527980</v>
      </c>
      <c r="B190">
        <v>315600</v>
      </c>
      <c r="C190" s="1">
        <v>43834.652777774376</v>
      </c>
      <c r="D190" s="1" t="str">
        <f t="shared" si="7"/>
        <v>Saturday</v>
      </c>
      <c r="E190">
        <f t="shared" si="8"/>
        <v>294</v>
      </c>
      <c r="F190">
        <f t="shared" si="9"/>
        <v>297</v>
      </c>
      <c r="G190">
        <f>IF(AND(HOUR(C190)&gt;=15,HOUR(C190)&lt;=16,WEEKDAY(C190)),100, 1)</f>
        <v>100</v>
      </c>
    </row>
    <row r="191" spans="1:7" x14ac:dyDescent="0.2">
      <c r="A191">
        <v>527985</v>
      </c>
      <c r="B191">
        <v>315900</v>
      </c>
      <c r="C191" s="1">
        <v>43834.656249996595</v>
      </c>
      <c r="D191" s="1" t="str">
        <f t="shared" si="7"/>
        <v>Saturday</v>
      </c>
      <c r="E191">
        <f t="shared" si="8"/>
        <v>294</v>
      </c>
      <c r="F191">
        <f t="shared" si="9"/>
        <v>297</v>
      </c>
      <c r="G191">
        <f>IF(AND(HOUR(C191)&gt;=15,HOUR(C191)&lt;=16,WEEKDAY(C191)),100, 1)</f>
        <v>100</v>
      </c>
    </row>
    <row r="192" spans="1:7" x14ac:dyDescent="0.2">
      <c r="A192">
        <v>527990</v>
      </c>
      <c r="B192">
        <v>316200</v>
      </c>
      <c r="C192" s="1">
        <v>43834.659722218814</v>
      </c>
      <c r="D192" s="1" t="str">
        <f t="shared" si="7"/>
        <v>Saturday</v>
      </c>
      <c r="E192">
        <f t="shared" si="8"/>
        <v>294</v>
      </c>
      <c r="F192">
        <f t="shared" si="9"/>
        <v>297</v>
      </c>
      <c r="G192">
        <f>IF(AND(HOUR(C192)&gt;=15,HOUR(C192)&lt;=16,WEEKDAY(C192)),100, 1)</f>
        <v>100</v>
      </c>
    </row>
    <row r="193" spans="1:7" x14ac:dyDescent="0.2">
      <c r="A193">
        <v>527995</v>
      </c>
      <c r="B193">
        <v>316500</v>
      </c>
      <c r="C193" s="1">
        <v>43834.663194441033</v>
      </c>
      <c r="D193" s="1" t="str">
        <f t="shared" si="7"/>
        <v>Saturday</v>
      </c>
      <c r="E193">
        <f t="shared" si="8"/>
        <v>294</v>
      </c>
      <c r="F193">
        <f t="shared" si="9"/>
        <v>297</v>
      </c>
      <c r="G193">
        <f>IF(AND(HOUR(C193)&gt;=15,HOUR(C193)&lt;=16,WEEKDAY(C193)),100, 1)</f>
        <v>100</v>
      </c>
    </row>
    <row r="194" spans="1:7" x14ac:dyDescent="0.2">
      <c r="A194">
        <v>528000</v>
      </c>
      <c r="B194">
        <v>316800</v>
      </c>
      <c r="C194" s="1">
        <v>43834.666666663252</v>
      </c>
      <c r="D194" s="1" t="str">
        <f t="shared" si="7"/>
        <v>Saturday</v>
      </c>
      <c r="E194">
        <f t="shared" si="8"/>
        <v>294</v>
      </c>
      <c r="F194">
        <f t="shared" si="9"/>
        <v>297</v>
      </c>
      <c r="G194">
        <f>IF(AND(HOUR(C194)&gt;=15,HOUR(C194)&lt;=16,WEEKDAY(C194)),100, 1)</f>
        <v>100</v>
      </c>
    </row>
    <row r="195" spans="1:7" x14ac:dyDescent="0.2">
      <c r="A195">
        <v>528005</v>
      </c>
      <c r="B195">
        <v>317100</v>
      </c>
      <c r="C195" s="1">
        <v>43834.670138885471</v>
      </c>
      <c r="D195" s="1" t="str">
        <f t="shared" ref="D195:D258" si="10">TEXT(C195,"dddd")</f>
        <v>Saturday</v>
      </c>
      <c r="E195">
        <f t="shared" si="8"/>
        <v>294</v>
      </c>
      <c r="F195">
        <f t="shared" si="9"/>
        <v>297</v>
      </c>
      <c r="G195">
        <f>IF(AND(HOUR(C195)&gt;=15,HOUR(C195)&lt;=16,WEEKDAY(C195)),100, 1)</f>
        <v>100</v>
      </c>
    </row>
    <row r="196" spans="1:7" x14ac:dyDescent="0.2">
      <c r="A196">
        <v>528010</v>
      </c>
      <c r="B196">
        <v>317400</v>
      </c>
      <c r="C196" s="1">
        <v>43834.67361110769</v>
      </c>
      <c r="D196" s="1" t="str">
        <f t="shared" si="10"/>
        <v>Saturday</v>
      </c>
      <c r="E196">
        <f t="shared" si="8"/>
        <v>294</v>
      </c>
      <c r="F196">
        <f t="shared" si="9"/>
        <v>297</v>
      </c>
      <c r="G196">
        <f>IF(AND(HOUR(C196)&gt;=15,HOUR(C196)&lt;=16,WEEKDAY(C196)),100, 1)</f>
        <v>100</v>
      </c>
    </row>
    <row r="197" spans="1:7" x14ac:dyDescent="0.2">
      <c r="A197">
        <v>528015</v>
      </c>
      <c r="B197">
        <v>317700</v>
      </c>
      <c r="C197" s="1">
        <v>43834.677083329909</v>
      </c>
      <c r="D197" s="1" t="str">
        <f t="shared" si="10"/>
        <v>Saturday</v>
      </c>
      <c r="E197">
        <f t="shared" si="8"/>
        <v>294</v>
      </c>
      <c r="F197">
        <f t="shared" si="9"/>
        <v>297</v>
      </c>
      <c r="G197">
        <f>IF(AND(HOUR(C197)&gt;=15,HOUR(C197)&lt;=16,WEEKDAY(C197)),100, 1)</f>
        <v>100</v>
      </c>
    </row>
    <row r="198" spans="1:7" x14ac:dyDescent="0.2">
      <c r="A198">
        <v>528020</v>
      </c>
      <c r="B198">
        <v>318000</v>
      </c>
      <c r="C198" s="1">
        <v>43834.680555552128</v>
      </c>
      <c r="D198" s="1" t="str">
        <f t="shared" si="10"/>
        <v>Saturday</v>
      </c>
      <c r="E198">
        <f t="shared" si="8"/>
        <v>294</v>
      </c>
      <c r="F198">
        <f t="shared" si="9"/>
        <v>297</v>
      </c>
      <c r="G198">
        <f>IF(AND(HOUR(C198)&gt;=15,HOUR(C198)&lt;=16,WEEKDAY(C198)),100, 1)</f>
        <v>100</v>
      </c>
    </row>
    <row r="199" spans="1:7" x14ac:dyDescent="0.2">
      <c r="A199">
        <v>528025</v>
      </c>
      <c r="B199">
        <v>318300</v>
      </c>
      <c r="C199" s="1">
        <v>43834.684027774347</v>
      </c>
      <c r="D199" s="1" t="str">
        <f t="shared" si="10"/>
        <v>Saturday</v>
      </c>
      <c r="E199">
        <f t="shared" si="8"/>
        <v>294</v>
      </c>
      <c r="F199">
        <f t="shared" si="9"/>
        <v>297</v>
      </c>
      <c r="G199">
        <f>IF(AND(HOUR(C199)&gt;=15,HOUR(C199)&lt;=16,WEEKDAY(C199)),100, 1)</f>
        <v>100</v>
      </c>
    </row>
    <row r="200" spans="1:7" x14ac:dyDescent="0.2">
      <c r="A200">
        <v>528030</v>
      </c>
      <c r="B200">
        <v>318600</v>
      </c>
      <c r="C200" s="1">
        <v>43834.687499996566</v>
      </c>
      <c r="D200" s="1" t="str">
        <f t="shared" si="10"/>
        <v>Saturday</v>
      </c>
      <c r="E200">
        <f t="shared" si="8"/>
        <v>294</v>
      </c>
      <c r="F200">
        <f t="shared" si="9"/>
        <v>297</v>
      </c>
      <c r="G200">
        <f>IF(AND(HOUR(C200)&gt;=15,HOUR(C200)&lt;=16,WEEKDAY(C200)),100, 1)</f>
        <v>100</v>
      </c>
    </row>
    <row r="201" spans="1:7" x14ac:dyDescent="0.2">
      <c r="A201">
        <v>528035</v>
      </c>
      <c r="B201">
        <v>318900</v>
      </c>
      <c r="C201" s="1">
        <v>43834.690972218785</v>
      </c>
      <c r="D201" s="1" t="str">
        <f t="shared" si="10"/>
        <v>Saturday</v>
      </c>
      <c r="E201">
        <f t="shared" si="8"/>
        <v>294</v>
      </c>
      <c r="F201">
        <f t="shared" si="9"/>
        <v>297</v>
      </c>
      <c r="G201">
        <f>IF(AND(HOUR(C201)&gt;=15,HOUR(C201)&lt;=16,WEEKDAY(C201)),100, 1)</f>
        <v>100</v>
      </c>
    </row>
    <row r="202" spans="1:7" x14ac:dyDescent="0.2">
      <c r="A202">
        <v>528040</v>
      </c>
      <c r="B202">
        <v>319200</v>
      </c>
      <c r="C202" s="1">
        <v>43834.694444441004</v>
      </c>
      <c r="D202" s="1" t="str">
        <f t="shared" si="10"/>
        <v>Saturday</v>
      </c>
      <c r="E202">
        <f t="shared" si="8"/>
        <v>294</v>
      </c>
      <c r="F202">
        <f t="shared" si="9"/>
        <v>297</v>
      </c>
      <c r="G202">
        <f>IF(AND(HOUR(C202)&gt;=15,HOUR(C202)&lt;=16,WEEKDAY(C202)),100, 1)</f>
        <v>100</v>
      </c>
    </row>
    <row r="203" spans="1:7" x14ac:dyDescent="0.2">
      <c r="A203">
        <v>528045</v>
      </c>
      <c r="B203">
        <v>319500</v>
      </c>
      <c r="C203" s="1">
        <v>43834.697916663223</v>
      </c>
      <c r="D203" s="1" t="str">
        <f t="shared" si="10"/>
        <v>Saturday</v>
      </c>
      <c r="E203">
        <f t="shared" si="8"/>
        <v>294</v>
      </c>
      <c r="F203">
        <f t="shared" si="9"/>
        <v>297</v>
      </c>
      <c r="G203">
        <f>IF(AND(HOUR(C203)&gt;=15,HOUR(C203)&lt;=16,WEEKDAY(C203)),100, 1)</f>
        <v>100</v>
      </c>
    </row>
    <row r="204" spans="1:7" x14ac:dyDescent="0.2">
      <c r="A204">
        <v>528050</v>
      </c>
      <c r="B204">
        <v>319800</v>
      </c>
      <c r="C204" s="1">
        <v>43834.701388885442</v>
      </c>
      <c r="D204" s="1" t="str">
        <f t="shared" si="10"/>
        <v>Saturday</v>
      </c>
      <c r="E204">
        <f t="shared" si="8"/>
        <v>294</v>
      </c>
      <c r="F204">
        <f t="shared" si="9"/>
        <v>297</v>
      </c>
      <c r="G204">
        <f>IF(AND(HOUR(C204)&gt;=15,HOUR(C204)&lt;=16,WEEKDAY(C204)),100, 1)</f>
        <v>100</v>
      </c>
    </row>
    <row r="205" spans="1:7" x14ac:dyDescent="0.2">
      <c r="A205">
        <v>528055</v>
      </c>
      <c r="B205">
        <v>320100</v>
      </c>
      <c r="C205" s="1">
        <v>43834.704861107661</v>
      </c>
      <c r="D205" s="1" t="str">
        <f t="shared" si="10"/>
        <v>Saturday</v>
      </c>
      <c r="E205">
        <f t="shared" si="8"/>
        <v>294</v>
      </c>
      <c r="F205">
        <f t="shared" si="9"/>
        <v>297</v>
      </c>
      <c r="G205">
        <f>IF(AND(HOUR(C205)&gt;=15,HOUR(C205)&lt;=16,WEEKDAY(C205)),100, 1)</f>
        <v>100</v>
      </c>
    </row>
    <row r="206" spans="1:7" x14ac:dyDescent="0.2">
      <c r="A206">
        <v>528060</v>
      </c>
      <c r="B206">
        <v>320400</v>
      </c>
      <c r="C206" s="1">
        <v>43834.70833332988</v>
      </c>
      <c r="D206" s="1" t="str">
        <f t="shared" si="10"/>
        <v>Saturday</v>
      </c>
      <c r="E206">
        <f t="shared" si="8"/>
        <v>294</v>
      </c>
      <c r="F206">
        <f t="shared" si="9"/>
        <v>297</v>
      </c>
      <c r="G206">
        <f>IF(AND(HOUR(C206)&gt;=15,HOUR(C206)&lt;=16,WEEKDAY(C206)),100, 1)</f>
        <v>1</v>
      </c>
    </row>
    <row r="207" spans="1:7" x14ac:dyDescent="0.2">
      <c r="A207">
        <v>528065</v>
      </c>
      <c r="B207">
        <v>320700</v>
      </c>
      <c r="C207" s="1">
        <v>43834.711805552099</v>
      </c>
      <c r="D207" s="1" t="str">
        <f t="shared" si="10"/>
        <v>Saturday</v>
      </c>
      <c r="E207">
        <f t="shared" si="8"/>
        <v>294</v>
      </c>
      <c r="F207">
        <f t="shared" si="9"/>
        <v>297</v>
      </c>
      <c r="G207">
        <f>IF(AND(HOUR(C207)&gt;=15,HOUR(C207)&lt;=16,WEEKDAY(C207)),100, 1)</f>
        <v>1</v>
      </c>
    </row>
    <row r="208" spans="1:7" x14ac:dyDescent="0.2">
      <c r="A208">
        <v>528070</v>
      </c>
      <c r="B208">
        <v>321000</v>
      </c>
      <c r="C208" s="1">
        <v>43834.715277774318</v>
      </c>
      <c r="D208" s="1" t="str">
        <f t="shared" si="10"/>
        <v>Saturday</v>
      </c>
      <c r="E208">
        <f t="shared" si="8"/>
        <v>294</v>
      </c>
      <c r="F208">
        <f t="shared" si="9"/>
        <v>297</v>
      </c>
      <c r="G208">
        <f>IF(AND(HOUR(C208)&gt;=15,HOUR(C208)&lt;=16,WEEKDAY(C208)),100, 1)</f>
        <v>1</v>
      </c>
    </row>
    <row r="209" spans="1:7" x14ac:dyDescent="0.2">
      <c r="A209">
        <v>528075</v>
      </c>
      <c r="B209">
        <v>321300</v>
      </c>
      <c r="C209" s="1">
        <v>43834.718749996537</v>
      </c>
      <c r="D209" s="1" t="str">
        <f t="shared" si="10"/>
        <v>Saturday</v>
      </c>
      <c r="E209">
        <f t="shared" si="8"/>
        <v>294</v>
      </c>
      <c r="F209">
        <f t="shared" si="9"/>
        <v>297</v>
      </c>
      <c r="G209">
        <f>IF(AND(HOUR(C209)&gt;=15,HOUR(C209)&lt;=16,WEEKDAY(C209)),100, 1)</f>
        <v>1</v>
      </c>
    </row>
    <row r="210" spans="1:7" x14ac:dyDescent="0.2">
      <c r="A210">
        <v>528080</v>
      </c>
      <c r="B210">
        <v>321600</v>
      </c>
      <c r="C210" s="1">
        <v>43834.722222218756</v>
      </c>
      <c r="D210" s="1" t="str">
        <f t="shared" si="10"/>
        <v>Saturday</v>
      </c>
      <c r="E210">
        <f t="shared" si="8"/>
        <v>294</v>
      </c>
      <c r="F210">
        <f t="shared" si="9"/>
        <v>297</v>
      </c>
      <c r="G210">
        <f>IF(AND(HOUR(C210)&gt;=15,HOUR(C210)&lt;=16,WEEKDAY(C210)),100, 1)</f>
        <v>1</v>
      </c>
    </row>
    <row r="211" spans="1:7" x14ac:dyDescent="0.2">
      <c r="A211">
        <v>528085</v>
      </c>
      <c r="B211">
        <v>321900</v>
      </c>
      <c r="C211" s="1">
        <v>43834.725694440975</v>
      </c>
      <c r="D211" s="1" t="str">
        <f t="shared" si="10"/>
        <v>Saturday</v>
      </c>
      <c r="E211">
        <f t="shared" si="8"/>
        <v>294</v>
      </c>
      <c r="F211">
        <f t="shared" si="9"/>
        <v>297</v>
      </c>
      <c r="G211">
        <f>IF(AND(HOUR(C211)&gt;=15,HOUR(C211)&lt;=16,WEEKDAY(C211)),100, 1)</f>
        <v>1</v>
      </c>
    </row>
    <row r="212" spans="1:7" x14ac:dyDescent="0.2">
      <c r="A212">
        <v>528090</v>
      </c>
      <c r="B212">
        <v>322200</v>
      </c>
      <c r="C212" s="1">
        <v>43834.729166663194</v>
      </c>
      <c r="D212" s="1" t="str">
        <f t="shared" si="10"/>
        <v>Saturday</v>
      </c>
      <c r="E212">
        <f t="shared" si="8"/>
        <v>294</v>
      </c>
      <c r="F212">
        <f t="shared" si="9"/>
        <v>297</v>
      </c>
      <c r="G212">
        <f>IF(AND(HOUR(C212)&gt;=15,HOUR(C212)&lt;=16,WEEKDAY(C212)),100, 1)</f>
        <v>1</v>
      </c>
    </row>
    <row r="213" spans="1:7" x14ac:dyDescent="0.2">
      <c r="A213">
        <v>528095</v>
      </c>
      <c r="B213">
        <v>322500</v>
      </c>
      <c r="C213" s="1">
        <v>43834.732638885413</v>
      </c>
      <c r="D213" s="1" t="str">
        <f t="shared" si="10"/>
        <v>Saturday</v>
      </c>
      <c r="E213">
        <f t="shared" si="8"/>
        <v>294</v>
      </c>
      <c r="F213">
        <f t="shared" si="9"/>
        <v>297</v>
      </c>
      <c r="G213">
        <f>IF(AND(HOUR(C213)&gt;=15,HOUR(C213)&lt;=16,WEEKDAY(C213)),100, 1)</f>
        <v>1</v>
      </c>
    </row>
    <row r="214" spans="1:7" x14ac:dyDescent="0.2">
      <c r="A214">
        <v>528100</v>
      </c>
      <c r="B214">
        <v>322800</v>
      </c>
      <c r="C214" s="1">
        <v>43834.736111107632</v>
      </c>
      <c r="D214" s="1" t="str">
        <f t="shared" si="10"/>
        <v>Saturday</v>
      </c>
      <c r="E214">
        <f t="shared" si="8"/>
        <v>294</v>
      </c>
      <c r="F214">
        <f t="shared" si="9"/>
        <v>297</v>
      </c>
      <c r="G214">
        <f>IF(AND(HOUR(C214)&gt;=15,HOUR(C214)&lt;=16,WEEKDAY(C214)),100, 1)</f>
        <v>1</v>
      </c>
    </row>
    <row r="215" spans="1:7" x14ac:dyDescent="0.2">
      <c r="A215">
        <v>528105</v>
      </c>
      <c r="B215">
        <v>323100</v>
      </c>
      <c r="C215" s="1">
        <v>43834.739583329851</v>
      </c>
      <c r="D215" s="1" t="str">
        <f t="shared" si="10"/>
        <v>Saturday</v>
      </c>
      <c r="E215">
        <f t="shared" si="8"/>
        <v>294</v>
      </c>
      <c r="F215">
        <f t="shared" si="9"/>
        <v>297</v>
      </c>
      <c r="G215">
        <f>IF(AND(HOUR(C215)&gt;=15,HOUR(C215)&lt;=16,WEEKDAY(C215)),100, 1)</f>
        <v>1</v>
      </c>
    </row>
    <row r="216" spans="1:7" x14ac:dyDescent="0.2">
      <c r="A216">
        <v>528110</v>
      </c>
      <c r="B216">
        <v>323400</v>
      </c>
      <c r="C216" s="1">
        <v>43834.74305555207</v>
      </c>
      <c r="D216" s="1" t="str">
        <f t="shared" si="10"/>
        <v>Saturday</v>
      </c>
      <c r="E216">
        <f t="shared" si="8"/>
        <v>294</v>
      </c>
      <c r="F216">
        <f t="shared" si="9"/>
        <v>297</v>
      </c>
      <c r="G216">
        <f>IF(AND(HOUR(C216)&gt;=15,HOUR(C216)&lt;=16,WEEKDAY(C216)),100, 1)</f>
        <v>1</v>
      </c>
    </row>
    <row r="217" spans="1:7" x14ac:dyDescent="0.2">
      <c r="A217">
        <v>528115</v>
      </c>
      <c r="B217">
        <v>323700</v>
      </c>
      <c r="C217" s="1">
        <v>43834.746527774289</v>
      </c>
      <c r="D217" s="1" t="str">
        <f t="shared" si="10"/>
        <v>Saturday</v>
      </c>
      <c r="E217">
        <f t="shared" si="8"/>
        <v>294</v>
      </c>
      <c r="F217">
        <f t="shared" si="9"/>
        <v>297</v>
      </c>
      <c r="G217">
        <f>IF(AND(HOUR(C217)&gt;=15,HOUR(C217)&lt;=16,WEEKDAY(C217)),100, 1)</f>
        <v>1</v>
      </c>
    </row>
    <row r="218" spans="1:7" x14ac:dyDescent="0.2">
      <c r="A218">
        <v>528120</v>
      </c>
      <c r="B218">
        <v>324000</v>
      </c>
      <c r="C218" s="1">
        <v>43834.749999996508</v>
      </c>
      <c r="D218" s="1" t="str">
        <f t="shared" si="10"/>
        <v>Saturday</v>
      </c>
      <c r="E218">
        <f t="shared" si="8"/>
        <v>294</v>
      </c>
      <c r="F218">
        <f t="shared" si="9"/>
        <v>297</v>
      </c>
      <c r="G218">
        <f>IF(AND(HOUR(C218)&gt;=15,HOUR(C218)&lt;=16,WEEKDAY(C218)),100, 1)</f>
        <v>1</v>
      </c>
    </row>
    <row r="219" spans="1:7" x14ac:dyDescent="0.2">
      <c r="A219">
        <v>528125</v>
      </c>
      <c r="B219">
        <v>324300</v>
      </c>
      <c r="C219" s="1">
        <v>43834.753472218727</v>
      </c>
      <c r="D219" s="1" t="str">
        <f t="shared" si="10"/>
        <v>Saturday</v>
      </c>
      <c r="E219">
        <f t="shared" si="8"/>
        <v>294</v>
      </c>
      <c r="F219">
        <f t="shared" si="9"/>
        <v>297</v>
      </c>
      <c r="G219">
        <f>IF(AND(HOUR(C219)&gt;=15,HOUR(C219)&lt;=16,WEEKDAY(C219)),100, 1)</f>
        <v>1</v>
      </c>
    </row>
    <row r="220" spans="1:7" x14ac:dyDescent="0.2">
      <c r="A220">
        <v>528130</v>
      </c>
      <c r="B220">
        <v>324600</v>
      </c>
      <c r="C220" s="1">
        <v>43834.756944440946</v>
      </c>
      <c r="D220" s="1" t="str">
        <f t="shared" si="10"/>
        <v>Saturday</v>
      </c>
      <c r="E220">
        <f t="shared" si="8"/>
        <v>294</v>
      </c>
      <c r="F220">
        <f t="shared" si="9"/>
        <v>297</v>
      </c>
      <c r="G220">
        <f>IF(AND(HOUR(C220)&gt;=15,HOUR(C220)&lt;=16,WEEKDAY(C220)),100, 1)</f>
        <v>1</v>
      </c>
    </row>
    <row r="221" spans="1:7" x14ac:dyDescent="0.2">
      <c r="A221">
        <v>528135</v>
      </c>
      <c r="B221">
        <v>324900</v>
      </c>
      <c r="C221" s="1">
        <v>43834.760416663165</v>
      </c>
      <c r="D221" s="1" t="str">
        <f t="shared" si="10"/>
        <v>Saturday</v>
      </c>
      <c r="E221">
        <f t="shared" si="8"/>
        <v>294</v>
      </c>
      <c r="F221">
        <f t="shared" si="9"/>
        <v>297</v>
      </c>
      <c r="G221">
        <f>IF(AND(HOUR(C221)&gt;=15,HOUR(C221)&lt;=16,WEEKDAY(C221)),100, 1)</f>
        <v>1</v>
      </c>
    </row>
    <row r="222" spans="1:7" x14ac:dyDescent="0.2">
      <c r="A222">
        <v>528140</v>
      </c>
      <c r="B222">
        <v>325200</v>
      </c>
      <c r="C222" s="1">
        <v>43834.763888885383</v>
      </c>
      <c r="D222" s="1" t="str">
        <f t="shared" si="10"/>
        <v>Saturday</v>
      </c>
      <c r="E222">
        <f t="shared" si="8"/>
        <v>294</v>
      </c>
      <c r="F222">
        <f t="shared" si="9"/>
        <v>297</v>
      </c>
      <c r="G222">
        <f>IF(AND(HOUR(C222)&gt;=15,HOUR(C222)&lt;=16,WEEKDAY(C222)),100, 1)</f>
        <v>1</v>
      </c>
    </row>
    <row r="223" spans="1:7" x14ac:dyDescent="0.2">
      <c r="A223">
        <v>528145</v>
      </c>
      <c r="B223">
        <v>325500</v>
      </c>
      <c r="C223" s="1">
        <v>43834.767361107602</v>
      </c>
      <c r="D223" s="1" t="str">
        <f t="shared" si="10"/>
        <v>Saturday</v>
      </c>
      <c r="E223">
        <f t="shared" si="8"/>
        <v>294</v>
      </c>
      <c r="F223">
        <f t="shared" si="9"/>
        <v>297</v>
      </c>
      <c r="G223">
        <f>IF(AND(HOUR(C223)&gt;=15,HOUR(C223)&lt;=16,WEEKDAY(C223)),100, 1)</f>
        <v>1</v>
      </c>
    </row>
    <row r="224" spans="1:7" x14ac:dyDescent="0.2">
      <c r="A224">
        <v>528150</v>
      </c>
      <c r="B224">
        <v>325800</v>
      </c>
      <c r="C224" s="1">
        <v>43834.770833329821</v>
      </c>
      <c r="D224" s="1" t="str">
        <f t="shared" si="10"/>
        <v>Saturday</v>
      </c>
      <c r="E224">
        <f t="shared" si="8"/>
        <v>294</v>
      </c>
      <c r="F224">
        <f t="shared" si="9"/>
        <v>297</v>
      </c>
      <c r="G224">
        <f>IF(AND(HOUR(C224)&gt;=15,HOUR(C224)&lt;=16,WEEKDAY(C224)),100, 1)</f>
        <v>1</v>
      </c>
    </row>
    <row r="225" spans="1:7" x14ac:dyDescent="0.2">
      <c r="A225">
        <v>528155</v>
      </c>
      <c r="B225">
        <v>326100</v>
      </c>
      <c r="C225" s="1">
        <v>43834.77430555204</v>
      </c>
      <c r="D225" s="1" t="str">
        <f t="shared" si="10"/>
        <v>Saturday</v>
      </c>
      <c r="E225">
        <f t="shared" si="8"/>
        <v>294</v>
      </c>
      <c r="F225">
        <f t="shared" si="9"/>
        <v>297</v>
      </c>
      <c r="G225">
        <f>IF(AND(HOUR(C225)&gt;=15,HOUR(C225)&lt;=16,WEEKDAY(C225)),100, 1)</f>
        <v>1</v>
      </c>
    </row>
    <row r="226" spans="1:7" x14ac:dyDescent="0.2">
      <c r="A226">
        <v>528160</v>
      </c>
      <c r="B226">
        <v>326400</v>
      </c>
      <c r="C226" s="1">
        <v>43834.777777774259</v>
      </c>
      <c r="D226" s="1" t="str">
        <f t="shared" si="10"/>
        <v>Saturday</v>
      </c>
      <c r="E226">
        <f t="shared" si="8"/>
        <v>294</v>
      </c>
      <c r="F226">
        <f t="shared" si="9"/>
        <v>297</v>
      </c>
      <c r="G226">
        <f>IF(AND(HOUR(C226)&gt;=15,HOUR(C226)&lt;=16,WEEKDAY(C226)),100, 1)</f>
        <v>1</v>
      </c>
    </row>
    <row r="227" spans="1:7" x14ac:dyDescent="0.2">
      <c r="A227">
        <v>528165</v>
      </c>
      <c r="B227">
        <v>326700</v>
      </c>
      <c r="C227" s="1">
        <v>43834.781249996478</v>
      </c>
      <c r="D227" s="1" t="str">
        <f t="shared" si="10"/>
        <v>Saturday</v>
      </c>
      <c r="E227">
        <f t="shared" si="8"/>
        <v>294</v>
      </c>
      <c r="F227">
        <f t="shared" si="9"/>
        <v>297</v>
      </c>
      <c r="G227">
        <f>IF(AND(HOUR(C227)&gt;=15,HOUR(C227)&lt;=16,WEEKDAY(C227)),100, 1)</f>
        <v>1</v>
      </c>
    </row>
    <row r="228" spans="1:7" x14ac:dyDescent="0.2">
      <c r="A228">
        <v>528170</v>
      </c>
      <c r="B228">
        <v>327000</v>
      </c>
      <c r="C228" s="1">
        <v>43834.784722218697</v>
      </c>
      <c r="D228" s="1" t="str">
        <f t="shared" si="10"/>
        <v>Saturday</v>
      </c>
      <c r="E228">
        <f t="shared" si="8"/>
        <v>294</v>
      </c>
      <c r="F228">
        <f t="shared" si="9"/>
        <v>297</v>
      </c>
      <c r="G228">
        <f>IF(AND(HOUR(C228)&gt;=15,HOUR(C228)&lt;=16,WEEKDAY(C228)),100, 1)</f>
        <v>1</v>
      </c>
    </row>
    <row r="229" spans="1:7" x14ac:dyDescent="0.2">
      <c r="A229">
        <v>528175</v>
      </c>
      <c r="B229">
        <v>327300</v>
      </c>
      <c r="C229" s="1">
        <v>43834.788194440916</v>
      </c>
      <c r="D229" s="1" t="str">
        <f t="shared" si="10"/>
        <v>Saturday</v>
      </c>
      <c r="E229">
        <f t="shared" si="8"/>
        <v>294</v>
      </c>
      <c r="F229">
        <f t="shared" si="9"/>
        <v>297</v>
      </c>
      <c r="G229">
        <f>IF(AND(HOUR(C229)&gt;=15,HOUR(C229)&lt;=16,WEEKDAY(C229)),100, 1)</f>
        <v>1</v>
      </c>
    </row>
    <row r="230" spans="1:7" x14ac:dyDescent="0.2">
      <c r="A230">
        <v>528180</v>
      </c>
      <c r="B230">
        <v>327600</v>
      </c>
      <c r="C230" s="1">
        <v>43834.791666663135</v>
      </c>
      <c r="D230" s="1" t="str">
        <f t="shared" si="10"/>
        <v>Saturday</v>
      </c>
      <c r="E230">
        <f t="shared" si="8"/>
        <v>288</v>
      </c>
      <c r="F230">
        <f t="shared" si="9"/>
        <v>303</v>
      </c>
      <c r="G230">
        <f>IF(AND(HOUR(C230)&gt;=15,HOUR(C230)&lt;=16,WEEKDAY(C230)),100, 1)</f>
        <v>1</v>
      </c>
    </row>
    <row r="231" spans="1:7" x14ac:dyDescent="0.2">
      <c r="A231">
        <v>528185</v>
      </c>
      <c r="B231">
        <v>327900</v>
      </c>
      <c r="C231" s="1">
        <v>43834.795138885354</v>
      </c>
      <c r="D231" s="1" t="str">
        <f t="shared" si="10"/>
        <v>Saturday</v>
      </c>
      <c r="E231">
        <f t="shared" ref="E231:E294" si="11">IF(AND(HOUR(C231)&gt;=8,HOUR(C231)&lt;=18),273+21,273+15)</f>
        <v>288</v>
      </c>
      <c r="F231">
        <f t="shared" ref="F231:F294" si="12">IF(AND(HOUR(C231)&gt;=8,HOUR(C231)&lt;=18),273+24,273+30)</f>
        <v>303</v>
      </c>
      <c r="G231">
        <f>IF(AND(HOUR(C231)&gt;=15,HOUR(C231)&lt;=16,WEEKDAY(C231)),100, 1)</f>
        <v>1</v>
      </c>
    </row>
    <row r="232" spans="1:7" x14ac:dyDescent="0.2">
      <c r="A232">
        <v>528190</v>
      </c>
      <c r="B232">
        <v>328200</v>
      </c>
      <c r="C232" s="1">
        <v>43834.798611107573</v>
      </c>
      <c r="D232" s="1" t="str">
        <f t="shared" si="10"/>
        <v>Saturday</v>
      </c>
      <c r="E232">
        <f t="shared" si="11"/>
        <v>288</v>
      </c>
      <c r="F232">
        <f t="shared" si="12"/>
        <v>303</v>
      </c>
      <c r="G232">
        <f>IF(AND(HOUR(C232)&gt;=15,HOUR(C232)&lt;=16,WEEKDAY(C232)),100, 1)</f>
        <v>1</v>
      </c>
    </row>
    <row r="233" spans="1:7" x14ac:dyDescent="0.2">
      <c r="A233">
        <v>528195</v>
      </c>
      <c r="B233">
        <v>328500</v>
      </c>
      <c r="C233" s="1">
        <v>43834.802083329792</v>
      </c>
      <c r="D233" s="1" t="str">
        <f t="shared" si="10"/>
        <v>Saturday</v>
      </c>
      <c r="E233">
        <f t="shared" si="11"/>
        <v>288</v>
      </c>
      <c r="F233">
        <f t="shared" si="12"/>
        <v>303</v>
      </c>
      <c r="G233">
        <f>IF(AND(HOUR(C233)&gt;=15,HOUR(C233)&lt;=16,WEEKDAY(C233)),100, 1)</f>
        <v>1</v>
      </c>
    </row>
    <row r="234" spans="1:7" x14ac:dyDescent="0.2">
      <c r="A234">
        <v>528200</v>
      </c>
      <c r="B234">
        <v>328800</v>
      </c>
      <c r="C234" s="1">
        <v>43834.805555552011</v>
      </c>
      <c r="D234" s="1" t="str">
        <f t="shared" si="10"/>
        <v>Saturday</v>
      </c>
      <c r="E234">
        <f t="shared" si="11"/>
        <v>288</v>
      </c>
      <c r="F234">
        <f t="shared" si="12"/>
        <v>303</v>
      </c>
      <c r="G234">
        <f>IF(AND(HOUR(C234)&gt;=15,HOUR(C234)&lt;=16,WEEKDAY(C234)),100, 1)</f>
        <v>1</v>
      </c>
    </row>
    <row r="235" spans="1:7" x14ac:dyDescent="0.2">
      <c r="A235">
        <v>528205</v>
      </c>
      <c r="B235">
        <v>329100</v>
      </c>
      <c r="C235" s="1">
        <v>43834.80902777423</v>
      </c>
      <c r="D235" s="1" t="str">
        <f t="shared" si="10"/>
        <v>Saturday</v>
      </c>
      <c r="E235">
        <f t="shared" si="11"/>
        <v>288</v>
      </c>
      <c r="F235">
        <f t="shared" si="12"/>
        <v>303</v>
      </c>
      <c r="G235">
        <f>IF(AND(HOUR(C235)&gt;=15,HOUR(C235)&lt;=16,WEEKDAY(C235)),100, 1)</f>
        <v>1</v>
      </c>
    </row>
    <row r="236" spans="1:7" x14ac:dyDescent="0.2">
      <c r="A236">
        <v>528210</v>
      </c>
      <c r="B236">
        <v>329400</v>
      </c>
      <c r="C236" s="1">
        <v>43834.812499996449</v>
      </c>
      <c r="D236" s="1" t="str">
        <f t="shared" si="10"/>
        <v>Saturday</v>
      </c>
      <c r="E236">
        <f t="shared" si="11"/>
        <v>288</v>
      </c>
      <c r="F236">
        <f t="shared" si="12"/>
        <v>303</v>
      </c>
      <c r="G236">
        <f>IF(AND(HOUR(C236)&gt;=15,HOUR(C236)&lt;=16,WEEKDAY(C236)),100, 1)</f>
        <v>1</v>
      </c>
    </row>
    <row r="237" spans="1:7" x14ac:dyDescent="0.2">
      <c r="A237">
        <v>528215</v>
      </c>
      <c r="B237">
        <v>329700</v>
      </c>
      <c r="C237" s="1">
        <v>43834.815972218668</v>
      </c>
      <c r="D237" s="1" t="str">
        <f t="shared" si="10"/>
        <v>Saturday</v>
      </c>
      <c r="E237">
        <f t="shared" si="11"/>
        <v>288</v>
      </c>
      <c r="F237">
        <f t="shared" si="12"/>
        <v>303</v>
      </c>
      <c r="G237">
        <f>IF(AND(HOUR(C237)&gt;=15,HOUR(C237)&lt;=16,WEEKDAY(C237)),100, 1)</f>
        <v>1</v>
      </c>
    </row>
    <row r="238" spans="1:7" x14ac:dyDescent="0.2">
      <c r="A238">
        <v>528220</v>
      </c>
      <c r="B238">
        <v>330000</v>
      </c>
      <c r="C238" s="1">
        <v>43834.819444440887</v>
      </c>
      <c r="D238" s="1" t="str">
        <f t="shared" si="10"/>
        <v>Saturday</v>
      </c>
      <c r="E238">
        <f t="shared" si="11"/>
        <v>288</v>
      </c>
      <c r="F238">
        <f t="shared" si="12"/>
        <v>303</v>
      </c>
      <c r="G238">
        <f>IF(AND(HOUR(C238)&gt;=15,HOUR(C238)&lt;=16,WEEKDAY(C238)),100, 1)</f>
        <v>1</v>
      </c>
    </row>
    <row r="239" spans="1:7" x14ac:dyDescent="0.2">
      <c r="A239">
        <v>528225</v>
      </c>
      <c r="B239">
        <v>330300</v>
      </c>
      <c r="C239" s="1">
        <v>43834.822916663106</v>
      </c>
      <c r="D239" s="1" t="str">
        <f t="shared" si="10"/>
        <v>Saturday</v>
      </c>
      <c r="E239">
        <f t="shared" si="11"/>
        <v>288</v>
      </c>
      <c r="F239">
        <f t="shared" si="12"/>
        <v>303</v>
      </c>
      <c r="G239">
        <f>IF(AND(HOUR(C239)&gt;=15,HOUR(C239)&lt;=16,WEEKDAY(C239)),100, 1)</f>
        <v>1</v>
      </c>
    </row>
    <row r="240" spans="1:7" x14ac:dyDescent="0.2">
      <c r="A240">
        <v>528230</v>
      </c>
      <c r="B240">
        <v>330600</v>
      </c>
      <c r="C240" s="1">
        <v>43834.826388885325</v>
      </c>
      <c r="D240" s="1" t="str">
        <f t="shared" si="10"/>
        <v>Saturday</v>
      </c>
      <c r="E240">
        <f t="shared" si="11"/>
        <v>288</v>
      </c>
      <c r="F240">
        <f t="shared" si="12"/>
        <v>303</v>
      </c>
      <c r="G240">
        <f>IF(AND(HOUR(C240)&gt;=15,HOUR(C240)&lt;=16,WEEKDAY(C240)),100, 1)</f>
        <v>1</v>
      </c>
    </row>
    <row r="241" spans="1:7" x14ac:dyDescent="0.2">
      <c r="A241">
        <v>528235</v>
      </c>
      <c r="B241">
        <v>330900</v>
      </c>
      <c r="C241" s="1">
        <v>43834.829861107544</v>
      </c>
      <c r="D241" s="1" t="str">
        <f t="shared" si="10"/>
        <v>Saturday</v>
      </c>
      <c r="E241">
        <f t="shared" si="11"/>
        <v>288</v>
      </c>
      <c r="F241">
        <f t="shared" si="12"/>
        <v>303</v>
      </c>
      <c r="G241">
        <f>IF(AND(HOUR(C241)&gt;=15,HOUR(C241)&lt;=16,WEEKDAY(C241)),100, 1)</f>
        <v>1</v>
      </c>
    </row>
    <row r="242" spans="1:7" x14ac:dyDescent="0.2">
      <c r="A242">
        <v>528240</v>
      </c>
      <c r="B242">
        <v>331200</v>
      </c>
      <c r="C242" s="1">
        <v>43834.833333329763</v>
      </c>
      <c r="D242" s="1" t="str">
        <f t="shared" si="10"/>
        <v>Saturday</v>
      </c>
      <c r="E242">
        <f t="shared" si="11"/>
        <v>288</v>
      </c>
      <c r="F242">
        <f t="shared" si="12"/>
        <v>303</v>
      </c>
      <c r="G242">
        <f>IF(AND(HOUR(C242)&gt;=15,HOUR(C242)&lt;=16,WEEKDAY(C242)),100, 1)</f>
        <v>1</v>
      </c>
    </row>
    <row r="243" spans="1:7" x14ac:dyDescent="0.2">
      <c r="A243">
        <v>528245</v>
      </c>
      <c r="B243">
        <v>331500</v>
      </c>
      <c r="C243" s="1">
        <v>43834.836805551982</v>
      </c>
      <c r="D243" s="1" t="str">
        <f t="shared" si="10"/>
        <v>Saturday</v>
      </c>
      <c r="E243">
        <f t="shared" si="11"/>
        <v>288</v>
      </c>
      <c r="F243">
        <f t="shared" si="12"/>
        <v>303</v>
      </c>
      <c r="G243">
        <f>IF(AND(HOUR(C243)&gt;=15,HOUR(C243)&lt;=16,WEEKDAY(C243)),100, 1)</f>
        <v>1</v>
      </c>
    </row>
    <row r="244" spans="1:7" x14ac:dyDescent="0.2">
      <c r="A244">
        <v>528250</v>
      </c>
      <c r="B244">
        <v>331800</v>
      </c>
      <c r="C244" s="1">
        <v>43834.840277774201</v>
      </c>
      <c r="D244" s="1" t="str">
        <f t="shared" si="10"/>
        <v>Saturday</v>
      </c>
      <c r="E244">
        <f t="shared" si="11"/>
        <v>288</v>
      </c>
      <c r="F244">
        <f t="shared" si="12"/>
        <v>303</v>
      </c>
      <c r="G244">
        <f>IF(AND(HOUR(C244)&gt;=15,HOUR(C244)&lt;=16,WEEKDAY(C244)),100, 1)</f>
        <v>1</v>
      </c>
    </row>
    <row r="245" spans="1:7" x14ac:dyDescent="0.2">
      <c r="A245">
        <v>528255</v>
      </c>
      <c r="B245">
        <v>332100</v>
      </c>
      <c r="C245" s="1">
        <v>43834.84374999642</v>
      </c>
      <c r="D245" s="1" t="str">
        <f t="shared" si="10"/>
        <v>Saturday</v>
      </c>
      <c r="E245">
        <f t="shared" si="11"/>
        <v>288</v>
      </c>
      <c r="F245">
        <f t="shared" si="12"/>
        <v>303</v>
      </c>
      <c r="G245">
        <f>IF(AND(HOUR(C245)&gt;=15,HOUR(C245)&lt;=16,WEEKDAY(C245)),100, 1)</f>
        <v>1</v>
      </c>
    </row>
    <row r="246" spans="1:7" x14ac:dyDescent="0.2">
      <c r="A246">
        <v>528260</v>
      </c>
      <c r="B246">
        <v>332400</v>
      </c>
      <c r="C246" s="1">
        <v>43834.847222218639</v>
      </c>
      <c r="D246" s="1" t="str">
        <f t="shared" si="10"/>
        <v>Saturday</v>
      </c>
      <c r="E246">
        <f t="shared" si="11"/>
        <v>288</v>
      </c>
      <c r="F246">
        <f t="shared" si="12"/>
        <v>303</v>
      </c>
      <c r="G246">
        <f>IF(AND(HOUR(C246)&gt;=15,HOUR(C246)&lt;=16,WEEKDAY(C246)),100, 1)</f>
        <v>1</v>
      </c>
    </row>
    <row r="247" spans="1:7" x14ac:dyDescent="0.2">
      <c r="A247">
        <v>528265</v>
      </c>
      <c r="B247">
        <v>332700</v>
      </c>
      <c r="C247" s="1">
        <v>43834.850694440858</v>
      </c>
      <c r="D247" s="1" t="str">
        <f t="shared" si="10"/>
        <v>Saturday</v>
      </c>
      <c r="E247">
        <f t="shared" si="11"/>
        <v>288</v>
      </c>
      <c r="F247">
        <f t="shared" si="12"/>
        <v>303</v>
      </c>
      <c r="G247">
        <f>IF(AND(HOUR(C247)&gt;=15,HOUR(C247)&lt;=16,WEEKDAY(C247)),100, 1)</f>
        <v>1</v>
      </c>
    </row>
    <row r="248" spans="1:7" x14ac:dyDescent="0.2">
      <c r="A248">
        <v>528270</v>
      </c>
      <c r="B248">
        <v>333000</v>
      </c>
      <c r="C248" s="1">
        <v>43834.854166663077</v>
      </c>
      <c r="D248" s="1" t="str">
        <f t="shared" si="10"/>
        <v>Saturday</v>
      </c>
      <c r="E248">
        <f t="shared" si="11"/>
        <v>288</v>
      </c>
      <c r="F248">
        <f t="shared" si="12"/>
        <v>303</v>
      </c>
      <c r="G248">
        <f>IF(AND(HOUR(C248)&gt;=15,HOUR(C248)&lt;=16,WEEKDAY(C248)),100, 1)</f>
        <v>1</v>
      </c>
    </row>
    <row r="249" spans="1:7" x14ac:dyDescent="0.2">
      <c r="A249">
        <v>528275</v>
      </c>
      <c r="B249">
        <v>333300</v>
      </c>
      <c r="C249" s="1">
        <v>43834.857638885296</v>
      </c>
      <c r="D249" s="1" t="str">
        <f t="shared" si="10"/>
        <v>Saturday</v>
      </c>
      <c r="E249">
        <f t="shared" si="11"/>
        <v>288</v>
      </c>
      <c r="F249">
        <f t="shared" si="12"/>
        <v>303</v>
      </c>
      <c r="G249">
        <f>IF(AND(HOUR(C249)&gt;=15,HOUR(C249)&lt;=16,WEEKDAY(C249)),100, 1)</f>
        <v>1</v>
      </c>
    </row>
    <row r="250" spans="1:7" x14ac:dyDescent="0.2">
      <c r="A250">
        <v>528280</v>
      </c>
      <c r="B250">
        <v>333600</v>
      </c>
      <c r="C250" s="1">
        <v>43834.861111107515</v>
      </c>
      <c r="D250" s="1" t="str">
        <f t="shared" si="10"/>
        <v>Saturday</v>
      </c>
      <c r="E250">
        <f t="shared" si="11"/>
        <v>288</v>
      </c>
      <c r="F250">
        <f t="shared" si="12"/>
        <v>303</v>
      </c>
      <c r="G250">
        <f>IF(AND(HOUR(C250)&gt;=15,HOUR(C250)&lt;=16,WEEKDAY(C250)),100, 1)</f>
        <v>1</v>
      </c>
    </row>
    <row r="251" spans="1:7" x14ac:dyDescent="0.2">
      <c r="A251">
        <v>528285</v>
      </c>
      <c r="B251">
        <v>333900</v>
      </c>
      <c r="C251" s="1">
        <v>43834.864583329734</v>
      </c>
      <c r="D251" s="1" t="str">
        <f t="shared" si="10"/>
        <v>Saturday</v>
      </c>
      <c r="E251">
        <f t="shared" si="11"/>
        <v>288</v>
      </c>
      <c r="F251">
        <f t="shared" si="12"/>
        <v>303</v>
      </c>
      <c r="G251">
        <f>IF(AND(HOUR(C251)&gt;=15,HOUR(C251)&lt;=16,WEEKDAY(C251)),100, 1)</f>
        <v>1</v>
      </c>
    </row>
    <row r="252" spans="1:7" x14ac:dyDescent="0.2">
      <c r="A252">
        <v>528290</v>
      </c>
      <c r="B252">
        <v>334200</v>
      </c>
      <c r="C252" s="1">
        <v>43834.868055551953</v>
      </c>
      <c r="D252" s="1" t="str">
        <f t="shared" si="10"/>
        <v>Saturday</v>
      </c>
      <c r="E252">
        <f t="shared" si="11"/>
        <v>288</v>
      </c>
      <c r="F252">
        <f t="shared" si="12"/>
        <v>303</v>
      </c>
      <c r="G252">
        <f>IF(AND(HOUR(C252)&gt;=15,HOUR(C252)&lt;=16,WEEKDAY(C252)),100, 1)</f>
        <v>1</v>
      </c>
    </row>
    <row r="253" spans="1:7" x14ac:dyDescent="0.2">
      <c r="A253">
        <v>528295</v>
      </c>
      <c r="B253">
        <v>334500</v>
      </c>
      <c r="C253" s="1">
        <v>43834.871527774172</v>
      </c>
      <c r="D253" s="1" t="str">
        <f t="shared" si="10"/>
        <v>Saturday</v>
      </c>
      <c r="E253">
        <f t="shared" si="11"/>
        <v>288</v>
      </c>
      <c r="F253">
        <f t="shared" si="12"/>
        <v>303</v>
      </c>
      <c r="G253">
        <f>IF(AND(HOUR(C253)&gt;=15,HOUR(C253)&lt;=16,WEEKDAY(C253)),100, 1)</f>
        <v>1</v>
      </c>
    </row>
    <row r="254" spans="1:7" x14ac:dyDescent="0.2">
      <c r="A254">
        <v>528300</v>
      </c>
      <c r="B254">
        <v>334800</v>
      </c>
      <c r="C254" s="1">
        <v>43834.874999996391</v>
      </c>
      <c r="D254" s="1" t="str">
        <f t="shared" si="10"/>
        <v>Saturday</v>
      </c>
      <c r="E254">
        <f t="shared" si="11"/>
        <v>288</v>
      </c>
      <c r="F254">
        <f t="shared" si="12"/>
        <v>303</v>
      </c>
      <c r="G254">
        <f>IF(AND(HOUR(C254)&gt;=15,HOUR(C254)&lt;=16,WEEKDAY(C254)),100, 1)</f>
        <v>1</v>
      </c>
    </row>
    <row r="255" spans="1:7" x14ac:dyDescent="0.2">
      <c r="A255">
        <v>528305</v>
      </c>
      <c r="B255">
        <v>335100</v>
      </c>
      <c r="C255" s="1">
        <v>43834.87847221861</v>
      </c>
      <c r="D255" s="1" t="str">
        <f t="shared" si="10"/>
        <v>Saturday</v>
      </c>
      <c r="E255">
        <f t="shared" si="11"/>
        <v>288</v>
      </c>
      <c r="F255">
        <f t="shared" si="12"/>
        <v>303</v>
      </c>
      <c r="G255">
        <f>IF(AND(HOUR(C255)&gt;=15,HOUR(C255)&lt;=16,WEEKDAY(C255)),100, 1)</f>
        <v>1</v>
      </c>
    </row>
    <row r="256" spans="1:7" x14ac:dyDescent="0.2">
      <c r="A256">
        <v>528310</v>
      </c>
      <c r="B256">
        <v>335400</v>
      </c>
      <c r="C256" s="1">
        <v>43834.881944440829</v>
      </c>
      <c r="D256" s="1" t="str">
        <f t="shared" si="10"/>
        <v>Saturday</v>
      </c>
      <c r="E256">
        <f t="shared" si="11"/>
        <v>288</v>
      </c>
      <c r="F256">
        <f t="shared" si="12"/>
        <v>303</v>
      </c>
      <c r="G256">
        <f>IF(AND(HOUR(C256)&gt;=15,HOUR(C256)&lt;=16,WEEKDAY(C256)),100, 1)</f>
        <v>1</v>
      </c>
    </row>
    <row r="257" spans="1:7" x14ac:dyDescent="0.2">
      <c r="A257">
        <v>528315</v>
      </c>
      <c r="B257">
        <v>335700</v>
      </c>
      <c r="C257" s="1">
        <v>43834.885416663048</v>
      </c>
      <c r="D257" s="1" t="str">
        <f t="shared" si="10"/>
        <v>Saturday</v>
      </c>
      <c r="E257">
        <f t="shared" si="11"/>
        <v>288</v>
      </c>
      <c r="F257">
        <f t="shared" si="12"/>
        <v>303</v>
      </c>
      <c r="G257">
        <f>IF(AND(HOUR(C257)&gt;=15,HOUR(C257)&lt;=16,WEEKDAY(C257)),100, 1)</f>
        <v>1</v>
      </c>
    </row>
    <row r="258" spans="1:7" x14ac:dyDescent="0.2">
      <c r="A258">
        <v>528320</v>
      </c>
      <c r="B258">
        <v>336000</v>
      </c>
      <c r="C258" s="1">
        <v>43834.888888885267</v>
      </c>
      <c r="D258" s="1" t="str">
        <f t="shared" si="10"/>
        <v>Saturday</v>
      </c>
      <c r="E258">
        <f t="shared" si="11"/>
        <v>288</v>
      </c>
      <c r="F258">
        <f t="shared" si="12"/>
        <v>303</v>
      </c>
      <c r="G258">
        <f>IF(AND(HOUR(C258)&gt;=15,HOUR(C258)&lt;=16,WEEKDAY(C258)),100, 1)</f>
        <v>1</v>
      </c>
    </row>
    <row r="259" spans="1:7" x14ac:dyDescent="0.2">
      <c r="A259">
        <v>528325</v>
      </c>
      <c r="B259">
        <v>336300</v>
      </c>
      <c r="C259" s="1">
        <v>43834.892361107486</v>
      </c>
      <c r="D259" s="1" t="str">
        <f t="shared" ref="D259:D322" si="13">TEXT(C259,"dddd")</f>
        <v>Saturday</v>
      </c>
      <c r="E259">
        <f t="shared" si="11"/>
        <v>288</v>
      </c>
      <c r="F259">
        <f t="shared" si="12"/>
        <v>303</v>
      </c>
      <c r="G259">
        <f>IF(AND(HOUR(C259)&gt;=15,HOUR(C259)&lt;=16,WEEKDAY(C259)),100, 1)</f>
        <v>1</v>
      </c>
    </row>
    <row r="260" spans="1:7" x14ac:dyDescent="0.2">
      <c r="A260">
        <v>528330</v>
      </c>
      <c r="B260">
        <v>336600</v>
      </c>
      <c r="C260" s="1">
        <v>43834.895833329705</v>
      </c>
      <c r="D260" s="1" t="str">
        <f t="shared" si="13"/>
        <v>Saturday</v>
      </c>
      <c r="E260">
        <f t="shared" si="11"/>
        <v>288</v>
      </c>
      <c r="F260">
        <f t="shared" si="12"/>
        <v>303</v>
      </c>
      <c r="G260">
        <f>IF(AND(HOUR(C260)&gt;=15,HOUR(C260)&lt;=16,WEEKDAY(C260)),100, 1)</f>
        <v>1</v>
      </c>
    </row>
    <row r="261" spans="1:7" x14ac:dyDescent="0.2">
      <c r="A261">
        <v>528335</v>
      </c>
      <c r="B261">
        <v>336900</v>
      </c>
      <c r="C261" s="1">
        <v>43834.899305551924</v>
      </c>
      <c r="D261" s="1" t="str">
        <f t="shared" si="13"/>
        <v>Saturday</v>
      </c>
      <c r="E261">
        <f t="shared" si="11"/>
        <v>288</v>
      </c>
      <c r="F261">
        <f t="shared" si="12"/>
        <v>303</v>
      </c>
      <c r="G261">
        <f>IF(AND(HOUR(C261)&gt;=15,HOUR(C261)&lt;=16,WEEKDAY(C261)),100, 1)</f>
        <v>1</v>
      </c>
    </row>
    <row r="262" spans="1:7" x14ac:dyDescent="0.2">
      <c r="A262">
        <v>528340</v>
      </c>
      <c r="B262">
        <v>337200</v>
      </c>
      <c r="C262" s="1">
        <v>43834.902777774143</v>
      </c>
      <c r="D262" s="1" t="str">
        <f t="shared" si="13"/>
        <v>Saturday</v>
      </c>
      <c r="E262">
        <f t="shared" si="11"/>
        <v>288</v>
      </c>
      <c r="F262">
        <f t="shared" si="12"/>
        <v>303</v>
      </c>
      <c r="G262">
        <f>IF(AND(HOUR(C262)&gt;=15,HOUR(C262)&lt;=16,WEEKDAY(C262)),100, 1)</f>
        <v>1</v>
      </c>
    </row>
    <row r="263" spans="1:7" x14ac:dyDescent="0.2">
      <c r="A263">
        <v>528345</v>
      </c>
      <c r="B263">
        <v>337500</v>
      </c>
      <c r="C263" s="1">
        <v>43834.906249996362</v>
      </c>
      <c r="D263" s="1" t="str">
        <f t="shared" si="13"/>
        <v>Saturday</v>
      </c>
      <c r="E263">
        <f t="shared" si="11"/>
        <v>288</v>
      </c>
      <c r="F263">
        <f t="shared" si="12"/>
        <v>303</v>
      </c>
      <c r="G263">
        <f>IF(AND(HOUR(C263)&gt;=15,HOUR(C263)&lt;=16,WEEKDAY(C263)),100, 1)</f>
        <v>1</v>
      </c>
    </row>
    <row r="264" spans="1:7" x14ac:dyDescent="0.2">
      <c r="A264">
        <v>528350</v>
      </c>
      <c r="B264">
        <v>337800</v>
      </c>
      <c r="C264" s="1">
        <v>43834.909722218581</v>
      </c>
      <c r="D264" s="1" t="str">
        <f t="shared" si="13"/>
        <v>Saturday</v>
      </c>
      <c r="E264">
        <f t="shared" si="11"/>
        <v>288</v>
      </c>
      <c r="F264">
        <f t="shared" si="12"/>
        <v>303</v>
      </c>
      <c r="G264">
        <f>IF(AND(HOUR(C264)&gt;=15,HOUR(C264)&lt;=16,WEEKDAY(C264)),100, 1)</f>
        <v>1</v>
      </c>
    </row>
    <row r="265" spans="1:7" x14ac:dyDescent="0.2">
      <c r="A265">
        <v>528355</v>
      </c>
      <c r="B265">
        <v>338100</v>
      </c>
      <c r="C265" s="1">
        <v>43834.9131944408</v>
      </c>
      <c r="D265" s="1" t="str">
        <f t="shared" si="13"/>
        <v>Saturday</v>
      </c>
      <c r="E265">
        <f t="shared" si="11"/>
        <v>288</v>
      </c>
      <c r="F265">
        <f t="shared" si="12"/>
        <v>303</v>
      </c>
      <c r="G265">
        <f>IF(AND(HOUR(C265)&gt;=15,HOUR(C265)&lt;=16,WEEKDAY(C265)),100, 1)</f>
        <v>1</v>
      </c>
    </row>
    <row r="266" spans="1:7" x14ac:dyDescent="0.2">
      <c r="A266">
        <v>528360</v>
      </c>
      <c r="B266">
        <v>338400</v>
      </c>
      <c r="C266" s="1">
        <v>43834.916666663019</v>
      </c>
      <c r="D266" s="1" t="str">
        <f t="shared" si="13"/>
        <v>Saturday</v>
      </c>
      <c r="E266">
        <f t="shared" si="11"/>
        <v>288</v>
      </c>
      <c r="F266">
        <f t="shared" si="12"/>
        <v>303</v>
      </c>
      <c r="G266">
        <f>IF(AND(HOUR(C266)&gt;=15,HOUR(C266)&lt;=16,WEEKDAY(C266)),100, 1)</f>
        <v>1</v>
      </c>
    </row>
    <row r="267" spans="1:7" x14ac:dyDescent="0.2">
      <c r="A267">
        <v>528365</v>
      </c>
      <c r="B267">
        <v>338700</v>
      </c>
      <c r="C267" s="1">
        <v>43834.920138885238</v>
      </c>
      <c r="D267" s="1" t="str">
        <f t="shared" si="13"/>
        <v>Saturday</v>
      </c>
      <c r="E267">
        <f t="shared" si="11"/>
        <v>288</v>
      </c>
      <c r="F267">
        <f t="shared" si="12"/>
        <v>303</v>
      </c>
      <c r="G267">
        <f>IF(AND(HOUR(C267)&gt;=15,HOUR(C267)&lt;=16,WEEKDAY(C267)),100, 1)</f>
        <v>1</v>
      </c>
    </row>
    <row r="268" spans="1:7" x14ac:dyDescent="0.2">
      <c r="A268">
        <v>528370</v>
      </c>
      <c r="B268">
        <v>339000</v>
      </c>
      <c r="C268" s="1">
        <v>43834.923611107457</v>
      </c>
      <c r="D268" s="1" t="str">
        <f t="shared" si="13"/>
        <v>Saturday</v>
      </c>
      <c r="E268">
        <f t="shared" si="11"/>
        <v>288</v>
      </c>
      <c r="F268">
        <f t="shared" si="12"/>
        <v>303</v>
      </c>
      <c r="G268">
        <f>IF(AND(HOUR(C268)&gt;=15,HOUR(C268)&lt;=16,WEEKDAY(C268)),100, 1)</f>
        <v>1</v>
      </c>
    </row>
    <row r="269" spans="1:7" x14ac:dyDescent="0.2">
      <c r="A269">
        <v>528375</v>
      </c>
      <c r="B269">
        <v>339300</v>
      </c>
      <c r="C269" s="1">
        <v>43834.927083329676</v>
      </c>
      <c r="D269" s="1" t="str">
        <f t="shared" si="13"/>
        <v>Saturday</v>
      </c>
      <c r="E269">
        <f t="shared" si="11"/>
        <v>288</v>
      </c>
      <c r="F269">
        <f t="shared" si="12"/>
        <v>303</v>
      </c>
      <c r="G269">
        <f>IF(AND(HOUR(C269)&gt;=15,HOUR(C269)&lt;=16,WEEKDAY(C269)),100, 1)</f>
        <v>1</v>
      </c>
    </row>
    <row r="270" spans="1:7" x14ac:dyDescent="0.2">
      <c r="A270">
        <v>528380</v>
      </c>
      <c r="B270">
        <v>339600</v>
      </c>
      <c r="C270" s="1">
        <v>43834.930555551895</v>
      </c>
      <c r="D270" s="1" t="str">
        <f t="shared" si="13"/>
        <v>Saturday</v>
      </c>
      <c r="E270">
        <f t="shared" si="11"/>
        <v>288</v>
      </c>
      <c r="F270">
        <f t="shared" si="12"/>
        <v>303</v>
      </c>
      <c r="G270">
        <f>IF(AND(HOUR(C270)&gt;=15,HOUR(C270)&lt;=16,WEEKDAY(C270)),100, 1)</f>
        <v>1</v>
      </c>
    </row>
    <row r="271" spans="1:7" x14ac:dyDescent="0.2">
      <c r="A271">
        <v>528385</v>
      </c>
      <c r="B271">
        <v>339900</v>
      </c>
      <c r="C271" s="1">
        <v>43834.934027774114</v>
      </c>
      <c r="D271" s="1" t="str">
        <f t="shared" si="13"/>
        <v>Saturday</v>
      </c>
      <c r="E271">
        <f t="shared" si="11"/>
        <v>288</v>
      </c>
      <c r="F271">
        <f t="shared" si="12"/>
        <v>303</v>
      </c>
      <c r="G271">
        <f>IF(AND(HOUR(C271)&gt;=15,HOUR(C271)&lt;=16,WEEKDAY(C271)),100, 1)</f>
        <v>1</v>
      </c>
    </row>
    <row r="272" spans="1:7" x14ac:dyDescent="0.2">
      <c r="A272">
        <v>528390</v>
      </c>
      <c r="B272">
        <v>340200</v>
      </c>
      <c r="C272" s="1">
        <v>43834.937499996333</v>
      </c>
      <c r="D272" s="1" t="str">
        <f t="shared" si="13"/>
        <v>Saturday</v>
      </c>
      <c r="E272">
        <f t="shared" si="11"/>
        <v>288</v>
      </c>
      <c r="F272">
        <f t="shared" si="12"/>
        <v>303</v>
      </c>
      <c r="G272">
        <f>IF(AND(HOUR(C272)&gt;=15,HOUR(C272)&lt;=16,WEEKDAY(C272)),100, 1)</f>
        <v>1</v>
      </c>
    </row>
    <row r="273" spans="1:7" x14ac:dyDescent="0.2">
      <c r="A273">
        <v>528395</v>
      </c>
      <c r="B273">
        <v>340500</v>
      </c>
      <c r="C273" s="1">
        <v>43834.940972218552</v>
      </c>
      <c r="D273" s="1" t="str">
        <f t="shared" si="13"/>
        <v>Saturday</v>
      </c>
      <c r="E273">
        <f t="shared" si="11"/>
        <v>288</v>
      </c>
      <c r="F273">
        <f t="shared" si="12"/>
        <v>303</v>
      </c>
      <c r="G273">
        <f>IF(AND(HOUR(C273)&gt;=15,HOUR(C273)&lt;=16,WEEKDAY(C273)),100, 1)</f>
        <v>1</v>
      </c>
    </row>
    <row r="274" spans="1:7" x14ac:dyDescent="0.2">
      <c r="A274">
        <v>528400</v>
      </c>
      <c r="B274">
        <v>340800</v>
      </c>
      <c r="C274" s="1">
        <v>43834.944444440771</v>
      </c>
      <c r="D274" s="1" t="str">
        <f t="shared" si="13"/>
        <v>Saturday</v>
      </c>
      <c r="E274">
        <f t="shared" si="11"/>
        <v>288</v>
      </c>
      <c r="F274">
        <f t="shared" si="12"/>
        <v>303</v>
      </c>
      <c r="G274">
        <f>IF(AND(HOUR(C274)&gt;=15,HOUR(C274)&lt;=16,WEEKDAY(C274)),100, 1)</f>
        <v>1</v>
      </c>
    </row>
    <row r="275" spans="1:7" x14ac:dyDescent="0.2">
      <c r="A275">
        <v>528405</v>
      </c>
      <c r="B275">
        <v>341100</v>
      </c>
      <c r="C275" s="1">
        <v>43834.94791666299</v>
      </c>
      <c r="D275" s="1" t="str">
        <f t="shared" si="13"/>
        <v>Saturday</v>
      </c>
      <c r="E275">
        <f t="shared" si="11"/>
        <v>288</v>
      </c>
      <c r="F275">
        <f t="shared" si="12"/>
        <v>303</v>
      </c>
      <c r="G275">
        <f>IF(AND(HOUR(C275)&gt;=15,HOUR(C275)&lt;=16,WEEKDAY(C275)),100, 1)</f>
        <v>1</v>
      </c>
    </row>
    <row r="276" spans="1:7" x14ac:dyDescent="0.2">
      <c r="A276">
        <v>528410</v>
      </c>
      <c r="B276">
        <v>341400</v>
      </c>
      <c r="C276" s="1">
        <v>43834.951388885209</v>
      </c>
      <c r="D276" s="1" t="str">
        <f t="shared" si="13"/>
        <v>Saturday</v>
      </c>
      <c r="E276">
        <f t="shared" si="11"/>
        <v>288</v>
      </c>
      <c r="F276">
        <f t="shared" si="12"/>
        <v>303</v>
      </c>
      <c r="G276">
        <f>IF(AND(HOUR(C276)&gt;=15,HOUR(C276)&lt;=16,WEEKDAY(C276)),100, 1)</f>
        <v>1</v>
      </c>
    </row>
    <row r="277" spans="1:7" x14ac:dyDescent="0.2">
      <c r="A277">
        <v>528415</v>
      </c>
      <c r="B277">
        <v>341700</v>
      </c>
      <c r="C277" s="1">
        <v>43834.954861107428</v>
      </c>
      <c r="D277" s="1" t="str">
        <f t="shared" si="13"/>
        <v>Saturday</v>
      </c>
      <c r="E277">
        <f t="shared" si="11"/>
        <v>288</v>
      </c>
      <c r="F277">
        <f t="shared" si="12"/>
        <v>303</v>
      </c>
      <c r="G277">
        <f>IF(AND(HOUR(C277)&gt;=15,HOUR(C277)&lt;=16,WEEKDAY(C277)),100, 1)</f>
        <v>1</v>
      </c>
    </row>
    <row r="278" spans="1:7" x14ac:dyDescent="0.2">
      <c r="A278">
        <v>528420</v>
      </c>
      <c r="B278">
        <v>342000</v>
      </c>
      <c r="C278" s="1">
        <v>43834.958333329647</v>
      </c>
      <c r="D278" s="1" t="str">
        <f t="shared" si="13"/>
        <v>Saturday</v>
      </c>
      <c r="E278">
        <f t="shared" si="11"/>
        <v>288</v>
      </c>
      <c r="F278">
        <f t="shared" si="12"/>
        <v>303</v>
      </c>
      <c r="G278">
        <f>IF(AND(HOUR(C278)&gt;=15,HOUR(C278)&lt;=16,WEEKDAY(C278)),100, 1)</f>
        <v>1</v>
      </c>
    </row>
    <row r="279" spans="1:7" x14ac:dyDescent="0.2">
      <c r="A279">
        <v>528425</v>
      </c>
      <c r="B279">
        <v>342300</v>
      </c>
      <c r="C279" s="1">
        <v>43834.961805551866</v>
      </c>
      <c r="D279" s="1" t="str">
        <f t="shared" si="13"/>
        <v>Saturday</v>
      </c>
      <c r="E279">
        <f t="shared" si="11"/>
        <v>288</v>
      </c>
      <c r="F279">
        <f t="shared" si="12"/>
        <v>303</v>
      </c>
      <c r="G279">
        <f>IF(AND(HOUR(C279)&gt;=15,HOUR(C279)&lt;=16,WEEKDAY(C279)),100, 1)</f>
        <v>1</v>
      </c>
    </row>
    <row r="280" spans="1:7" x14ac:dyDescent="0.2">
      <c r="A280">
        <v>528430</v>
      </c>
      <c r="B280">
        <v>342600</v>
      </c>
      <c r="C280" s="1">
        <v>43834.965277774085</v>
      </c>
      <c r="D280" s="1" t="str">
        <f t="shared" si="13"/>
        <v>Saturday</v>
      </c>
      <c r="E280">
        <f t="shared" si="11"/>
        <v>288</v>
      </c>
      <c r="F280">
        <f t="shared" si="12"/>
        <v>303</v>
      </c>
      <c r="G280">
        <f>IF(AND(HOUR(C280)&gt;=15,HOUR(C280)&lt;=16,WEEKDAY(C280)),100, 1)</f>
        <v>1</v>
      </c>
    </row>
    <row r="281" spans="1:7" x14ac:dyDescent="0.2">
      <c r="A281">
        <v>528435</v>
      </c>
      <c r="B281">
        <v>342900</v>
      </c>
      <c r="C281" s="1">
        <v>43834.968749996304</v>
      </c>
      <c r="D281" s="1" t="str">
        <f t="shared" si="13"/>
        <v>Saturday</v>
      </c>
      <c r="E281">
        <f t="shared" si="11"/>
        <v>288</v>
      </c>
      <c r="F281">
        <f t="shared" si="12"/>
        <v>303</v>
      </c>
      <c r="G281">
        <f>IF(AND(HOUR(C281)&gt;=15,HOUR(C281)&lt;=16,WEEKDAY(C281)),100, 1)</f>
        <v>1</v>
      </c>
    </row>
    <row r="282" spans="1:7" x14ac:dyDescent="0.2">
      <c r="A282">
        <v>528440</v>
      </c>
      <c r="B282">
        <v>343200</v>
      </c>
      <c r="C282" s="1">
        <v>43834.972222218523</v>
      </c>
      <c r="D282" s="1" t="str">
        <f t="shared" si="13"/>
        <v>Saturday</v>
      </c>
      <c r="E282">
        <f t="shared" si="11"/>
        <v>288</v>
      </c>
      <c r="F282">
        <f t="shared" si="12"/>
        <v>303</v>
      </c>
      <c r="G282">
        <f>IF(AND(HOUR(C282)&gt;=15,HOUR(C282)&lt;=16,WEEKDAY(C282)),100, 1)</f>
        <v>1</v>
      </c>
    </row>
    <row r="283" spans="1:7" x14ac:dyDescent="0.2">
      <c r="A283">
        <v>528445</v>
      </c>
      <c r="B283">
        <v>343500</v>
      </c>
      <c r="C283" s="1">
        <v>43834.975694440742</v>
      </c>
      <c r="D283" s="1" t="str">
        <f t="shared" si="13"/>
        <v>Saturday</v>
      </c>
      <c r="E283">
        <f t="shared" si="11"/>
        <v>288</v>
      </c>
      <c r="F283">
        <f t="shared" si="12"/>
        <v>303</v>
      </c>
      <c r="G283">
        <f>IF(AND(HOUR(C283)&gt;=15,HOUR(C283)&lt;=16,WEEKDAY(C283)),100, 1)</f>
        <v>1</v>
      </c>
    </row>
    <row r="284" spans="1:7" x14ac:dyDescent="0.2">
      <c r="A284">
        <v>528450</v>
      </c>
      <c r="B284">
        <v>343800</v>
      </c>
      <c r="C284" s="1">
        <v>43834.979166662961</v>
      </c>
      <c r="D284" s="1" t="str">
        <f t="shared" si="13"/>
        <v>Saturday</v>
      </c>
      <c r="E284">
        <f t="shared" si="11"/>
        <v>288</v>
      </c>
      <c r="F284">
        <f t="shared" si="12"/>
        <v>303</v>
      </c>
      <c r="G284">
        <f>IF(AND(HOUR(C284)&gt;=15,HOUR(C284)&lt;=16,WEEKDAY(C284)),100, 1)</f>
        <v>1</v>
      </c>
    </row>
    <row r="285" spans="1:7" x14ac:dyDescent="0.2">
      <c r="A285">
        <v>528455</v>
      </c>
      <c r="B285">
        <v>344100</v>
      </c>
      <c r="C285" s="1">
        <v>43834.98263888518</v>
      </c>
      <c r="D285" s="1" t="str">
        <f t="shared" si="13"/>
        <v>Saturday</v>
      </c>
      <c r="E285">
        <f t="shared" si="11"/>
        <v>288</v>
      </c>
      <c r="F285">
        <f t="shared" si="12"/>
        <v>303</v>
      </c>
      <c r="G285">
        <f>IF(AND(HOUR(C285)&gt;=15,HOUR(C285)&lt;=16,WEEKDAY(C285)),100, 1)</f>
        <v>1</v>
      </c>
    </row>
    <row r="286" spans="1:7" x14ac:dyDescent="0.2">
      <c r="A286">
        <v>528460</v>
      </c>
      <c r="B286">
        <v>344400</v>
      </c>
      <c r="C286" s="1">
        <v>43834.986111107399</v>
      </c>
      <c r="D286" s="1" t="str">
        <f t="shared" si="13"/>
        <v>Saturday</v>
      </c>
      <c r="E286">
        <f t="shared" si="11"/>
        <v>288</v>
      </c>
      <c r="F286">
        <f t="shared" si="12"/>
        <v>303</v>
      </c>
      <c r="G286">
        <f>IF(AND(HOUR(C286)&gt;=15,HOUR(C286)&lt;=16,WEEKDAY(C286)),100, 1)</f>
        <v>1</v>
      </c>
    </row>
    <row r="287" spans="1:7" x14ac:dyDescent="0.2">
      <c r="A287">
        <v>528465</v>
      </c>
      <c r="B287">
        <v>344700</v>
      </c>
      <c r="C287" s="1">
        <v>43834.989583329618</v>
      </c>
      <c r="D287" s="1" t="str">
        <f t="shared" si="13"/>
        <v>Saturday</v>
      </c>
      <c r="E287">
        <f t="shared" si="11"/>
        <v>288</v>
      </c>
      <c r="F287">
        <f t="shared" si="12"/>
        <v>303</v>
      </c>
      <c r="G287">
        <f>IF(AND(HOUR(C287)&gt;=15,HOUR(C287)&lt;=16,WEEKDAY(C287)),100, 1)</f>
        <v>1</v>
      </c>
    </row>
    <row r="288" spans="1:7" x14ac:dyDescent="0.2">
      <c r="A288">
        <v>528470</v>
      </c>
      <c r="B288">
        <v>345000</v>
      </c>
      <c r="C288" s="1">
        <v>43834.993055551837</v>
      </c>
      <c r="D288" s="1" t="str">
        <f t="shared" si="13"/>
        <v>Saturday</v>
      </c>
      <c r="E288">
        <f t="shared" si="11"/>
        <v>288</v>
      </c>
      <c r="F288">
        <f t="shared" si="12"/>
        <v>303</v>
      </c>
      <c r="G288">
        <f>IF(AND(HOUR(C288)&gt;=15,HOUR(C288)&lt;=16,WEEKDAY(C288)),100, 1)</f>
        <v>1</v>
      </c>
    </row>
    <row r="289" spans="1:7" x14ac:dyDescent="0.2">
      <c r="A289">
        <v>528475</v>
      </c>
      <c r="B289">
        <v>345300</v>
      </c>
      <c r="C289" s="1">
        <v>43834.996527774056</v>
      </c>
      <c r="D289" s="1" t="str">
        <f t="shared" si="13"/>
        <v>Saturday</v>
      </c>
      <c r="E289">
        <f t="shared" si="11"/>
        <v>288</v>
      </c>
      <c r="F289">
        <f t="shared" si="12"/>
        <v>303</v>
      </c>
      <c r="G289">
        <f>IF(AND(HOUR(C289)&gt;=15,HOUR(C289)&lt;=16,WEEKDAY(C289)),100, 1)</f>
        <v>1</v>
      </c>
    </row>
    <row r="290" spans="1:7" x14ac:dyDescent="0.2">
      <c r="A290">
        <v>528480</v>
      </c>
      <c r="B290">
        <v>345600</v>
      </c>
      <c r="C290" s="1">
        <v>43834.999999996275</v>
      </c>
      <c r="D290" s="1" t="str">
        <f t="shared" si="13"/>
        <v>Sunday</v>
      </c>
      <c r="E290">
        <f t="shared" si="11"/>
        <v>288</v>
      </c>
      <c r="F290">
        <f t="shared" si="12"/>
        <v>303</v>
      </c>
      <c r="G290">
        <f>IF(AND(HOUR(C290)&gt;=15,HOUR(C290)&lt;=16,WEEKDAY(C290)),100, 1)</f>
        <v>1</v>
      </c>
    </row>
    <row r="291" spans="1:7" x14ac:dyDescent="0.2">
      <c r="A291">
        <v>528485</v>
      </c>
      <c r="B291">
        <v>345900</v>
      </c>
      <c r="C291" s="1">
        <v>43835.003472218494</v>
      </c>
      <c r="D291" s="1" t="str">
        <f t="shared" si="13"/>
        <v>Sunday</v>
      </c>
      <c r="E291">
        <f t="shared" si="11"/>
        <v>288</v>
      </c>
      <c r="F291">
        <f t="shared" si="12"/>
        <v>303</v>
      </c>
      <c r="G291">
        <f>IF(AND(HOUR(C291)&gt;=15,HOUR(C291)&lt;=16,WEEKDAY(C291)),100, 1)</f>
        <v>1</v>
      </c>
    </row>
    <row r="292" spans="1:7" x14ac:dyDescent="0.2">
      <c r="A292">
        <v>528490</v>
      </c>
      <c r="B292">
        <v>346200</v>
      </c>
      <c r="C292" s="1">
        <v>43835.006944440713</v>
      </c>
      <c r="D292" s="1" t="str">
        <f t="shared" si="13"/>
        <v>Sunday</v>
      </c>
      <c r="E292">
        <f t="shared" si="11"/>
        <v>288</v>
      </c>
      <c r="F292">
        <f t="shared" si="12"/>
        <v>303</v>
      </c>
      <c r="G292">
        <f>IF(AND(HOUR(C292)&gt;=15,HOUR(C292)&lt;=16,WEEKDAY(C292)),100, 1)</f>
        <v>1</v>
      </c>
    </row>
    <row r="293" spans="1:7" x14ac:dyDescent="0.2">
      <c r="A293">
        <v>528495</v>
      </c>
      <c r="B293">
        <v>346500</v>
      </c>
      <c r="C293" s="1">
        <v>43835.010416662932</v>
      </c>
      <c r="D293" s="1" t="str">
        <f t="shared" si="13"/>
        <v>Sunday</v>
      </c>
      <c r="E293">
        <f t="shared" si="11"/>
        <v>288</v>
      </c>
      <c r="F293">
        <f t="shared" si="12"/>
        <v>303</v>
      </c>
      <c r="G293">
        <f>IF(AND(HOUR(C293)&gt;=15,HOUR(C293)&lt;=16,WEEKDAY(C293)),100, 1)</f>
        <v>1</v>
      </c>
    </row>
    <row r="294" spans="1:7" x14ac:dyDescent="0.2">
      <c r="A294">
        <v>528500</v>
      </c>
      <c r="B294">
        <v>346800</v>
      </c>
      <c r="C294" s="1">
        <v>43835.013888885151</v>
      </c>
      <c r="D294" s="1" t="str">
        <f t="shared" si="13"/>
        <v>Sunday</v>
      </c>
      <c r="E294">
        <f t="shared" si="11"/>
        <v>288</v>
      </c>
      <c r="F294">
        <f t="shared" si="12"/>
        <v>303</v>
      </c>
      <c r="G294">
        <f>IF(AND(HOUR(C294)&gt;=15,HOUR(C294)&lt;=16,WEEKDAY(C294)),100, 1)</f>
        <v>1</v>
      </c>
    </row>
    <row r="295" spans="1:7" x14ac:dyDescent="0.2">
      <c r="A295">
        <v>528505</v>
      </c>
      <c r="B295">
        <v>347100</v>
      </c>
      <c r="C295" s="1">
        <v>43835.01736110737</v>
      </c>
      <c r="D295" s="1" t="str">
        <f t="shared" si="13"/>
        <v>Sunday</v>
      </c>
      <c r="E295">
        <f t="shared" ref="E295:E358" si="14">IF(AND(HOUR(C295)&gt;=8,HOUR(C295)&lt;=18),273+21,273+15)</f>
        <v>288</v>
      </c>
      <c r="F295">
        <f t="shared" ref="F295:F358" si="15">IF(AND(HOUR(C295)&gt;=8,HOUR(C295)&lt;=18),273+24,273+30)</f>
        <v>303</v>
      </c>
      <c r="G295">
        <f>IF(AND(HOUR(C295)&gt;=15,HOUR(C295)&lt;=16,WEEKDAY(C295)),100, 1)</f>
        <v>1</v>
      </c>
    </row>
    <row r="296" spans="1:7" x14ac:dyDescent="0.2">
      <c r="A296">
        <v>528510</v>
      </c>
      <c r="B296">
        <v>347400</v>
      </c>
      <c r="C296" s="1">
        <v>43835.020833329589</v>
      </c>
      <c r="D296" s="1" t="str">
        <f t="shared" si="13"/>
        <v>Sunday</v>
      </c>
      <c r="E296">
        <f t="shared" si="14"/>
        <v>288</v>
      </c>
      <c r="F296">
        <f t="shared" si="15"/>
        <v>303</v>
      </c>
      <c r="G296">
        <f>IF(AND(HOUR(C296)&gt;=15,HOUR(C296)&lt;=16,WEEKDAY(C296)),100, 1)</f>
        <v>1</v>
      </c>
    </row>
    <row r="297" spans="1:7" x14ac:dyDescent="0.2">
      <c r="A297">
        <v>528515</v>
      </c>
      <c r="B297">
        <v>347700</v>
      </c>
      <c r="C297" s="1">
        <v>43835.024305551808</v>
      </c>
      <c r="D297" s="1" t="str">
        <f t="shared" si="13"/>
        <v>Sunday</v>
      </c>
      <c r="E297">
        <f t="shared" si="14"/>
        <v>288</v>
      </c>
      <c r="F297">
        <f t="shared" si="15"/>
        <v>303</v>
      </c>
      <c r="G297">
        <f>IF(AND(HOUR(C297)&gt;=15,HOUR(C297)&lt;=16,WEEKDAY(C297)),100, 1)</f>
        <v>1</v>
      </c>
    </row>
    <row r="298" spans="1:7" x14ac:dyDescent="0.2">
      <c r="A298">
        <v>528520</v>
      </c>
      <c r="B298">
        <v>348000</v>
      </c>
      <c r="C298" s="1">
        <v>43835.027777774027</v>
      </c>
      <c r="D298" s="1" t="str">
        <f t="shared" si="13"/>
        <v>Sunday</v>
      </c>
      <c r="E298">
        <f t="shared" si="14"/>
        <v>288</v>
      </c>
      <c r="F298">
        <f t="shared" si="15"/>
        <v>303</v>
      </c>
      <c r="G298">
        <f>IF(AND(HOUR(C298)&gt;=15,HOUR(C298)&lt;=16,WEEKDAY(C298)),100, 1)</f>
        <v>1</v>
      </c>
    </row>
    <row r="299" spans="1:7" x14ac:dyDescent="0.2">
      <c r="A299">
        <v>528525</v>
      </c>
      <c r="B299">
        <v>348300</v>
      </c>
      <c r="C299" s="1">
        <v>43835.031249996246</v>
      </c>
      <c r="D299" s="1" t="str">
        <f t="shared" si="13"/>
        <v>Sunday</v>
      </c>
      <c r="E299">
        <f t="shared" si="14"/>
        <v>288</v>
      </c>
      <c r="F299">
        <f t="shared" si="15"/>
        <v>303</v>
      </c>
      <c r="G299">
        <f>IF(AND(HOUR(C299)&gt;=15,HOUR(C299)&lt;=16,WEEKDAY(C299)),100, 1)</f>
        <v>1</v>
      </c>
    </row>
    <row r="300" spans="1:7" x14ac:dyDescent="0.2">
      <c r="A300">
        <v>528530</v>
      </c>
      <c r="B300">
        <v>348600</v>
      </c>
      <c r="C300" s="1">
        <v>43835.034722218465</v>
      </c>
      <c r="D300" s="1" t="str">
        <f t="shared" si="13"/>
        <v>Sunday</v>
      </c>
      <c r="E300">
        <f t="shared" si="14"/>
        <v>288</v>
      </c>
      <c r="F300">
        <f t="shared" si="15"/>
        <v>303</v>
      </c>
      <c r="G300">
        <f>IF(AND(HOUR(C300)&gt;=15,HOUR(C300)&lt;=16,WEEKDAY(C300)),100, 1)</f>
        <v>1</v>
      </c>
    </row>
    <row r="301" spans="1:7" x14ac:dyDescent="0.2">
      <c r="A301">
        <v>528535</v>
      </c>
      <c r="B301">
        <v>348900</v>
      </c>
      <c r="C301" s="1">
        <v>43835.038194440684</v>
      </c>
      <c r="D301" s="1" t="str">
        <f t="shared" si="13"/>
        <v>Sunday</v>
      </c>
      <c r="E301">
        <f t="shared" si="14"/>
        <v>288</v>
      </c>
      <c r="F301">
        <f t="shared" si="15"/>
        <v>303</v>
      </c>
      <c r="G301">
        <f>IF(AND(HOUR(C301)&gt;=15,HOUR(C301)&lt;=16,WEEKDAY(C301)),100, 1)</f>
        <v>1</v>
      </c>
    </row>
    <row r="302" spans="1:7" x14ac:dyDescent="0.2">
      <c r="A302">
        <v>528540</v>
      </c>
      <c r="B302">
        <v>349200</v>
      </c>
      <c r="C302" s="1">
        <v>43835.041666662903</v>
      </c>
      <c r="D302" s="1" t="str">
        <f t="shared" si="13"/>
        <v>Sunday</v>
      </c>
      <c r="E302">
        <f t="shared" si="14"/>
        <v>288</v>
      </c>
      <c r="F302">
        <f t="shared" si="15"/>
        <v>303</v>
      </c>
      <c r="G302">
        <f>IF(AND(HOUR(C302)&gt;=15,HOUR(C302)&lt;=16,WEEKDAY(C302)),100, 1)</f>
        <v>1</v>
      </c>
    </row>
    <row r="303" spans="1:7" x14ac:dyDescent="0.2">
      <c r="A303">
        <v>528545</v>
      </c>
      <c r="B303">
        <v>349500</v>
      </c>
      <c r="C303" s="1">
        <v>43835.045138885122</v>
      </c>
      <c r="D303" s="1" t="str">
        <f t="shared" si="13"/>
        <v>Sunday</v>
      </c>
      <c r="E303">
        <f t="shared" si="14"/>
        <v>288</v>
      </c>
      <c r="F303">
        <f t="shared" si="15"/>
        <v>303</v>
      </c>
      <c r="G303">
        <f>IF(AND(HOUR(C303)&gt;=15,HOUR(C303)&lt;=16,WEEKDAY(C303)),100, 1)</f>
        <v>1</v>
      </c>
    </row>
    <row r="304" spans="1:7" x14ac:dyDescent="0.2">
      <c r="A304">
        <v>528550</v>
      </c>
      <c r="B304">
        <v>349800</v>
      </c>
      <c r="C304" s="1">
        <v>43835.048611107341</v>
      </c>
      <c r="D304" s="1" t="str">
        <f t="shared" si="13"/>
        <v>Sunday</v>
      </c>
      <c r="E304">
        <f t="shared" si="14"/>
        <v>288</v>
      </c>
      <c r="F304">
        <f t="shared" si="15"/>
        <v>303</v>
      </c>
      <c r="G304">
        <f>IF(AND(HOUR(C304)&gt;=15,HOUR(C304)&lt;=16,WEEKDAY(C304)),100, 1)</f>
        <v>1</v>
      </c>
    </row>
    <row r="305" spans="1:7" x14ac:dyDescent="0.2">
      <c r="A305">
        <v>528555</v>
      </c>
      <c r="B305">
        <v>350100</v>
      </c>
      <c r="C305" s="1">
        <v>43835.05208332956</v>
      </c>
      <c r="D305" s="1" t="str">
        <f t="shared" si="13"/>
        <v>Sunday</v>
      </c>
      <c r="E305">
        <f t="shared" si="14"/>
        <v>288</v>
      </c>
      <c r="F305">
        <f t="shared" si="15"/>
        <v>303</v>
      </c>
      <c r="G305">
        <f>IF(AND(HOUR(C305)&gt;=15,HOUR(C305)&lt;=16,WEEKDAY(C305)),100, 1)</f>
        <v>1</v>
      </c>
    </row>
    <row r="306" spans="1:7" x14ac:dyDescent="0.2">
      <c r="A306">
        <v>528560</v>
      </c>
      <c r="B306">
        <v>350400</v>
      </c>
      <c r="C306" s="1">
        <v>43835.055555551779</v>
      </c>
      <c r="D306" s="1" t="str">
        <f t="shared" si="13"/>
        <v>Sunday</v>
      </c>
      <c r="E306">
        <f t="shared" si="14"/>
        <v>288</v>
      </c>
      <c r="F306">
        <f t="shared" si="15"/>
        <v>303</v>
      </c>
      <c r="G306">
        <f>IF(AND(HOUR(C306)&gt;=15,HOUR(C306)&lt;=16,WEEKDAY(C306)),100, 1)</f>
        <v>1</v>
      </c>
    </row>
    <row r="307" spans="1:7" x14ac:dyDescent="0.2">
      <c r="A307">
        <v>528565</v>
      </c>
      <c r="B307">
        <v>350700</v>
      </c>
      <c r="C307" s="1">
        <v>43835.059027773998</v>
      </c>
      <c r="D307" s="1" t="str">
        <f t="shared" si="13"/>
        <v>Sunday</v>
      </c>
      <c r="E307">
        <f t="shared" si="14"/>
        <v>288</v>
      </c>
      <c r="F307">
        <f t="shared" si="15"/>
        <v>303</v>
      </c>
      <c r="G307">
        <f>IF(AND(HOUR(C307)&gt;=15,HOUR(C307)&lt;=16,WEEKDAY(C307)),100, 1)</f>
        <v>1</v>
      </c>
    </row>
    <row r="308" spans="1:7" x14ac:dyDescent="0.2">
      <c r="A308">
        <v>528570</v>
      </c>
      <c r="B308">
        <v>351000</v>
      </c>
      <c r="C308" s="1">
        <v>43835.062499996217</v>
      </c>
      <c r="D308" s="1" t="str">
        <f t="shared" si="13"/>
        <v>Sunday</v>
      </c>
      <c r="E308">
        <f t="shared" si="14"/>
        <v>288</v>
      </c>
      <c r="F308">
        <f t="shared" si="15"/>
        <v>303</v>
      </c>
      <c r="G308">
        <f>IF(AND(HOUR(C308)&gt;=15,HOUR(C308)&lt;=16,WEEKDAY(C308)),100, 1)</f>
        <v>1</v>
      </c>
    </row>
    <row r="309" spans="1:7" x14ac:dyDescent="0.2">
      <c r="A309">
        <v>528575</v>
      </c>
      <c r="B309">
        <v>351300</v>
      </c>
      <c r="C309" s="1">
        <v>43835.065972218435</v>
      </c>
      <c r="D309" s="1" t="str">
        <f t="shared" si="13"/>
        <v>Sunday</v>
      </c>
      <c r="E309">
        <f t="shared" si="14"/>
        <v>288</v>
      </c>
      <c r="F309">
        <f t="shared" si="15"/>
        <v>303</v>
      </c>
      <c r="G309">
        <f>IF(AND(HOUR(C309)&gt;=15,HOUR(C309)&lt;=16,WEEKDAY(C309)),100, 1)</f>
        <v>1</v>
      </c>
    </row>
    <row r="310" spans="1:7" x14ac:dyDescent="0.2">
      <c r="A310">
        <v>528580</v>
      </c>
      <c r="B310">
        <v>351600</v>
      </c>
      <c r="C310" s="1">
        <v>43835.069444440654</v>
      </c>
      <c r="D310" s="1" t="str">
        <f t="shared" si="13"/>
        <v>Sunday</v>
      </c>
      <c r="E310">
        <f t="shared" si="14"/>
        <v>288</v>
      </c>
      <c r="F310">
        <f t="shared" si="15"/>
        <v>303</v>
      </c>
      <c r="G310">
        <f>IF(AND(HOUR(C310)&gt;=15,HOUR(C310)&lt;=16,WEEKDAY(C310)),100, 1)</f>
        <v>1</v>
      </c>
    </row>
    <row r="311" spans="1:7" x14ac:dyDescent="0.2">
      <c r="A311">
        <v>528585</v>
      </c>
      <c r="B311">
        <v>351900</v>
      </c>
      <c r="C311" s="1">
        <v>43835.072916662873</v>
      </c>
      <c r="D311" s="1" t="str">
        <f t="shared" si="13"/>
        <v>Sunday</v>
      </c>
      <c r="E311">
        <f t="shared" si="14"/>
        <v>288</v>
      </c>
      <c r="F311">
        <f t="shared" si="15"/>
        <v>303</v>
      </c>
      <c r="G311">
        <f>IF(AND(HOUR(C311)&gt;=15,HOUR(C311)&lt;=16,WEEKDAY(C311)),100, 1)</f>
        <v>1</v>
      </c>
    </row>
    <row r="312" spans="1:7" x14ac:dyDescent="0.2">
      <c r="A312">
        <v>528590</v>
      </c>
      <c r="B312">
        <v>352200</v>
      </c>
      <c r="C312" s="1">
        <v>43835.076388885092</v>
      </c>
      <c r="D312" s="1" t="str">
        <f t="shared" si="13"/>
        <v>Sunday</v>
      </c>
      <c r="E312">
        <f t="shared" si="14"/>
        <v>288</v>
      </c>
      <c r="F312">
        <f t="shared" si="15"/>
        <v>303</v>
      </c>
      <c r="G312">
        <f>IF(AND(HOUR(C312)&gt;=15,HOUR(C312)&lt;=16,WEEKDAY(C312)),100, 1)</f>
        <v>1</v>
      </c>
    </row>
    <row r="313" spans="1:7" x14ac:dyDescent="0.2">
      <c r="A313">
        <v>528595</v>
      </c>
      <c r="B313">
        <v>352500</v>
      </c>
      <c r="C313" s="1">
        <v>43835.079861107311</v>
      </c>
      <c r="D313" s="1" t="str">
        <f t="shared" si="13"/>
        <v>Sunday</v>
      </c>
      <c r="E313">
        <f t="shared" si="14"/>
        <v>288</v>
      </c>
      <c r="F313">
        <f t="shared" si="15"/>
        <v>303</v>
      </c>
      <c r="G313">
        <f>IF(AND(HOUR(C313)&gt;=15,HOUR(C313)&lt;=16,WEEKDAY(C313)),100, 1)</f>
        <v>1</v>
      </c>
    </row>
    <row r="314" spans="1:7" x14ac:dyDescent="0.2">
      <c r="A314">
        <v>528600</v>
      </c>
      <c r="B314">
        <v>352800</v>
      </c>
      <c r="C314" s="1">
        <v>43835.08333332953</v>
      </c>
      <c r="D314" s="1" t="str">
        <f t="shared" si="13"/>
        <v>Sunday</v>
      </c>
      <c r="E314">
        <f t="shared" si="14"/>
        <v>288</v>
      </c>
      <c r="F314">
        <f t="shared" si="15"/>
        <v>303</v>
      </c>
      <c r="G314">
        <f>IF(AND(HOUR(C314)&gt;=15,HOUR(C314)&lt;=16,WEEKDAY(C314)),100, 1)</f>
        <v>1</v>
      </c>
    </row>
    <row r="315" spans="1:7" x14ac:dyDescent="0.2">
      <c r="A315">
        <v>528605</v>
      </c>
      <c r="B315">
        <v>353100</v>
      </c>
      <c r="C315" s="1">
        <v>43835.086805551749</v>
      </c>
      <c r="D315" s="1" t="str">
        <f t="shared" si="13"/>
        <v>Sunday</v>
      </c>
      <c r="E315">
        <f t="shared" si="14"/>
        <v>288</v>
      </c>
      <c r="F315">
        <f t="shared" si="15"/>
        <v>303</v>
      </c>
      <c r="G315">
        <f>IF(AND(HOUR(C315)&gt;=15,HOUR(C315)&lt;=16,WEEKDAY(C315)),100, 1)</f>
        <v>1</v>
      </c>
    </row>
    <row r="316" spans="1:7" x14ac:dyDescent="0.2">
      <c r="A316">
        <v>528610</v>
      </c>
      <c r="B316">
        <v>353400</v>
      </c>
      <c r="C316" s="1">
        <v>43835.090277773968</v>
      </c>
      <c r="D316" s="1" t="str">
        <f t="shared" si="13"/>
        <v>Sunday</v>
      </c>
      <c r="E316">
        <f t="shared" si="14"/>
        <v>288</v>
      </c>
      <c r="F316">
        <f t="shared" si="15"/>
        <v>303</v>
      </c>
      <c r="G316">
        <f>IF(AND(HOUR(C316)&gt;=15,HOUR(C316)&lt;=16,WEEKDAY(C316)),100, 1)</f>
        <v>1</v>
      </c>
    </row>
    <row r="317" spans="1:7" x14ac:dyDescent="0.2">
      <c r="A317">
        <v>528615</v>
      </c>
      <c r="B317">
        <v>353700</v>
      </c>
      <c r="C317" s="1">
        <v>43835.093749996187</v>
      </c>
      <c r="D317" s="1" t="str">
        <f t="shared" si="13"/>
        <v>Sunday</v>
      </c>
      <c r="E317">
        <f t="shared" si="14"/>
        <v>288</v>
      </c>
      <c r="F317">
        <f t="shared" si="15"/>
        <v>303</v>
      </c>
      <c r="G317">
        <f>IF(AND(HOUR(C317)&gt;=15,HOUR(C317)&lt;=16,WEEKDAY(C317)),100, 1)</f>
        <v>1</v>
      </c>
    </row>
    <row r="318" spans="1:7" x14ac:dyDescent="0.2">
      <c r="A318">
        <v>528620</v>
      </c>
      <c r="B318">
        <v>354000</v>
      </c>
      <c r="C318" s="1">
        <v>43835.097222218406</v>
      </c>
      <c r="D318" s="1" t="str">
        <f t="shared" si="13"/>
        <v>Sunday</v>
      </c>
      <c r="E318">
        <f t="shared" si="14"/>
        <v>288</v>
      </c>
      <c r="F318">
        <f t="shared" si="15"/>
        <v>303</v>
      </c>
      <c r="G318">
        <f>IF(AND(HOUR(C318)&gt;=15,HOUR(C318)&lt;=16,WEEKDAY(C318)),100, 1)</f>
        <v>1</v>
      </c>
    </row>
    <row r="319" spans="1:7" x14ac:dyDescent="0.2">
      <c r="A319">
        <v>528625</v>
      </c>
      <c r="B319">
        <v>354300</v>
      </c>
      <c r="C319" s="1">
        <v>43835.100694440625</v>
      </c>
      <c r="D319" s="1" t="str">
        <f t="shared" si="13"/>
        <v>Sunday</v>
      </c>
      <c r="E319">
        <f t="shared" si="14"/>
        <v>288</v>
      </c>
      <c r="F319">
        <f t="shared" si="15"/>
        <v>303</v>
      </c>
      <c r="G319">
        <f>IF(AND(HOUR(C319)&gt;=15,HOUR(C319)&lt;=16,WEEKDAY(C319)),100, 1)</f>
        <v>1</v>
      </c>
    </row>
    <row r="320" spans="1:7" x14ac:dyDescent="0.2">
      <c r="A320">
        <v>528630</v>
      </c>
      <c r="B320">
        <v>354600</v>
      </c>
      <c r="C320" s="1">
        <v>43835.104166662844</v>
      </c>
      <c r="D320" s="1" t="str">
        <f t="shared" si="13"/>
        <v>Sunday</v>
      </c>
      <c r="E320">
        <f t="shared" si="14"/>
        <v>288</v>
      </c>
      <c r="F320">
        <f t="shared" si="15"/>
        <v>303</v>
      </c>
      <c r="G320">
        <f>IF(AND(HOUR(C320)&gt;=15,HOUR(C320)&lt;=16,WEEKDAY(C320)),100, 1)</f>
        <v>1</v>
      </c>
    </row>
    <row r="321" spans="1:7" x14ac:dyDescent="0.2">
      <c r="A321">
        <v>528635</v>
      </c>
      <c r="B321">
        <v>354900</v>
      </c>
      <c r="C321" s="1">
        <v>43835.107638885063</v>
      </c>
      <c r="D321" s="1" t="str">
        <f t="shared" si="13"/>
        <v>Sunday</v>
      </c>
      <c r="E321">
        <f t="shared" si="14"/>
        <v>288</v>
      </c>
      <c r="F321">
        <f t="shared" si="15"/>
        <v>303</v>
      </c>
      <c r="G321">
        <f>IF(AND(HOUR(C321)&gt;=15,HOUR(C321)&lt;=16,WEEKDAY(C321)),100, 1)</f>
        <v>1</v>
      </c>
    </row>
    <row r="322" spans="1:7" x14ac:dyDescent="0.2">
      <c r="A322">
        <v>528640</v>
      </c>
      <c r="B322">
        <v>355200</v>
      </c>
      <c r="C322" s="1">
        <v>43835.111111107282</v>
      </c>
      <c r="D322" s="1" t="str">
        <f t="shared" si="13"/>
        <v>Sunday</v>
      </c>
      <c r="E322">
        <f t="shared" si="14"/>
        <v>288</v>
      </c>
      <c r="F322">
        <f t="shared" si="15"/>
        <v>303</v>
      </c>
      <c r="G322">
        <f>IF(AND(HOUR(C322)&gt;=15,HOUR(C322)&lt;=16,WEEKDAY(C322)),100, 1)</f>
        <v>1</v>
      </c>
    </row>
    <row r="323" spans="1:7" x14ac:dyDescent="0.2">
      <c r="A323">
        <v>528645</v>
      </c>
      <c r="B323">
        <v>355500</v>
      </c>
      <c r="C323" s="1">
        <v>43835.114583329501</v>
      </c>
      <c r="D323" s="1" t="str">
        <f t="shared" ref="D323:D386" si="16">TEXT(C323,"dddd")</f>
        <v>Sunday</v>
      </c>
      <c r="E323">
        <f t="shared" si="14"/>
        <v>288</v>
      </c>
      <c r="F323">
        <f t="shared" si="15"/>
        <v>303</v>
      </c>
      <c r="G323">
        <f>IF(AND(HOUR(C323)&gt;=15,HOUR(C323)&lt;=16,WEEKDAY(C323)),100, 1)</f>
        <v>1</v>
      </c>
    </row>
    <row r="324" spans="1:7" x14ac:dyDescent="0.2">
      <c r="A324">
        <v>528650</v>
      </c>
      <c r="B324">
        <v>355800</v>
      </c>
      <c r="C324" s="1">
        <v>43835.11805555172</v>
      </c>
      <c r="D324" s="1" t="str">
        <f t="shared" si="16"/>
        <v>Sunday</v>
      </c>
      <c r="E324">
        <f t="shared" si="14"/>
        <v>288</v>
      </c>
      <c r="F324">
        <f t="shared" si="15"/>
        <v>303</v>
      </c>
      <c r="G324">
        <f>IF(AND(HOUR(C324)&gt;=15,HOUR(C324)&lt;=16,WEEKDAY(C324)),100, 1)</f>
        <v>1</v>
      </c>
    </row>
    <row r="325" spans="1:7" x14ac:dyDescent="0.2">
      <c r="A325">
        <v>528655</v>
      </c>
      <c r="B325">
        <v>356100</v>
      </c>
      <c r="C325" s="1">
        <v>43835.121527773939</v>
      </c>
      <c r="D325" s="1" t="str">
        <f t="shared" si="16"/>
        <v>Sunday</v>
      </c>
      <c r="E325">
        <f t="shared" si="14"/>
        <v>288</v>
      </c>
      <c r="F325">
        <f t="shared" si="15"/>
        <v>303</v>
      </c>
      <c r="G325">
        <f>IF(AND(HOUR(C325)&gt;=15,HOUR(C325)&lt;=16,WEEKDAY(C325)),100, 1)</f>
        <v>1</v>
      </c>
    </row>
    <row r="326" spans="1:7" x14ac:dyDescent="0.2">
      <c r="A326">
        <v>528660</v>
      </c>
      <c r="B326">
        <v>356400</v>
      </c>
      <c r="C326" s="1">
        <v>43835.124999996158</v>
      </c>
      <c r="D326" s="1" t="str">
        <f t="shared" si="16"/>
        <v>Sunday</v>
      </c>
      <c r="E326">
        <f t="shared" si="14"/>
        <v>288</v>
      </c>
      <c r="F326">
        <f t="shared" si="15"/>
        <v>303</v>
      </c>
      <c r="G326">
        <f>IF(AND(HOUR(C326)&gt;=15,HOUR(C326)&lt;=16,WEEKDAY(C326)),100, 1)</f>
        <v>1</v>
      </c>
    </row>
    <row r="327" spans="1:7" x14ac:dyDescent="0.2">
      <c r="A327">
        <v>528665</v>
      </c>
      <c r="B327">
        <v>356700</v>
      </c>
      <c r="C327" s="1">
        <v>43835.128472218377</v>
      </c>
      <c r="D327" s="1" t="str">
        <f t="shared" si="16"/>
        <v>Sunday</v>
      </c>
      <c r="E327">
        <f t="shared" si="14"/>
        <v>288</v>
      </c>
      <c r="F327">
        <f t="shared" si="15"/>
        <v>303</v>
      </c>
      <c r="G327">
        <f>IF(AND(HOUR(C327)&gt;=15,HOUR(C327)&lt;=16,WEEKDAY(C327)),100, 1)</f>
        <v>1</v>
      </c>
    </row>
    <row r="328" spans="1:7" x14ac:dyDescent="0.2">
      <c r="A328">
        <v>528670</v>
      </c>
      <c r="B328">
        <v>357000</v>
      </c>
      <c r="C328" s="1">
        <v>43835.131944440596</v>
      </c>
      <c r="D328" s="1" t="str">
        <f t="shared" si="16"/>
        <v>Sunday</v>
      </c>
      <c r="E328">
        <f t="shared" si="14"/>
        <v>288</v>
      </c>
      <c r="F328">
        <f t="shared" si="15"/>
        <v>303</v>
      </c>
      <c r="G328">
        <f>IF(AND(HOUR(C328)&gt;=15,HOUR(C328)&lt;=16,WEEKDAY(C328)),100, 1)</f>
        <v>1</v>
      </c>
    </row>
    <row r="329" spans="1:7" x14ac:dyDescent="0.2">
      <c r="A329">
        <v>528675</v>
      </c>
      <c r="B329">
        <v>357300</v>
      </c>
      <c r="C329" s="1">
        <v>43835.135416662815</v>
      </c>
      <c r="D329" s="1" t="str">
        <f t="shared" si="16"/>
        <v>Sunday</v>
      </c>
      <c r="E329">
        <f t="shared" si="14"/>
        <v>288</v>
      </c>
      <c r="F329">
        <f t="shared" si="15"/>
        <v>303</v>
      </c>
      <c r="G329">
        <f>IF(AND(HOUR(C329)&gt;=15,HOUR(C329)&lt;=16,WEEKDAY(C329)),100, 1)</f>
        <v>1</v>
      </c>
    </row>
    <row r="330" spans="1:7" x14ac:dyDescent="0.2">
      <c r="A330">
        <v>528680</v>
      </c>
      <c r="B330">
        <v>357600</v>
      </c>
      <c r="C330" s="1">
        <v>43835.138888885034</v>
      </c>
      <c r="D330" s="1" t="str">
        <f t="shared" si="16"/>
        <v>Sunday</v>
      </c>
      <c r="E330">
        <f t="shared" si="14"/>
        <v>288</v>
      </c>
      <c r="F330">
        <f t="shared" si="15"/>
        <v>303</v>
      </c>
      <c r="G330">
        <f>IF(AND(HOUR(C330)&gt;=15,HOUR(C330)&lt;=16,WEEKDAY(C330)),100, 1)</f>
        <v>1</v>
      </c>
    </row>
    <row r="331" spans="1:7" x14ac:dyDescent="0.2">
      <c r="A331">
        <v>528685</v>
      </c>
      <c r="B331">
        <v>357900</v>
      </c>
      <c r="C331" s="1">
        <v>43835.142361107253</v>
      </c>
      <c r="D331" s="1" t="str">
        <f t="shared" si="16"/>
        <v>Sunday</v>
      </c>
      <c r="E331">
        <f t="shared" si="14"/>
        <v>288</v>
      </c>
      <c r="F331">
        <f t="shared" si="15"/>
        <v>303</v>
      </c>
      <c r="G331">
        <f>IF(AND(HOUR(C331)&gt;=15,HOUR(C331)&lt;=16,WEEKDAY(C331)),100, 1)</f>
        <v>1</v>
      </c>
    </row>
    <row r="332" spans="1:7" x14ac:dyDescent="0.2">
      <c r="A332">
        <v>528690</v>
      </c>
      <c r="B332">
        <v>358200</v>
      </c>
      <c r="C332" s="1">
        <v>43835.145833329472</v>
      </c>
      <c r="D332" s="1" t="str">
        <f t="shared" si="16"/>
        <v>Sunday</v>
      </c>
      <c r="E332">
        <f t="shared" si="14"/>
        <v>288</v>
      </c>
      <c r="F332">
        <f t="shared" si="15"/>
        <v>303</v>
      </c>
      <c r="G332">
        <f>IF(AND(HOUR(C332)&gt;=15,HOUR(C332)&lt;=16,WEEKDAY(C332)),100, 1)</f>
        <v>1</v>
      </c>
    </row>
    <row r="333" spans="1:7" x14ac:dyDescent="0.2">
      <c r="A333">
        <v>528695</v>
      </c>
      <c r="B333">
        <v>358500</v>
      </c>
      <c r="C333" s="1">
        <v>43835.149305551691</v>
      </c>
      <c r="D333" s="1" t="str">
        <f t="shared" si="16"/>
        <v>Sunday</v>
      </c>
      <c r="E333">
        <f t="shared" si="14"/>
        <v>288</v>
      </c>
      <c r="F333">
        <f t="shared" si="15"/>
        <v>303</v>
      </c>
      <c r="G333">
        <f>IF(AND(HOUR(C333)&gt;=15,HOUR(C333)&lt;=16,WEEKDAY(C333)),100, 1)</f>
        <v>1</v>
      </c>
    </row>
    <row r="334" spans="1:7" x14ac:dyDescent="0.2">
      <c r="A334">
        <v>528700</v>
      </c>
      <c r="B334">
        <v>358800</v>
      </c>
      <c r="C334" s="1">
        <v>43835.15277777391</v>
      </c>
      <c r="D334" s="1" t="str">
        <f t="shared" si="16"/>
        <v>Sunday</v>
      </c>
      <c r="E334">
        <f t="shared" si="14"/>
        <v>288</v>
      </c>
      <c r="F334">
        <f t="shared" si="15"/>
        <v>303</v>
      </c>
      <c r="G334">
        <f>IF(AND(HOUR(C334)&gt;=15,HOUR(C334)&lt;=16,WEEKDAY(C334)),100, 1)</f>
        <v>1</v>
      </c>
    </row>
    <row r="335" spans="1:7" x14ac:dyDescent="0.2">
      <c r="A335">
        <v>528705</v>
      </c>
      <c r="B335">
        <v>359100</v>
      </c>
      <c r="C335" s="1">
        <v>43835.156249996129</v>
      </c>
      <c r="D335" s="1" t="str">
        <f t="shared" si="16"/>
        <v>Sunday</v>
      </c>
      <c r="E335">
        <f t="shared" si="14"/>
        <v>288</v>
      </c>
      <c r="F335">
        <f t="shared" si="15"/>
        <v>303</v>
      </c>
      <c r="G335">
        <f>IF(AND(HOUR(C335)&gt;=15,HOUR(C335)&lt;=16,WEEKDAY(C335)),100, 1)</f>
        <v>1</v>
      </c>
    </row>
    <row r="336" spans="1:7" x14ac:dyDescent="0.2">
      <c r="A336">
        <v>528710</v>
      </c>
      <c r="B336">
        <v>359400</v>
      </c>
      <c r="C336" s="1">
        <v>43835.159722218348</v>
      </c>
      <c r="D336" s="1" t="str">
        <f t="shared" si="16"/>
        <v>Sunday</v>
      </c>
      <c r="E336">
        <f t="shared" si="14"/>
        <v>288</v>
      </c>
      <c r="F336">
        <f t="shared" si="15"/>
        <v>303</v>
      </c>
      <c r="G336">
        <f>IF(AND(HOUR(C336)&gt;=15,HOUR(C336)&lt;=16,WEEKDAY(C336)),100, 1)</f>
        <v>1</v>
      </c>
    </row>
    <row r="337" spans="1:7" x14ac:dyDescent="0.2">
      <c r="A337">
        <v>528715</v>
      </c>
      <c r="B337">
        <v>359700</v>
      </c>
      <c r="C337" s="1">
        <v>43835.163194440567</v>
      </c>
      <c r="D337" s="1" t="str">
        <f t="shared" si="16"/>
        <v>Sunday</v>
      </c>
      <c r="E337">
        <f t="shared" si="14"/>
        <v>288</v>
      </c>
      <c r="F337">
        <f t="shared" si="15"/>
        <v>303</v>
      </c>
      <c r="G337">
        <f>IF(AND(HOUR(C337)&gt;=15,HOUR(C337)&lt;=16,WEEKDAY(C337)),100, 1)</f>
        <v>1</v>
      </c>
    </row>
    <row r="338" spans="1:7" x14ac:dyDescent="0.2">
      <c r="A338">
        <v>528720</v>
      </c>
      <c r="B338">
        <v>360000</v>
      </c>
      <c r="C338" s="1">
        <v>43835.166666662786</v>
      </c>
      <c r="D338" s="1" t="str">
        <f t="shared" si="16"/>
        <v>Sunday</v>
      </c>
      <c r="E338">
        <f t="shared" si="14"/>
        <v>288</v>
      </c>
      <c r="F338">
        <f t="shared" si="15"/>
        <v>303</v>
      </c>
      <c r="G338">
        <f>IF(AND(HOUR(C338)&gt;=15,HOUR(C338)&lt;=16,WEEKDAY(C338)),100, 1)</f>
        <v>1</v>
      </c>
    </row>
    <row r="339" spans="1:7" x14ac:dyDescent="0.2">
      <c r="A339">
        <v>528725</v>
      </c>
      <c r="B339">
        <v>360300</v>
      </c>
      <c r="C339" s="1">
        <v>43835.170138885005</v>
      </c>
      <c r="D339" s="1" t="str">
        <f t="shared" si="16"/>
        <v>Sunday</v>
      </c>
      <c r="E339">
        <f t="shared" si="14"/>
        <v>288</v>
      </c>
      <c r="F339">
        <f t="shared" si="15"/>
        <v>303</v>
      </c>
      <c r="G339">
        <f>IF(AND(HOUR(C339)&gt;=15,HOUR(C339)&lt;=16,WEEKDAY(C339)),100, 1)</f>
        <v>1</v>
      </c>
    </row>
    <row r="340" spans="1:7" x14ac:dyDescent="0.2">
      <c r="A340">
        <v>528730</v>
      </c>
      <c r="B340">
        <v>360600</v>
      </c>
      <c r="C340" s="1">
        <v>43835.173611107224</v>
      </c>
      <c r="D340" s="1" t="str">
        <f t="shared" si="16"/>
        <v>Sunday</v>
      </c>
      <c r="E340">
        <f t="shared" si="14"/>
        <v>288</v>
      </c>
      <c r="F340">
        <f t="shared" si="15"/>
        <v>303</v>
      </c>
      <c r="G340">
        <f>IF(AND(HOUR(C340)&gt;=15,HOUR(C340)&lt;=16,WEEKDAY(C340)),100, 1)</f>
        <v>1</v>
      </c>
    </row>
    <row r="341" spans="1:7" x14ac:dyDescent="0.2">
      <c r="A341">
        <v>528735</v>
      </c>
      <c r="B341">
        <v>360900</v>
      </c>
      <c r="C341" s="1">
        <v>43835.177083329443</v>
      </c>
      <c r="D341" s="1" t="str">
        <f t="shared" si="16"/>
        <v>Sunday</v>
      </c>
      <c r="E341">
        <f t="shared" si="14"/>
        <v>288</v>
      </c>
      <c r="F341">
        <f t="shared" si="15"/>
        <v>303</v>
      </c>
      <c r="G341">
        <f>IF(AND(HOUR(C341)&gt;=15,HOUR(C341)&lt;=16,WEEKDAY(C341)),100, 1)</f>
        <v>1</v>
      </c>
    </row>
    <row r="342" spans="1:7" x14ac:dyDescent="0.2">
      <c r="A342">
        <v>528740</v>
      </c>
      <c r="B342">
        <v>361200</v>
      </c>
      <c r="C342" s="1">
        <v>43835.180555551662</v>
      </c>
      <c r="D342" s="1" t="str">
        <f t="shared" si="16"/>
        <v>Sunday</v>
      </c>
      <c r="E342">
        <f t="shared" si="14"/>
        <v>288</v>
      </c>
      <c r="F342">
        <f t="shared" si="15"/>
        <v>303</v>
      </c>
      <c r="G342">
        <f>IF(AND(HOUR(C342)&gt;=15,HOUR(C342)&lt;=16,WEEKDAY(C342)),100, 1)</f>
        <v>1</v>
      </c>
    </row>
    <row r="343" spans="1:7" x14ac:dyDescent="0.2">
      <c r="A343">
        <v>528745</v>
      </c>
      <c r="B343">
        <v>361500</v>
      </c>
      <c r="C343" s="1">
        <v>43835.184027773881</v>
      </c>
      <c r="D343" s="1" t="str">
        <f t="shared" si="16"/>
        <v>Sunday</v>
      </c>
      <c r="E343">
        <f t="shared" si="14"/>
        <v>288</v>
      </c>
      <c r="F343">
        <f t="shared" si="15"/>
        <v>303</v>
      </c>
      <c r="G343">
        <f>IF(AND(HOUR(C343)&gt;=15,HOUR(C343)&lt;=16,WEEKDAY(C343)),100, 1)</f>
        <v>1</v>
      </c>
    </row>
    <row r="344" spans="1:7" x14ac:dyDescent="0.2">
      <c r="A344">
        <v>528750</v>
      </c>
      <c r="B344">
        <v>361800</v>
      </c>
      <c r="C344" s="1">
        <v>43835.1874999961</v>
      </c>
      <c r="D344" s="1" t="str">
        <f t="shared" si="16"/>
        <v>Sunday</v>
      </c>
      <c r="E344">
        <f t="shared" si="14"/>
        <v>288</v>
      </c>
      <c r="F344">
        <f t="shared" si="15"/>
        <v>303</v>
      </c>
      <c r="G344">
        <f>IF(AND(HOUR(C344)&gt;=15,HOUR(C344)&lt;=16,WEEKDAY(C344)),100, 1)</f>
        <v>1</v>
      </c>
    </row>
    <row r="345" spans="1:7" x14ac:dyDescent="0.2">
      <c r="A345">
        <v>528755</v>
      </c>
      <c r="B345">
        <v>362100</v>
      </c>
      <c r="C345" s="1">
        <v>43835.190972218319</v>
      </c>
      <c r="D345" s="1" t="str">
        <f t="shared" si="16"/>
        <v>Sunday</v>
      </c>
      <c r="E345">
        <f t="shared" si="14"/>
        <v>288</v>
      </c>
      <c r="F345">
        <f t="shared" si="15"/>
        <v>303</v>
      </c>
      <c r="G345">
        <f>IF(AND(HOUR(C345)&gt;=15,HOUR(C345)&lt;=16,WEEKDAY(C345)),100, 1)</f>
        <v>1</v>
      </c>
    </row>
    <row r="346" spans="1:7" x14ac:dyDescent="0.2">
      <c r="A346">
        <v>528760</v>
      </c>
      <c r="B346">
        <v>362400</v>
      </c>
      <c r="C346" s="1">
        <v>43835.194444440538</v>
      </c>
      <c r="D346" s="1" t="str">
        <f t="shared" si="16"/>
        <v>Sunday</v>
      </c>
      <c r="E346">
        <f t="shared" si="14"/>
        <v>288</v>
      </c>
      <c r="F346">
        <f t="shared" si="15"/>
        <v>303</v>
      </c>
      <c r="G346">
        <f>IF(AND(HOUR(C346)&gt;=15,HOUR(C346)&lt;=16,WEEKDAY(C346)),100, 1)</f>
        <v>1</v>
      </c>
    </row>
    <row r="347" spans="1:7" x14ac:dyDescent="0.2">
      <c r="A347">
        <v>528765</v>
      </c>
      <c r="B347">
        <v>362700</v>
      </c>
      <c r="C347" s="1">
        <v>43835.197916662757</v>
      </c>
      <c r="D347" s="1" t="str">
        <f t="shared" si="16"/>
        <v>Sunday</v>
      </c>
      <c r="E347">
        <f t="shared" si="14"/>
        <v>288</v>
      </c>
      <c r="F347">
        <f t="shared" si="15"/>
        <v>303</v>
      </c>
      <c r="G347">
        <f>IF(AND(HOUR(C347)&gt;=15,HOUR(C347)&lt;=16,WEEKDAY(C347)),100, 1)</f>
        <v>1</v>
      </c>
    </row>
    <row r="348" spans="1:7" x14ac:dyDescent="0.2">
      <c r="A348">
        <v>528770</v>
      </c>
      <c r="B348">
        <v>363000</v>
      </c>
      <c r="C348" s="1">
        <v>43835.201388884976</v>
      </c>
      <c r="D348" s="1" t="str">
        <f t="shared" si="16"/>
        <v>Sunday</v>
      </c>
      <c r="E348">
        <f t="shared" si="14"/>
        <v>288</v>
      </c>
      <c r="F348">
        <f t="shared" si="15"/>
        <v>303</v>
      </c>
      <c r="G348">
        <f>IF(AND(HOUR(C348)&gt;=15,HOUR(C348)&lt;=16,WEEKDAY(C348)),100, 1)</f>
        <v>1</v>
      </c>
    </row>
    <row r="349" spans="1:7" x14ac:dyDescent="0.2">
      <c r="A349">
        <v>528775</v>
      </c>
      <c r="B349">
        <v>363300</v>
      </c>
      <c r="C349" s="1">
        <v>43835.204861107195</v>
      </c>
      <c r="D349" s="1" t="str">
        <f t="shared" si="16"/>
        <v>Sunday</v>
      </c>
      <c r="E349">
        <f t="shared" si="14"/>
        <v>288</v>
      </c>
      <c r="F349">
        <f t="shared" si="15"/>
        <v>303</v>
      </c>
      <c r="G349">
        <f>IF(AND(HOUR(C349)&gt;=15,HOUR(C349)&lt;=16,WEEKDAY(C349)),100, 1)</f>
        <v>1</v>
      </c>
    </row>
    <row r="350" spans="1:7" x14ac:dyDescent="0.2">
      <c r="A350">
        <v>528780</v>
      </c>
      <c r="B350">
        <v>363600</v>
      </c>
      <c r="C350" s="1">
        <v>43835.208333329414</v>
      </c>
      <c r="D350" s="1" t="str">
        <f t="shared" si="16"/>
        <v>Sunday</v>
      </c>
      <c r="E350">
        <f t="shared" si="14"/>
        <v>288</v>
      </c>
      <c r="F350">
        <f t="shared" si="15"/>
        <v>303</v>
      </c>
      <c r="G350">
        <f>IF(AND(HOUR(C350)&gt;=15,HOUR(C350)&lt;=16,WEEKDAY(C350)),100, 1)</f>
        <v>1</v>
      </c>
    </row>
    <row r="351" spans="1:7" x14ac:dyDescent="0.2">
      <c r="A351">
        <v>528785</v>
      </c>
      <c r="B351">
        <v>363900</v>
      </c>
      <c r="C351" s="1">
        <v>43835.211805551633</v>
      </c>
      <c r="D351" s="1" t="str">
        <f t="shared" si="16"/>
        <v>Sunday</v>
      </c>
      <c r="E351">
        <f t="shared" si="14"/>
        <v>288</v>
      </c>
      <c r="F351">
        <f t="shared" si="15"/>
        <v>303</v>
      </c>
      <c r="G351">
        <f>IF(AND(HOUR(C351)&gt;=15,HOUR(C351)&lt;=16,WEEKDAY(C351)),100, 1)</f>
        <v>1</v>
      </c>
    </row>
    <row r="352" spans="1:7" x14ac:dyDescent="0.2">
      <c r="A352">
        <v>528790</v>
      </c>
      <c r="B352">
        <v>364200</v>
      </c>
      <c r="C352" s="1">
        <v>43835.215277773852</v>
      </c>
      <c r="D352" s="1" t="str">
        <f t="shared" si="16"/>
        <v>Sunday</v>
      </c>
      <c r="E352">
        <f t="shared" si="14"/>
        <v>288</v>
      </c>
      <c r="F352">
        <f t="shared" si="15"/>
        <v>303</v>
      </c>
      <c r="G352">
        <f>IF(AND(HOUR(C352)&gt;=15,HOUR(C352)&lt;=16,WEEKDAY(C352)),100, 1)</f>
        <v>1</v>
      </c>
    </row>
    <row r="353" spans="1:7" x14ac:dyDescent="0.2">
      <c r="A353">
        <v>528795</v>
      </c>
      <c r="B353">
        <v>364500</v>
      </c>
      <c r="C353" s="1">
        <v>43835.218749996071</v>
      </c>
      <c r="D353" s="1" t="str">
        <f t="shared" si="16"/>
        <v>Sunday</v>
      </c>
      <c r="E353">
        <f t="shared" si="14"/>
        <v>288</v>
      </c>
      <c r="F353">
        <f t="shared" si="15"/>
        <v>303</v>
      </c>
      <c r="G353">
        <f>IF(AND(HOUR(C353)&gt;=15,HOUR(C353)&lt;=16,WEEKDAY(C353)),100, 1)</f>
        <v>1</v>
      </c>
    </row>
    <row r="354" spans="1:7" x14ac:dyDescent="0.2">
      <c r="A354">
        <v>528800</v>
      </c>
      <c r="B354">
        <v>364800</v>
      </c>
      <c r="C354" s="1">
        <v>43835.22222221829</v>
      </c>
      <c r="D354" s="1" t="str">
        <f t="shared" si="16"/>
        <v>Sunday</v>
      </c>
      <c r="E354">
        <f t="shared" si="14"/>
        <v>288</v>
      </c>
      <c r="F354">
        <f t="shared" si="15"/>
        <v>303</v>
      </c>
      <c r="G354">
        <f>IF(AND(HOUR(C354)&gt;=15,HOUR(C354)&lt;=16,WEEKDAY(C354)),100, 1)</f>
        <v>1</v>
      </c>
    </row>
    <row r="355" spans="1:7" x14ac:dyDescent="0.2">
      <c r="A355">
        <v>528805</v>
      </c>
      <c r="B355">
        <v>365100</v>
      </c>
      <c r="C355" s="1">
        <v>43835.225694440509</v>
      </c>
      <c r="D355" s="1" t="str">
        <f t="shared" si="16"/>
        <v>Sunday</v>
      </c>
      <c r="E355">
        <f t="shared" si="14"/>
        <v>288</v>
      </c>
      <c r="F355">
        <f t="shared" si="15"/>
        <v>303</v>
      </c>
      <c r="G355">
        <f>IF(AND(HOUR(C355)&gt;=15,HOUR(C355)&lt;=16,WEEKDAY(C355)),100, 1)</f>
        <v>1</v>
      </c>
    </row>
    <row r="356" spans="1:7" x14ac:dyDescent="0.2">
      <c r="A356">
        <v>528810</v>
      </c>
      <c r="B356">
        <v>365400</v>
      </c>
      <c r="C356" s="1">
        <v>43835.229166662728</v>
      </c>
      <c r="D356" s="1" t="str">
        <f t="shared" si="16"/>
        <v>Sunday</v>
      </c>
      <c r="E356">
        <f t="shared" si="14"/>
        <v>288</v>
      </c>
      <c r="F356">
        <f t="shared" si="15"/>
        <v>303</v>
      </c>
      <c r="G356">
        <f>IF(AND(HOUR(C356)&gt;=15,HOUR(C356)&lt;=16,WEEKDAY(C356)),100, 1)</f>
        <v>1</v>
      </c>
    </row>
    <row r="357" spans="1:7" x14ac:dyDescent="0.2">
      <c r="A357">
        <v>528815</v>
      </c>
      <c r="B357">
        <v>365700</v>
      </c>
      <c r="C357" s="1">
        <v>43835.232638884947</v>
      </c>
      <c r="D357" s="1" t="str">
        <f t="shared" si="16"/>
        <v>Sunday</v>
      </c>
      <c r="E357">
        <f t="shared" si="14"/>
        <v>288</v>
      </c>
      <c r="F357">
        <f t="shared" si="15"/>
        <v>303</v>
      </c>
      <c r="G357">
        <f>IF(AND(HOUR(C357)&gt;=15,HOUR(C357)&lt;=16,WEEKDAY(C357)),100, 1)</f>
        <v>1</v>
      </c>
    </row>
    <row r="358" spans="1:7" x14ac:dyDescent="0.2">
      <c r="A358">
        <v>528820</v>
      </c>
      <c r="B358">
        <v>366000</v>
      </c>
      <c r="C358" s="1">
        <v>43835.236111107166</v>
      </c>
      <c r="D358" s="1" t="str">
        <f t="shared" si="16"/>
        <v>Sunday</v>
      </c>
      <c r="E358">
        <f t="shared" si="14"/>
        <v>288</v>
      </c>
      <c r="F358">
        <f t="shared" si="15"/>
        <v>303</v>
      </c>
      <c r="G358">
        <f>IF(AND(HOUR(C358)&gt;=15,HOUR(C358)&lt;=16,WEEKDAY(C358)),100, 1)</f>
        <v>1</v>
      </c>
    </row>
    <row r="359" spans="1:7" x14ac:dyDescent="0.2">
      <c r="A359">
        <v>528825</v>
      </c>
      <c r="B359">
        <v>366300</v>
      </c>
      <c r="C359" s="1">
        <v>43835.239583329385</v>
      </c>
      <c r="D359" s="1" t="str">
        <f t="shared" si="16"/>
        <v>Sunday</v>
      </c>
      <c r="E359">
        <f t="shared" ref="E359:E422" si="17">IF(AND(HOUR(C359)&gt;=8,HOUR(C359)&lt;=18),273+21,273+15)</f>
        <v>288</v>
      </c>
      <c r="F359">
        <f t="shared" ref="F359:F422" si="18">IF(AND(HOUR(C359)&gt;=8,HOUR(C359)&lt;=18),273+24,273+30)</f>
        <v>303</v>
      </c>
      <c r="G359">
        <f>IF(AND(HOUR(C359)&gt;=15,HOUR(C359)&lt;=16,WEEKDAY(C359)),100, 1)</f>
        <v>1</v>
      </c>
    </row>
    <row r="360" spans="1:7" x14ac:dyDescent="0.2">
      <c r="A360">
        <v>528830</v>
      </c>
      <c r="B360">
        <v>366600</v>
      </c>
      <c r="C360" s="1">
        <v>43835.243055551604</v>
      </c>
      <c r="D360" s="1" t="str">
        <f t="shared" si="16"/>
        <v>Sunday</v>
      </c>
      <c r="E360">
        <f t="shared" si="17"/>
        <v>288</v>
      </c>
      <c r="F360">
        <f t="shared" si="18"/>
        <v>303</v>
      </c>
      <c r="G360">
        <f>IF(AND(HOUR(C360)&gt;=15,HOUR(C360)&lt;=16,WEEKDAY(C360)),100, 1)</f>
        <v>1</v>
      </c>
    </row>
    <row r="361" spans="1:7" x14ac:dyDescent="0.2">
      <c r="A361">
        <v>528835</v>
      </c>
      <c r="B361">
        <v>366900</v>
      </c>
      <c r="C361" s="1">
        <v>43835.246527773823</v>
      </c>
      <c r="D361" s="1" t="str">
        <f t="shared" si="16"/>
        <v>Sunday</v>
      </c>
      <c r="E361">
        <f t="shared" si="17"/>
        <v>288</v>
      </c>
      <c r="F361">
        <f t="shared" si="18"/>
        <v>303</v>
      </c>
      <c r="G361">
        <f>IF(AND(HOUR(C361)&gt;=15,HOUR(C361)&lt;=16,WEEKDAY(C361)),100, 1)</f>
        <v>1</v>
      </c>
    </row>
    <row r="362" spans="1:7" x14ac:dyDescent="0.2">
      <c r="A362">
        <v>528840</v>
      </c>
      <c r="B362">
        <v>367200</v>
      </c>
      <c r="C362" s="1">
        <v>43835.249999996042</v>
      </c>
      <c r="D362" s="1" t="str">
        <f t="shared" si="16"/>
        <v>Sunday</v>
      </c>
      <c r="E362">
        <f t="shared" si="17"/>
        <v>288</v>
      </c>
      <c r="F362">
        <f t="shared" si="18"/>
        <v>303</v>
      </c>
      <c r="G362">
        <f>IF(AND(HOUR(C362)&gt;=15,HOUR(C362)&lt;=16,WEEKDAY(C362)),100, 1)</f>
        <v>1</v>
      </c>
    </row>
    <row r="363" spans="1:7" x14ac:dyDescent="0.2">
      <c r="A363">
        <v>528845</v>
      </c>
      <c r="B363">
        <v>367500</v>
      </c>
      <c r="C363" s="1">
        <v>43835.253472218261</v>
      </c>
      <c r="D363" s="1" t="str">
        <f t="shared" si="16"/>
        <v>Sunday</v>
      </c>
      <c r="E363">
        <f t="shared" si="17"/>
        <v>288</v>
      </c>
      <c r="F363">
        <f t="shared" si="18"/>
        <v>303</v>
      </c>
      <c r="G363">
        <f>IF(AND(HOUR(C363)&gt;=15,HOUR(C363)&lt;=16,WEEKDAY(C363)),100, 1)</f>
        <v>1</v>
      </c>
    </row>
    <row r="364" spans="1:7" x14ac:dyDescent="0.2">
      <c r="A364">
        <v>528850</v>
      </c>
      <c r="B364">
        <v>367800</v>
      </c>
      <c r="C364" s="1">
        <v>43835.25694444048</v>
      </c>
      <c r="D364" s="1" t="str">
        <f t="shared" si="16"/>
        <v>Sunday</v>
      </c>
      <c r="E364">
        <f t="shared" si="17"/>
        <v>288</v>
      </c>
      <c r="F364">
        <f t="shared" si="18"/>
        <v>303</v>
      </c>
      <c r="G364">
        <f>IF(AND(HOUR(C364)&gt;=15,HOUR(C364)&lt;=16,WEEKDAY(C364)),100, 1)</f>
        <v>1</v>
      </c>
    </row>
    <row r="365" spans="1:7" x14ac:dyDescent="0.2">
      <c r="A365">
        <v>528855</v>
      </c>
      <c r="B365">
        <v>368100</v>
      </c>
      <c r="C365" s="1">
        <v>43835.260416662699</v>
      </c>
      <c r="D365" s="1" t="str">
        <f t="shared" si="16"/>
        <v>Sunday</v>
      </c>
      <c r="E365">
        <f t="shared" si="17"/>
        <v>288</v>
      </c>
      <c r="F365">
        <f t="shared" si="18"/>
        <v>303</v>
      </c>
      <c r="G365">
        <f>IF(AND(HOUR(C365)&gt;=15,HOUR(C365)&lt;=16,WEEKDAY(C365)),100, 1)</f>
        <v>1</v>
      </c>
    </row>
    <row r="366" spans="1:7" x14ac:dyDescent="0.2">
      <c r="A366">
        <v>528860</v>
      </c>
      <c r="B366">
        <v>368400</v>
      </c>
      <c r="C366" s="1">
        <v>43835.263888884918</v>
      </c>
      <c r="D366" s="1" t="str">
        <f t="shared" si="16"/>
        <v>Sunday</v>
      </c>
      <c r="E366">
        <f t="shared" si="17"/>
        <v>288</v>
      </c>
      <c r="F366">
        <f t="shared" si="18"/>
        <v>303</v>
      </c>
      <c r="G366">
        <f>IF(AND(HOUR(C366)&gt;=15,HOUR(C366)&lt;=16,WEEKDAY(C366)),100, 1)</f>
        <v>1</v>
      </c>
    </row>
    <row r="367" spans="1:7" x14ac:dyDescent="0.2">
      <c r="A367">
        <v>528865</v>
      </c>
      <c r="B367">
        <v>368700</v>
      </c>
      <c r="C367" s="1">
        <v>43835.267361107137</v>
      </c>
      <c r="D367" s="1" t="str">
        <f t="shared" si="16"/>
        <v>Sunday</v>
      </c>
      <c r="E367">
        <f t="shared" si="17"/>
        <v>288</v>
      </c>
      <c r="F367">
        <f t="shared" si="18"/>
        <v>303</v>
      </c>
      <c r="G367">
        <f>IF(AND(HOUR(C367)&gt;=15,HOUR(C367)&lt;=16,WEEKDAY(C367)),100, 1)</f>
        <v>1</v>
      </c>
    </row>
    <row r="368" spans="1:7" x14ac:dyDescent="0.2">
      <c r="A368">
        <v>528870</v>
      </c>
      <c r="B368">
        <v>369000</v>
      </c>
      <c r="C368" s="1">
        <v>43835.270833329356</v>
      </c>
      <c r="D368" s="1" t="str">
        <f t="shared" si="16"/>
        <v>Sunday</v>
      </c>
      <c r="E368">
        <f t="shared" si="17"/>
        <v>288</v>
      </c>
      <c r="F368">
        <f t="shared" si="18"/>
        <v>303</v>
      </c>
      <c r="G368">
        <f>IF(AND(HOUR(C368)&gt;=15,HOUR(C368)&lt;=16,WEEKDAY(C368)),100, 1)</f>
        <v>1</v>
      </c>
    </row>
    <row r="369" spans="1:7" x14ac:dyDescent="0.2">
      <c r="A369">
        <v>528875</v>
      </c>
      <c r="B369">
        <v>369300</v>
      </c>
      <c r="C369" s="1">
        <v>43835.274305551575</v>
      </c>
      <c r="D369" s="1" t="str">
        <f t="shared" si="16"/>
        <v>Sunday</v>
      </c>
      <c r="E369">
        <f t="shared" si="17"/>
        <v>288</v>
      </c>
      <c r="F369">
        <f t="shared" si="18"/>
        <v>303</v>
      </c>
      <c r="G369">
        <f>IF(AND(HOUR(C369)&gt;=15,HOUR(C369)&lt;=16,WEEKDAY(C369)),100, 1)</f>
        <v>1</v>
      </c>
    </row>
    <row r="370" spans="1:7" x14ac:dyDescent="0.2">
      <c r="A370">
        <v>528880</v>
      </c>
      <c r="B370">
        <v>369600</v>
      </c>
      <c r="C370" s="1">
        <v>43835.277777773794</v>
      </c>
      <c r="D370" s="1" t="str">
        <f t="shared" si="16"/>
        <v>Sunday</v>
      </c>
      <c r="E370">
        <f t="shared" si="17"/>
        <v>288</v>
      </c>
      <c r="F370">
        <f t="shared" si="18"/>
        <v>303</v>
      </c>
      <c r="G370">
        <f>IF(AND(HOUR(C370)&gt;=15,HOUR(C370)&lt;=16,WEEKDAY(C370)),100, 1)</f>
        <v>1</v>
      </c>
    </row>
    <row r="371" spans="1:7" x14ac:dyDescent="0.2">
      <c r="A371">
        <v>528885</v>
      </c>
      <c r="B371">
        <v>369900</v>
      </c>
      <c r="C371" s="1">
        <v>43835.281249996013</v>
      </c>
      <c r="D371" s="1" t="str">
        <f t="shared" si="16"/>
        <v>Sunday</v>
      </c>
      <c r="E371">
        <f t="shared" si="17"/>
        <v>288</v>
      </c>
      <c r="F371">
        <f t="shared" si="18"/>
        <v>303</v>
      </c>
      <c r="G371">
        <f>IF(AND(HOUR(C371)&gt;=15,HOUR(C371)&lt;=16,WEEKDAY(C371)),100, 1)</f>
        <v>1</v>
      </c>
    </row>
    <row r="372" spans="1:7" x14ac:dyDescent="0.2">
      <c r="A372">
        <v>528890</v>
      </c>
      <c r="B372">
        <v>370200</v>
      </c>
      <c r="C372" s="1">
        <v>43835.284722218232</v>
      </c>
      <c r="D372" s="1" t="str">
        <f t="shared" si="16"/>
        <v>Sunday</v>
      </c>
      <c r="E372">
        <f t="shared" si="17"/>
        <v>288</v>
      </c>
      <c r="F372">
        <f t="shared" si="18"/>
        <v>303</v>
      </c>
      <c r="G372">
        <f>IF(AND(HOUR(C372)&gt;=15,HOUR(C372)&lt;=16,WEEKDAY(C372)),100, 1)</f>
        <v>1</v>
      </c>
    </row>
    <row r="373" spans="1:7" x14ac:dyDescent="0.2">
      <c r="A373">
        <v>528895</v>
      </c>
      <c r="B373">
        <v>370500</v>
      </c>
      <c r="C373" s="1">
        <v>43835.288194440451</v>
      </c>
      <c r="D373" s="1" t="str">
        <f t="shared" si="16"/>
        <v>Sunday</v>
      </c>
      <c r="E373">
        <f t="shared" si="17"/>
        <v>288</v>
      </c>
      <c r="F373">
        <f t="shared" si="18"/>
        <v>303</v>
      </c>
      <c r="G373">
        <f>IF(AND(HOUR(C373)&gt;=15,HOUR(C373)&lt;=16,WEEKDAY(C373)),100, 1)</f>
        <v>1</v>
      </c>
    </row>
    <row r="374" spans="1:7" x14ac:dyDescent="0.2">
      <c r="A374">
        <v>528900</v>
      </c>
      <c r="B374">
        <v>370800</v>
      </c>
      <c r="C374" s="1">
        <v>43835.29166666267</v>
      </c>
      <c r="D374" s="1" t="str">
        <f t="shared" si="16"/>
        <v>Sunday</v>
      </c>
      <c r="E374">
        <f t="shared" si="17"/>
        <v>288</v>
      </c>
      <c r="F374">
        <f t="shared" si="18"/>
        <v>303</v>
      </c>
      <c r="G374">
        <f>IF(AND(HOUR(C374)&gt;=15,HOUR(C374)&lt;=16,WEEKDAY(C374)),100, 1)</f>
        <v>1</v>
      </c>
    </row>
    <row r="375" spans="1:7" x14ac:dyDescent="0.2">
      <c r="A375">
        <v>528905</v>
      </c>
      <c r="B375">
        <v>371100</v>
      </c>
      <c r="C375" s="1">
        <v>43835.295138884889</v>
      </c>
      <c r="D375" s="1" t="str">
        <f t="shared" si="16"/>
        <v>Sunday</v>
      </c>
      <c r="E375">
        <f t="shared" si="17"/>
        <v>288</v>
      </c>
      <c r="F375">
        <f t="shared" si="18"/>
        <v>303</v>
      </c>
      <c r="G375">
        <f>IF(AND(HOUR(C375)&gt;=15,HOUR(C375)&lt;=16,WEEKDAY(C375)),100, 1)</f>
        <v>1</v>
      </c>
    </row>
    <row r="376" spans="1:7" x14ac:dyDescent="0.2">
      <c r="A376">
        <v>528910</v>
      </c>
      <c r="B376">
        <v>371400</v>
      </c>
      <c r="C376" s="1">
        <v>43835.298611107108</v>
      </c>
      <c r="D376" s="1" t="str">
        <f t="shared" si="16"/>
        <v>Sunday</v>
      </c>
      <c r="E376">
        <f t="shared" si="17"/>
        <v>288</v>
      </c>
      <c r="F376">
        <f t="shared" si="18"/>
        <v>303</v>
      </c>
      <c r="G376">
        <f>IF(AND(HOUR(C376)&gt;=15,HOUR(C376)&lt;=16,WEEKDAY(C376)),100, 1)</f>
        <v>1</v>
      </c>
    </row>
    <row r="377" spans="1:7" x14ac:dyDescent="0.2">
      <c r="A377">
        <v>528915</v>
      </c>
      <c r="B377">
        <v>371700</v>
      </c>
      <c r="C377" s="1">
        <v>43835.302083329327</v>
      </c>
      <c r="D377" s="1" t="str">
        <f t="shared" si="16"/>
        <v>Sunday</v>
      </c>
      <c r="E377">
        <f t="shared" si="17"/>
        <v>288</v>
      </c>
      <c r="F377">
        <f t="shared" si="18"/>
        <v>303</v>
      </c>
      <c r="G377">
        <f>IF(AND(HOUR(C377)&gt;=15,HOUR(C377)&lt;=16,WEEKDAY(C377)),100, 1)</f>
        <v>1</v>
      </c>
    </row>
    <row r="378" spans="1:7" x14ac:dyDescent="0.2">
      <c r="A378">
        <v>528920</v>
      </c>
      <c r="B378">
        <v>372000</v>
      </c>
      <c r="C378" s="1">
        <v>43835.305555551546</v>
      </c>
      <c r="D378" s="1" t="str">
        <f t="shared" si="16"/>
        <v>Sunday</v>
      </c>
      <c r="E378">
        <f t="shared" si="17"/>
        <v>288</v>
      </c>
      <c r="F378">
        <f t="shared" si="18"/>
        <v>303</v>
      </c>
      <c r="G378">
        <f>IF(AND(HOUR(C378)&gt;=15,HOUR(C378)&lt;=16,WEEKDAY(C378)),100, 1)</f>
        <v>1</v>
      </c>
    </row>
    <row r="379" spans="1:7" x14ac:dyDescent="0.2">
      <c r="A379">
        <v>528925</v>
      </c>
      <c r="B379">
        <v>372300</v>
      </c>
      <c r="C379" s="1">
        <v>43835.309027773765</v>
      </c>
      <c r="D379" s="1" t="str">
        <f t="shared" si="16"/>
        <v>Sunday</v>
      </c>
      <c r="E379">
        <f t="shared" si="17"/>
        <v>288</v>
      </c>
      <c r="F379">
        <f t="shared" si="18"/>
        <v>303</v>
      </c>
      <c r="G379">
        <f>IF(AND(HOUR(C379)&gt;=15,HOUR(C379)&lt;=16,WEEKDAY(C379)),100, 1)</f>
        <v>1</v>
      </c>
    </row>
    <row r="380" spans="1:7" x14ac:dyDescent="0.2">
      <c r="A380">
        <v>528930</v>
      </c>
      <c r="B380">
        <v>372600</v>
      </c>
      <c r="C380" s="1">
        <v>43835.312499995984</v>
      </c>
      <c r="D380" s="1" t="str">
        <f t="shared" si="16"/>
        <v>Sunday</v>
      </c>
      <c r="E380">
        <f t="shared" si="17"/>
        <v>288</v>
      </c>
      <c r="F380">
        <f t="shared" si="18"/>
        <v>303</v>
      </c>
      <c r="G380">
        <f>IF(AND(HOUR(C380)&gt;=15,HOUR(C380)&lt;=16,WEEKDAY(C380)),100, 1)</f>
        <v>1</v>
      </c>
    </row>
    <row r="381" spans="1:7" x14ac:dyDescent="0.2">
      <c r="A381">
        <v>528935</v>
      </c>
      <c r="B381">
        <v>372900</v>
      </c>
      <c r="C381" s="1">
        <v>43835.315972218203</v>
      </c>
      <c r="D381" s="1" t="str">
        <f t="shared" si="16"/>
        <v>Sunday</v>
      </c>
      <c r="E381">
        <f t="shared" si="17"/>
        <v>288</v>
      </c>
      <c r="F381">
        <f t="shared" si="18"/>
        <v>303</v>
      </c>
      <c r="G381">
        <f>IF(AND(HOUR(C381)&gt;=15,HOUR(C381)&lt;=16,WEEKDAY(C381)),100, 1)</f>
        <v>1</v>
      </c>
    </row>
    <row r="382" spans="1:7" x14ac:dyDescent="0.2">
      <c r="A382">
        <v>528940</v>
      </c>
      <c r="B382">
        <v>373200</v>
      </c>
      <c r="C382" s="1">
        <v>43835.319444440422</v>
      </c>
      <c r="D382" s="1" t="str">
        <f t="shared" si="16"/>
        <v>Sunday</v>
      </c>
      <c r="E382">
        <f t="shared" si="17"/>
        <v>288</v>
      </c>
      <c r="F382">
        <f t="shared" si="18"/>
        <v>303</v>
      </c>
      <c r="G382">
        <f>IF(AND(HOUR(C382)&gt;=15,HOUR(C382)&lt;=16,WEEKDAY(C382)),100, 1)</f>
        <v>1</v>
      </c>
    </row>
    <row r="383" spans="1:7" x14ac:dyDescent="0.2">
      <c r="A383">
        <v>528945</v>
      </c>
      <c r="B383">
        <v>373500</v>
      </c>
      <c r="C383" s="1">
        <v>43835.322916662641</v>
      </c>
      <c r="D383" s="1" t="str">
        <f t="shared" si="16"/>
        <v>Sunday</v>
      </c>
      <c r="E383">
        <f t="shared" si="17"/>
        <v>288</v>
      </c>
      <c r="F383">
        <f t="shared" si="18"/>
        <v>303</v>
      </c>
      <c r="G383">
        <f>IF(AND(HOUR(C383)&gt;=15,HOUR(C383)&lt;=16,WEEKDAY(C383)),100, 1)</f>
        <v>1</v>
      </c>
    </row>
    <row r="384" spans="1:7" x14ac:dyDescent="0.2">
      <c r="A384">
        <v>528950</v>
      </c>
      <c r="B384">
        <v>373800</v>
      </c>
      <c r="C384" s="1">
        <v>43835.32638888486</v>
      </c>
      <c r="D384" s="1" t="str">
        <f t="shared" si="16"/>
        <v>Sunday</v>
      </c>
      <c r="E384">
        <f t="shared" si="17"/>
        <v>288</v>
      </c>
      <c r="F384">
        <f t="shared" si="18"/>
        <v>303</v>
      </c>
      <c r="G384">
        <f>IF(AND(HOUR(C384)&gt;=15,HOUR(C384)&lt;=16,WEEKDAY(C384)),100, 1)</f>
        <v>1</v>
      </c>
    </row>
    <row r="385" spans="1:7" x14ac:dyDescent="0.2">
      <c r="A385">
        <v>528955</v>
      </c>
      <c r="B385">
        <v>374100</v>
      </c>
      <c r="C385" s="1">
        <v>43835.329861107079</v>
      </c>
      <c r="D385" s="1" t="str">
        <f t="shared" si="16"/>
        <v>Sunday</v>
      </c>
      <c r="E385">
        <f t="shared" si="17"/>
        <v>288</v>
      </c>
      <c r="F385">
        <f t="shared" si="18"/>
        <v>303</v>
      </c>
      <c r="G385">
        <f>IF(AND(HOUR(C385)&gt;=15,HOUR(C385)&lt;=16,WEEKDAY(C385)),100, 1)</f>
        <v>1</v>
      </c>
    </row>
    <row r="386" spans="1:7" x14ac:dyDescent="0.2">
      <c r="A386">
        <v>528960</v>
      </c>
      <c r="B386">
        <v>374400</v>
      </c>
      <c r="C386" s="1">
        <v>43835.333333329298</v>
      </c>
      <c r="D386" s="1" t="str">
        <f t="shared" si="16"/>
        <v>Sunday</v>
      </c>
      <c r="E386">
        <f t="shared" si="17"/>
        <v>294</v>
      </c>
      <c r="F386">
        <f t="shared" si="18"/>
        <v>297</v>
      </c>
      <c r="G386">
        <f>IF(AND(HOUR(C386)&gt;=15,HOUR(C386)&lt;=16,WEEKDAY(C386)),100, 1)</f>
        <v>1</v>
      </c>
    </row>
    <row r="387" spans="1:7" x14ac:dyDescent="0.2">
      <c r="A387">
        <v>528965</v>
      </c>
      <c r="B387">
        <v>374700</v>
      </c>
      <c r="C387" s="1">
        <v>43835.336805551517</v>
      </c>
      <c r="D387" s="1" t="str">
        <f t="shared" ref="D387:D450" si="19">TEXT(C387,"dddd")</f>
        <v>Sunday</v>
      </c>
      <c r="E387">
        <f t="shared" si="17"/>
        <v>294</v>
      </c>
      <c r="F387">
        <f t="shared" si="18"/>
        <v>297</v>
      </c>
      <c r="G387">
        <f>IF(AND(HOUR(C387)&gt;=15,HOUR(C387)&lt;=16,WEEKDAY(C387)),100, 1)</f>
        <v>1</v>
      </c>
    </row>
    <row r="388" spans="1:7" x14ac:dyDescent="0.2">
      <c r="A388">
        <v>528970</v>
      </c>
      <c r="B388">
        <v>375000</v>
      </c>
      <c r="C388" s="1">
        <v>43835.340277773736</v>
      </c>
      <c r="D388" s="1" t="str">
        <f t="shared" si="19"/>
        <v>Sunday</v>
      </c>
      <c r="E388">
        <f t="shared" si="17"/>
        <v>294</v>
      </c>
      <c r="F388">
        <f t="shared" si="18"/>
        <v>297</v>
      </c>
      <c r="G388">
        <f>IF(AND(HOUR(C388)&gt;=15,HOUR(C388)&lt;=16,WEEKDAY(C388)),100, 1)</f>
        <v>1</v>
      </c>
    </row>
    <row r="389" spans="1:7" x14ac:dyDescent="0.2">
      <c r="A389">
        <v>528975</v>
      </c>
      <c r="B389">
        <v>375300</v>
      </c>
      <c r="C389" s="1">
        <v>43835.343749995955</v>
      </c>
      <c r="D389" s="1" t="str">
        <f t="shared" si="19"/>
        <v>Sunday</v>
      </c>
      <c r="E389">
        <f t="shared" si="17"/>
        <v>294</v>
      </c>
      <c r="F389">
        <f t="shared" si="18"/>
        <v>297</v>
      </c>
      <c r="G389">
        <f>IF(AND(HOUR(C389)&gt;=15,HOUR(C389)&lt;=16,WEEKDAY(C389)),100, 1)</f>
        <v>1</v>
      </c>
    </row>
    <row r="390" spans="1:7" x14ac:dyDescent="0.2">
      <c r="A390">
        <v>528980</v>
      </c>
      <c r="B390">
        <v>375600</v>
      </c>
      <c r="C390" s="1">
        <v>43835.347222218174</v>
      </c>
      <c r="D390" s="1" t="str">
        <f t="shared" si="19"/>
        <v>Sunday</v>
      </c>
      <c r="E390">
        <f t="shared" si="17"/>
        <v>294</v>
      </c>
      <c r="F390">
        <f t="shared" si="18"/>
        <v>297</v>
      </c>
      <c r="G390">
        <f>IF(AND(HOUR(C390)&gt;=15,HOUR(C390)&lt;=16,WEEKDAY(C390)),100, 1)</f>
        <v>1</v>
      </c>
    </row>
    <row r="391" spans="1:7" x14ac:dyDescent="0.2">
      <c r="A391">
        <v>528985</v>
      </c>
      <c r="B391">
        <v>375900</v>
      </c>
      <c r="C391" s="1">
        <v>43835.350694440393</v>
      </c>
      <c r="D391" s="1" t="str">
        <f t="shared" si="19"/>
        <v>Sunday</v>
      </c>
      <c r="E391">
        <f t="shared" si="17"/>
        <v>294</v>
      </c>
      <c r="F391">
        <f t="shared" si="18"/>
        <v>297</v>
      </c>
      <c r="G391">
        <f>IF(AND(HOUR(C391)&gt;=15,HOUR(C391)&lt;=16,WEEKDAY(C391)),100, 1)</f>
        <v>1</v>
      </c>
    </row>
    <row r="392" spans="1:7" x14ac:dyDescent="0.2">
      <c r="A392">
        <v>528990</v>
      </c>
      <c r="B392">
        <v>376200</v>
      </c>
      <c r="C392" s="1">
        <v>43835.354166662612</v>
      </c>
      <c r="D392" s="1" t="str">
        <f t="shared" si="19"/>
        <v>Sunday</v>
      </c>
      <c r="E392">
        <f t="shared" si="17"/>
        <v>294</v>
      </c>
      <c r="F392">
        <f t="shared" si="18"/>
        <v>297</v>
      </c>
      <c r="G392">
        <f>IF(AND(HOUR(C392)&gt;=15,HOUR(C392)&lt;=16,WEEKDAY(C392)),100, 1)</f>
        <v>1</v>
      </c>
    </row>
    <row r="393" spans="1:7" x14ac:dyDescent="0.2">
      <c r="A393">
        <v>528995</v>
      </c>
      <c r="B393">
        <v>376500</v>
      </c>
      <c r="C393" s="1">
        <v>43835.357638884831</v>
      </c>
      <c r="D393" s="1" t="str">
        <f t="shared" si="19"/>
        <v>Sunday</v>
      </c>
      <c r="E393">
        <f t="shared" si="17"/>
        <v>294</v>
      </c>
      <c r="F393">
        <f t="shared" si="18"/>
        <v>297</v>
      </c>
      <c r="G393">
        <f>IF(AND(HOUR(C393)&gt;=15,HOUR(C393)&lt;=16,WEEKDAY(C393)),100, 1)</f>
        <v>1</v>
      </c>
    </row>
    <row r="394" spans="1:7" x14ac:dyDescent="0.2">
      <c r="A394">
        <v>529000</v>
      </c>
      <c r="B394">
        <v>376800</v>
      </c>
      <c r="C394" s="1">
        <v>43835.36111110705</v>
      </c>
      <c r="D394" s="1" t="str">
        <f t="shared" si="19"/>
        <v>Sunday</v>
      </c>
      <c r="E394">
        <f t="shared" si="17"/>
        <v>294</v>
      </c>
      <c r="F394">
        <f t="shared" si="18"/>
        <v>297</v>
      </c>
      <c r="G394">
        <f>IF(AND(HOUR(C394)&gt;=15,HOUR(C394)&lt;=16,WEEKDAY(C394)),100, 1)</f>
        <v>1</v>
      </c>
    </row>
    <row r="395" spans="1:7" x14ac:dyDescent="0.2">
      <c r="A395">
        <v>529005</v>
      </c>
      <c r="B395">
        <v>377100</v>
      </c>
      <c r="C395" s="1">
        <v>43835.364583329268</v>
      </c>
      <c r="D395" s="1" t="str">
        <f t="shared" si="19"/>
        <v>Sunday</v>
      </c>
      <c r="E395">
        <f t="shared" si="17"/>
        <v>294</v>
      </c>
      <c r="F395">
        <f t="shared" si="18"/>
        <v>297</v>
      </c>
      <c r="G395">
        <f>IF(AND(HOUR(C395)&gt;=15,HOUR(C395)&lt;=16,WEEKDAY(C395)),100, 1)</f>
        <v>1</v>
      </c>
    </row>
    <row r="396" spans="1:7" x14ac:dyDescent="0.2">
      <c r="A396">
        <v>529010</v>
      </c>
      <c r="B396">
        <v>377400</v>
      </c>
      <c r="C396" s="1">
        <v>43835.368055551487</v>
      </c>
      <c r="D396" s="1" t="str">
        <f t="shared" si="19"/>
        <v>Sunday</v>
      </c>
      <c r="E396">
        <f t="shared" si="17"/>
        <v>294</v>
      </c>
      <c r="F396">
        <f t="shared" si="18"/>
        <v>297</v>
      </c>
      <c r="G396">
        <f>IF(AND(HOUR(C396)&gt;=15,HOUR(C396)&lt;=16,WEEKDAY(C396)),100, 1)</f>
        <v>1</v>
      </c>
    </row>
    <row r="397" spans="1:7" x14ac:dyDescent="0.2">
      <c r="A397">
        <v>529015</v>
      </c>
      <c r="B397">
        <v>377700</v>
      </c>
      <c r="C397" s="1">
        <v>43835.371527773706</v>
      </c>
      <c r="D397" s="1" t="str">
        <f t="shared" si="19"/>
        <v>Sunday</v>
      </c>
      <c r="E397">
        <f t="shared" si="17"/>
        <v>294</v>
      </c>
      <c r="F397">
        <f t="shared" si="18"/>
        <v>297</v>
      </c>
      <c r="G397">
        <f>IF(AND(HOUR(C397)&gt;=15,HOUR(C397)&lt;=16,WEEKDAY(C397)),100, 1)</f>
        <v>1</v>
      </c>
    </row>
    <row r="398" spans="1:7" x14ac:dyDescent="0.2">
      <c r="A398">
        <v>529020</v>
      </c>
      <c r="B398">
        <v>378000</v>
      </c>
      <c r="C398" s="1">
        <v>43835.374999995925</v>
      </c>
      <c r="D398" s="1" t="str">
        <f t="shared" si="19"/>
        <v>Sunday</v>
      </c>
      <c r="E398">
        <f t="shared" si="17"/>
        <v>294</v>
      </c>
      <c r="F398">
        <f t="shared" si="18"/>
        <v>297</v>
      </c>
      <c r="G398">
        <f>IF(AND(HOUR(C398)&gt;=15,HOUR(C398)&lt;=16,WEEKDAY(C398)),100, 1)</f>
        <v>1</v>
      </c>
    </row>
    <row r="399" spans="1:7" x14ac:dyDescent="0.2">
      <c r="A399">
        <v>529025</v>
      </c>
      <c r="B399">
        <v>378300</v>
      </c>
      <c r="C399" s="1">
        <v>43835.378472218144</v>
      </c>
      <c r="D399" s="1" t="str">
        <f t="shared" si="19"/>
        <v>Sunday</v>
      </c>
      <c r="E399">
        <f t="shared" si="17"/>
        <v>294</v>
      </c>
      <c r="F399">
        <f t="shared" si="18"/>
        <v>297</v>
      </c>
      <c r="G399">
        <f>IF(AND(HOUR(C399)&gt;=15,HOUR(C399)&lt;=16,WEEKDAY(C399)),100, 1)</f>
        <v>1</v>
      </c>
    </row>
    <row r="400" spans="1:7" x14ac:dyDescent="0.2">
      <c r="A400">
        <v>529030</v>
      </c>
      <c r="B400">
        <v>378600</v>
      </c>
      <c r="C400" s="1">
        <v>43835.381944440363</v>
      </c>
      <c r="D400" s="1" t="str">
        <f t="shared" si="19"/>
        <v>Sunday</v>
      </c>
      <c r="E400">
        <f t="shared" si="17"/>
        <v>294</v>
      </c>
      <c r="F400">
        <f t="shared" si="18"/>
        <v>297</v>
      </c>
      <c r="G400">
        <f>IF(AND(HOUR(C400)&gt;=15,HOUR(C400)&lt;=16,WEEKDAY(C400)),100, 1)</f>
        <v>1</v>
      </c>
    </row>
    <row r="401" spans="1:7" x14ac:dyDescent="0.2">
      <c r="A401">
        <v>529035</v>
      </c>
      <c r="B401">
        <v>378900</v>
      </c>
      <c r="C401" s="1">
        <v>43835.385416662582</v>
      </c>
      <c r="D401" s="1" t="str">
        <f t="shared" si="19"/>
        <v>Sunday</v>
      </c>
      <c r="E401">
        <f t="shared" si="17"/>
        <v>294</v>
      </c>
      <c r="F401">
        <f t="shared" si="18"/>
        <v>297</v>
      </c>
      <c r="G401">
        <f>IF(AND(HOUR(C401)&gt;=15,HOUR(C401)&lt;=16,WEEKDAY(C401)),100, 1)</f>
        <v>1</v>
      </c>
    </row>
    <row r="402" spans="1:7" x14ac:dyDescent="0.2">
      <c r="A402">
        <v>529040</v>
      </c>
      <c r="B402">
        <v>379200</v>
      </c>
      <c r="C402" s="1">
        <v>43835.388888884801</v>
      </c>
      <c r="D402" s="1" t="str">
        <f t="shared" si="19"/>
        <v>Sunday</v>
      </c>
      <c r="E402">
        <f t="shared" si="17"/>
        <v>294</v>
      </c>
      <c r="F402">
        <f t="shared" si="18"/>
        <v>297</v>
      </c>
      <c r="G402">
        <f>IF(AND(HOUR(C402)&gt;=15,HOUR(C402)&lt;=16,WEEKDAY(C402)),100, 1)</f>
        <v>1</v>
      </c>
    </row>
    <row r="403" spans="1:7" x14ac:dyDescent="0.2">
      <c r="A403">
        <v>529045</v>
      </c>
      <c r="B403">
        <v>379500</v>
      </c>
      <c r="C403" s="1">
        <v>43835.39236110702</v>
      </c>
      <c r="D403" s="1" t="str">
        <f t="shared" si="19"/>
        <v>Sunday</v>
      </c>
      <c r="E403">
        <f t="shared" si="17"/>
        <v>294</v>
      </c>
      <c r="F403">
        <f t="shared" si="18"/>
        <v>297</v>
      </c>
      <c r="G403">
        <f>IF(AND(HOUR(C403)&gt;=15,HOUR(C403)&lt;=16,WEEKDAY(C403)),100, 1)</f>
        <v>1</v>
      </c>
    </row>
    <row r="404" spans="1:7" x14ac:dyDescent="0.2">
      <c r="A404">
        <v>529050</v>
      </c>
      <c r="B404">
        <v>379800</v>
      </c>
      <c r="C404" s="1">
        <v>43835.395833329239</v>
      </c>
      <c r="D404" s="1" t="str">
        <f t="shared" si="19"/>
        <v>Sunday</v>
      </c>
      <c r="E404">
        <f t="shared" si="17"/>
        <v>294</v>
      </c>
      <c r="F404">
        <f t="shared" si="18"/>
        <v>297</v>
      </c>
      <c r="G404">
        <f>IF(AND(HOUR(C404)&gt;=15,HOUR(C404)&lt;=16,WEEKDAY(C404)),100, 1)</f>
        <v>1</v>
      </c>
    </row>
    <row r="405" spans="1:7" x14ac:dyDescent="0.2">
      <c r="A405">
        <v>529055</v>
      </c>
      <c r="B405">
        <v>380100</v>
      </c>
      <c r="C405" s="1">
        <v>43835.399305551458</v>
      </c>
      <c r="D405" s="1" t="str">
        <f t="shared" si="19"/>
        <v>Sunday</v>
      </c>
      <c r="E405">
        <f t="shared" si="17"/>
        <v>294</v>
      </c>
      <c r="F405">
        <f t="shared" si="18"/>
        <v>297</v>
      </c>
      <c r="G405">
        <f>IF(AND(HOUR(C405)&gt;=15,HOUR(C405)&lt;=16,WEEKDAY(C405)),100, 1)</f>
        <v>1</v>
      </c>
    </row>
    <row r="406" spans="1:7" x14ac:dyDescent="0.2">
      <c r="A406">
        <v>529060</v>
      </c>
      <c r="B406">
        <v>380400</v>
      </c>
      <c r="C406" s="1">
        <v>43835.402777773677</v>
      </c>
      <c r="D406" s="1" t="str">
        <f t="shared" si="19"/>
        <v>Sunday</v>
      </c>
      <c r="E406">
        <f t="shared" si="17"/>
        <v>294</v>
      </c>
      <c r="F406">
        <f t="shared" si="18"/>
        <v>297</v>
      </c>
      <c r="G406">
        <f>IF(AND(HOUR(C406)&gt;=15,HOUR(C406)&lt;=16,WEEKDAY(C406)),100, 1)</f>
        <v>1</v>
      </c>
    </row>
    <row r="407" spans="1:7" x14ac:dyDescent="0.2">
      <c r="A407">
        <v>529065</v>
      </c>
      <c r="B407">
        <v>380700</v>
      </c>
      <c r="C407" s="1">
        <v>43835.406249995896</v>
      </c>
      <c r="D407" s="1" t="str">
        <f t="shared" si="19"/>
        <v>Sunday</v>
      </c>
      <c r="E407">
        <f t="shared" si="17"/>
        <v>294</v>
      </c>
      <c r="F407">
        <f t="shared" si="18"/>
        <v>297</v>
      </c>
      <c r="G407">
        <f>IF(AND(HOUR(C407)&gt;=15,HOUR(C407)&lt;=16,WEEKDAY(C407)),100, 1)</f>
        <v>1</v>
      </c>
    </row>
    <row r="408" spans="1:7" x14ac:dyDescent="0.2">
      <c r="A408">
        <v>529070</v>
      </c>
      <c r="B408">
        <v>381000</v>
      </c>
      <c r="C408" s="1">
        <v>43835.409722218115</v>
      </c>
      <c r="D408" s="1" t="str">
        <f t="shared" si="19"/>
        <v>Sunday</v>
      </c>
      <c r="E408">
        <f t="shared" si="17"/>
        <v>294</v>
      </c>
      <c r="F408">
        <f t="shared" si="18"/>
        <v>297</v>
      </c>
      <c r="G408">
        <f>IF(AND(HOUR(C408)&gt;=15,HOUR(C408)&lt;=16,WEEKDAY(C408)),100, 1)</f>
        <v>1</v>
      </c>
    </row>
    <row r="409" spans="1:7" x14ac:dyDescent="0.2">
      <c r="A409">
        <v>529075</v>
      </c>
      <c r="B409">
        <v>381300</v>
      </c>
      <c r="C409" s="1">
        <v>43835.413194440334</v>
      </c>
      <c r="D409" s="1" t="str">
        <f t="shared" si="19"/>
        <v>Sunday</v>
      </c>
      <c r="E409">
        <f t="shared" si="17"/>
        <v>294</v>
      </c>
      <c r="F409">
        <f t="shared" si="18"/>
        <v>297</v>
      </c>
      <c r="G409">
        <f>IF(AND(HOUR(C409)&gt;=15,HOUR(C409)&lt;=16,WEEKDAY(C409)),100, 1)</f>
        <v>1</v>
      </c>
    </row>
    <row r="410" spans="1:7" x14ac:dyDescent="0.2">
      <c r="A410">
        <v>529080</v>
      </c>
      <c r="B410">
        <v>381600</v>
      </c>
      <c r="C410" s="1">
        <v>43835.416666662553</v>
      </c>
      <c r="D410" s="1" t="str">
        <f t="shared" si="19"/>
        <v>Sunday</v>
      </c>
      <c r="E410">
        <f t="shared" si="17"/>
        <v>294</v>
      </c>
      <c r="F410">
        <f t="shared" si="18"/>
        <v>297</v>
      </c>
      <c r="G410">
        <f>IF(AND(HOUR(C410)&gt;=15,HOUR(C410)&lt;=16,WEEKDAY(C410)),100, 1)</f>
        <v>1</v>
      </c>
    </row>
    <row r="411" spans="1:7" x14ac:dyDescent="0.2">
      <c r="A411">
        <v>529085</v>
      </c>
      <c r="B411">
        <v>381900</v>
      </c>
      <c r="C411" s="1">
        <v>43835.420138884772</v>
      </c>
      <c r="D411" s="1" t="str">
        <f t="shared" si="19"/>
        <v>Sunday</v>
      </c>
      <c r="E411">
        <f t="shared" si="17"/>
        <v>294</v>
      </c>
      <c r="F411">
        <f t="shared" si="18"/>
        <v>297</v>
      </c>
      <c r="G411">
        <f>IF(AND(HOUR(C411)&gt;=15,HOUR(C411)&lt;=16,WEEKDAY(C411)),100, 1)</f>
        <v>1</v>
      </c>
    </row>
    <row r="412" spans="1:7" x14ac:dyDescent="0.2">
      <c r="A412">
        <v>529090</v>
      </c>
      <c r="B412">
        <v>382200</v>
      </c>
      <c r="C412" s="1">
        <v>43835.423611106991</v>
      </c>
      <c r="D412" s="1" t="str">
        <f t="shared" si="19"/>
        <v>Sunday</v>
      </c>
      <c r="E412">
        <f t="shared" si="17"/>
        <v>294</v>
      </c>
      <c r="F412">
        <f t="shared" si="18"/>
        <v>297</v>
      </c>
      <c r="G412">
        <f>IF(AND(HOUR(C412)&gt;=15,HOUR(C412)&lt;=16,WEEKDAY(C412)),100, 1)</f>
        <v>1</v>
      </c>
    </row>
    <row r="413" spans="1:7" x14ac:dyDescent="0.2">
      <c r="A413">
        <v>529095</v>
      </c>
      <c r="B413">
        <v>382500</v>
      </c>
      <c r="C413" s="1">
        <v>43835.42708332921</v>
      </c>
      <c r="D413" s="1" t="str">
        <f t="shared" si="19"/>
        <v>Sunday</v>
      </c>
      <c r="E413">
        <f t="shared" si="17"/>
        <v>294</v>
      </c>
      <c r="F413">
        <f t="shared" si="18"/>
        <v>297</v>
      </c>
      <c r="G413">
        <f>IF(AND(HOUR(C413)&gt;=15,HOUR(C413)&lt;=16,WEEKDAY(C413)),100, 1)</f>
        <v>1</v>
      </c>
    </row>
    <row r="414" spans="1:7" x14ac:dyDescent="0.2">
      <c r="A414">
        <v>529100</v>
      </c>
      <c r="B414">
        <v>382800</v>
      </c>
      <c r="C414" s="1">
        <v>43835.430555551429</v>
      </c>
      <c r="D414" s="1" t="str">
        <f t="shared" si="19"/>
        <v>Sunday</v>
      </c>
      <c r="E414">
        <f t="shared" si="17"/>
        <v>294</v>
      </c>
      <c r="F414">
        <f t="shared" si="18"/>
        <v>297</v>
      </c>
      <c r="G414">
        <f>IF(AND(HOUR(C414)&gt;=15,HOUR(C414)&lt;=16,WEEKDAY(C414)),100, 1)</f>
        <v>1</v>
      </c>
    </row>
    <row r="415" spans="1:7" x14ac:dyDescent="0.2">
      <c r="A415">
        <v>529105</v>
      </c>
      <c r="B415">
        <v>383100</v>
      </c>
      <c r="C415" s="1">
        <v>43835.434027773648</v>
      </c>
      <c r="D415" s="1" t="str">
        <f t="shared" si="19"/>
        <v>Sunday</v>
      </c>
      <c r="E415">
        <f t="shared" si="17"/>
        <v>294</v>
      </c>
      <c r="F415">
        <f t="shared" si="18"/>
        <v>297</v>
      </c>
      <c r="G415">
        <f>IF(AND(HOUR(C415)&gt;=15,HOUR(C415)&lt;=16,WEEKDAY(C415)),100, 1)</f>
        <v>1</v>
      </c>
    </row>
    <row r="416" spans="1:7" x14ac:dyDescent="0.2">
      <c r="A416">
        <v>529110</v>
      </c>
      <c r="B416">
        <v>383400</v>
      </c>
      <c r="C416" s="1">
        <v>43835.437499995867</v>
      </c>
      <c r="D416" s="1" t="str">
        <f t="shared" si="19"/>
        <v>Sunday</v>
      </c>
      <c r="E416">
        <f t="shared" si="17"/>
        <v>294</v>
      </c>
      <c r="F416">
        <f t="shared" si="18"/>
        <v>297</v>
      </c>
      <c r="G416">
        <f>IF(AND(HOUR(C416)&gt;=15,HOUR(C416)&lt;=16,WEEKDAY(C416)),100, 1)</f>
        <v>1</v>
      </c>
    </row>
    <row r="417" spans="1:7" x14ac:dyDescent="0.2">
      <c r="A417">
        <v>529115</v>
      </c>
      <c r="B417">
        <v>383700</v>
      </c>
      <c r="C417" s="1">
        <v>43835.440972218086</v>
      </c>
      <c r="D417" s="1" t="str">
        <f t="shared" si="19"/>
        <v>Sunday</v>
      </c>
      <c r="E417">
        <f t="shared" si="17"/>
        <v>294</v>
      </c>
      <c r="F417">
        <f t="shared" si="18"/>
        <v>297</v>
      </c>
      <c r="G417">
        <f>IF(AND(HOUR(C417)&gt;=15,HOUR(C417)&lt;=16,WEEKDAY(C417)),100, 1)</f>
        <v>1</v>
      </c>
    </row>
    <row r="418" spans="1:7" x14ac:dyDescent="0.2">
      <c r="A418">
        <v>529120</v>
      </c>
      <c r="B418">
        <v>384000</v>
      </c>
      <c r="C418" s="1">
        <v>43835.444444440305</v>
      </c>
      <c r="D418" s="1" t="str">
        <f t="shared" si="19"/>
        <v>Sunday</v>
      </c>
      <c r="E418">
        <f t="shared" si="17"/>
        <v>294</v>
      </c>
      <c r="F418">
        <f t="shared" si="18"/>
        <v>297</v>
      </c>
      <c r="G418">
        <f>IF(AND(HOUR(C418)&gt;=15,HOUR(C418)&lt;=16,WEEKDAY(C418)),100, 1)</f>
        <v>1</v>
      </c>
    </row>
    <row r="419" spans="1:7" x14ac:dyDescent="0.2">
      <c r="A419">
        <v>529125</v>
      </c>
      <c r="B419">
        <v>384300</v>
      </c>
      <c r="C419" s="1">
        <v>43835.447916662524</v>
      </c>
      <c r="D419" s="1" t="str">
        <f t="shared" si="19"/>
        <v>Sunday</v>
      </c>
      <c r="E419">
        <f t="shared" si="17"/>
        <v>294</v>
      </c>
      <c r="F419">
        <f t="shared" si="18"/>
        <v>297</v>
      </c>
      <c r="G419">
        <f>IF(AND(HOUR(C419)&gt;=15,HOUR(C419)&lt;=16,WEEKDAY(C419)),100, 1)</f>
        <v>1</v>
      </c>
    </row>
    <row r="420" spans="1:7" x14ac:dyDescent="0.2">
      <c r="A420">
        <v>529130</v>
      </c>
      <c r="B420">
        <v>384600</v>
      </c>
      <c r="C420" s="1">
        <v>43835.451388884743</v>
      </c>
      <c r="D420" s="1" t="str">
        <f t="shared" si="19"/>
        <v>Sunday</v>
      </c>
      <c r="E420">
        <f t="shared" si="17"/>
        <v>294</v>
      </c>
      <c r="F420">
        <f t="shared" si="18"/>
        <v>297</v>
      </c>
      <c r="G420">
        <f>IF(AND(HOUR(C420)&gt;=15,HOUR(C420)&lt;=16,WEEKDAY(C420)),100, 1)</f>
        <v>1</v>
      </c>
    </row>
    <row r="421" spans="1:7" x14ac:dyDescent="0.2">
      <c r="A421">
        <v>529135</v>
      </c>
      <c r="B421">
        <v>384900</v>
      </c>
      <c r="C421" s="1">
        <v>43835.454861106962</v>
      </c>
      <c r="D421" s="1" t="str">
        <f t="shared" si="19"/>
        <v>Sunday</v>
      </c>
      <c r="E421">
        <f t="shared" si="17"/>
        <v>294</v>
      </c>
      <c r="F421">
        <f t="shared" si="18"/>
        <v>297</v>
      </c>
      <c r="G421">
        <f>IF(AND(HOUR(C421)&gt;=15,HOUR(C421)&lt;=16,WEEKDAY(C421)),100, 1)</f>
        <v>1</v>
      </c>
    </row>
    <row r="422" spans="1:7" x14ac:dyDescent="0.2">
      <c r="A422">
        <v>529140</v>
      </c>
      <c r="B422">
        <v>385200</v>
      </c>
      <c r="C422" s="1">
        <v>43835.458333329181</v>
      </c>
      <c r="D422" s="1" t="str">
        <f t="shared" si="19"/>
        <v>Sunday</v>
      </c>
      <c r="E422">
        <f t="shared" si="17"/>
        <v>294</v>
      </c>
      <c r="F422">
        <f t="shared" si="18"/>
        <v>297</v>
      </c>
      <c r="G422">
        <f>IF(AND(HOUR(C422)&gt;=15,HOUR(C422)&lt;=16,WEEKDAY(C422)),100, 1)</f>
        <v>1</v>
      </c>
    </row>
    <row r="423" spans="1:7" x14ac:dyDescent="0.2">
      <c r="A423">
        <v>529145</v>
      </c>
      <c r="B423">
        <v>385500</v>
      </c>
      <c r="C423" s="1">
        <v>43835.4618055514</v>
      </c>
      <c r="D423" s="1" t="str">
        <f t="shared" si="19"/>
        <v>Sunday</v>
      </c>
      <c r="E423">
        <f t="shared" ref="E423:E486" si="20">IF(AND(HOUR(C423)&gt;=8,HOUR(C423)&lt;=18),273+21,273+15)</f>
        <v>294</v>
      </c>
      <c r="F423">
        <f t="shared" ref="F423:F486" si="21">IF(AND(HOUR(C423)&gt;=8,HOUR(C423)&lt;=18),273+24,273+30)</f>
        <v>297</v>
      </c>
      <c r="G423">
        <f>IF(AND(HOUR(C423)&gt;=15,HOUR(C423)&lt;=16,WEEKDAY(C423)),100, 1)</f>
        <v>1</v>
      </c>
    </row>
    <row r="424" spans="1:7" x14ac:dyDescent="0.2">
      <c r="A424">
        <v>529150</v>
      </c>
      <c r="B424">
        <v>385800</v>
      </c>
      <c r="C424" s="1">
        <v>43835.465277773619</v>
      </c>
      <c r="D424" s="1" t="str">
        <f t="shared" si="19"/>
        <v>Sunday</v>
      </c>
      <c r="E424">
        <f t="shared" si="20"/>
        <v>294</v>
      </c>
      <c r="F424">
        <f t="shared" si="21"/>
        <v>297</v>
      </c>
      <c r="G424">
        <f>IF(AND(HOUR(C424)&gt;=15,HOUR(C424)&lt;=16,WEEKDAY(C424)),100, 1)</f>
        <v>1</v>
      </c>
    </row>
    <row r="425" spans="1:7" x14ac:dyDescent="0.2">
      <c r="A425">
        <v>529155</v>
      </c>
      <c r="B425">
        <v>386100</v>
      </c>
      <c r="C425" s="1">
        <v>43835.468749995838</v>
      </c>
      <c r="D425" s="1" t="str">
        <f t="shared" si="19"/>
        <v>Sunday</v>
      </c>
      <c r="E425">
        <f t="shared" si="20"/>
        <v>294</v>
      </c>
      <c r="F425">
        <f t="shared" si="21"/>
        <v>297</v>
      </c>
      <c r="G425">
        <f>IF(AND(HOUR(C425)&gt;=15,HOUR(C425)&lt;=16,WEEKDAY(C425)),100, 1)</f>
        <v>1</v>
      </c>
    </row>
    <row r="426" spans="1:7" x14ac:dyDescent="0.2">
      <c r="A426">
        <v>529160</v>
      </c>
      <c r="B426">
        <v>386400</v>
      </c>
      <c r="C426" s="1">
        <v>43835.472222218057</v>
      </c>
      <c r="D426" s="1" t="str">
        <f t="shared" si="19"/>
        <v>Sunday</v>
      </c>
      <c r="E426">
        <f t="shared" si="20"/>
        <v>294</v>
      </c>
      <c r="F426">
        <f t="shared" si="21"/>
        <v>297</v>
      </c>
      <c r="G426">
        <f>IF(AND(HOUR(C426)&gt;=15,HOUR(C426)&lt;=16,WEEKDAY(C426)),100, 1)</f>
        <v>1</v>
      </c>
    </row>
    <row r="427" spans="1:7" x14ac:dyDescent="0.2">
      <c r="A427">
        <v>529165</v>
      </c>
      <c r="B427">
        <v>386700</v>
      </c>
      <c r="C427" s="1">
        <v>43835.475694440276</v>
      </c>
      <c r="D427" s="1" t="str">
        <f t="shared" si="19"/>
        <v>Sunday</v>
      </c>
      <c r="E427">
        <f t="shared" si="20"/>
        <v>294</v>
      </c>
      <c r="F427">
        <f t="shared" si="21"/>
        <v>297</v>
      </c>
      <c r="G427">
        <f>IF(AND(HOUR(C427)&gt;=15,HOUR(C427)&lt;=16,WEEKDAY(C427)),100, 1)</f>
        <v>1</v>
      </c>
    </row>
    <row r="428" spans="1:7" x14ac:dyDescent="0.2">
      <c r="A428">
        <v>529170</v>
      </c>
      <c r="B428">
        <v>387000</v>
      </c>
      <c r="C428" s="1">
        <v>43835.479166662495</v>
      </c>
      <c r="D428" s="1" t="str">
        <f t="shared" si="19"/>
        <v>Sunday</v>
      </c>
      <c r="E428">
        <f t="shared" si="20"/>
        <v>294</v>
      </c>
      <c r="F428">
        <f t="shared" si="21"/>
        <v>297</v>
      </c>
      <c r="G428">
        <f>IF(AND(HOUR(C428)&gt;=15,HOUR(C428)&lt;=16,WEEKDAY(C428)),100, 1)</f>
        <v>1</v>
      </c>
    </row>
    <row r="429" spans="1:7" x14ac:dyDescent="0.2">
      <c r="A429">
        <v>529175</v>
      </c>
      <c r="B429">
        <v>387300</v>
      </c>
      <c r="C429" s="1">
        <v>43835.482638884714</v>
      </c>
      <c r="D429" s="1" t="str">
        <f t="shared" si="19"/>
        <v>Sunday</v>
      </c>
      <c r="E429">
        <f t="shared" si="20"/>
        <v>294</v>
      </c>
      <c r="F429">
        <f t="shared" si="21"/>
        <v>297</v>
      </c>
      <c r="G429">
        <f>IF(AND(HOUR(C429)&gt;=15,HOUR(C429)&lt;=16,WEEKDAY(C429)),100, 1)</f>
        <v>1</v>
      </c>
    </row>
    <row r="430" spans="1:7" x14ac:dyDescent="0.2">
      <c r="A430">
        <v>529180</v>
      </c>
      <c r="B430">
        <v>387600</v>
      </c>
      <c r="C430" s="1">
        <v>43835.486111106933</v>
      </c>
      <c r="D430" s="1" t="str">
        <f t="shared" si="19"/>
        <v>Sunday</v>
      </c>
      <c r="E430">
        <f t="shared" si="20"/>
        <v>294</v>
      </c>
      <c r="F430">
        <f t="shared" si="21"/>
        <v>297</v>
      </c>
      <c r="G430">
        <f>IF(AND(HOUR(C430)&gt;=15,HOUR(C430)&lt;=16,WEEKDAY(C430)),100, 1)</f>
        <v>1</v>
      </c>
    </row>
    <row r="431" spans="1:7" x14ac:dyDescent="0.2">
      <c r="A431">
        <v>529185</v>
      </c>
      <c r="B431">
        <v>387900</v>
      </c>
      <c r="C431" s="1">
        <v>43835.489583329152</v>
      </c>
      <c r="D431" s="1" t="str">
        <f t="shared" si="19"/>
        <v>Sunday</v>
      </c>
      <c r="E431">
        <f t="shared" si="20"/>
        <v>294</v>
      </c>
      <c r="F431">
        <f t="shared" si="21"/>
        <v>297</v>
      </c>
      <c r="G431">
        <f>IF(AND(HOUR(C431)&gt;=15,HOUR(C431)&lt;=16,WEEKDAY(C431)),100, 1)</f>
        <v>1</v>
      </c>
    </row>
    <row r="432" spans="1:7" x14ac:dyDescent="0.2">
      <c r="A432">
        <v>529190</v>
      </c>
      <c r="B432">
        <v>388200</v>
      </c>
      <c r="C432" s="1">
        <v>43835.493055551371</v>
      </c>
      <c r="D432" s="1" t="str">
        <f t="shared" si="19"/>
        <v>Sunday</v>
      </c>
      <c r="E432">
        <f t="shared" si="20"/>
        <v>294</v>
      </c>
      <c r="F432">
        <f t="shared" si="21"/>
        <v>297</v>
      </c>
      <c r="G432">
        <f>IF(AND(HOUR(C432)&gt;=15,HOUR(C432)&lt;=16,WEEKDAY(C432)),100, 1)</f>
        <v>1</v>
      </c>
    </row>
    <row r="433" spans="1:7" x14ac:dyDescent="0.2">
      <c r="A433">
        <v>529195</v>
      </c>
      <c r="B433">
        <v>388500</v>
      </c>
      <c r="C433" s="1">
        <v>43835.49652777359</v>
      </c>
      <c r="D433" s="1" t="str">
        <f t="shared" si="19"/>
        <v>Sunday</v>
      </c>
      <c r="E433">
        <f t="shared" si="20"/>
        <v>294</v>
      </c>
      <c r="F433">
        <f t="shared" si="21"/>
        <v>297</v>
      </c>
      <c r="G433">
        <f>IF(AND(HOUR(C433)&gt;=15,HOUR(C433)&lt;=16,WEEKDAY(C433)),100, 1)</f>
        <v>1</v>
      </c>
    </row>
    <row r="434" spans="1:7" x14ac:dyDescent="0.2">
      <c r="A434">
        <v>529200</v>
      </c>
      <c r="B434">
        <v>388800</v>
      </c>
      <c r="C434" s="1">
        <v>43835.499999995809</v>
      </c>
      <c r="D434" s="1" t="str">
        <f t="shared" si="19"/>
        <v>Sunday</v>
      </c>
      <c r="E434">
        <f t="shared" si="20"/>
        <v>294</v>
      </c>
      <c r="F434">
        <f t="shared" si="21"/>
        <v>297</v>
      </c>
      <c r="G434">
        <f>IF(AND(HOUR(C434)&gt;=15,HOUR(C434)&lt;=16,WEEKDAY(C434)),100, 1)</f>
        <v>1</v>
      </c>
    </row>
    <row r="435" spans="1:7" x14ac:dyDescent="0.2">
      <c r="A435">
        <v>529205</v>
      </c>
      <c r="B435">
        <v>389100</v>
      </c>
      <c r="C435" s="1">
        <v>43835.503472218028</v>
      </c>
      <c r="D435" s="1" t="str">
        <f t="shared" si="19"/>
        <v>Sunday</v>
      </c>
      <c r="E435">
        <f t="shared" si="20"/>
        <v>294</v>
      </c>
      <c r="F435">
        <f t="shared" si="21"/>
        <v>297</v>
      </c>
      <c r="G435">
        <f>IF(AND(HOUR(C435)&gt;=15,HOUR(C435)&lt;=16,WEEKDAY(C435)),100, 1)</f>
        <v>1</v>
      </c>
    </row>
    <row r="436" spans="1:7" x14ac:dyDescent="0.2">
      <c r="A436">
        <v>529210</v>
      </c>
      <c r="B436">
        <v>389400</v>
      </c>
      <c r="C436" s="1">
        <v>43835.506944440247</v>
      </c>
      <c r="D436" s="1" t="str">
        <f t="shared" si="19"/>
        <v>Sunday</v>
      </c>
      <c r="E436">
        <f t="shared" si="20"/>
        <v>294</v>
      </c>
      <c r="F436">
        <f t="shared" si="21"/>
        <v>297</v>
      </c>
      <c r="G436">
        <f>IF(AND(HOUR(C436)&gt;=15,HOUR(C436)&lt;=16,WEEKDAY(C436)),100, 1)</f>
        <v>1</v>
      </c>
    </row>
    <row r="437" spans="1:7" x14ac:dyDescent="0.2">
      <c r="A437">
        <v>529215</v>
      </c>
      <c r="B437">
        <v>389700</v>
      </c>
      <c r="C437" s="1">
        <v>43835.510416662466</v>
      </c>
      <c r="D437" s="1" t="str">
        <f t="shared" si="19"/>
        <v>Sunday</v>
      </c>
      <c r="E437">
        <f t="shared" si="20"/>
        <v>294</v>
      </c>
      <c r="F437">
        <f t="shared" si="21"/>
        <v>297</v>
      </c>
      <c r="G437">
        <f>IF(AND(HOUR(C437)&gt;=15,HOUR(C437)&lt;=16,WEEKDAY(C437)),100, 1)</f>
        <v>1</v>
      </c>
    </row>
    <row r="438" spans="1:7" x14ac:dyDescent="0.2">
      <c r="A438">
        <v>529220</v>
      </c>
      <c r="B438">
        <v>390000</v>
      </c>
      <c r="C438" s="1">
        <v>43835.513888884685</v>
      </c>
      <c r="D438" s="1" t="str">
        <f t="shared" si="19"/>
        <v>Sunday</v>
      </c>
      <c r="E438">
        <f t="shared" si="20"/>
        <v>294</v>
      </c>
      <c r="F438">
        <f t="shared" si="21"/>
        <v>297</v>
      </c>
      <c r="G438">
        <f>IF(AND(HOUR(C438)&gt;=15,HOUR(C438)&lt;=16,WEEKDAY(C438)),100, 1)</f>
        <v>1</v>
      </c>
    </row>
    <row r="439" spans="1:7" x14ac:dyDescent="0.2">
      <c r="A439">
        <v>529225</v>
      </c>
      <c r="B439">
        <v>390300</v>
      </c>
      <c r="C439" s="1">
        <v>43835.517361106904</v>
      </c>
      <c r="D439" s="1" t="str">
        <f t="shared" si="19"/>
        <v>Sunday</v>
      </c>
      <c r="E439">
        <f t="shared" si="20"/>
        <v>294</v>
      </c>
      <c r="F439">
        <f t="shared" si="21"/>
        <v>297</v>
      </c>
      <c r="G439">
        <f>IF(AND(HOUR(C439)&gt;=15,HOUR(C439)&lt;=16,WEEKDAY(C439)),100, 1)</f>
        <v>1</v>
      </c>
    </row>
    <row r="440" spans="1:7" x14ac:dyDescent="0.2">
      <c r="A440">
        <v>529230</v>
      </c>
      <c r="B440">
        <v>390600</v>
      </c>
      <c r="C440" s="1">
        <v>43835.520833329123</v>
      </c>
      <c r="D440" s="1" t="str">
        <f t="shared" si="19"/>
        <v>Sunday</v>
      </c>
      <c r="E440">
        <f t="shared" si="20"/>
        <v>294</v>
      </c>
      <c r="F440">
        <f t="shared" si="21"/>
        <v>297</v>
      </c>
      <c r="G440">
        <f>IF(AND(HOUR(C440)&gt;=15,HOUR(C440)&lt;=16,WEEKDAY(C440)),100, 1)</f>
        <v>1</v>
      </c>
    </row>
    <row r="441" spans="1:7" x14ac:dyDescent="0.2">
      <c r="A441">
        <v>529235</v>
      </c>
      <c r="B441">
        <v>390900</v>
      </c>
      <c r="C441" s="1">
        <v>43835.524305551342</v>
      </c>
      <c r="D441" s="1" t="str">
        <f t="shared" si="19"/>
        <v>Sunday</v>
      </c>
      <c r="E441">
        <f t="shared" si="20"/>
        <v>294</v>
      </c>
      <c r="F441">
        <f t="shared" si="21"/>
        <v>297</v>
      </c>
      <c r="G441">
        <f>IF(AND(HOUR(C441)&gt;=15,HOUR(C441)&lt;=16,WEEKDAY(C441)),100, 1)</f>
        <v>1</v>
      </c>
    </row>
    <row r="442" spans="1:7" x14ac:dyDescent="0.2">
      <c r="A442">
        <v>529240</v>
      </c>
      <c r="B442">
        <v>391200</v>
      </c>
      <c r="C442" s="1">
        <v>43835.527777773561</v>
      </c>
      <c r="D442" s="1" t="str">
        <f t="shared" si="19"/>
        <v>Sunday</v>
      </c>
      <c r="E442">
        <f t="shared" si="20"/>
        <v>294</v>
      </c>
      <c r="F442">
        <f t="shared" si="21"/>
        <v>297</v>
      </c>
      <c r="G442">
        <f>IF(AND(HOUR(C442)&gt;=15,HOUR(C442)&lt;=16,WEEKDAY(C442)),100, 1)</f>
        <v>1</v>
      </c>
    </row>
    <row r="443" spans="1:7" x14ac:dyDescent="0.2">
      <c r="A443">
        <v>529245</v>
      </c>
      <c r="B443">
        <v>391500</v>
      </c>
      <c r="C443" s="1">
        <v>43835.53124999578</v>
      </c>
      <c r="D443" s="1" t="str">
        <f t="shared" si="19"/>
        <v>Sunday</v>
      </c>
      <c r="E443">
        <f t="shared" si="20"/>
        <v>294</v>
      </c>
      <c r="F443">
        <f t="shared" si="21"/>
        <v>297</v>
      </c>
      <c r="G443">
        <f>IF(AND(HOUR(C443)&gt;=15,HOUR(C443)&lt;=16,WEEKDAY(C443)),100, 1)</f>
        <v>1</v>
      </c>
    </row>
    <row r="444" spans="1:7" x14ac:dyDescent="0.2">
      <c r="A444">
        <v>529250</v>
      </c>
      <c r="B444">
        <v>391800</v>
      </c>
      <c r="C444" s="1">
        <v>43835.534722217999</v>
      </c>
      <c r="D444" s="1" t="str">
        <f t="shared" si="19"/>
        <v>Sunday</v>
      </c>
      <c r="E444">
        <f t="shared" si="20"/>
        <v>294</v>
      </c>
      <c r="F444">
        <f t="shared" si="21"/>
        <v>297</v>
      </c>
      <c r="G444">
        <f>IF(AND(HOUR(C444)&gt;=15,HOUR(C444)&lt;=16,WEEKDAY(C444)),100, 1)</f>
        <v>1</v>
      </c>
    </row>
    <row r="445" spans="1:7" x14ac:dyDescent="0.2">
      <c r="A445">
        <v>529255</v>
      </c>
      <c r="B445">
        <v>392100</v>
      </c>
      <c r="C445" s="1">
        <v>43835.538194440218</v>
      </c>
      <c r="D445" s="1" t="str">
        <f t="shared" si="19"/>
        <v>Sunday</v>
      </c>
      <c r="E445">
        <f t="shared" si="20"/>
        <v>294</v>
      </c>
      <c r="F445">
        <f t="shared" si="21"/>
        <v>297</v>
      </c>
      <c r="G445">
        <f>IF(AND(HOUR(C445)&gt;=15,HOUR(C445)&lt;=16,WEEKDAY(C445)),100, 1)</f>
        <v>1</v>
      </c>
    </row>
    <row r="446" spans="1:7" x14ac:dyDescent="0.2">
      <c r="A446">
        <v>529260</v>
      </c>
      <c r="B446">
        <v>392400</v>
      </c>
      <c r="C446" s="1">
        <v>43835.541666662437</v>
      </c>
      <c r="D446" s="1" t="str">
        <f t="shared" si="19"/>
        <v>Sunday</v>
      </c>
      <c r="E446">
        <f t="shared" si="20"/>
        <v>294</v>
      </c>
      <c r="F446">
        <f t="shared" si="21"/>
        <v>297</v>
      </c>
      <c r="G446">
        <f>IF(AND(HOUR(C446)&gt;=15,HOUR(C446)&lt;=16,WEEKDAY(C446)),100, 1)</f>
        <v>1</v>
      </c>
    </row>
    <row r="447" spans="1:7" x14ac:dyDescent="0.2">
      <c r="A447">
        <v>529265</v>
      </c>
      <c r="B447">
        <v>392700</v>
      </c>
      <c r="C447" s="1">
        <v>43835.545138884656</v>
      </c>
      <c r="D447" s="1" t="str">
        <f t="shared" si="19"/>
        <v>Sunday</v>
      </c>
      <c r="E447">
        <f t="shared" si="20"/>
        <v>294</v>
      </c>
      <c r="F447">
        <f t="shared" si="21"/>
        <v>297</v>
      </c>
      <c r="G447">
        <f>IF(AND(HOUR(C447)&gt;=15,HOUR(C447)&lt;=16,WEEKDAY(C447)),100, 1)</f>
        <v>1</v>
      </c>
    </row>
    <row r="448" spans="1:7" x14ac:dyDescent="0.2">
      <c r="A448">
        <v>529270</v>
      </c>
      <c r="B448">
        <v>393000</v>
      </c>
      <c r="C448" s="1">
        <v>43835.548611106875</v>
      </c>
      <c r="D448" s="1" t="str">
        <f t="shared" si="19"/>
        <v>Sunday</v>
      </c>
      <c r="E448">
        <f t="shared" si="20"/>
        <v>294</v>
      </c>
      <c r="F448">
        <f t="shared" si="21"/>
        <v>297</v>
      </c>
      <c r="G448">
        <f>IF(AND(HOUR(C448)&gt;=15,HOUR(C448)&lt;=16,WEEKDAY(C448)),100, 1)</f>
        <v>1</v>
      </c>
    </row>
    <row r="449" spans="1:7" x14ac:dyDescent="0.2">
      <c r="A449">
        <v>529275</v>
      </c>
      <c r="B449">
        <v>393300</v>
      </c>
      <c r="C449" s="1">
        <v>43835.552083329094</v>
      </c>
      <c r="D449" s="1" t="str">
        <f t="shared" si="19"/>
        <v>Sunday</v>
      </c>
      <c r="E449">
        <f t="shared" si="20"/>
        <v>294</v>
      </c>
      <c r="F449">
        <f t="shared" si="21"/>
        <v>297</v>
      </c>
      <c r="G449">
        <f>IF(AND(HOUR(C449)&gt;=15,HOUR(C449)&lt;=16,WEEKDAY(C449)),100, 1)</f>
        <v>1</v>
      </c>
    </row>
    <row r="450" spans="1:7" x14ac:dyDescent="0.2">
      <c r="A450">
        <v>529280</v>
      </c>
      <c r="B450">
        <v>393600</v>
      </c>
      <c r="C450" s="1">
        <v>43835.555555551313</v>
      </c>
      <c r="D450" s="1" t="str">
        <f t="shared" si="19"/>
        <v>Sunday</v>
      </c>
      <c r="E450">
        <f t="shared" si="20"/>
        <v>294</v>
      </c>
      <c r="F450">
        <f t="shared" si="21"/>
        <v>297</v>
      </c>
      <c r="G450">
        <f>IF(AND(HOUR(C450)&gt;=15,HOUR(C450)&lt;=16,WEEKDAY(C450)),100, 1)</f>
        <v>1</v>
      </c>
    </row>
    <row r="451" spans="1:7" x14ac:dyDescent="0.2">
      <c r="A451">
        <v>529285</v>
      </c>
      <c r="B451">
        <v>393900</v>
      </c>
      <c r="C451" s="1">
        <v>43835.559027773532</v>
      </c>
      <c r="D451" s="1" t="str">
        <f t="shared" ref="D451:D514" si="22">TEXT(C451,"dddd")</f>
        <v>Sunday</v>
      </c>
      <c r="E451">
        <f t="shared" si="20"/>
        <v>294</v>
      </c>
      <c r="F451">
        <f t="shared" si="21"/>
        <v>297</v>
      </c>
      <c r="G451">
        <f>IF(AND(HOUR(C451)&gt;=15,HOUR(C451)&lt;=16,WEEKDAY(C451)),100, 1)</f>
        <v>1</v>
      </c>
    </row>
    <row r="452" spans="1:7" x14ac:dyDescent="0.2">
      <c r="A452">
        <v>529290</v>
      </c>
      <c r="B452">
        <v>394200</v>
      </c>
      <c r="C452" s="1">
        <v>43835.562499995751</v>
      </c>
      <c r="D452" s="1" t="str">
        <f t="shared" si="22"/>
        <v>Sunday</v>
      </c>
      <c r="E452">
        <f t="shared" si="20"/>
        <v>294</v>
      </c>
      <c r="F452">
        <f t="shared" si="21"/>
        <v>297</v>
      </c>
      <c r="G452">
        <f>IF(AND(HOUR(C452)&gt;=15,HOUR(C452)&lt;=16,WEEKDAY(C452)),100, 1)</f>
        <v>1</v>
      </c>
    </row>
    <row r="453" spans="1:7" x14ac:dyDescent="0.2">
      <c r="A453">
        <v>529295</v>
      </c>
      <c r="B453">
        <v>394500</v>
      </c>
      <c r="C453" s="1">
        <v>43835.56597221797</v>
      </c>
      <c r="D453" s="1" t="str">
        <f t="shared" si="22"/>
        <v>Sunday</v>
      </c>
      <c r="E453">
        <f t="shared" si="20"/>
        <v>294</v>
      </c>
      <c r="F453">
        <f t="shared" si="21"/>
        <v>297</v>
      </c>
      <c r="G453">
        <f>IF(AND(HOUR(C453)&gt;=15,HOUR(C453)&lt;=16,WEEKDAY(C453)),100, 1)</f>
        <v>1</v>
      </c>
    </row>
    <row r="454" spans="1:7" x14ac:dyDescent="0.2">
      <c r="A454">
        <v>529300</v>
      </c>
      <c r="B454">
        <v>394800</v>
      </c>
      <c r="C454" s="1">
        <v>43835.569444440189</v>
      </c>
      <c r="D454" s="1" t="str">
        <f t="shared" si="22"/>
        <v>Sunday</v>
      </c>
      <c r="E454">
        <f t="shared" si="20"/>
        <v>294</v>
      </c>
      <c r="F454">
        <f t="shared" si="21"/>
        <v>297</v>
      </c>
      <c r="G454">
        <f>IF(AND(HOUR(C454)&gt;=15,HOUR(C454)&lt;=16,WEEKDAY(C454)),100, 1)</f>
        <v>1</v>
      </c>
    </row>
    <row r="455" spans="1:7" x14ac:dyDescent="0.2">
      <c r="A455">
        <v>529305</v>
      </c>
      <c r="B455">
        <v>395100</v>
      </c>
      <c r="C455" s="1">
        <v>43835.572916662408</v>
      </c>
      <c r="D455" s="1" t="str">
        <f t="shared" si="22"/>
        <v>Sunday</v>
      </c>
      <c r="E455">
        <f t="shared" si="20"/>
        <v>294</v>
      </c>
      <c r="F455">
        <f t="shared" si="21"/>
        <v>297</v>
      </c>
      <c r="G455">
        <f>IF(AND(HOUR(C455)&gt;=15,HOUR(C455)&lt;=16,WEEKDAY(C455)),100, 1)</f>
        <v>1</v>
      </c>
    </row>
    <row r="456" spans="1:7" x14ac:dyDescent="0.2">
      <c r="A456">
        <v>529310</v>
      </c>
      <c r="B456">
        <v>395400</v>
      </c>
      <c r="C456" s="1">
        <v>43835.576388884627</v>
      </c>
      <c r="D456" s="1" t="str">
        <f t="shared" si="22"/>
        <v>Sunday</v>
      </c>
      <c r="E456">
        <f t="shared" si="20"/>
        <v>294</v>
      </c>
      <c r="F456">
        <f t="shared" si="21"/>
        <v>297</v>
      </c>
      <c r="G456">
        <f>IF(AND(HOUR(C456)&gt;=15,HOUR(C456)&lt;=16,WEEKDAY(C456)),100, 1)</f>
        <v>1</v>
      </c>
    </row>
    <row r="457" spans="1:7" x14ac:dyDescent="0.2">
      <c r="A457">
        <v>529315</v>
      </c>
      <c r="B457">
        <v>395700</v>
      </c>
      <c r="C457" s="1">
        <v>43835.579861106846</v>
      </c>
      <c r="D457" s="1" t="str">
        <f t="shared" si="22"/>
        <v>Sunday</v>
      </c>
      <c r="E457">
        <f t="shared" si="20"/>
        <v>294</v>
      </c>
      <c r="F457">
        <f t="shared" si="21"/>
        <v>297</v>
      </c>
      <c r="G457">
        <f>IF(AND(HOUR(C457)&gt;=15,HOUR(C457)&lt;=16,WEEKDAY(C457)),100, 1)</f>
        <v>1</v>
      </c>
    </row>
    <row r="458" spans="1:7" x14ac:dyDescent="0.2">
      <c r="A458">
        <v>529320</v>
      </c>
      <c r="B458">
        <v>396000</v>
      </c>
      <c r="C458" s="1">
        <v>43835.583333329065</v>
      </c>
      <c r="D458" s="1" t="str">
        <f t="shared" si="22"/>
        <v>Sunday</v>
      </c>
      <c r="E458">
        <f t="shared" si="20"/>
        <v>294</v>
      </c>
      <c r="F458">
        <f t="shared" si="21"/>
        <v>297</v>
      </c>
      <c r="G458">
        <f>IF(AND(HOUR(C458)&gt;=15,HOUR(C458)&lt;=16,WEEKDAY(C458)),100, 1)</f>
        <v>1</v>
      </c>
    </row>
    <row r="459" spans="1:7" x14ac:dyDescent="0.2">
      <c r="A459">
        <v>529325</v>
      </c>
      <c r="B459">
        <v>396300</v>
      </c>
      <c r="C459" s="1">
        <v>43835.586805551284</v>
      </c>
      <c r="D459" s="1" t="str">
        <f t="shared" si="22"/>
        <v>Sunday</v>
      </c>
      <c r="E459">
        <f t="shared" si="20"/>
        <v>294</v>
      </c>
      <c r="F459">
        <f t="shared" si="21"/>
        <v>297</v>
      </c>
      <c r="G459">
        <f>IF(AND(HOUR(C459)&gt;=15,HOUR(C459)&lt;=16,WEEKDAY(C459)),100, 1)</f>
        <v>1</v>
      </c>
    </row>
    <row r="460" spans="1:7" x14ac:dyDescent="0.2">
      <c r="A460">
        <v>529330</v>
      </c>
      <c r="B460">
        <v>396600</v>
      </c>
      <c r="C460" s="1">
        <v>43835.590277773503</v>
      </c>
      <c r="D460" s="1" t="str">
        <f t="shared" si="22"/>
        <v>Sunday</v>
      </c>
      <c r="E460">
        <f t="shared" si="20"/>
        <v>294</v>
      </c>
      <c r="F460">
        <f t="shared" si="21"/>
        <v>297</v>
      </c>
      <c r="G460">
        <f>IF(AND(HOUR(C460)&gt;=15,HOUR(C460)&lt;=16,WEEKDAY(C460)),100, 1)</f>
        <v>1</v>
      </c>
    </row>
    <row r="461" spans="1:7" x14ac:dyDescent="0.2">
      <c r="A461">
        <v>529335</v>
      </c>
      <c r="B461">
        <v>396900</v>
      </c>
      <c r="C461" s="1">
        <v>43835.593749995722</v>
      </c>
      <c r="D461" s="1" t="str">
        <f t="shared" si="22"/>
        <v>Sunday</v>
      </c>
      <c r="E461">
        <f t="shared" si="20"/>
        <v>294</v>
      </c>
      <c r="F461">
        <f t="shared" si="21"/>
        <v>297</v>
      </c>
      <c r="G461">
        <f>IF(AND(HOUR(C461)&gt;=15,HOUR(C461)&lt;=16,WEEKDAY(C461)),100, 1)</f>
        <v>1</v>
      </c>
    </row>
    <row r="462" spans="1:7" x14ac:dyDescent="0.2">
      <c r="A462">
        <v>529340</v>
      </c>
      <c r="B462">
        <v>397200</v>
      </c>
      <c r="C462" s="1">
        <v>43835.597222217941</v>
      </c>
      <c r="D462" s="1" t="str">
        <f t="shared" si="22"/>
        <v>Sunday</v>
      </c>
      <c r="E462">
        <f t="shared" si="20"/>
        <v>294</v>
      </c>
      <c r="F462">
        <f t="shared" si="21"/>
        <v>297</v>
      </c>
      <c r="G462">
        <f>IF(AND(HOUR(C462)&gt;=15,HOUR(C462)&lt;=16,WEEKDAY(C462)),100, 1)</f>
        <v>1</v>
      </c>
    </row>
    <row r="463" spans="1:7" x14ac:dyDescent="0.2">
      <c r="A463">
        <v>529345</v>
      </c>
      <c r="B463">
        <v>397500</v>
      </c>
      <c r="C463" s="1">
        <v>43835.60069444016</v>
      </c>
      <c r="D463" s="1" t="str">
        <f t="shared" si="22"/>
        <v>Sunday</v>
      </c>
      <c r="E463">
        <f t="shared" si="20"/>
        <v>294</v>
      </c>
      <c r="F463">
        <f t="shared" si="21"/>
        <v>297</v>
      </c>
      <c r="G463">
        <f>IF(AND(HOUR(C463)&gt;=15,HOUR(C463)&lt;=16,WEEKDAY(C463)),100, 1)</f>
        <v>1</v>
      </c>
    </row>
    <row r="464" spans="1:7" x14ac:dyDescent="0.2">
      <c r="A464">
        <v>529350</v>
      </c>
      <c r="B464">
        <v>397800</v>
      </c>
      <c r="C464" s="1">
        <v>43835.604166662379</v>
      </c>
      <c r="D464" s="1" t="str">
        <f t="shared" si="22"/>
        <v>Sunday</v>
      </c>
      <c r="E464">
        <f t="shared" si="20"/>
        <v>294</v>
      </c>
      <c r="F464">
        <f t="shared" si="21"/>
        <v>297</v>
      </c>
      <c r="G464">
        <f>IF(AND(HOUR(C464)&gt;=15,HOUR(C464)&lt;=16,WEEKDAY(C464)),100, 1)</f>
        <v>1</v>
      </c>
    </row>
    <row r="465" spans="1:7" x14ac:dyDescent="0.2">
      <c r="A465">
        <v>529355</v>
      </c>
      <c r="B465">
        <v>398100</v>
      </c>
      <c r="C465" s="1">
        <v>43835.607638884598</v>
      </c>
      <c r="D465" s="1" t="str">
        <f t="shared" si="22"/>
        <v>Sunday</v>
      </c>
      <c r="E465">
        <f t="shared" si="20"/>
        <v>294</v>
      </c>
      <c r="F465">
        <f t="shared" si="21"/>
        <v>297</v>
      </c>
      <c r="G465">
        <f>IF(AND(HOUR(C465)&gt;=15,HOUR(C465)&lt;=16,WEEKDAY(C465)),100, 1)</f>
        <v>1</v>
      </c>
    </row>
    <row r="466" spans="1:7" x14ac:dyDescent="0.2">
      <c r="A466">
        <v>529360</v>
      </c>
      <c r="B466">
        <v>398400</v>
      </c>
      <c r="C466" s="1">
        <v>43835.611111106817</v>
      </c>
      <c r="D466" s="1" t="str">
        <f t="shared" si="22"/>
        <v>Sunday</v>
      </c>
      <c r="E466">
        <f t="shared" si="20"/>
        <v>294</v>
      </c>
      <c r="F466">
        <f t="shared" si="21"/>
        <v>297</v>
      </c>
      <c r="G466">
        <f>IF(AND(HOUR(C466)&gt;=15,HOUR(C466)&lt;=16,WEEKDAY(C466)),100, 1)</f>
        <v>1</v>
      </c>
    </row>
    <row r="467" spans="1:7" x14ac:dyDescent="0.2">
      <c r="A467">
        <v>529365</v>
      </c>
      <c r="B467">
        <v>398700</v>
      </c>
      <c r="C467" s="1">
        <v>43835.614583329036</v>
      </c>
      <c r="D467" s="1" t="str">
        <f t="shared" si="22"/>
        <v>Sunday</v>
      </c>
      <c r="E467">
        <f t="shared" si="20"/>
        <v>294</v>
      </c>
      <c r="F467">
        <f t="shared" si="21"/>
        <v>297</v>
      </c>
      <c r="G467">
        <f>IF(AND(HOUR(C467)&gt;=15,HOUR(C467)&lt;=16,WEEKDAY(C467)),100, 1)</f>
        <v>1</v>
      </c>
    </row>
    <row r="468" spans="1:7" x14ac:dyDescent="0.2">
      <c r="A468">
        <v>529370</v>
      </c>
      <c r="B468">
        <v>399000</v>
      </c>
      <c r="C468" s="1">
        <v>43835.618055551255</v>
      </c>
      <c r="D468" s="1" t="str">
        <f t="shared" si="22"/>
        <v>Sunday</v>
      </c>
      <c r="E468">
        <f t="shared" si="20"/>
        <v>294</v>
      </c>
      <c r="F468">
        <f t="shared" si="21"/>
        <v>297</v>
      </c>
      <c r="G468">
        <f>IF(AND(HOUR(C468)&gt;=15,HOUR(C468)&lt;=16,WEEKDAY(C468)),100, 1)</f>
        <v>1</v>
      </c>
    </row>
    <row r="469" spans="1:7" x14ac:dyDescent="0.2">
      <c r="A469">
        <v>529375</v>
      </c>
      <c r="B469">
        <v>399300</v>
      </c>
      <c r="C469" s="1">
        <v>43835.621527773474</v>
      </c>
      <c r="D469" s="1" t="str">
        <f t="shared" si="22"/>
        <v>Sunday</v>
      </c>
      <c r="E469">
        <f t="shared" si="20"/>
        <v>294</v>
      </c>
      <c r="F469">
        <f t="shared" si="21"/>
        <v>297</v>
      </c>
      <c r="G469">
        <f>IF(AND(HOUR(C469)&gt;=15,HOUR(C469)&lt;=16,WEEKDAY(C469)),100, 1)</f>
        <v>1</v>
      </c>
    </row>
    <row r="470" spans="1:7" x14ac:dyDescent="0.2">
      <c r="A470">
        <v>529380</v>
      </c>
      <c r="B470">
        <v>399600</v>
      </c>
      <c r="C470" s="1">
        <v>43835.624999995693</v>
      </c>
      <c r="D470" s="1" t="str">
        <f t="shared" si="22"/>
        <v>Sunday</v>
      </c>
      <c r="E470">
        <f t="shared" si="20"/>
        <v>294</v>
      </c>
      <c r="F470">
        <f t="shared" si="21"/>
        <v>297</v>
      </c>
      <c r="G470">
        <f>IF(AND(HOUR(C470)&gt;=15,HOUR(C470)&lt;=16,WEEKDAY(C470)),100, 1)</f>
        <v>100</v>
      </c>
    </row>
    <row r="471" spans="1:7" x14ac:dyDescent="0.2">
      <c r="A471">
        <v>529385</v>
      </c>
      <c r="B471">
        <v>399900</v>
      </c>
      <c r="C471" s="1">
        <v>43835.628472217912</v>
      </c>
      <c r="D471" s="1" t="str">
        <f t="shared" si="22"/>
        <v>Sunday</v>
      </c>
      <c r="E471">
        <f t="shared" si="20"/>
        <v>294</v>
      </c>
      <c r="F471">
        <f t="shared" si="21"/>
        <v>297</v>
      </c>
      <c r="G471">
        <f>IF(AND(HOUR(C471)&gt;=15,HOUR(C471)&lt;=16,WEEKDAY(C471)),100, 1)</f>
        <v>100</v>
      </c>
    </row>
    <row r="472" spans="1:7" x14ac:dyDescent="0.2">
      <c r="A472">
        <v>529390</v>
      </c>
      <c r="B472">
        <v>400200</v>
      </c>
      <c r="C472" s="1">
        <v>43835.631944440131</v>
      </c>
      <c r="D472" s="1" t="str">
        <f t="shared" si="22"/>
        <v>Sunday</v>
      </c>
      <c r="E472">
        <f t="shared" si="20"/>
        <v>294</v>
      </c>
      <c r="F472">
        <f t="shared" si="21"/>
        <v>297</v>
      </c>
      <c r="G472">
        <f>IF(AND(HOUR(C472)&gt;=15,HOUR(C472)&lt;=16,WEEKDAY(C472)),100, 1)</f>
        <v>100</v>
      </c>
    </row>
    <row r="473" spans="1:7" x14ac:dyDescent="0.2">
      <c r="A473">
        <v>529395</v>
      </c>
      <c r="B473">
        <v>400500</v>
      </c>
      <c r="C473" s="1">
        <v>43835.63541666235</v>
      </c>
      <c r="D473" s="1" t="str">
        <f t="shared" si="22"/>
        <v>Sunday</v>
      </c>
      <c r="E473">
        <f t="shared" si="20"/>
        <v>294</v>
      </c>
      <c r="F473">
        <f t="shared" si="21"/>
        <v>297</v>
      </c>
      <c r="G473">
        <f>IF(AND(HOUR(C473)&gt;=15,HOUR(C473)&lt;=16,WEEKDAY(C473)),100, 1)</f>
        <v>100</v>
      </c>
    </row>
    <row r="474" spans="1:7" x14ac:dyDescent="0.2">
      <c r="A474">
        <v>529400</v>
      </c>
      <c r="B474">
        <v>400800</v>
      </c>
      <c r="C474" s="1">
        <v>43835.638888884569</v>
      </c>
      <c r="D474" s="1" t="str">
        <f t="shared" si="22"/>
        <v>Sunday</v>
      </c>
      <c r="E474">
        <f t="shared" si="20"/>
        <v>294</v>
      </c>
      <c r="F474">
        <f t="shared" si="21"/>
        <v>297</v>
      </c>
      <c r="G474">
        <f>IF(AND(HOUR(C474)&gt;=15,HOUR(C474)&lt;=16,WEEKDAY(C474)),100, 1)</f>
        <v>100</v>
      </c>
    </row>
    <row r="475" spans="1:7" x14ac:dyDescent="0.2">
      <c r="A475">
        <v>529405</v>
      </c>
      <c r="B475">
        <v>401100</v>
      </c>
      <c r="C475" s="1">
        <v>43835.642361106788</v>
      </c>
      <c r="D475" s="1" t="str">
        <f t="shared" si="22"/>
        <v>Sunday</v>
      </c>
      <c r="E475">
        <f t="shared" si="20"/>
        <v>294</v>
      </c>
      <c r="F475">
        <f t="shared" si="21"/>
        <v>297</v>
      </c>
      <c r="G475">
        <f>IF(AND(HOUR(C475)&gt;=15,HOUR(C475)&lt;=16,WEEKDAY(C475)),100, 1)</f>
        <v>100</v>
      </c>
    </row>
    <row r="476" spans="1:7" x14ac:dyDescent="0.2">
      <c r="A476">
        <v>529410</v>
      </c>
      <c r="B476">
        <v>401400</v>
      </c>
      <c r="C476" s="1">
        <v>43835.645833329007</v>
      </c>
      <c r="D476" s="1" t="str">
        <f t="shared" si="22"/>
        <v>Sunday</v>
      </c>
      <c r="E476">
        <f t="shared" si="20"/>
        <v>294</v>
      </c>
      <c r="F476">
        <f t="shared" si="21"/>
        <v>297</v>
      </c>
      <c r="G476">
        <f>IF(AND(HOUR(C476)&gt;=15,HOUR(C476)&lt;=16,WEEKDAY(C476)),100, 1)</f>
        <v>100</v>
      </c>
    </row>
    <row r="477" spans="1:7" x14ac:dyDescent="0.2">
      <c r="A477">
        <v>529415</v>
      </c>
      <c r="B477">
        <v>401700</v>
      </c>
      <c r="C477" s="1">
        <v>43835.649305551226</v>
      </c>
      <c r="D477" s="1" t="str">
        <f t="shared" si="22"/>
        <v>Sunday</v>
      </c>
      <c r="E477">
        <f t="shared" si="20"/>
        <v>294</v>
      </c>
      <c r="F477">
        <f t="shared" si="21"/>
        <v>297</v>
      </c>
      <c r="G477">
        <f>IF(AND(HOUR(C477)&gt;=15,HOUR(C477)&lt;=16,WEEKDAY(C477)),100, 1)</f>
        <v>100</v>
      </c>
    </row>
    <row r="478" spans="1:7" x14ac:dyDescent="0.2">
      <c r="A478">
        <v>529420</v>
      </c>
      <c r="B478">
        <v>402000</v>
      </c>
      <c r="C478" s="1">
        <v>43835.652777773445</v>
      </c>
      <c r="D478" s="1" t="str">
        <f t="shared" si="22"/>
        <v>Sunday</v>
      </c>
      <c r="E478">
        <f t="shared" si="20"/>
        <v>294</v>
      </c>
      <c r="F478">
        <f t="shared" si="21"/>
        <v>297</v>
      </c>
      <c r="G478">
        <f>IF(AND(HOUR(C478)&gt;=15,HOUR(C478)&lt;=16,WEEKDAY(C478)),100, 1)</f>
        <v>100</v>
      </c>
    </row>
    <row r="479" spans="1:7" x14ac:dyDescent="0.2">
      <c r="A479">
        <v>529425</v>
      </c>
      <c r="B479">
        <v>402300</v>
      </c>
      <c r="C479" s="1">
        <v>43835.656249995664</v>
      </c>
      <c r="D479" s="1" t="str">
        <f t="shared" si="22"/>
        <v>Sunday</v>
      </c>
      <c r="E479">
        <f t="shared" si="20"/>
        <v>294</v>
      </c>
      <c r="F479">
        <f t="shared" si="21"/>
        <v>297</v>
      </c>
      <c r="G479">
        <f>IF(AND(HOUR(C479)&gt;=15,HOUR(C479)&lt;=16,WEEKDAY(C479)),100, 1)</f>
        <v>100</v>
      </c>
    </row>
    <row r="480" spans="1:7" x14ac:dyDescent="0.2">
      <c r="A480">
        <v>529430</v>
      </c>
      <c r="B480">
        <v>402600</v>
      </c>
      <c r="C480" s="1">
        <v>43835.659722217883</v>
      </c>
      <c r="D480" s="1" t="str">
        <f t="shared" si="22"/>
        <v>Sunday</v>
      </c>
      <c r="E480">
        <f t="shared" si="20"/>
        <v>294</v>
      </c>
      <c r="F480">
        <f t="shared" si="21"/>
        <v>297</v>
      </c>
      <c r="G480">
        <f>IF(AND(HOUR(C480)&gt;=15,HOUR(C480)&lt;=16,WEEKDAY(C480)),100, 1)</f>
        <v>100</v>
      </c>
    </row>
    <row r="481" spans="1:7" x14ac:dyDescent="0.2">
      <c r="A481">
        <v>529435</v>
      </c>
      <c r="B481">
        <v>402900</v>
      </c>
      <c r="C481" s="1">
        <v>43835.663194440102</v>
      </c>
      <c r="D481" s="1" t="str">
        <f t="shared" si="22"/>
        <v>Sunday</v>
      </c>
      <c r="E481">
        <f t="shared" si="20"/>
        <v>294</v>
      </c>
      <c r="F481">
        <f t="shared" si="21"/>
        <v>297</v>
      </c>
      <c r="G481">
        <f>IF(AND(HOUR(C481)&gt;=15,HOUR(C481)&lt;=16,WEEKDAY(C481)),100, 1)</f>
        <v>100</v>
      </c>
    </row>
    <row r="482" spans="1:7" x14ac:dyDescent="0.2">
      <c r="A482">
        <v>529440</v>
      </c>
      <c r="B482">
        <v>403200</v>
      </c>
      <c r="C482" s="1">
        <v>43835.66666666232</v>
      </c>
      <c r="D482" s="1" t="str">
        <f t="shared" si="22"/>
        <v>Sunday</v>
      </c>
      <c r="E482">
        <f t="shared" si="20"/>
        <v>294</v>
      </c>
      <c r="F482">
        <f t="shared" si="21"/>
        <v>297</v>
      </c>
      <c r="G482">
        <f>IF(AND(HOUR(C482)&gt;=15,HOUR(C482)&lt;=16,WEEKDAY(C482)),100, 1)</f>
        <v>100</v>
      </c>
    </row>
    <row r="483" spans="1:7" x14ac:dyDescent="0.2">
      <c r="A483">
        <v>529445</v>
      </c>
      <c r="B483">
        <v>403500</v>
      </c>
      <c r="C483" s="1">
        <v>43835.670138884539</v>
      </c>
      <c r="D483" s="1" t="str">
        <f t="shared" si="22"/>
        <v>Sunday</v>
      </c>
      <c r="E483">
        <f t="shared" si="20"/>
        <v>294</v>
      </c>
      <c r="F483">
        <f t="shared" si="21"/>
        <v>297</v>
      </c>
      <c r="G483">
        <f>IF(AND(HOUR(C483)&gt;=15,HOUR(C483)&lt;=16,WEEKDAY(C483)),100, 1)</f>
        <v>100</v>
      </c>
    </row>
    <row r="484" spans="1:7" x14ac:dyDescent="0.2">
      <c r="A484">
        <v>529450</v>
      </c>
      <c r="B484">
        <v>403800</v>
      </c>
      <c r="C484" s="1">
        <v>43835.673611106758</v>
      </c>
      <c r="D484" s="1" t="str">
        <f t="shared" si="22"/>
        <v>Sunday</v>
      </c>
      <c r="E484">
        <f t="shared" si="20"/>
        <v>294</v>
      </c>
      <c r="F484">
        <f t="shared" si="21"/>
        <v>297</v>
      </c>
      <c r="G484">
        <f>IF(AND(HOUR(C484)&gt;=15,HOUR(C484)&lt;=16,WEEKDAY(C484)),100, 1)</f>
        <v>100</v>
      </c>
    </row>
    <row r="485" spans="1:7" x14ac:dyDescent="0.2">
      <c r="A485">
        <v>529455</v>
      </c>
      <c r="B485">
        <v>404100</v>
      </c>
      <c r="C485" s="1">
        <v>43835.677083328977</v>
      </c>
      <c r="D485" s="1" t="str">
        <f t="shared" si="22"/>
        <v>Sunday</v>
      </c>
      <c r="E485">
        <f t="shared" si="20"/>
        <v>294</v>
      </c>
      <c r="F485">
        <f t="shared" si="21"/>
        <v>297</v>
      </c>
      <c r="G485">
        <f>IF(AND(HOUR(C485)&gt;=15,HOUR(C485)&lt;=16,WEEKDAY(C485)),100, 1)</f>
        <v>100</v>
      </c>
    </row>
    <row r="486" spans="1:7" x14ac:dyDescent="0.2">
      <c r="A486">
        <v>529460</v>
      </c>
      <c r="B486">
        <v>404400</v>
      </c>
      <c r="C486" s="1">
        <v>43835.680555551196</v>
      </c>
      <c r="D486" s="1" t="str">
        <f t="shared" si="22"/>
        <v>Sunday</v>
      </c>
      <c r="E486">
        <f t="shared" si="20"/>
        <v>294</v>
      </c>
      <c r="F486">
        <f t="shared" si="21"/>
        <v>297</v>
      </c>
      <c r="G486">
        <f>IF(AND(HOUR(C486)&gt;=15,HOUR(C486)&lt;=16,WEEKDAY(C486)),100, 1)</f>
        <v>100</v>
      </c>
    </row>
    <row r="487" spans="1:7" x14ac:dyDescent="0.2">
      <c r="A487">
        <v>529465</v>
      </c>
      <c r="B487">
        <v>404700</v>
      </c>
      <c r="C487" s="1">
        <v>43835.684027773415</v>
      </c>
      <c r="D487" s="1" t="str">
        <f t="shared" si="22"/>
        <v>Sunday</v>
      </c>
      <c r="E487">
        <f t="shared" ref="E487:E550" si="23">IF(AND(HOUR(C487)&gt;=8,HOUR(C487)&lt;=18),273+21,273+15)</f>
        <v>294</v>
      </c>
      <c r="F487">
        <f t="shared" ref="F487:F550" si="24">IF(AND(HOUR(C487)&gt;=8,HOUR(C487)&lt;=18),273+24,273+30)</f>
        <v>297</v>
      </c>
      <c r="G487">
        <f>IF(AND(HOUR(C487)&gt;=15,HOUR(C487)&lt;=16,WEEKDAY(C487)),100, 1)</f>
        <v>100</v>
      </c>
    </row>
    <row r="488" spans="1:7" x14ac:dyDescent="0.2">
      <c r="A488">
        <v>529470</v>
      </c>
      <c r="B488">
        <v>405000</v>
      </c>
      <c r="C488" s="1">
        <v>43835.687499995634</v>
      </c>
      <c r="D488" s="1" t="str">
        <f t="shared" si="22"/>
        <v>Sunday</v>
      </c>
      <c r="E488">
        <f t="shared" si="23"/>
        <v>294</v>
      </c>
      <c r="F488">
        <f t="shared" si="24"/>
        <v>297</v>
      </c>
      <c r="G488">
        <f>IF(AND(HOUR(C488)&gt;=15,HOUR(C488)&lt;=16,WEEKDAY(C488)),100, 1)</f>
        <v>100</v>
      </c>
    </row>
    <row r="489" spans="1:7" x14ac:dyDescent="0.2">
      <c r="A489">
        <v>529475</v>
      </c>
      <c r="B489">
        <v>405300</v>
      </c>
      <c r="C489" s="1">
        <v>43835.690972217853</v>
      </c>
      <c r="D489" s="1" t="str">
        <f t="shared" si="22"/>
        <v>Sunday</v>
      </c>
      <c r="E489">
        <f t="shared" si="23"/>
        <v>294</v>
      </c>
      <c r="F489">
        <f t="shared" si="24"/>
        <v>297</v>
      </c>
      <c r="G489">
        <f>IF(AND(HOUR(C489)&gt;=15,HOUR(C489)&lt;=16,WEEKDAY(C489)),100, 1)</f>
        <v>100</v>
      </c>
    </row>
    <row r="490" spans="1:7" x14ac:dyDescent="0.2">
      <c r="A490">
        <v>529480</v>
      </c>
      <c r="B490">
        <v>405600</v>
      </c>
      <c r="C490" s="1">
        <v>43835.694444440072</v>
      </c>
      <c r="D490" s="1" t="str">
        <f t="shared" si="22"/>
        <v>Sunday</v>
      </c>
      <c r="E490">
        <f t="shared" si="23"/>
        <v>294</v>
      </c>
      <c r="F490">
        <f t="shared" si="24"/>
        <v>297</v>
      </c>
      <c r="G490">
        <f>IF(AND(HOUR(C490)&gt;=15,HOUR(C490)&lt;=16,WEEKDAY(C490)),100, 1)</f>
        <v>100</v>
      </c>
    </row>
    <row r="491" spans="1:7" x14ac:dyDescent="0.2">
      <c r="A491">
        <v>529485</v>
      </c>
      <c r="B491">
        <v>405900</v>
      </c>
      <c r="C491" s="1">
        <v>43835.697916662291</v>
      </c>
      <c r="D491" s="1" t="str">
        <f t="shared" si="22"/>
        <v>Sunday</v>
      </c>
      <c r="E491">
        <f t="shared" si="23"/>
        <v>294</v>
      </c>
      <c r="F491">
        <f t="shared" si="24"/>
        <v>297</v>
      </c>
      <c r="G491">
        <f>IF(AND(HOUR(C491)&gt;=15,HOUR(C491)&lt;=16,WEEKDAY(C491)),100, 1)</f>
        <v>100</v>
      </c>
    </row>
    <row r="492" spans="1:7" x14ac:dyDescent="0.2">
      <c r="A492">
        <v>529490</v>
      </c>
      <c r="B492">
        <v>406200</v>
      </c>
      <c r="C492" s="1">
        <v>43835.70138888451</v>
      </c>
      <c r="D492" s="1" t="str">
        <f t="shared" si="22"/>
        <v>Sunday</v>
      </c>
      <c r="E492">
        <f t="shared" si="23"/>
        <v>294</v>
      </c>
      <c r="F492">
        <f t="shared" si="24"/>
        <v>297</v>
      </c>
      <c r="G492">
        <f>IF(AND(HOUR(C492)&gt;=15,HOUR(C492)&lt;=16,WEEKDAY(C492)),100, 1)</f>
        <v>100</v>
      </c>
    </row>
    <row r="493" spans="1:7" x14ac:dyDescent="0.2">
      <c r="A493">
        <v>529495</v>
      </c>
      <c r="B493">
        <v>406500</v>
      </c>
      <c r="C493" s="1">
        <v>43835.704861106729</v>
      </c>
      <c r="D493" s="1" t="str">
        <f t="shared" si="22"/>
        <v>Sunday</v>
      </c>
      <c r="E493">
        <f t="shared" si="23"/>
        <v>294</v>
      </c>
      <c r="F493">
        <f t="shared" si="24"/>
        <v>297</v>
      </c>
      <c r="G493">
        <f>IF(AND(HOUR(C493)&gt;=15,HOUR(C493)&lt;=16,WEEKDAY(C493)),100, 1)</f>
        <v>100</v>
      </c>
    </row>
    <row r="494" spans="1:7" x14ac:dyDescent="0.2">
      <c r="A494">
        <v>529500</v>
      </c>
      <c r="B494">
        <v>406800</v>
      </c>
      <c r="C494" s="1">
        <v>43835.708333328948</v>
      </c>
      <c r="D494" s="1" t="str">
        <f t="shared" si="22"/>
        <v>Sunday</v>
      </c>
      <c r="E494">
        <f t="shared" si="23"/>
        <v>294</v>
      </c>
      <c r="F494">
        <f t="shared" si="24"/>
        <v>297</v>
      </c>
      <c r="G494">
        <f>IF(AND(HOUR(C494)&gt;=15,HOUR(C494)&lt;=16,WEEKDAY(C494)),100, 1)</f>
        <v>1</v>
      </c>
    </row>
    <row r="495" spans="1:7" x14ac:dyDescent="0.2">
      <c r="A495">
        <v>529505</v>
      </c>
      <c r="B495">
        <v>407100</v>
      </c>
      <c r="C495" s="1">
        <v>43835.711805551167</v>
      </c>
      <c r="D495" s="1" t="str">
        <f t="shared" si="22"/>
        <v>Sunday</v>
      </c>
      <c r="E495">
        <f t="shared" si="23"/>
        <v>294</v>
      </c>
      <c r="F495">
        <f t="shared" si="24"/>
        <v>297</v>
      </c>
      <c r="G495">
        <f>IF(AND(HOUR(C495)&gt;=15,HOUR(C495)&lt;=16,WEEKDAY(C495)),100, 1)</f>
        <v>1</v>
      </c>
    </row>
    <row r="496" spans="1:7" x14ac:dyDescent="0.2">
      <c r="A496">
        <v>529510</v>
      </c>
      <c r="B496">
        <v>407400</v>
      </c>
      <c r="C496" s="1">
        <v>43835.715277773386</v>
      </c>
      <c r="D496" s="1" t="str">
        <f t="shared" si="22"/>
        <v>Sunday</v>
      </c>
      <c r="E496">
        <f t="shared" si="23"/>
        <v>294</v>
      </c>
      <c r="F496">
        <f t="shared" si="24"/>
        <v>297</v>
      </c>
      <c r="G496">
        <f>IF(AND(HOUR(C496)&gt;=15,HOUR(C496)&lt;=16,WEEKDAY(C496)),100, 1)</f>
        <v>1</v>
      </c>
    </row>
    <row r="497" spans="1:7" x14ac:dyDescent="0.2">
      <c r="A497">
        <v>529515</v>
      </c>
      <c r="B497">
        <v>407700</v>
      </c>
      <c r="C497" s="1">
        <v>43835.718749995605</v>
      </c>
      <c r="D497" s="1" t="str">
        <f t="shared" si="22"/>
        <v>Sunday</v>
      </c>
      <c r="E497">
        <f t="shared" si="23"/>
        <v>294</v>
      </c>
      <c r="F497">
        <f t="shared" si="24"/>
        <v>297</v>
      </c>
      <c r="G497">
        <f>IF(AND(HOUR(C497)&gt;=15,HOUR(C497)&lt;=16,WEEKDAY(C497)),100, 1)</f>
        <v>1</v>
      </c>
    </row>
    <row r="498" spans="1:7" x14ac:dyDescent="0.2">
      <c r="A498">
        <v>529520</v>
      </c>
      <c r="B498">
        <v>408000</v>
      </c>
      <c r="C498" s="1">
        <v>43835.722222217824</v>
      </c>
      <c r="D498" s="1" t="str">
        <f t="shared" si="22"/>
        <v>Sunday</v>
      </c>
      <c r="E498">
        <f t="shared" si="23"/>
        <v>294</v>
      </c>
      <c r="F498">
        <f t="shared" si="24"/>
        <v>297</v>
      </c>
      <c r="G498">
        <f>IF(AND(HOUR(C498)&gt;=15,HOUR(C498)&lt;=16,WEEKDAY(C498)),100, 1)</f>
        <v>1</v>
      </c>
    </row>
    <row r="499" spans="1:7" x14ac:dyDescent="0.2">
      <c r="A499">
        <v>529525</v>
      </c>
      <c r="B499">
        <v>408300</v>
      </c>
      <c r="C499" s="1">
        <v>43835.725694440043</v>
      </c>
      <c r="D499" s="1" t="str">
        <f t="shared" si="22"/>
        <v>Sunday</v>
      </c>
      <c r="E499">
        <f t="shared" si="23"/>
        <v>294</v>
      </c>
      <c r="F499">
        <f t="shared" si="24"/>
        <v>297</v>
      </c>
      <c r="G499">
        <f>IF(AND(HOUR(C499)&gt;=15,HOUR(C499)&lt;=16,WEEKDAY(C499)),100, 1)</f>
        <v>1</v>
      </c>
    </row>
    <row r="500" spans="1:7" x14ac:dyDescent="0.2">
      <c r="A500">
        <v>529530</v>
      </c>
      <c r="B500">
        <v>408600</v>
      </c>
      <c r="C500" s="1">
        <v>43835.729166662262</v>
      </c>
      <c r="D500" s="1" t="str">
        <f t="shared" si="22"/>
        <v>Sunday</v>
      </c>
      <c r="E500">
        <f t="shared" si="23"/>
        <v>294</v>
      </c>
      <c r="F500">
        <f t="shared" si="24"/>
        <v>297</v>
      </c>
      <c r="G500">
        <f>IF(AND(HOUR(C500)&gt;=15,HOUR(C500)&lt;=16,WEEKDAY(C500)),100, 1)</f>
        <v>1</v>
      </c>
    </row>
    <row r="501" spans="1:7" x14ac:dyDescent="0.2">
      <c r="A501">
        <v>529535</v>
      </c>
      <c r="B501">
        <v>408900</v>
      </c>
      <c r="C501" s="1">
        <v>43835.732638884481</v>
      </c>
      <c r="D501" s="1" t="str">
        <f t="shared" si="22"/>
        <v>Sunday</v>
      </c>
      <c r="E501">
        <f t="shared" si="23"/>
        <v>294</v>
      </c>
      <c r="F501">
        <f t="shared" si="24"/>
        <v>297</v>
      </c>
      <c r="G501">
        <f>IF(AND(HOUR(C501)&gt;=15,HOUR(C501)&lt;=16,WEEKDAY(C501)),100, 1)</f>
        <v>1</v>
      </c>
    </row>
    <row r="502" spans="1:7" x14ac:dyDescent="0.2">
      <c r="A502">
        <v>529540</v>
      </c>
      <c r="B502">
        <v>409200</v>
      </c>
      <c r="C502" s="1">
        <v>43835.7361111067</v>
      </c>
      <c r="D502" s="1" t="str">
        <f t="shared" si="22"/>
        <v>Sunday</v>
      </c>
      <c r="E502">
        <f t="shared" si="23"/>
        <v>294</v>
      </c>
      <c r="F502">
        <f t="shared" si="24"/>
        <v>297</v>
      </c>
      <c r="G502">
        <f>IF(AND(HOUR(C502)&gt;=15,HOUR(C502)&lt;=16,WEEKDAY(C502)),100, 1)</f>
        <v>1</v>
      </c>
    </row>
    <row r="503" spans="1:7" x14ac:dyDescent="0.2">
      <c r="A503">
        <v>529545</v>
      </c>
      <c r="B503">
        <v>409500</v>
      </c>
      <c r="C503" s="1">
        <v>43835.739583328919</v>
      </c>
      <c r="D503" s="1" t="str">
        <f t="shared" si="22"/>
        <v>Sunday</v>
      </c>
      <c r="E503">
        <f t="shared" si="23"/>
        <v>294</v>
      </c>
      <c r="F503">
        <f t="shared" si="24"/>
        <v>297</v>
      </c>
      <c r="G503">
        <f>IF(AND(HOUR(C503)&gt;=15,HOUR(C503)&lt;=16,WEEKDAY(C503)),100, 1)</f>
        <v>1</v>
      </c>
    </row>
    <row r="504" spans="1:7" x14ac:dyDescent="0.2">
      <c r="A504">
        <v>529550</v>
      </c>
      <c r="B504">
        <v>409800</v>
      </c>
      <c r="C504" s="1">
        <v>43835.743055551138</v>
      </c>
      <c r="D504" s="1" t="str">
        <f t="shared" si="22"/>
        <v>Sunday</v>
      </c>
      <c r="E504">
        <f t="shared" si="23"/>
        <v>294</v>
      </c>
      <c r="F504">
        <f t="shared" si="24"/>
        <v>297</v>
      </c>
      <c r="G504">
        <f>IF(AND(HOUR(C504)&gt;=15,HOUR(C504)&lt;=16,WEEKDAY(C504)),100, 1)</f>
        <v>1</v>
      </c>
    </row>
    <row r="505" spans="1:7" x14ac:dyDescent="0.2">
      <c r="A505">
        <v>529555</v>
      </c>
      <c r="B505">
        <v>410100</v>
      </c>
      <c r="C505" s="1">
        <v>43835.746527773357</v>
      </c>
      <c r="D505" s="1" t="str">
        <f t="shared" si="22"/>
        <v>Sunday</v>
      </c>
      <c r="E505">
        <f t="shared" si="23"/>
        <v>294</v>
      </c>
      <c r="F505">
        <f t="shared" si="24"/>
        <v>297</v>
      </c>
      <c r="G505">
        <f>IF(AND(HOUR(C505)&gt;=15,HOUR(C505)&lt;=16,WEEKDAY(C505)),100, 1)</f>
        <v>1</v>
      </c>
    </row>
    <row r="506" spans="1:7" x14ac:dyDescent="0.2">
      <c r="A506">
        <v>529560</v>
      </c>
      <c r="B506">
        <v>410400</v>
      </c>
      <c r="C506" s="1">
        <v>43835.749999995576</v>
      </c>
      <c r="D506" s="1" t="str">
        <f t="shared" si="22"/>
        <v>Sunday</v>
      </c>
      <c r="E506">
        <f t="shared" si="23"/>
        <v>294</v>
      </c>
      <c r="F506">
        <f t="shared" si="24"/>
        <v>297</v>
      </c>
      <c r="G506">
        <f>IF(AND(HOUR(C506)&gt;=15,HOUR(C506)&lt;=16,WEEKDAY(C506)),100, 1)</f>
        <v>1</v>
      </c>
    </row>
    <row r="507" spans="1:7" x14ac:dyDescent="0.2">
      <c r="A507">
        <v>529565</v>
      </c>
      <c r="B507">
        <v>410700</v>
      </c>
      <c r="C507" s="1">
        <v>43835.753472217795</v>
      </c>
      <c r="D507" s="1" t="str">
        <f t="shared" si="22"/>
        <v>Sunday</v>
      </c>
      <c r="E507">
        <f t="shared" si="23"/>
        <v>294</v>
      </c>
      <c r="F507">
        <f t="shared" si="24"/>
        <v>297</v>
      </c>
      <c r="G507">
        <f>IF(AND(HOUR(C507)&gt;=15,HOUR(C507)&lt;=16,WEEKDAY(C507)),100, 1)</f>
        <v>1</v>
      </c>
    </row>
    <row r="508" spans="1:7" x14ac:dyDescent="0.2">
      <c r="A508">
        <v>529570</v>
      </c>
      <c r="B508">
        <v>411000</v>
      </c>
      <c r="C508" s="1">
        <v>43835.756944440014</v>
      </c>
      <c r="D508" s="1" t="str">
        <f t="shared" si="22"/>
        <v>Sunday</v>
      </c>
      <c r="E508">
        <f t="shared" si="23"/>
        <v>294</v>
      </c>
      <c r="F508">
        <f t="shared" si="24"/>
        <v>297</v>
      </c>
      <c r="G508">
        <f>IF(AND(HOUR(C508)&gt;=15,HOUR(C508)&lt;=16,WEEKDAY(C508)),100, 1)</f>
        <v>1</v>
      </c>
    </row>
    <row r="509" spans="1:7" x14ac:dyDescent="0.2">
      <c r="A509">
        <v>529575</v>
      </c>
      <c r="B509">
        <v>411300</v>
      </c>
      <c r="C509" s="1">
        <v>43835.760416662233</v>
      </c>
      <c r="D509" s="1" t="str">
        <f t="shared" si="22"/>
        <v>Sunday</v>
      </c>
      <c r="E509">
        <f t="shared" si="23"/>
        <v>294</v>
      </c>
      <c r="F509">
        <f t="shared" si="24"/>
        <v>297</v>
      </c>
      <c r="G509">
        <f>IF(AND(HOUR(C509)&gt;=15,HOUR(C509)&lt;=16,WEEKDAY(C509)),100, 1)</f>
        <v>1</v>
      </c>
    </row>
    <row r="510" spans="1:7" x14ac:dyDescent="0.2">
      <c r="A510">
        <v>529580</v>
      </c>
      <c r="B510">
        <v>411600</v>
      </c>
      <c r="C510" s="1">
        <v>43835.763888884452</v>
      </c>
      <c r="D510" s="1" t="str">
        <f t="shared" si="22"/>
        <v>Sunday</v>
      </c>
      <c r="E510">
        <f t="shared" si="23"/>
        <v>294</v>
      </c>
      <c r="F510">
        <f t="shared" si="24"/>
        <v>297</v>
      </c>
      <c r="G510">
        <f>IF(AND(HOUR(C510)&gt;=15,HOUR(C510)&lt;=16,WEEKDAY(C510)),100, 1)</f>
        <v>1</v>
      </c>
    </row>
    <row r="511" spans="1:7" x14ac:dyDescent="0.2">
      <c r="A511">
        <v>529585</v>
      </c>
      <c r="B511">
        <v>411900</v>
      </c>
      <c r="C511" s="1">
        <v>43835.767361106671</v>
      </c>
      <c r="D511" s="1" t="str">
        <f t="shared" si="22"/>
        <v>Sunday</v>
      </c>
      <c r="E511">
        <f t="shared" si="23"/>
        <v>294</v>
      </c>
      <c r="F511">
        <f t="shared" si="24"/>
        <v>297</v>
      </c>
      <c r="G511">
        <f>IF(AND(HOUR(C511)&gt;=15,HOUR(C511)&lt;=16,WEEKDAY(C511)),100, 1)</f>
        <v>1</v>
      </c>
    </row>
    <row r="512" spans="1:7" x14ac:dyDescent="0.2">
      <c r="A512">
        <v>529590</v>
      </c>
      <c r="B512">
        <v>412200</v>
      </c>
      <c r="C512" s="1">
        <v>43835.77083332889</v>
      </c>
      <c r="D512" s="1" t="str">
        <f t="shared" si="22"/>
        <v>Sunday</v>
      </c>
      <c r="E512">
        <f t="shared" si="23"/>
        <v>294</v>
      </c>
      <c r="F512">
        <f t="shared" si="24"/>
        <v>297</v>
      </c>
      <c r="G512">
        <f>IF(AND(HOUR(C512)&gt;=15,HOUR(C512)&lt;=16,WEEKDAY(C512)),100, 1)</f>
        <v>1</v>
      </c>
    </row>
    <row r="513" spans="1:7" x14ac:dyDescent="0.2">
      <c r="A513">
        <v>529595</v>
      </c>
      <c r="B513">
        <v>412500</v>
      </c>
      <c r="C513" s="1">
        <v>43835.774305551109</v>
      </c>
      <c r="D513" s="1" t="str">
        <f t="shared" si="22"/>
        <v>Sunday</v>
      </c>
      <c r="E513">
        <f t="shared" si="23"/>
        <v>294</v>
      </c>
      <c r="F513">
        <f t="shared" si="24"/>
        <v>297</v>
      </c>
      <c r="G513">
        <f>IF(AND(HOUR(C513)&gt;=15,HOUR(C513)&lt;=16,WEEKDAY(C513)),100, 1)</f>
        <v>1</v>
      </c>
    </row>
    <row r="514" spans="1:7" x14ac:dyDescent="0.2">
      <c r="A514">
        <v>529600</v>
      </c>
      <c r="B514">
        <v>412800</v>
      </c>
      <c r="C514" s="1">
        <v>43835.777777773328</v>
      </c>
      <c r="D514" s="1" t="str">
        <f t="shared" si="22"/>
        <v>Sunday</v>
      </c>
      <c r="E514">
        <f t="shared" si="23"/>
        <v>294</v>
      </c>
      <c r="F514">
        <f t="shared" si="24"/>
        <v>297</v>
      </c>
      <c r="G514">
        <f>IF(AND(HOUR(C514)&gt;=15,HOUR(C514)&lt;=16,WEEKDAY(C514)),100, 1)</f>
        <v>1</v>
      </c>
    </row>
    <row r="515" spans="1:7" x14ac:dyDescent="0.2">
      <c r="A515">
        <v>529605</v>
      </c>
      <c r="B515">
        <v>413100</v>
      </c>
      <c r="C515" s="1">
        <v>43835.781249995547</v>
      </c>
      <c r="D515" s="1" t="str">
        <f t="shared" ref="D515:D578" si="25">TEXT(C515,"dddd")</f>
        <v>Sunday</v>
      </c>
      <c r="E515">
        <f t="shared" si="23"/>
        <v>294</v>
      </c>
      <c r="F515">
        <f t="shared" si="24"/>
        <v>297</v>
      </c>
      <c r="G515">
        <f>IF(AND(HOUR(C515)&gt;=15,HOUR(C515)&lt;=16,WEEKDAY(C515)),100, 1)</f>
        <v>1</v>
      </c>
    </row>
    <row r="516" spans="1:7" x14ac:dyDescent="0.2">
      <c r="A516">
        <v>529610</v>
      </c>
      <c r="B516">
        <v>413400</v>
      </c>
      <c r="C516" s="1">
        <v>43835.784722217766</v>
      </c>
      <c r="D516" s="1" t="str">
        <f t="shared" si="25"/>
        <v>Sunday</v>
      </c>
      <c r="E516">
        <f t="shared" si="23"/>
        <v>294</v>
      </c>
      <c r="F516">
        <f t="shared" si="24"/>
        <v>297</v>
      </c>
      <c r="G516">
        <f>IF(AND(HOUR(C516)&gt;=15,HOUR(C516)&lt;=16,WEEKDAY(C516)),100, 1)</f>
        <v>1</v>
      </c>
    </row>
    <row r="517" spans="1:7" x14ac:dyDescent="0.2">
      <c r="A517">
        <v>529615</v>
      </c>
      <c r="B517">
        <v>413700</v>
      </c>
      <c r="C517" s="1">
        <v>43835.788194439985</v>
      </c>
      <c r="D517" s="1" t="str">
        <f t="shared" si="25"/>
        <v>Sunday</v>
      </c>
      <c r="E517">
        <f t="shared" si="23"/>
        <v>294</v>
      </c>
      <c r="F517">
        <f t="shared" si="24"/>
        <v>297</v>
      </c>
      <c r="G517">
        <f>IF(AND(HOUR(C517)&gt;=15,HOUR(C517)&lt;=16,WEEKDAY(C517)),100, 1)</f>
        <v>1</v>
      </c>
    </row>
    <row r="518" spans="1:7" x14ac:dyDescent="0.2">
      <c r="A518">
        <v>529620</v>
      </c>
      <c r="B518">
        <v>414000</v>
      </c>
      <c r="C518" s="1">
        <v>43835.791666662204</v>
      </c>
      <c r="D518" s="1" t="str">
        <f t="shared" si="25"/>
        <v>Sunday</v>
      </c>
      <c r="E518">
        <f t="shared" si="23"/>
        <v>288</v>
      </c>
      <c r="F518">
        <f t="shared" si="24"/>
        <v>303</v>
      </c>
      <c r="G518">
        <f>IF(AND(HOUR(C518)&gt;=15,HOUR(C518)&lt;=16,WEEKDAY(C518)),100, 1)</f>
        <v>1</v>
      </c>
    </row>
    <row r="519" spans="1:7" x14ac:dyDescent="0.2">
      <c r="A519">
        <v>529625</v>
      </c>
      <c r="B519">
        <v>414300</v>
      </c>
      <c r="C519" s="1">
        <v>43835.795138884423</v>
      </c>
      <c r="D519" s="1" t="str">
        <f t="shared" si="25"/>
        <v>Sunday</v>
      </c>
      <c r="E519">
        <f t="shared" si="23"/>
        <v>288</v>
      </c>
      <c r="F519">
        <f t="shared" si="24"/>
        <v>303</v>
      </c>
      <c r="G519">
        <f>IF(AND(HOUR(C519)&gt;=15,HOUR(C519)&lt;=16,WEEKDAY(C519)),100, 1)</f>
        <v>1</v>
      </c>
    </row>
    <row r="520" spans="1:7" x14ac:dyDescent="0.2">
      <c r="A520">
        <v>529630</v>
      </c>
      <c r="B520">
        <v>414600</v>
      </c>
      <c r="C520" s="1">
        <v>43835.798611106642</v>
      </c>
      <c r="D520" s="1" t="str">
        <f t="shared" si="25"/>
        <v>Sunday</v>
      </c>
      <c r="E520">
        <f t="shared" si="23"/>
        <v>288</v>
      </c>
      <c r="F520">
        <f t="shared" si="24"/>
        <v>303</v>
      </c>
      <c r="G520">
        <f>IF(AND(HOUR(C520)&gt;=15,HOUR(C520)&lt;=16,WEEKDAY(C520)),100, 1)</f>
        <v>1</v>
      </c>
    </row>
    <row r="521" spans="1:7" x14ac:dyDescent="0.2">
      <c r="A521">
        <v>529635</v>
      </c>
      <c r="B521">
        <v>414900</v>
      </c>
      <c r="C521" s="1">
        <v>43835.802083328861</v>
      </c>
      <c r="D521" s="1" t="str">
        <f t="shared" si="25"/>
        <v>Sunday</v>
      </c>
      <c r="E521">
        <f t="shared" si="23"/>
        <v>288</v>
      </c>
      <c r="F521">
        <f t="shared" si="24"/>
        <v>303</v>
      </c>
      <c r="G521">
        <f>IF(AND(HOUR(C521)&gt;=15,HOUR(C521)&lt;=16,WEEKDAY(C521)),100, 1)</f>
        <v>1</v>
      </c>
    </row>
    <row r="522" spans="1:7" x14ac:dyDescent="0.2">
      <c r="A522">
        <v>529640</v>
      </c>
      <c r="B522">
        <v>415200</v>
      </c>
      <c r="C522" s="1">
        <v>43835.80555555108</v>
      </c>
      <c r="D522" s="1" t="str">
        <f t="shared" si="25"/>
        <v>Sunday</v>
      </c>
      <c r="E522">
        <f t="shared" si="23"/>
        <v>288</v>
      </c>
      <c r="F522">
        <f t="shared" si="24"/>
        <v>303</v>
      </c>
      <c r="G522">
        <f>IF(AND(HOUR(C522)&gt;=15,HOUR(C522)&lt;=16,WEEKDAY(C522)),100, 1)</f>
        <v>1</v>
      </c>
    </row>
    <row r="523" spans="1:7" x14ac:dyDescent="0.2">
      <c r="A523">
        <v>529645</v>
      </c>
      <c r="B523">
        <v>415500</v>
      </c>
      <c r="C523" s="1">
        <v>43835.809027773299</v>
      </c>
      <c r="D523" s="1" t="str">
        <f t="shared" si="25"/>
        <v>Sunday</v>
      </c>
      <c r="E523">
        <f t="shared" si="23"/>
        <v>288</v>
      </c>
      <c r="F523">
        <f t="shared" si="24"/>
        <v>303</v>
      </c>
      <c r="G523">
        <f>IF(AND(HOUR(C523)&gt;=15,HOUR(C523)&lt;=16,WEEKDAY(C523)),100, 1)</f>
        <v>1</v>
      </c>
    </row>
    <row r="524" spans="1:7" x14ac:dyDescent="0.2">
      <c r="A524">
        <v>529650</v>
      </c>
      <c r="B524">
        <v>415800</v>
      </c>
      <c r="C524" s="1">
        <v>43835.812499995518</v>
      </c>
      <c r="D524" s="1" t="str">
        <f t="shared" si="25"/>
        <v>Sunday</v>
      </c>
      <c r="E524">
        <f t="shared" si="23"/>
        <v>288</v>
      </c>
      <c r="F524">
        <f t="shared" si="24"/>
        <v>303</v>
      </c>
      <c r="G524">
        <f>IF(AND(HOUR(C524)&gt;=15,HOUR(C524)&lt;=16,WEEKDAY(C524)),100, 1)</f>
        <v>1</v>
      </c>
    </row>
    <row r="525" spans="1:7" x14ac:dyDescent="0.2">
      <c r="A525">
        <v>529655</v>
      </c>
      <c r="B525">
        <v>416100</v>
      </c>
      <c r="C525" s="1">
        <v>43835.815972217737</v>
      </c>
      <c r="D525" s="1" t="str">
        <f t="shared" si="25"/>
        <v>Sunday</v>
      </c>
      <c r="E525">
        <f t="shared" si="23"/>
        <v>288</v>
      </c>
      <c r="F525">
        <f t="shared" si="24"/>
        <v>303</v>
      </c>
      <c r="G525">
        <f>IF(AND(HOUR(C525)&gt;=15,HOUR(C525)&lt;=16,WEEKDAY(C525)),100, 1)</f>
        <v>1</v>
      </c>
    </row>
    <row r="526" spans="1:7" x14ac:dyDescent="0.2">
      <c r="A526">
        <v>529660</v>
      </c>
      <c r="B526">
        <v>416400</v>
      </c>
      <c r="C526" s="1">
        <v>43835.819444439956</v>
      </c>
      <c r="D526" s="1" t="str">
        <f t="shared" si="25"/>
        <v>Sunday</v>
      </c>
      <c r="E526">
        <f t="shared" si="23"/>
        <v>288</v>
      </c>
      <c r="F526">
        <f t="shared" si="24"/>
        <v>303</v>
      </c>
      <c r="G526">
        <f>IF(AND(HOUR(C526)&gt;=15,HOUR(C526)&lt;=16,WEEKDAY(C526)),100, 1)</f>
        <v>1</v>
      </c>
    </row>
    <row r="527" spans="1:7" x14ac:dyDescent="0.2">
      <c r="A527">
        <v>529665</v>
      </c>
      <c r="B527">
        <v>416700</v>
      </c>
      <c r="C527" s="1">
        <v>43835.822916662175</v>
      </c>
      <c r="D527" s="1" t="str">
        <f t="shared" si="25"/>
        <v>Sunday</v>
      </c>
      <c r="E527">
        <f t="shared" si="23"/>
        <v>288</v>
      </c>
      <c r="F527">
        <f t="shared" si="24"/>
        <v>303</v>
      </c>
      <c r="G527">
        <f>IF(AND(HOUR(C527)&gt;=15,HOUR(C527)&lt;=16,WEEKDAY(C527)),100, 1)</f>
        <v>1</v>
      </c>
    </row>
    <row r="528" spans="1:7" x14ac:dyDescent="0.2">
      <c r="A528">
        <v>529670</v>
      </c>
      <c r="B528">
        <v>417000</v>
      </c>
      <c r="C528" s="1">
        <v>43835.826388884394</v>
      </c>
      <c r="D528" s="1" t="str">
        <f t="shared" si="25"/>
        <v>Sunday</v>
      </c>
      <c r="E528">
        <f t="shared" si="23"/>
        <v>288</v>
      </c>
      <c r="F528">
        <f t="shared" si="24"/>
        <v>303</v>
      </c>
      <c r="G528">
        <f>IF(AND(HOUR(C528)&gt;=15,HOUR(C528)&lt;=16,WEEKDAY(C528)),100, 1)</f>
        <v>1</v>
      </c>
    </row>
    <row r="529" spans="1:7" x14ac:dyDescent="0.2">
      <c r="A529">
        <v>529675</v>
      </c>
      <c r="B529">
        <v>417300</v>
      </c>
      <c r="C529" s="1">
        <v>43835.829861106613</v>
      </c>
      <c r="D529" s="1" t="str">
        <f t="shared" si="25"/>
        <v>Sunday</v>
      </c>
      <c r="E529">
        <f t="shared" si="23"/>
        <v>288</v>
      </c>
      <c r="F529">
        <f t="shared" si="24"/>
        <v>303</v>
      </c>
      <c r="G529">
        <f>IF(AND(HOUR(C529)&gt;=15,HOUR(C529)&lt;=16,WEEKDAY(C529)),100, 1)</f>
        <v>1</v>
      </c>
    </row>
    <row r="530" spans="1:7" x14ac:dyDescent="0.2">
      <c r="A530">
        <v>529680</v>
      </c>
      <c r="B530">
        <v>417600</v>
      </c>
      <c r="C530" s="1">
        <v>43835.833333328832</v>
      </c>
      <c r="D530" s="1" t="str">
        <f t="shared" si="25"/>
        <v>Sunday</v>
      </c>
      <c r="E530">
        <f t="shared" si="23"/>
        <v>288</v>
      </c>
      <c r="F530">
        <f t="shared" si="24"/>
        <v>303</v>
      </c>
      <c r="G530">
        <f>IF(AND(HOUR(C530)&gt;=15,HOUR(C530)&lt;=16,WEEKDAY(C530)),100, 1)</f>
        <v>1</v>
      </c>
    </row>
    <row r="531" spans="1:7" x14ac:dyDescent="0.2">
      <c r="A531">
        <v>529685</v>
      </c>
      <c r="B531">
        <v>417900</v>
      </c>
      <c r="C531" s="1">
        <v>43835.836805551051</v>
      </c>
      <c r="D531" s="1" t="str">
        <f t="shared" si="25"/>
        <v>Sunday</v>
      </c>
      <c r="E531">
        <f t="shared" si="23"/>
        <v>288</v>
      </c>
      <c r="F531">
        <f t="shared" si="24"/>
        <v>303</v>
      </c>
      <c r="G531">
        <f>IF(AND(HOUR(C531)&gt;=15,HOUR(C531)&lt;=16,WEEKDAY(C531)),100, 1)</f>
        <v>1</v>
      </c>
    </row>
    <row r="532" spans="1:7" x14ac:dyDescent="0.2">
      <c r="A532">
        <v>529690</v>
      </c>
      <c r="B532">
        <v>418200</v>
      </c>
      <c r="C532" s="1">
        <v>43835.84027777327</v>
      </c>
      <c r="D532" s="1" t="str">
        <f t="shared" si="25"/>
        <v>Sunday</v>
      </c>
      <c r="E532">
        <f t="shared" si="23"/>
        <v>288</v>
      </c>
      <c r="F532">
        <f t="shared" si="24"/>
        <v>303</v>
      </c>
      <c r="G532">
        <f>IF(AND(HOUR(C532)&gt;=15,HOUR(C532)&lt;=16,WEEKDAY(C532)),100, 1)</f>
        <v>1</v>
      </c>
    </row>
    <row r="533" spans="1:7" x14ac:dyDescent="0.2">
      <c r="A533">
        <v>529695</v>
      </c>
      <c r="B533">
        <v>418500</v>
      </c>
      <c r="C533" s="1">
        <v>43835.843749995489</v>
      </c>
      <c r="D533" s="1" t="str">
        <f t="shared" si="25"/>
        <v>Sunday</v>
      </c>
      <c r="E533">
        <f t="shared" si="23"/>
        <v>288</v>
      </c>
      <c r="F533">
        <f t="shared" si="24"/>
        <v>303</v>
      </c>
      <c r="G533">
        <f>IF(AND(HOUR(C533)&gt;=15,HOUR(C533)&lt;=16,WEEKDAY(C533)),100, 1)</f>
        <v>1</v>
      </c>
    </row>
    <row r="534" spans="1:7" x14ac:dyDescent="0.2">
      <c r="A534">
        <v>529700</v>
      </c>
      <c r="B534">
        <v>418800</v>
      </c>
      <c r="C534" s="1">
        <v>43835.847222217708</v>
      </c>
      <c r="D534" s="1" t="str">
        <f t="shared" si="25"/>
        <v>Sunday</v>
      </c>
      <c r="E534">
        <f t="shared" si="23"/>
        <v>288</v>
      </c>
      <c r="F534">
        <f t="shared" si="24"/>
        <v>303</v>
      </c>
      <c r="G534">
        <f>IF(AND(HOUR(C534)&gt;=15,HOUR(C534)&lt;=16,WEEKDAY(C534)),100, 1)</f>
        <v>1</v>
      </c>
    </row>
    <row r="535" spans="1:7" x14ac:dyDescent="0.2">
      <c r="A535">
        <v>529705</v>
      </c>
      <c r="B535">
        <v>419100</v>
      </c>
      <c r="C535" s="1">
        <v>43835.850694439927</v>
      </c>
      <c r="D535" s="1" t="str">
        <f t="shared" si="25"/>
        <v>Sunday</v>
      </c>
      <c r="E535">
        <f t="shared" si="23"/>
        <v>288</v>
      </c>
      <c r="F535">
        <f t="shared" si="24"/>
        <v>303</v>
      </c>
      <c r="G535">
        <f>IF(AND(HOUR(C535)&gt;=15,HOUR(C535)&lt;=16,WEEKDAY(C535)),100, 1)</f>
        <v>1</v>
      </c>
    </row>
    <row r="536" spans="1:7" x14ac:dyDescent="0.2">
      <c r="A536">
        <v>529710</v>
      </c>
      <c r="B536">
        <v>419400</v>
      </c>
      <c r="C536" s="1">
        <v>43835.854166662146</v>
      </c>
      <c r="D536" s="1" t="str">
        <f t="shared" si="25"/>
        <v>Sunday</v>
      </c>
      <c r="E536">
        <f t="shared" si="23"/>
        <v>288</v>
      </c>
      <c r="F536">
        <f t="shared" si="24"/>
        <v>303</v>
      </c>
      <c r="G536">
        <f>IF(AND(HOUR(C536)&gt;=15,HOUR(C536)&lt;=16,WEEKDAY(C536)),100, 1)</f>
        <v>1</v>
      </c>
    </row>
    <row r="537" spans="1:7" x14ac:dyDescent="0.2">
      <c r="A537">
        <v>529715</v>
      </c>
      <c r="B537">
        <v>419700</v>
      </c>
      <c r="C537" s="1">
        <v>43835.857638884365</v>
      </c>
      <c r="D537" s="1" t="str">
        <f t="shared" si="25"/>
        <v>Sunday</v>
      </c>
      <c r="E537">
        <f t="shared" si="23"/>
        <v>288</v>
      </c>
      <c r="F537">
        <f t="shared" si="24"/>
        <v>303</v>
      </c>
      <c r="G537">
        <f>IF(AND(HOUR(C537)&gt;=15,HOUR(C537)&lt;=16,WEEKDAY(C537)),100, 1)</f>
        <v>1</v>
      </c>
    </row>
    <row r="538" spans="1:7" x14ac:dyDescent="0.2">
      <c r="A538">
        <v>529720</v>
      </c>
      <c r="B538">
        <v>420000</v>
      </c>
      <c r="C538" s="1">
        <v>43835.861111106584</v>
      </c>
      <c r="D538" s="1" t="str">
        <f t="shared" si="25"/>
        <v>Sunday</v>
      </c>
      <c r="E538">
        <f t="shared" si="23"/>
        <v>288</v>
      </c>
      <c r="F538">
        <f t="shared" si="24"/>
        <v>303</v>
      </c>
      <c r="G538">
        <f>IF(AND(HOUR(C538)&gt;=15,HOUR(C538)&lt;=16,WEEKDAY(C538)),100, 1)</f>
        <v>1</v>
      </c>
    </row>
    <row r="539" spans="1:7" x14ac:dyDescent="0.2">
      <c r="A539">
        <v>529725</v>
      </c>
      <c r="B539">
        <v>420300</v>
      </c>
      <c r="C539" s="1">
        <v>43835.864583328803</v>
      </c>
      <c r="D539" s="1" t="str">
        <f t="shared" si="25"/>
        <v>Sunday</v>
      </c>
      <c r="E539">
        <f t="shared" si="23"/>
        <v>288</v>
      </c>
      <c r="F539">
        <f t="shared" si="24"/>
        <v>303</v>
      </c>
      <c r="G539">
        <f>IF(AND(HOUR(C539)&gt;=15,HOUR(C539)&lt;=16,WEEKDAY(C539)),100, 1)</f>
        <v>1</v>
      </c>
    </row>
    <row r="540" spans="1:7" x14ac:dyDescent="0.2">
      <c r="A540">
        <v>529730</v>
      </c>
      <c r="B540">
        <v>420600</v>
      </c>
      <c r="C540" s="1">
        <v>43835.868055551022</v>
      </c>
      <c r="D540" s="1" t="str">
        <f t="shared" si="25"/>
        <v>Sunday</v>
      </c>
      <c r="E540">
        <f t="shared" si="23"/>
        <v>288</v>
      </c>
      <c r="F540">
        <f t="shared" si="24"/>
        <v>303</v>
      </c>
      <c r="G540">
        <f>IF(AND(HOUR(C540)&gt;=15,HOUR(C540)&lt;=16,WEEKDAY(C540)),100, 1)</f>
        <v>1</v>
      </c>
    </row>
    <row r="541" spans="1:7" x14ac:dyDescent="0.2">
      <c r="A541">
        <v>529735</v>
      </c>
      <c r="B541">
        <v>420900</v>
      </c>
      <c r="C541" s="1">
        <v>43835.871527773241</v>
      </c>
      <c r="D541" s="1" t="str">
        <f t="shared" si="25"/>
        <v>Sunday</v>
      </c>
      <c r="E541">
        <f t="shared" si="23"/>
        <v>288</v>
      </c>
      <c r="F541">
        <f t="shared" si="24"/>
        <v>303</v>
      </c>
      <c r="G541">
        <f>IF(AND(HOUR(C541)&gt;=15,HOUR(C541)&lt;=16,WEEKDAY(C541)),100, 1)</f>
        <v>1</v>
      </c>
    </row>
    <row r="542" spans="1:7" x14ac:dyDescent="0.2">
      <c r="A542">
        <v>529740</v>
      </c>
      <c r="B542">
        <v>421200</v>
      </c>
      <c r="C542" s="1">
        <v>43835.87499999546</v>
      </c>
      <c r="D542" s="1" t="str">
        <f t="shared" si="25"/>
        <v>Sunday</v>
      </c>
      <c r="E542">
        <f t="shared" si="23"/>
        <v>288</v>
      </c>
      <c r="F542">
        <f t="shared" si="24"/>
        <v>303</v>
      </c>
      <c r="G542">
        <f>IF(AND(HOUR(C542)&gt;=15,HOUR(C542)&lt;=16,WEEKDAY(C542)),100, 1)</f>
        <v>1</v>
      </c>
    </row>
    <row r="543" spans="1:7" x14ac:dyDescent="0.2">
      <c r="A543">
        <v>529745</v>
      </c>
      <c r="B543">
        <v>421500</v>
      </c>
      <c r="C543" s="1">
        <v>43835.878472217679</v>
      </c>
      <c r="D543" s="1" t="str">
        <f t="shared" si="25"/>
        <v>Sunday</v>
      </c>
      <c r="E543">
        <f t="shared" si="23"/>
        <v>288</v>
      </c>
      <c r="F543">
        <f t="shared" si="24"/>
        <v>303</v>
      </c>
      <c r="G543">
        <f>IF(AND(HOUR(C543)&gt;=15,HOUR(C543)&lt;=16,WEEKDAY(C543)),100, 1)</f>
        <v>1</v>
      </c>
    </row>
    <row r="544" spans="1:7" x14ac:dyDescent="0.2">
      <c r="A544">
        <v>529750</v>
      </c>
      <c r="B544">
        <v>421800</v>
      </c>
      <c r="C544" s="1">
        <v>43835.881944439898</v>
      </c>
      <c r="D544" s="1" t="str">
        <f t="shared" si="25"/>
        <v>Sunday</v>
      </c>
      <c r="E544">
        <f t="shared" si="23"/>
        <v>288</v>
      </c>
      <c r="F544">
        <f t="shared" si="24"/>
        <v>303</v>
      </c>
      <c r="G544">
        <f>IF(AND(HOUR(C544)&gt;=15,HOUR(C544)&lt;=16,WEEKDAY(C544)),100, 1)</f>
        <v>1</v>
      </c>
    </row>
    <row r="545" spans="1:7" x14ac:dyDescent="0.2">
      <c r="A545">
        <v>529755</v>
      </c>
      <c r="B545">
        <v>422100</v>
      </c>
      <c r="C545" s="1">
        <v>43835.885416662117</v>
      </c>
      <c r="D545" s="1" t="str">
        <f t="shared" si="25"/>
        <v>Sunday</v>
      </c>
      <c r="E545">
        <f t="shared" si="23"/>
        <v>288</v>
      </c>
      <c r="F545">
        <f t="shared" si="24"/>
        <v>303</v>
      </c>
      <c r="G545">
        <f>IF(AND(HOUR(C545)&gt;=15,HOUR(C545)&lt;=16,WEEKDAY(C545)),100, 1)</f>
        <v>1</v>
      </c>
    </row>
    <row r="546" spans="1:7" x14ac:dyDescent="0.2">
      <c r="A546">
        <v>529760</v>
      </c>
      <c r="B546">
        <v>422400</v>
      </c>
      <c r="C546" s="1">
        <v>43835.888888884336</v>
      </c>
      <c r="D546" s="1" t="str">
        <f t="shared" si="25"/>
        <v>Sunday</v>
      </c>
      <c r="E546">
        <f t="shared" si="23"/>
        <v>288</v>
      </c>
      <c r="F546">
        <f t="shared" si="24"/>
        <v>303</v>
      </c>
      <c r="G546">
        <f>IF(AND(HOUR(C546)&gt;=15,HOUR(C546)&lt;=16,WEEKDAY(C546)),100, 1)</f>
        <v>1</v>
      </c>
    </row>
    <row r="547" spans="1:7" x14ac:dyDescent="0.2">
      <c r="A547">
        <v>529765</v>
      </c>
      <c r="B547">
        <v>422700</v>
      </c>
      <c r="C547" s="1">
        <v>43835.892361106555</v>
      </c>
      <c r="D547" s="1" t="str">
        <f t="shared" si="25"/>
        <v>Sunday</v>
      </c>
      <c r="E547">
        <f t="shared" si="23"/>
        <v>288</v>
      </c>
      <c r="F547">
        <f t="shared" si="24"/>
        <v>303</v>
      </c>
      <c r="G547">
        <f>IF(AND(HOUR(C547)&gt;=15,HOUR(C547)&lt;=16,WEEKDAY(C547)),100, 1)</f>
        <v>1</v>
      </c>
    </row>
    <row r="548" spans="1:7" x14ac:dyDescent="0.2">
      <c r="A548">
        <v>529770</v>
      </c>
      <c r="B548">
        <v>423000</v>
      </c>
      <c r="C548" s="1">
        <v>43835.895833328774</v>
      </c>
      <c r="D548" s="1" t="str">
        <f t="shared" si="25"/>
        <v>Sunday</v>
      </c>
      <c r="E548">
        <f t="shared" si="23"/>
        <v>288</v>
      </c>
      <c r="F548">
        <f t="shared" si="24"/>
        <v>303</v>
      </c>
      <c r="G548">
        <f>IF(AND(HOUR(C548)&gt;=15,HOUR(C548)&lt;=16,WEEKDAY(C548)),100, 1)</f>
        <v>1</v>
      </c>
    </row>
    <row r="549" spans="1:7" x14ac:dyDescent="0.2">
      <c r="A549">
        <v>529775</v>
      </c>
      <c r="B549">
        <v>423300</v>
      </c>
      <c r="C549" s="1">
        <v>43835.899305550993</v>
      </c>
      <c r="D549" s="1" t="str">
        <f t="shared" si="25"/>
        <v>Sunday</v>
      </c>
      <c r="E549">
        <f t="shared" si="23"/>
        <v>288</v>
      </c>
      <c r="F549">
        <f t="shared" si="24"/>
        <v>303</v>
      </c>
      <c r="G549">
        <f>IF(AND(HOUR(C549)&gt;=15,HOUR(C549)&lt;=16,WEEKDAY(C549)),100, 1)</f>
        <v>1</v>
      </c>
    </row>
    <row r="550" spans="1:7" x14ac:dyDescent="0.2">
      <c r="A550">
        <v>529780</v>
      </c>
      <c r="B550">
        <v>423600</v>
      </c>
      <c r="C550" s="1">
        <v>43835.902777773212</v>
      </c>
      <c r="D550" s="1" t="str">
        <f t="shared" si="25"/>
        <v>Sunday</v>
      </c>
      <c r="E550">
        <f t="shared" si="23"/>
        <v>288</v>
      </c>
      <c r="F550">
        <f t="shared" si="24"/>
        <v>303</v>
      </c>
      <c r="G550">
        <f>IF(AND(HOUR(C550)&gt;=15,HOUR(C550)&lt;=16,WEEKDAY(C550)),100, 1)</f>
        <v>1</v>
      </c>
    </row>
    <row r="551" spans="1:7" x14ac:dyDescent="0.2">
      <c r="A551">
        <v>529785</v>
      </c>
      <c r="B551">
        <v>423900</v>
      </c>
      <c r="C551" s="1">
        <v>43835.906249995431</v>
      </c>
      <c r="D551" s="1" t="str">
        <f t="shared" si="25"/>
        <v>Sunday</v>
      </c>
      <c r="E551">
        <f t="shared" ref="E551:E614" si="26">IF(AND(HOUR(C551)&gt;=8,HOUR(C551)&lt;=18),273+21,273+15)</f>
        <v>288</v>
      </c>
      <c r="F551">
        <f t="shared" ref="F551:F614" si="27">IF(AND(HOUR(C551)&gt;=8,HOUR(C551)&lt;=18),273+24,273+30)</f>
        <v>303</v>
      </c>
      <c r="G551">
        <f>IF(AND(HOUR(C551)&gt;=15,HOUR(C551)&lt;=16,WEEKDAY(C551)),100, 1)</f>
        <v>1</v>
      </c>
    </row>
    <row r="552" spans="1:7" x14ac:dyDescent="0.2">
      <c r="A552">
        <v>529790</v>
      </c>
      <c r="B552">
        <v>424200</v>
      </c>
      <c r="C552" s="1">
        <v>43835.90972221765</v>
      </c>
      <c r="D552" s="1" t="str">
        <f t="shared" si="25"/>
        <v>Sunday</v>
      </c>
      <c r="E552">
        <f t="shared" si="26"/>
        <v>288</v>
      </c>
      <c r="F552">
        <f t="shared" si="27"/>
        <v>303</v>
      </c>
      <c r="G552">
        <f>IF(AND(HOUR(C552)&gt;=15,HOUR(C552)&lt;=16,WEEKDAY(C552)),100, 1)</f>
        <v>1</v>
      </c>
    </row>
    <row r="553" spans="1:7" x14ac:dyDescent="0.2">
      <c r="A553">
        <v>529795</v>
      </c>
      <c r="B553">
        <v>424500</v>
      </c>
      <c r="C553" s="1">
        <v>43835.913194439869</v>
      </c>
      <c r="D553" s="1" t="str">
        <f t="shared" si="25"/>
        <v>Sunday</v>
      </c>
      <c r="E553">
        <f t="shared" si="26"/>
        <v>288</v>
      </c>
      <c r="F553">
        <f t="shared" si="27"/>
        <v>303</v>
      </c>
      <c r="G553">
        <f>IF(AND(HOUR(C553)&gt;=15,HOUR(C553)&lt;=16,WEEKDAY(C553)),100, 1)</f>
        <v>1</v>
      </c>
    </row>
    <row r="554" spans="1:7" x14ac:dyDescent="0.2">
      <c r="A554">
        <v>529800</v>
      </c>
      <c r="B554">
        <v>424800</v>
      </c>
      <c r="C554" s="1">
        <v>43835.916666662088</v>
      </c>
      <c r="D554" s="1" t="str">
        <f t="shared" si="25"/>
        <v>Sunday</v>
      </c>
      <c r="E554">
        <f t="shared" si="26"/>
        <v>288</v>
      </c>
      <c r="F554">
        <f t="shared" si="27"/>
        <v>303</v>
      </c>
      <c r="G554">
        <f>IF(AND(HOUR(C554)&gt;=15,HOUR(C554)&lt;=16,WEEKDAY(C554)),100, 1)</f>
        <v>1</v>
      </c>
    </row>
    <row r="555" spans="1:7" x14ac:dyDescent="0.2">
      <c r="A555">
        <v>529805</v>
      </c>
      <c r="B555">
        <v>425100</v>
      </c>
      <c r="C555" s="1">
        <v>43835.920138884307</v>
      </c>
      <c r="D555" s="1" t="str">
        <f t="shared" si="25"/>
        <v>Sunday</v>
      </c>
      <c r="E555">
        <f t="shared" si="26"/>
        <v>288</v>
      </c>
      <c r="F555">
        <f t="shared" si="27"/>
        <v>303</v>
      </c>
      <c r="G555">
        <f>IF(AND(HOUR(C555)&gt;=15,HOUR(C555)&lt;=16,WEEKDAY(C555)),100, 1)</f>
        <v>1</v>
      </c>
    </row>
    <row r="556" spans="1:7" x14ac:dyDescent="0.2">
      <c r="A556">
        <v>529810</v>
      </c>
      <c r="B556">
        <v>425400</v>
      </c>
      <c r="C556" s="1">
        <v>43835.923611106526</v>
      </c>
      <c r="D556" s="1" t="str">
        <f t="shared" si="25"/>
        <v>Sunday</v>
      </c>
      <c r="E556">
        <f t="shared" si="26"/>
        <v>288</v>
      </c>
      <c r="F556">
        <f t="shared" si="27"/>
        <v>303</v>
      </c>
      <c r="G556">
        <f>IF(AND(HOUR(C556)&gt;=15,HOUR(C556)&lt;=16,WEEKDAY(C556)),100, 1)</f>
        <v>1</v>
      </c>
    </row>
    <row r="557" spans="1:7" x14ac:dyDescent="0.2">
      <c r="A557">
        <v>529815</v>
      </c>
      <c r="B557">
        <v>425700</v>
      </c>
      <c r="C557" s="1">
        <v>43835.927083328745</v>
      </c>
      <c r="D557" s="1" t="str">
        <f t="shared" si="25"/>
        <v>Sunday</v>
      </c>
      <c r="E557">
        <f t="shared" si="26"/>
        <v>288</v>
      </c>
      <c r="F557">
        <f t="shared" si="27"/>
        <v>303</v>
      </c>
      <c r="G557">
        <f>IF(AND(HOUR(C557)&gt;=15,HOUR(C557)&lt;=16,WEEKDAY(C557)),100, 1)</f>
        <v>1</v>
      </c>
    </row>
    <row r="558" spans="1:7" x14ac:dyDescent="0.2">
      <c r="A558">
        <v>529820</v>
      </c>
      <c r="B558">
        <v>426000</v>
      </c>
      <c r="C558" s="1">
        <v>43835.930555550964</v>
      </c>
      <c r="D558" s="1" t="str">
        <f t="shared" si="25"/>
        <v>Sunday</v>
      </c>
      <c r="E558">
        <f t="shared" si="26"/>
        <v>288</v>
      </c>
      <c r="F558">
        <f t="shared" si="27"/>
        <v>303</v>
      </c>
      <c r="G558">
        <f>IF(AND(HOUR(C558)&gt;=15,HOUR(C558)&lt;=16,WEEKDAY(C558)),100, 1)</f>
        <v>1</v>
      </c>
    </row>
    <row r="559" spans="1:7" x14ac:dyDescent="0.2">
      <c r="A559">
        <v>529825</v>
      </c>
      <c r="B559">
        <v>426300</v>
      </c>
      <c r="C559" s="1">
        <v>43835.934027773183</v>
      </c>
      <c r="D559" s="1" t="str">
        <f t="shared" si="25"/>
        <v>Sunday</v>
      </c>
      <c r="E559">
        <f t="shared" si="26"/>
        <v>288</v>
      </c>
      <c r="F559">
        <f t="shared" si="27"/>
        <v>303</v>
      </c>
      <c r="G559">
        <f>IF(AND(HOUR(C559)&gt;=15,HOUR(C559)&lt;=16,WEEKDAY(C559)),100, 1)</f>
        <v>1</v>
      </c>
    </row>
    <row r="560" spans="1:7" x14ac:dyDescent="0.2">
      <c r="A560">
        <v>529830</v>
      </c>
      <c r="B560">
        <v>426600</v>
      </c>
      <c r="C560" s="1">
        <v>43835.937499995402</v>
      </c>
      <c r="D560" s="1" t="str">
        <f t="shared" si="25"/>
        <v>Sunday</v>
      </c>
      <c r="E560">
        <f t="shared" si="26"/>
        <v>288</v>
      </c>
      <c r="F560">
        <f t="shared" si="27"/>
        <v>303</v>
      </c>
      <c r="G560">
        <f>IF(AND(HOUR(C560)&gt;=15,HOUR(C560)&lt;=16,WEEKDAY(C560)),100, 1)</f>
        <v>1</v>
      </c>
    </row>
    <row r="561" spans="1:7" x14ac:dyDescent="0.2">
      <c r="A561">
        <v>529835</v>
      </c>
      <c r="B561">
        <v>426900</v>
      </c>
      <c r="C561" s="1">
        <v>43835.940972217621</v>
      </c>
      <c r="D561" s="1" t="str">
        <f t="shared" si="25"/>
        <v>Sunday</v>
      </c>
      <c r="E561">
        <f t="shared" si="26"/>
        <v>288</v>
      </c>
      <c r="F561">
        <f t="shared" si="27"/>
        <v>303</v>
      </c>
      <c r="G561">
        <f>IF(AND(HOUR(C561)&gt;=15,HOUR(C561)&lt;=16,WEEKDAY(C561)),100, 1)</f>
        <v>1</v>
      </c>
    </row>
    <row r="562" spans="1:7" x14ac:dyDescent="0.2">
      <c r="A562">
        <v>529840</v>
      </c>
      <c r="B562">
        <v>427200</v>
      </c>
      <c r="C562" s="1">
        <v>43835.94444443984</v>
      </c>
      <c r="D562" s="1" t="str">
        <f t="shared" si="25"/>
        <v>Sunday</v>
      </c>
      <c r="E562">
        <f t="shared" si="26"/>
        <v>288</v>
      </c>
      <c r="F562">
        <f t="shared" si="27"/>
        <v>303</v>
      </c>
      <c r="G562">
        <f>IF(AND(HOUR(C562)&gt;=15,HOUR(C562)&lt;=16,WEEKDAY(C562)),100, 1)</f>
        <v>1</v>
      </c>
    </row>
    <row r="563" spans="1:7" x14ac:dyDescent="0.2">
      <c r="A563">
        <v>529845</v>
      </c>
      <c r="B563">
        <v>427500</v>
      </c>
      <c r="C563" s="1">
        <v>43835.947916662059</v>
      </c>
      <c r="D563" s="1" t="str">
        <f t="shared" si="25"/>
        <v>Sunday</v>
      </c>
      <c r="E563">
        <f t="shared" si="26"/>
        <v>288</v>
      </c>
      <c r="F563">
        <f t="shared" si="27"/>
        <v>303</v>
      </c>
      <c r="G563">
        <f>IF(AND(HOUR(C563)&gt;=15,HOUR(C563)&lt;=16,WEEKDAY(C563)),100, 1)</f>
        <v>1</v>
      </c>
    </row>
    <row r="564" spans="1:7" x14ac:dyDescent="0.2">
      <c r="A564">
        <v>529850</v>
      </c>
      <c r="B564">
        <v>427800</v>
      </c>
      <c r="C564" s="1">
        <v>43835.951388884278</v>
      </c>
      <c r="D564" s="1" t="str">
        <f t="shared" si="25"/>
        <v>Sunday</v>
      </c>
      <c r="E564">
        <f t="shared" si="26"/>
        <v>288</v>
      </c>
      <c r="F564">
        <f t="shared" si="27"/>
        <v>303</v>
      </c>
      <c r="G564">
        <f>IF(AND(HOUR(C564)&gt;=15,HOUR(C564)&lt;=16,WEEKDAY(C564)),100, 1)</f>
        <v>1</v>
      </c>
    </row>
    <row r="565" spans="1:7" x14ac:dyDescent="0.2">
      <c r="A565">
        <v>529855</v>
      </c>
      <c r="B565">
        <v>428100</v>
      </c>
      <c r="C565" s="1">
        <v>43835.954861106497</v>
      </c>
      <c r="D565" s="1" t="str">
        <f t="shared" si="25"/>
        <v>Sunday</v>
      </c>
      <c r="E565">
        <f t="shared" si="26"/>
        <v>288</v>
      </c>
      <c r="F565">
        <f t="shared" si="27"/>
        <v>303</v>
      </c>
      <c r="G565">
        <f>IF(AND(HOUR(C565)&gt;=15,HOUR(C565)&lt;=16,WEEKDAY(C565)),100, 1)</f>
        <v>1</v>
      </c>
    </row>
    <row r="566" spans="1:7" x14ac:dyDescent="0.2">
      <c r="A566">
        <v>529860</v>
      </c>
      <c r="B566">
        <v>428400</v>
      </c>
      <c r="C566" s="1">
        <v>43835.958333328716</v>
      </c>
      <c r="D566" s="1" t="str">
        <f t="shared" si="25"/>
        <v>Sunday</v>
      </c>
      <c r="E566">
        <f t="shared" si="26"/>
        <v>288</v>
      </c>
      <c r="F566">
        <f t="shared" si="27"/>
        <v>303</v>
      </c>
      <c r="G566">
        <f>IF(AND(HOUR(C566)&gt;=15,HOUR(C566)&lt;=16,WEEKDAY(C566)),100, 1)</f>
        <v>1</v>
      </c>
    </row>
    <row r="567" spans="1:7" x14ac:dyDescent="0.2">
      <c r="A567">
        <v>529865</v>
      </c>
      <c r="B567">
        <v>428700</v>
      </c>
      <c r="C567" s="1">
        <v>43835.961805550935</v>
      </c>
      <c r="D567" s="1" t="str">
        <f t="shared" si="25"/>
        <v>Sunday</v>
      </c>
      <c r="E567">
        <f t="shared" si="26"/>
        <v>288</v>
      </c>
      <c r="F567">
        <f t="shared" si="27"/>
        <v>303</v>
      </c>
      <c r="G567">
        <f>IF(AND(HOUR(C567)&gt;=15,HOUR(C567)&lt;=16,WEEKDAY(C567)),100, 1)</f>
        <v>1</v>
      </c>
    </row>
    <row r="568" spans="1:7" x14ac:dyDescent="0.2">
      <c r="A568">
        <v>529870</v>
      </c>
      <c r="B568">
        <v>429000</v>
      </c>
      <c r="C568" s="1">
        <v>43835.965277773154</v>
      </c>
      <c r="D568" s="1" t="str">
        <f t="shared" si="25"/>
        <v>Sunday</v>
      </c>
      <c r="E568">
        <f t="shared" si="26"/>
        <v>288</v>
      </c>
      <c r="F568">
        <f t="shared" si="27"/>
        <v>303</v>
      </c>
      <c r="G568">
        <f>IF(AND(HOUR(C568)&gt;=15,HOUR(C568)&lt;=16,WEEKDAY(C568)),100, 1)</f>
        <v>1</v>
      </c>
    </row>
    <row r="569" spans="1:7" x14ac:dyDescent="0.2">
      <c r="A569">
        <v>529875</v>
      </c>
      <c r="B569">
        <v>429300</v>
      </c>
      <c r="C569" s="1">
        <v>43835.968749995372</v>
      </c>
      <c r="D569" s="1" t="str">
        <f t="shared" si="25"/>
        <v>Sunday</v>
      </c>
      <c r="E569">
        <f t="shared" si="26"/>
        <v>288</v>
      </c>
      <c r="F569">
        <f t="shared" si="27"/>
        <v>303</v>
      </c>
      <c r="G569">
        <f>IF(AND(HOUR(C569)&gt;=15,HOUR(C569)&lt;=16,WEEKDAY(C569)),100, 1)</f>
        <v>1</v>
      </c>
    </row>
    <row r="570" spans="1:7" x14ac:dyDescent="0.2">
      <c r="A570">
        <v>529880</v>
      </c>
      <c r="B570">
        <v>429600</v>
      </c>
      <c r="C570" s="1">
        <v>43835.972222217591</v>
      </c>
      <c r="D570" s="1" t="str">
        <f t="shared" si="25"/>
        <v>Sunday</v>
      </c>
      <c r="E570">
        <f t="shared" si="26"/>
        <v>288</v>
      </c>
      <c r="F570">
        <f t="shared" si="27"/>
        <v>303</v>
      </c>
      <c r="G570">
        <f>IF(AND(HOUR(C570)&gt;=15,HOUR(C570)&lt;=16,WEEKDAY(C570)),100, 1)</f>
        <v>1</v>
      </c>
    </row>
    <row r="571" spans="1:7" x14ac:dyDescent="0.2">
      <c r="A571">
        <v>529885</v>
      </c>
      <c r="B571">
        <v>429900</v>
      </c>
      <c r="C571" s="1">
        <v>43835.97569443981</v>
      </c>
      <c r="D571" s="1" t="str">
        <f t="shared" si="25"/>
        <v>Sunday</v>
      </c>
      <c r="E571">
        <f t="shared" si="26"/>
        <v>288</v>
      </c>
      <c r="F571">
        <f t="shared" si="27"/>
        <v>303</v>
      </c>
      <c r="G571">
        <f>IF(AND(HOUR(C571)&gt;=15,HOUR(C571)&lt;=16,WEEKDAY(C571)),100, 1)</f>
        <v>1</v>
      </c>
    </row>
    <row r="572" spans="1:7" x14ac:dyDescent="0.2">
      <c r="A572">
        <v>529890</v>
      </c>
      <c r="B572">
        <v>430200</v>
      </c>
      <c r="C572" s="1">
        <v>43835.979166662029</v>
      </c>
      <c r="D572" s="1" t="str">
        <f t="shared" si="25"/>
        <v>Sunday</v>
      </c>
      <c r="E572">
        <f t="shared" si="26"/>
        <v>288</v>
      </c>
      <c r="F572">
        <f t="shared" si="27"/>
        <v>303</v>
      </c>
      <c r="G572">
        <f>IF(AND(HOUR(C572)&gt;=15,HOUR(C572)&lt;=16,WEEKDAY(C572)),100, 1)</f>
        <v>1</v>
      </c>
    </row>
    <row r="573" spans="1:7" x14ac:dyDescent="0.2">
      <c r="A573">
        <v>529895</v>
      </c>
      <c r="B573">
        <v>430500</v>
      </c>
      <c r="C573" s="1">
        <v>43835.982638884248</v>
      </c>
      <c r="D573" s="1" t="str">
        <f t="shared" si="25"/>
        <v>Sunday</v>
      </c>
      <c r="E573">
        <f t="shared" si="26"/>
        <v>288</v>
      </c>
      <c r="F573">
        <f t="shared" si="27"/>
        <v>303</v>
      </c>
      <c r="G573">
        <f>IF(AND(HOUR(C573)&gt;=15,HOUR(C573)&lt;=16,WEEKDAY(C573)),100, 1)</f>
        <v>1</v>
      </c>
    </row>
    <row r="574" spans="1:7" x14ac:dyDescent="0.2">
      <c r="A574">
        <v>529900</v>
      </c>
      <c r="B574">
        <v>430800</v>
      </c>
      <c r="C574" s="1">
        <v>43835.986111106467</v>
      </c>
      <c r="D574" s="1" t="str">
        <f t="shared" si="25"/>
        <v>Sunday</v>
      </c>
      <c r="E574">
        <f t="shared" si="26"/>
        <v>288</v>
      </c>
      <c r="F574">
        <f t="shared" si="27"/>
        <v>303</v>
      </c>
      <c r="G574">
        <f>IF(AND(HOUR(C574)&gt;=15,HOUR(C574)&lt;=16,WEEKDAY(C574)),100, 1)</f>
        <v>1</v>
      </c>
    </row>
    <row r="575" spans="1:7" x14ac:dyDescent="0.2">
      <c r="A575">
        <v>529905</v>
      </c>
      <c r="B575">
        <v>431100</v>
      </c>
      <c r="C575" s="1">
        <v>43835.989583328686</v>
      </c>
      <c r="D575" s="1" t="str">
        <f t="shared" si="25"/>
        <v>Sunday</v>
      </c>
      <c r="E575">
        <f t="shared" si="26"/>
        <v>288</v>
      </c>
      <c r="F575">
        <f t="shared" si="27"/>
        <v>303</v>
      </c>
      <c r="G575">
        <f>IF(AND(HOUR(C575)&gt;=15,HOUR(C575)&lt;=16,WEEKDAY(C575)),100, 1)</f>
        <v>1</v>
      </c>
    </row>
    <row r="576" spans="1:7" x14ac:dyDescent="0.2">
      <c r="A576">
        <v>529910</v>
      </c>
      <c r="B576">
        <v>431400</v>
      </c>
      <c r="C576" s="1">
        <v>43835.993055550905</v>
      </c>
      <c r="D576" s="1" t="str">
        <f t="shared" si="25"/>
        <v>Sunday</v>
      </c>
      <c r="E576">
        <f t="shared" si="26"/>
        <v>288</v>
      </c>
      <c r="F576">
        <f t="shared" si="27"/>
        <v>303</v>
      </c>
      <c r="G576">
        <f>IF(AND(HOUR(C576)&gt;=15,HOUR(C576)&lt;=16,WEEKDAY(C576)),100, 1)</f>
        <v>1</v>
      </c>
    </row>
    <row r="577" spans="1:7" x14ac:dyDescent="0.2">
      <c r="A577">
        <v>529915</v>
      </c>
      <c r="B577">
        <v>431700</v>
      </c>
      <c r="C577" s="1">
        <v>43835.996527773124</v>
      </c>
      <c r="D577" s="1" t="str">
        <f t="shared" si="25"/>
        <v>Sunday</v>
      </c>
      <c r="E577">
        <f t="shared" si="26"/>
        <v>288</v>
      </c>
      <c r="F577">
        <f t="shared" si="27"/>
        <v>303</v>
      </c>
      <c r="G577">
        <f>IF(AND(HOUR(C577)&gt;=15,HOUR(C577)&lt;=16,WEEKDAY(C577)),100, 1)</f>
        <v>1</v>
      </c>
    </row>
    <row r="578" spans="1:7" x14ac:dyDescent="0.2">
      <c r="A578">
        <v>529920</v>
      </c>
      <c r="B578">
        <v>432000</v>
      </c>
      <c r="C578" s="1">
        <v>43835.999999995343</v>
      </c>
      <c r="D578" s="1" t="str">
        <f t="shared" si="25"/>
        <v>Monday</v>
      </c>
      <c r="E578">
        <f t="shared" si="26"/>
        <v>288</v>
      </c>
      <c r="F578">
        <f t="shared" si="27"/>
        <v>303</v>
      </c>
      <c r="G578">
        <f>IF(AND(HOUR(C578)&gt;=15,HOUR(C578)&lt;=16,WEEKDAY(C578)),100, 1)</f>
        <v>1</v>
      </c>
    </row>
    <row r="579" spans="1:7" x14ac:dyDescent="0.2">
      <c r="A579">
        <v>529925</v>
      </c>
      <c r="B579">
        <v>432300</v>
      </c>
      <c r="C579" s="1">
        <v>43836.003472217562</v>
      </c>
      <c r="D579" s="1" t="str">
        <f t="shared" ref="D579:D642" si="28">TEXT(C579,"dddd")</f>
        <v>Monday</v>
      </c>
      <c r="E579">
        <f t="shared" si="26"/>
        <v>288</v>
      </c>
      <c r="F579">
        <f t="shared" si="27"/>
        <v>303</v>
      </c>
      <c r="G579">
        <f>IF(AND(HOUR(C579)&gt;=15,HOUR(C579)&lt;=16,WEEKDAY(C579)),100, 1)</f>
        <v>1</v>
      </c>
    </row>
    <row r="580" spans="1:7" x14ac:dyDescent="0.2">
      <c r="A580">
        <v>529930</v>
      </c>
      <c r="B580">
        <v>432600</v>
      </c>
      <c r="C580" s="1">
        <v>43836.006944439781</v>
      </c>
      <c r="D580" s="1" t="str">
        <f t="shared" si="28"/>
        <v>Monday</v>
      </c>
      <c r="E580">
        <f t="shared" si="26"/>
        <v>288</v>
      </c>
      <c r="F580">
        <f t="shared" si="27"/>
        <v>303</v>
      </c>
      <c r="G580">
        <f>IF(AND(HOUR(C580)&gt;=15,HOUR(C580)&lt;=16,WEEKDAY(C580)),100, 1)</f>
        <v>1</v>
      </c>
    </row>
    <row r="581" spans="1:7" x14ac:dyDescent="0.2">
      <c r="A581">
        <v>529935</v>
      </c>
      <c r="B581">
        <v>432900</v>
      </c>
      <c r="C581" s="1">
        <v>43836.010416662</v>
      </c>
      <c r="D581" s="1" t="str">
        <f t="shared" si="28"/>
        <v>Monday</v>
      </c>
      <c r="E581">
        <f t="shared" si="26"/>
        <v>288</v>
      </c>
      <c r="F581">
        <f t="shared" si="27"/>
        <v>303</v>
      </c>
      <c r="G581">
        <f>IF(AND(HOUR(C581)&gt;=15,HOUR(C581)&lt;=16,WEEKDAY(C581)),100, 1)</f>
        <v>1</v>
      </c>
    </row>
    <row r="582" spans="1:7" x14ac:dyDescent="0.2">
      <c r="A582">
        <v>529940</v>
      </c>
      <c r="B582">
        <v>433200</v>
      </c>
      <c r="C582" s="1">
        <v>43836.013888884219</v>
      </c>
      <c r="D582" s="1" t="str">
        <f t="shared" si="28"/>
        <v>Monday</v>
      </c>
      <c r="E582">
        <f t="shared" si="26"/>
        <v>288</v>
      </c>
      <c r="F582">
        <f t="shared" si="27"/>
        <v>303</v>
      </c>
      <c r="G582">
        <f>IF(AND(HOUR(C582)&gt;=15,HOUR(C582)&lt;=16,WEEKDAY(C582)),100, 1)</f>
        <v>1</v>
      </c>
    </row>
    <row r="583" spans="1:7" x14ac:dyDescent="0.2">
      <c r="A583">
        <v>529945</v>
      </c>
      <c r="B583">
        <v>433500</v>
      </c>
      <c r="C583" s="1">
        <v>43836.017361106438</v>
      </c>
      <c r="D583" s="1" t="str">
        <f t="shared" si="28"/>
        <v>Monday</v>
      </c>
      <c r="E583">
        <f t="shared" si="26"/>
        <v>288</v>
      </c>
      <c r="F583">
        <f t="shared" si="27"/>
        <v>303</v>
      </c>
      <c r="G583">
        <f>IF(AND(HOUR(C583)&gt;=15,HOUR(C583)&lt;=16,WEEKDAY(C583)),100, 1)</f>
        <v>1</v>
      </c>
    </row>
    <row r="584" spans="1:7" x14ac:dyDescent="0.2">
      <c r="A584">
        <v>529950</v>
      </c>
      <c r="B584">
        <v>433800</v>
      </c>
      <c r="C584" s="1">
        <v>43836.020833328657</v>
      </c>
      <c r="D584" s="1" t="str">
        <f t="shared" si="28"/>
        <v>Monday</v>
      </c>
      <c r="E584">
        <f t="shared" si="26"/>
        <v>288</v>
      </c>
      <c r="F584">
        <f t="shared" si="27"/>
        <v>303</v>
      </c>
      <c r="G584">
        <f>IF(AND(HOUR(C584)&gt;=15,HOUR(C584)&lt;=16,WEEKDAY(C584)),100, 1)</f>
        <v>1</v>
      </c>
    </row>
    <row r="585" spans="1:7" x14ac:dyDescent="0.2">
      <c r="A585">
        <v>529955</v>
      </c>
      <c r="B585">
        <v>434100</v>
      </c>
      <c r="C585" s="1">
        <v>43836.024305550876</v>
      </c>
      <c r="D585" s="1" t="str">
        <f t="shared" si="28"/>
        <v>Monday</v>
      </c>
      <c r="E585">
        <f t="shared" si="26"/>
        <v>288</v>
      </c>
      <c r="F585">
        <f t="shared" si="27"/>
        <v>303</v>
      </c>
      <c r="G585">
        <f>IF(AND(HOUR(C585)&gt;=15,HOUR(C585)&lt;=16,WEEKDAY(C585)),100, 1)</f>
        <v>1</v>
      </c>
    </row>
    <row r="586" spans="1:7" x14ac:dyDescent="0.2">
      <c r="A586">
        <v>529960</v>
      </c>
      <c r="B586">
        <v>434400</v>
      </c>
      <c r="C586" s="1">
        <v>43836.027777773095</v>
      </c>
      <c r="D586" s="1" t="str">
        <f t="shared" si="28"/>
        <v>Monday</v>
      </c>
      <c r="E586">
        <f t="shared" si="26"/>
        <v>288</v>
      </c>
      <c r="F586">
        <f t="shared" si="27"/>
        <v>303</v>
      </c>
      <c r="G586">
        <f>IF(AND(HOUR(C586)&gt;=15,HOUR(C586)&lt;=16,WEEKDAY(C586)),100, 1)</f>
        <v>1</v>
      </c>
    </row>
    <row r="587" spans="1:7" x14ac:dyDescent="0.2">
      <c r="A587">
        <v>529965</v>
      </c>
      <c r="B587">
        <v>434700</v>
      </c>
      <c r="C587" s="1">
        <v>43836.031249995314</v>
      </c>
      <c r="D587" s="1" t="str">
        <f t="shared" si="28"/>
        <v>Monday</v>
      </c>
      <c r="E587">
        <f t="shared" si="26"/>
        <v>288</v>
      </c>
      <c r="F587">
        <f t="shared" si="27"/>
        <v>303</v>
      </c>
      <c r="G587">
        <f>IF(AND(HOUR(C587)&gt;=15,HOUR(C587)&lt;=16,WEEKDAY(C587)),100, 1)</f>
        <v>1</v>
      </c>
    </row>
    <row r="588" spans="1:7" x14ac:dyDescent="0.2">
      <c r="A588">
        <v>529970</v>
      </c>
      <c r="B588">
        <v>435000</v>
      </c>
      <c r="C588" s="1">
        <v>43836.034722217533</v>
      </c>
      <c r="D588" s="1" t="str">
        <f t="shared" si="28"/>
        <v>Monday</v>
      </c>
      <c r="E588">
        <f t="shared" si="26"/>
        <v>288</v>
      </c>
      <c r="F588">
        <f t="shared" si="27"/>
        <v>303</v>
      </c>
      <c r="G588">
        <f>IF(AND(HOUR(C588)&gt;=15,HOUR(C588)&lt;=16,WEEKDAY(C588)),100, 1)</f>
        <v>1</v>
      </c>
    </row>
    <row r="589" spans="1:7" x14ac:dyDescent="0.2">
      <c r="A589">
        <v>529975</v>
      </c>
      <c r="B589">
        <v>435300</v>
      </c>
      <c r="C589" s="1">
        <v>43836.038194439752</v>
      </c>
      <c r="D589" s="1" t="str">
        <f t="shared" si="28"/>
        <v>Monday</v>
      </c>
      <c r="E589">
        <f t="shared" si="26"/>
        <v>288</v>
      </c>
      <c r="F589">
        <f t="shared" si="27"/>
        <v>303</v>
      </c>
      <c r="G589">
        <f>IF(AND(HOUR(C589)&gt;=15,HOUR(C589)&lt;=16,WEEKDAY(C589)),100, 1)</f>
        <v>1</v>
      </c>
    </row>
    <row r="590" spans="1:7" x14ac:dyDescent="0.2">
      <c r="A590">
        <v>529980</v>
      </c>
      <c r="B590">
        <v>435600</v>
      </c>
      <c r="C590" s="1">
        <v>43836.041666661971</v>
      </c>
      <c r="D590" s="1" t="str">
        <f t="shared" si="28"/>
        <v>Monday</v>
      </c>
      <c r="E590">
        <f t="shared" si="26"/>
        <v>288</v>
      </c>
      <c r="F590">
        <f t="shared" si="27"/>
        <v>303</v>
      </c>
      <c r="G590">
        <f>IF(AND(HOUR(C590)&gt;=15,HOUR(C590)&lt;=16,WEEKDAY(C590)),100, 1)</f>
        <v>1</v>
      </c>
    </row>
    <row r="591" spans="1:7" x14ac:dyDescent="0.2">
      <c r="A591">
        <v>529985</v>
      </c>
      <c r="B591">
        <v>435900</v>
      </c>
      <c r="C591" s="1">
        <v>43836.04513888419</v>
      </c>
      <c r="D591" s="1" t="str">
        <f t="shared" si="28"/>
        <v>Monday</v>
      </c>
      <c r="E591">
        <f t="shared" si="26"/>
        <v>288</v>
      </c>
      <c r="F591">
        <f t="shared" si="27"/>
        <v>303</v>
      </c>
      <c r="G591">
        <f>IF(AND(HOUR(C591)&gt;=15,HOUR(C591)&lt;=16,WEEKDAY(C591)),100, 1)</f>
        <v>1</v>
      </c>
    </row>
    <row r="592" spans="1:7" x14ac:dyDescent="0.2">
      <c r="A592">
        <v>529990</v>
      </c>
      <c r="B592">
        <v>436200</v>
      </c>
      <c r="C592" s="1">
        <v>43836.048611106409</v>
      </c>
      <c r="D592" s="1" t="str">
        <f t="shared" si="28"/>
        <v>Monday</v>
      </c>
      <c r="E592">
        <f t="shared" si="26"/>
        <v>288</v>
      </c>
      <c r="F592">
        <f t="shared" si="27"/>
        <v>303</v>
      </c>
      <c r="G592">
        <f>IF(AND(HOUR(C592)&gt;=15,HOUR(C592)&lt;=16,WEEKDAY(C592)),100, 1)</f>
        <v>1</v>
      </c>
    </row>
    <row r="593" spans="1:7" x14ac:dyDescent="0.2">
      <c r="A593">
        <v>529995</v>
      </c>
      <c r="B593">
        <v>436500</v>
      </c>
      <c r="C593" s="1">
        <v>43836.052083328628</v>
      </c>
      <c r="D593" s="1" t="str">
        <f t="shared" si="28"/>
        <v>Monday</v>
      </c>
      <c r="E593">
        <f t="shared" si="26"/>
        <v>288</v>
      </c>
      <c r="F593">
        <f t="shared" si="27"/>
        <v>303</v>
      </c>
      <c r="G593">
        <f>IF(AND(HOUR(C593)&gt;=15,HOUR(C593)&lt;=16,WEEKDAY(C593)),100, 1)</f>
        <v>1</v>
      </c>
    </row>
    <row r="594" spans="1:7" x14ac:dyDescent="0.2">
      <c r="A594">
        <v>530000</v>
      </c>
      <c r="B594">
        <v>436800</v>
      </c>
      <c r="C594" s="1">
        <v>43836.055555550847</v>
      </c>
      <c r="D594" s="1" t="str">
        <f t="shared" si="28"/>
        <v>Monday</v>
      </c>
      <c r="E594">
        <f t="shared" si="26"/>
        <v>288</v>
      </c>
      <c r="F594">
        <f t="shared" si="27"/>
        <v>303</v>
      </c>
      <c r="G594">
        <f>IF(AND(HOUR(C594)&gt;=15,HOUR(C594)&lt;=16,WEEKDAY(C594)),100, 1)</f>
        <v>1</v>
      </c>
    </row>
    <row r="595" spans="1:7" x14ac:dyDescent="0.2">
      <c r="A595">
        <v>530005</v>
      </c>
      <c r="B595">
        <v>437100</v>
      </c>
      <c r="C595" s="1">
        <v>43836.059027773066</v>
      </c>
      <c r="D595" s="1" t="str">
        <f t="shared" si="28"/>
        <v>Monday</v>
      </c>
      <c r="E595">
        <f t="shared" si="26"/>
        <v>288</v>
      </c>
      <c r="F595">
        <f t="shared" si="27"/>
        <v>303</v>
      </c>
      <c r="G595">
        <f>IF(AND(HOUR(C595)&gt;=15,HOUR(C595)&lt;=16,WEEKDAY(C595)),100, 1)</f>
        <v>1</v>
      </c>
    </row>
    <row r="596" spans="1:7" x14ac:dyDescent="0.2">
      <c r="A596">
        <v>530010</v>
      </c>
      <c r="B596">
        <v>437400</v>
      </c>
      <c r="C596" s="1">
        <v>43836.062499995285</v>
      </c>
      <c r="D596" s="1" t="str">
        <f t="shared" si="28"/>
        <v>Monday</v>
      </c>
      <c r="E596">
        <f t="shared" si="26"/>
        <v>288</v>
      </c>
      <c r="F596">
        <f t="shared" si="27"/>
        <v>303</v>
      </c>
      <c r="G596">
        <f>IF(AND(HOUR(C596)&gt;=15,HOUR(C596)&lt;=16,WEEKDAY(C596)),100, 1)</f>
        <v>1</v>
      </c>
    </row>
    <row r="597" spans="1:7" x14ac:dyDescent="0.2">
      <c r="A597">
        <v>530015</v>
      </c>
      <c r="B597">
        <v>437700</v>
      </c>
      <c r="C597" s="1">
        <v>43836.065972217504</v>
      </c>
      <c r="D597" s="1" t="str">
        <f t="shared" si="28"/>
        <v>Monday</v>
      </c>
      <c r="E597">
        <f t="shared" si="26"/>
        <v>288</v>
      </c>
      <c r="F597">
        <f t="shared" si="27"/>
        <v>303</v>
      </c>
      <c r="G597">
        <f>IF(AND(HOUR(C597)&gt;=15,HOUR(C597)&lt;=16,WEEKDAY(C597)),100, 1)</f>
        <v>1</v>
      </c>
    </row>
    <row r="598" spans="1:7" x14ac:dyDescent="0.2">
      <c r="A598">
        <v>530020</v>
      </c>
      <c r="B598">
        <v>438000</v>
      </c>
      <c r="C598" s="1">
        <v>43836.069444439723</v>
      </c>
      <c r="D598" s="1" t="str">
        <f t="shared" si="28"/>
        <v>Monday</v>
      </c>
      <c r="E598">
        <f t="shared" si="26"/>
        <v>288</v>
      </c>
      <c r="F598">
        <f t="shared" si="27"/>
        <v>303</v>
      </c>
      <c r="G598">
        <f>IF(AND(HOUR(C598)&gt;=15,HOUR(C598)&lt;=16,WEEKDAY(C598)),100, 1)</f>
        <v>1</v>
      </c>
    </row>
    <row r="599" spans="1:7" x14ac:dyDescent="0.2">
      <c r="A599">
        <v>530025</v>
      </c>
      <c r="B599">
        <v>438300</v>
      </c>
      <c r="C599" s="1">
        <v>43836.072916661942</v>
      </c>
      <c r="D599" s="1" t="str">
        <f t="shared" si="28"/>
        <v>Monday</v>
      </c>
      <c r="E599">
        <f t="shared" si="26"/>
        <v>288</v>
      </c>
      <c r="F599">
        <f t="shared" si="27"/>
        <v>303</v>
      </c>
      <c r="G599">
        <f>IF(AND(HOUR(C599)&gt;=15,HOUR(C599)&lt;=16,WEEKDAY(C599)),100, 1)</f>
        <v>1</v>
      </c>
    </row>
    <row r="600" spans="1:7" x14ac:dyDescent="0.2">
      <c r="A600">
        <v>530030</v>
      </c>
      <c r="B600">
        <v>438600</v>
      </c>
      <c r="C600" s="1">
        <v>43836.076388884161</v>
      </c>
      <c r="D600" s="1" t="str">
        <f t="shared" si="28"/>
        <v>Monday</v>
      </c>
      <c r="E600">
        <f t="shared" si="26"/>
        <v>288</v>
      </c>
      <c r="F600">
        <f t="shared" si="27"/>
        <v>303</v>
      </c>
      <c r="G600">
        <f>IF(AND(HOUR(C600)&gt;=15,HOUR(C600)&lt;=16,WEEKDAY(C600)),100, 1)</f>
        <v>1</v>
      </c>
    </row>
    <row r="601" spans="1:7" x14ac:dyDescent="0.2">
      <c r="A601">
        <v>530035</v>
      </c>
      <c r="B601">
        <v>438900</v>
      </c>
      <c r="C601" s="1">
        <v>43836.07986110638</v>
      </c>
      <c r="D601" s="1" t="str">
        <f t="shared" si="28"/>
        <v>Monday</v>
      </c>
      <c r="E601">
        <f t="shared" si="26"/>
        <v>288</v>
      </c>
      <c r="F601">
        <f t="shared" si="27"/>
        <v>303</v>
      </c>
      <c r="G601">
        <f>IF(AND(HOUR(C601)&gt;=15,HOUR(C601)&lt;=16,WEEKDAY(C601)),100, 1)</f>
        <v>1</v>
      </c>
    </row>
    <row r="602" spans="1:7" x14ac:dyDescent="0.2">
      <c r="A602">
        <v>530040</v>
      </c>
      <c r="B602">
        <v>439200</v>
      </c>
      <c r="C602" s="1">
        <v>43836.083333328599</v>
      </c>
      <c r="D602" s="1" t="str">
        <f t="shared" si="28"/>
        <v>Monday</v>
      </c>
      <c r="E602">
        <f t="shared" si="26"/>
        <v>288</v>
      </c>
      <c r="F602">
        <f t="shared" si="27"/>
        <v>303</v>
      </c>
      <c r="G602">
        <f>IF(AND(HOUR(C602)&gt;=15,HOUR(C602)&lt;=16,WEEKDAY(C602)),100, 1)</f>
        <v>1</v>
      </c>
    </row>
    <row r="603" spans="1:7" x14ac:dyDescent="0.2">
      <c r="A603">
        <v>530045</v>
      </c>
      <c r="B603">
        <v>439500</v>
      </c>
      <c r="C603" s="1">
        <v>43836.086805550818</v>
      </c>
      <c r="D603" s="1" t="str">
        <f t="shared" si="28"/>
        <v>Monday</v>
      </c>
      <c r="E603">
        <f t="shared" si="26"/>
        <v>288</v>
      </c>
      <c r="F603">
        <f t="shared" si="27"/>
        <v>303</v>
      </c>
      <c r="G603">
        <f>IF(AND(HOUR(C603)&gt;=15,HOUR(C603)&lt;=16,WEEKDAY(C603)),100, 1)</f>
        <v>1</v>
      </c>
    </row>
    <row r="604" spans="1:7" x14ac:dyDescent="0.2">
      <c r="A604">
        <v>530050</v>
      </c>
      <c r="B604">
        <v>439800</v>
      </c>
      <c r="C604" s="1">
        <v>43836.090277773037</v>
      </c>
      <c r="D604" s="1" t="str">
        <f t="shared" si="28"/>
        <v>Monday</v>
      </c>
      <c r="E604">
        <f t="shared" si="26"/>
        <v>288</v>
      </c>
      <c r="F604">
        <f t="shared" si="27"/>
        <v>303</v>
      </c>
      <c r="G604">
        <f>IF(AND(HOUR(C604)&gt;=15,HOUR(C604)&lt;=16,WEEKDAY(C604)),100, 1)</f>
        <v>1</v>
      </c>
    </row>
    <row r="605" spans="1:7" x14ac:dyDescent="0.2">
      <c r="A605">
        <v>530055</v>
      </c>
      <c r="B605">
        <v>440100</v>
      </c>
      <c r="C605" s="1">
        <v>43836.093749995256</v>
      </c>
      <c r="D605" s="1" t="str">
        <f t="shared" si="28"/>
        <v>Monday</v>
      </c>
      <c r="E605">
        <f t="shared" si="26"/>
        <v>288</v>
      </c>
      <c r="F605">
        <f t="shared" si="27"/>
        <v>303</v>
      </c>
      <c r="G605">
        <f>IF(AND(HOUR(C605)&gt;=15,HOUR(C605)&lt;=16,WEEKDAY(C605)),100, 1)</f>
        <v>1</v>
      </c>
    </row>
    <row r="606" spans="1:7" x14ac:dyDescent="0.2">
      <c r="A606">
        <v>530060</v>
      </c>
      <c r="B606">
        <v>440400</v>
      </c>
      <c r="C606" s="1">
        <v>43836.097222217475</v>
      </c>
      <c r="D606" s="1" t="str">
        <f t="shared" si="28"/>
        <v>Monday</v>
      </c>
      <c r="E606">
        <f t="shared" si="26"/>
        <v>288</v>
      </c>
      <c r="F606">
        <f t="shared" si="27"/>
        <v>303</v>
      </c>
      <c r="G606">
        <f>IF(AND(HOUR(C606)&gt;=15,HOUR(C606)&lt;=16,WEEKDAY(C606)),100, 1)</f>
        <v>1</v>
      </c>
    </row>
    <row r="607" spans="1:7" x14ac:dyDescent="0.2">
      <c r="A607">
        <v>530065</v>
      </c>
      <c r="B607">
        <v>440700</v>
      </c>
      <c r="C607" s="1">
        <v>43836.100694439694</v>
      </c>
      <c r="D607" s="1" t="str">
        <f t="shared" si="28"/>
        <v>Monday</v>
      </c>
      <c r="E607">
        <f t="shared" si="26"/>
        <v>288</v>
      </c>
      <c r="F607">
        <f t="shared" si="27"/>
        <v>303</v>
      </c>
      <c r="G607">
        <f>IF(AND(HOUR(C607)&gt;=15,HOUR(C607)&lt;=16,WEEKDAY(C607)),100, 1)</f>
        <v>1</v>
      </c>
    </row>
    <row r="608" spans="1:7" x14ac:dyDescent="0.2">
      <c r="A608">
        <v>530070</v>
      </c>
      <c r="B608">
        <v>441000</v>
      </c>
      <c r="C608" s="1">
        <v>43836.104166661913</v>
      </c>
      <c r="D608" s="1" t="str">
        <f t="shared" si="28"/>
        <v>Monday</v>
      </c>
      <c r="E608">
        <f t="shared" si="26"/>
        <v>288</v>
      </c>
      <c r="F608">
        <f t="shared" si="27"/>
        <v>303</v>
      </c>
      <c r="G608">
        <f>IF(AND(HOUR(C608)&gt;=15,HOUR(C608)&lt;=16,WEEKDAY(C608)),100, 1)</f>
        <v>1</v>
      </c>
    </row>
    <row r="609" spans="1:7" x14ac:dyDescent="0.2">
      <c r="A609">
        <v>530075</v>
      </c>
      <c r="B609">
        <v>441300</v>
      </c>
      <c r="C609" s="1">
        <v>43836.107638884132</v>
      </c>
      <c r="D609" s="1" t="str">
        <f t="shared" si="28"/>
        <v>Monday</v>
      </c>
      <c r="E609">
        <f t="shared" si="26"/>
        <v>288</v>
      </c>
      <c r="F609">
        <f t="shared" si="27"/>
        <v>303</v>
      </c>
      <c r="G609">
        <f>IF(AND(HOUR(C609)&gt;=15,HOUR(C609)&lt;=16,WEEKDAY(C609)),100, 1)</f>
        <v>1</v>
      </c>
    </row>
    <row r="610" spans="1:7" x14ac:dyDescent="0.2">
      <c r="A610">
        <v>530080</v>
      </c>
      <c r="B610">
        <v>441600</v>
      </c>
      <c r="C610" s="1">
        <v>43836.111111106351</v>
      </c>
      <c r="D610" s="1" t="str">
        <f t="shared" si="28"/>
        <v>Monday</v>
      </c>
      <c r="E610">
        <f t="shared" si="26"/>
        <v>288</v>
      </c>
      <c r="F610">
        <f t="shared" si="27"/>
        <v>303</v>
      </c>
      <c r="G610">
        <f>IF(AND(HOUR(C610)&gt;=15,HOUR(C610)&lt;=16,WEEKDAY(C610)),100, 1)</f>
        <v>1</v>
      </c>
    </row>
    <row r="611" spans="1:7" x14ac:dyDescent="0.2">
      <c r="A611">
        <v>530085</v>
      </c>
      <c r="B611">
        <v>441900</v>
      </c>
      <c r="C611" s="1">
        <v>43836.11458332857</v>
      </c>
      <c r="D611" s="1" t="str">
        <f t="shared" si="28"/>
        <v>Monday</v>
      </c>
      <c r="E611">
        <f t="shared" si="26"/>
        <v>288</v>
      </c>
      <c r="F611">
        <f t="shared" si="27"/>
        <v>303</v>
      </c>
      <c r="G611">
        <f>IF(AND(HOUR(C611)&gt;=15,HOUR(C611)&lt;=16,WEEKDAY(C611)),100, 1)</f>
        <v>1</v>
      </c>
    </row>
    <row r="612" spans="1:7" x14ac:dyDescent="0.2">
      <c r="A612">
        <v>530090</v>
      </c>
      <c r="B612">
        <v>442200</v>
      </c>
      <c r="C612" s="1">
        <v>43836.118055550789</v>
      </c>
      <c r="D612" s="1" t="str">
        <f t="shared" si="28"/>
        <v>Monday</v>
      </c>
      <c r="E612">
        <f t="shared" si="26"/>
        <v>288</v>
      </c>
      <c r="F612">
        <f t="shared" si="27"/>
        <v>303</v>
      </c>
      <c r="G612">
        <f>IF(AND(HOUR(C612)&gt;=15,HOUR(C612)&lt;=16,WEEKDAY(C612)),100, 1)</f>
        <v>1</v>
      </c>
    </row>
    <row r="613" spans="1:7" x14ac:dyDescent="0.2">
      <c r="A613">
        <v>530095</v>
      </c>
      <c r="B613">
        <v>442500</v>
      </c>
      <c r="C613" s="1">
        <v>43836.121527773008</v>
      </c>
      <c r="D613" s="1" t="str">
        <f t="shared" si="28"/>
        <v>Monday</v>
      </c>
      <c r="E613">
        <f t="shared" si="26"/>
        <v>288</v>
      </c>
      <c r="F613">
        <f t="shared" si="27"/>
        <v>303</v>
      </c>
      <c r="G613">
        <f>IF(AND(HOUR(C613)&gt;=15,HOUR(C613)&lt;=16,WEEKDAY(C613)),100, 1)</f>
        <v>1</v>
      </c>
    </row>
    <row r="614" spans="1:7" x14ac:dyDescent="0.2">
      <c r="A614">
        <v>530100</v>
      </c>
      <c r="B614">
        <v>442800</v>
      </c>
      <c r="C614" s="1">
        <v>43836.124999995227</v>
      </c>
      <c r="D614" s="1" t="str">
        <f t="shared" si="28"/>
        <v>Monday</v>
      </c>
      <c r="E614">
        <f t="shared" si="26"/>
        <v>288</v>
      </c>
      <c r="F614">
        <f t="shared" si="27"/>
        <v>303</v>
      </c>
      <c r="G614">
        <f>IF(AND(HOUR(C614)&gt;=15,HOUR(C614)&lt;=16,WEEKDAY(C614)),100, 1)</f>
        <v>1</v>
      </c>
    </row>
    <row r="615" spans="1:7" x14ac:dyDescent="0.2">
      <c r="A615">
        <v>530105</v>
      </c>
      <c r="B615">
        <v>443100</v>
      </c>
      <c r="C615" s="1">
        <v>43836.128472217446</v>
      </c>
      <c r="D615" s="1" t="str">
        <f t="shared" si="28"/>
        <v>Monday</v>
      </c>
      <c r="E615">
        <f t="shared" ref="E615:E678" si="29">IF(AND(HOUR(C615)&gt;=8,HOUR(C615)&lt;=18),273+21,273+15)</f>
        <v>288</v>
      </c>
      <c r="F615">
        <f t="shared" ref="F615:F678" si="30">IF(AND(HOUR(C615)&gt;=8,HOUR(C615)&lt;=18),273+24,273+30)</f>
        <v>303</v>
      </c>
      <c r="G615">
        <f>IF(AND(HOUR(C615)&gt;=15,HOUR(C615)&lt;=16,WEEKDAY(C615)),100, 1)</f>
        <v>1</v>
      </c>
    </row>
    <row r="616" spans="1:7" x14ac:dyDescent="0.2">
      <c r="A616">
        <v>530110</v>
      </c>
      <c r="B616">
        <v>443400</v>
      </c>
      <c r="C616" s="1">
        <v>43836.131944439665</v>
      </c>
      <c r="D616" s="1" t="str">
        <f t="shared" si="28"/>
        <v>Monday</v>
      </c>
      <c r="E616">
        <f t="shared" si="29"/>
        <v>288</v>
      </c>
      <c r="F616">
        <f t="shared" si="30"/>
        <v>303</v>
      </c>
      <c r="G616">
        <f>IF(AND(HOUR(C616)&gt;=15,HOUR(C616)&lt;=16,WEEKDAY(C616)),100, 1)</f>
        <v>1</v>
      </c>
    </row>
    <row r="617" spans="1:7" x14ac:dyDescent="0.2">
      <c r="A617">
        <v>530115</v>
      </c>
      <c r="B617">
        <v>443700</v>
      </c>
      <c r="C617" s="1">
        <v>43836.135416661884</v>
      </c>
      <c r="D617" s="1" t="str">
        <f t="shared" si="28"/>
        <v>Monday</v>
      </c>
      <c r="E617">
        <f t="shared" si="29"/>
        <v>288</v>
      </c>
      <c r="F617">
        <f t="shared" si="30"/>
        <v>303</v>
      </c>
      <c r="G617">
        <f>IF(AND(HOUR(C617)&gt;=15,HOUR(C617)&lt;=16,WEEKDAY(C617)),100, 1)</f>
        <v>1</v>
      </c>
    </row>
    <row r="618" spans="1:7" x14ac:dyDescent="0.2">
      <c r="A618">
        <v>530120</v>
      </c>
      <c r="B618">
        <v>444000</v>
      </c>
      <c r="C618" s="1">
        <v>43836.138888884103</v>
      </c>
      <c r="D618" s="1" t="str">
        <f t="shared" si="28"/>
        <v>Monday</v>
      </c>
      <c r="E618">
        <f t="shared" si="29"/>
        <v>288</v>
      </c>
      <c r="F618">
        <f t="shared" si="30"/>
        <v>303</v>
      </c>
      <c r="G618">
        <f>IF(AND(HOUR(C618)&gt;=15,HOUR(C618)&lt;=16,WEEKDAY(C618)),100, 1)</f>
        <v>1</v>
      </c>
    </row>
    <row r="619" spans="1:7" x14ac:dyDescent="0.2">
      <c r="A619">
        <v>530125</v>
      </c>
      <c r="B619">
        <v>444300</v>
      </c>
      <c r="C619" s="1">
        <v>43836.142361106322</v>
      </c>
      <c r="D619" s="1" t="str">
        <f t="shared" si="28"/>
        <v>Monday</v>
      </c>
      <c r="E619">
        <f t="shared" si="29"/>
        <v>288</v>
      </c>
      <c r="F619">
        <f t="shared" si="30"/>
        <v>303</v>
      </c>
      <c r="G619">
        <f>IF(AND(HOUR(C619)&gt;=15,HOUR(C619)&lt;=16,WEEKDAY(C619)),100, 1)</f>
        <v>1</v>
      </c>
    </row>
    <row r="620" spans="1:7" x14ac:dyDescent="0.2">
      <c r="A620">
        <v>530130</v>
      </c>
      <c r="B620">
        <v>444600</v>
      </c>
      <c r="C620" s="1">
        <v>43836.145833328541</v>
      </c>
      <c r="D620" s="1" t="str">
        <f t="shared" si="28"/>
        <v>Monday</v>
      </c>
      <c r="E620">
        <f t="shared" si="29"/>
        <v>288</v>
      </c>
      <c r="F620">
        <f t="shared" si="30"/>
        <v>303</v>
      </c>
      <c r="G620">
        <f>IF(AND(HOUR(C620)&gt;=15,HOUR(C620)&lt;=16,WEEKDAY(C620)),100, 1)</f>
        <v>1</v>
      </c>
    </row>
    <row r="621" spans="1:7" x14ac:dyDescent="0.2">
      <c r="A621">
        <v>530135</v>
      </c>
      <c r="B621">
        <v>444900</v>
      </c>
      <c r="C621" s="1">
        <v>43836.14930555076</v>
      </c>
      <c r="D621" s="1" t="str">
        <f t="shared" si="28"/>
        <v>Monday</v>
      </c>
      <c r="E621">
        <f t="shared" si="29"/>
        <v>288</v>
      </c>
      <c r="F621">
        <f t="shared" si="30"/>
        <v>303</v>
      </c>
      <c r="G621">
        <f>IF(AND(HOUR(C621)&gt;=15,HOUR(C621)&lt;=16,WEEKDAY(C621)),100, 1)</f>
        <v>1</v>
      </c>
    </row>
    <row r="622" spans="1:7" x14ac:dyDescent="0.2">
      <c r="A622">
        <v>530140</v>
      </c>
      <c r="B622">
        <v>445200</v>
      </c>
      <c r="C622" s="1">
        <v>43836.152777772979</v>
      </c>
      <c r="D622" s="1" t="str">
        <f t="shared" si="28"/>
        <v>Monday</v>
      </c>
      <c r="E622">
        <f t="shared" si="29"/>
        <v>288</v>
      </c>
      <c r="F622">
        <f t="shared" si="30"/>
        <v>303</v>
      </c>
      <c r="G622">
        <f>IF(AND(HOUR(C622)&gt;=15,HOUR(C622)&lt;=16,WEEKDAY(C622)),100, 1)</f>
        <v>1</v>
      </c>
    </row>
    <row r="623" spans="1:7" x14ac:dyDescent="0.2">
      <c r="A623">
        <v>530145</v>
      </c>
      <c r="B623">
        <v>445500</v>
      </c>
      <c r="C623" s="1">
        <v>43836.156249995198</v>
      </c>
      <c r="D623" s="1" t="str">
        <f t="shared" si="28"/>
        <v>Monday</v>
      </c>
      <c r="E623">
        <f t="shared" si="29"/>
        <v>288</v>
      </c>
      <c r="F623">
        <f t="shared" si="30"/>
        <v>303</v>
      </c>
      <c r="G623">
        <f>IF(AND(HOUR(C623)&gt;=15,HOUR(C623)&lt;=16,WEEKDAY(C623)),100, 1)</f>
        <v>1</v>
      </c>
    </row>
    <row r="624" spans="1:7" x14ac:dyDescent="0.2">
      <c r="A624">
        <v>530150</v>
      </c>
      <c r="B624">
        <v>445800</v>
      </c>
      <c r="C624" s="1">
        <v>43836.159722217417</v>
      </c>
      <c r="D624" s="1" t="str">
        <f t="shared" si="28"/>
        <v>Monday</v>
      </c>
      <c r="E624">
        <f t="shared" si="29"/>
        <v>288</v>
      </c>
      <c r="F624">
        <f t="shared" si="30"/>
        <v>303</v>
      </c>
      <c r="G624">
        <f>IF(AND(HOUR(C624)&gt;=15,HOUR(C624)&lt;=16,WEEKDAY(C624)),100, 1)</f>
        <v>1</v>
      </c>
    </row>
    <row r="625" spans="1:7" x14ac:dyDescent="0.2">
      <c r="A625">
        <v>530155</v>
      </c>
      <c r="B625">
        <v>446100</v>
      </c>
      <c r="C625" s="1">
        <v>43836.163194439636</v>
      </c>
      <c r="D625" s="1" t="str">
        <f t="shared" si="28"/>
        <v>Monday</v>
      </c>
      <c r="E625">
        <f t="shared" si="29"/>
        <v>288</v>
      </c>
      <c r="F625">
        <f t="shared" si="30"/>
        <v>303</v>
      </c>
      <c r="G625">
        <f>IF(AND(HOUR(C625)&gt;=15,HOUR(C625)&lt;=16,WEEKDAY(C625)),100, 1)</f>
        <v>1</v>
      </c>
    </row>
    <row r="626" spans="1:7" x14ac:dyDescent="0.2">
      <c r="A626">
        <v>530160</v>
      </c>
      <c r="B626">
        <v>446400</v>
      </c>
      <c r="C626" s="1">
        <v>43836.166666661855</v>
      </c>
      <c r="D626" s="1" t="str">
        <f t="shared" si="28"/>
        <v>Monday</v>
      </c>
      <c r="E626">
        <f t="shared" si="29"/>
        <v>288</v>
      </c>
      <c r="F626">
        <f t="shared" si="30"/>
        <v>303</v>
      </c>
      <c r="G626">
        <f>IF(AND(HOUR(C626)&gt;=15,HOUR(C626)&lt;=16,WEEKDAY(C626)),100, 1)</f>
        <v>1</v>
      </c>
    </row>
    <row r="627" spans="1:7" x14ac:dyDescent="0.2">
      <c r="A627">
        <v>530165</v>
      </c>
      <c r="B627">
        <v>446700</v>
      </c>
      <c r="C627" s="1">
        <v>43836.170138884074</v>
      </c>
      <c r="D627" s="1" t="str">
        <f t="shared" si="28"/>
        <v>Monday</v>
      </c>
      <c r="E627">
        <f t="shared" si="29"/>
        <v>288</v>
      </c>
      <c r="F627">
        <f t="shared" si="30"/>
        <v>303</v>
      </c>
      <c r="G627">
        <f>IF(AND(HOUR(C627)&gt;=15,HOUR(C627)&lt;=16,WEEKDAY(C627)),100, 1)</f>
        <v>1</v>
      </c>
    </row>
    <row r="628" spans="1:7" x14ac:dyDescent="0.2">
      <c r="A628">
        <v>530170</v>
      </c>
      <c r="B628">
        <v>447000</v>
      </c>
      <c r="C628" s="1">
        <v>43836.173611106293</v>
      </c>
      <c r="D628" s="1" t="str">
        <f t="shared" si="28"/>
        <v>Monday</v>
      </c>
      <c r="E628">
        <f t="shared" si="29"/>
        <v>288</v>
      </c>
      <c r="F628">
        <f t="shared" si="30"/>
        <v>303</v>
      </c>
      <c r="G628">
        <f>IF(AND(HOUR(C628)&gt;=15,HOUR(C628)&lt;=16,WEEKDAY(C628)),100, 1)</f>
        <v>1</v>
      </c>
    </row>
    <row r="629" spans="1:7" x14ac:dyDescent="0.2">
      <c r="A629">
        <v>530175</v>
      </c>
      <c r="B629">
        <v>447300</v>
      </c>
      <c r="C629" s="1">
        <v>43836.177083328512</v>
      </c>
      <c r="D629" s="1" t="str">
        <f t="shared" si="28"/>
        <v>Monday</v>
      </c>
      <c r="E629">
        <f t="shared" si="29"/>
        <v>288</v>
      </c>
      <c r="F629">
        <f t="shared" si="30"/>
        <v>303</v>
      </c>
      <c r="G629">
        <f>IF(AND(HOUR(C629)&gt;=15,HOUR(C629)&lt;=16,WEEKDAY(C629)),100, 1)</f>
        <v>1</v>
      </c>
    </row>
    <row r="630" spans="1:7" x14ac:dyDescent="0.2">
      <c r="A630">
        <v>530180</v>
      </c>
      <c r="B630">
        <v>447600</v>
      </c>
      <c r="C630" s="1">
        <v>43836.180555550731</v>
      </c>
      <c r="D630" s="1" t="str">
        <f t="shared" si="28"/>
        <v>Monday</v>
      </c>
      <c r="E630">
        <f t="shared" si="29"/>
        <v>288</v>
      </c>
      <c r="F630">
        <f t="shared" si="30"/>
        <v>303</v>
      </c>
      <c r="G630">
        <f>IF(AND(HOUR(C630)&gt;=15,HOUR(C630)&lt;=16,WEEKDAY(C630)),100, 1)</f>
        <v>1</v>
      </c>
    </row>
    <row r="631" spans="1:7" x14ac:dyDescent="0.2">
      <c r="A631">
        <v>530185</v>
      </c>
      <c r="B631">
        <v>447900</v>
      </c>
      <c r="C631" s="1">
        <v>43836.18402777295</v>
      </c>
      <c r="D631" s="1" t="str">
        <f t="shared" si="28"/>
        <v>Monday</v>
      </c>
      <c r="E631">
        <f t="shared" si="29"/>
        <v>288</v>
      </c>
      <c r="F631">
        <f t="shared" si="30"/>
        <v>303</v>
      </c>
      <c r="G631">
        <f>IF(AND(HOUR(C631)&gt;=15,HOUR(C631)&lt;=16,WEEKDAY(C631)),100, 1)</f>
        <v>1</v>
      </c>
    </row>
    <row r="632" spans="1:7" x14ac:dyDescent="0.2">
      <c r="A632">
        <v>530190</v>
      </c>
      <c r="B632">
        <v>448200</v>
      </c>
      <c r="C632" s="1">
        <v>43836.187499995169</v>
      </c>
      <c r="D632" s="1" t="str">
        <f t="shared" si="28"/>
        <v>Monday</v>
      </c>
      <c r="E632">
        <f t="shared" si="29"/>
        <v>288</v>
      </c>
      <c r="F632">
        <f t="shared" si="30"/>
        <v>303</v>
      </c>
      <c r="G632">
        <f>IF(AND(HOUR(C632)&gt;=15,HOUR(C632)&lt;=16,WEEKDAY(C632)),100, 1)</f>
        <v>1</v>
      </c>
    </row>
    <row r="633" spans="1:7" x14ac:dyDescent="0.2">
      <c r="A633">
        <v>530195</v>
      </c>
      <c r="B633">
        <v>448500</v>
      </c>
      <c r="C633" s="1">
        <v>43836.190972217388</v>
      </c>
      <c r="D633" s="1" t="str">
        <f t="shared" si="28"/>
        <v>Monday</v>
      </c>
      <c r="E633">
        <f t="shared" si="29"/>
        <v>288</v>
      </c>
      <c r="F633">
        <f t="shared" si="30"/>
        <v>303</v>
      </c>
      <c r="G633">
        <f>IF(AND(HOUR(C633)&gt;=15,HOUR(C633)&lt;=16,WEEKDAY(C633)),100, 1)</f>
        <v>1</v>
      </c>
    </row>
    <row r="634" spans="1:7" x14ac:dyDescent="0.2">
      <c r="A634">
        <v>530200</v>
      </c>
      <c r="B634">
        <v>448800</v>
      </c>
      <c r="C634" s="1">
        <v>43836.194444439607</v>
      </c>
      <c r="D634" s="1" t="str">
        <f t="shared" si="28"/>
        <v>Monday</v>
      </c>
      <c r="E634">
        <f t="shared" si="29"/>
        <v>288</v>
      </c>
      <c r="F634">
        <f t="shared" si="30"/>
        <v>303</v>
      </c>
      <c r="G634">
        <f>IF(AND(HOUR(C634)&gt;=15,HOUR(C634)&lt;=16,WEEKDAY(C634)),100, 1)</f>
        <v>1</v>
      </c>
    </row>
    <row r="635" spans="1:7" x14ac:dyDescent="0.2">
      <c r="A635">
        <v>530205</v>
      </c>
      <c r="B635">
        <v>449100</v>
      </c>
      <c r="C635" s="1">
        <v>43836.197916661826</v>
      </c>
      <c r="D635" s="1" t="str">
        <f t="shared" si="28"/>
        <v>Monday</v>
      </c>
      <c r="E635">
        <f t="shared" si="29"/>
        <v>288</v>
      </c>
      <c r="F635">
        <f t="shared" si="30"/>
        <v>303</v>
      </c>
      <c r="G635">
        <f>IF(AND(HOUR(C635)&gt;=15,HOUR(C635)&lt;=16,WEEKDAY(C635)),100, 1)</f>
        <v>1</v>
      </c>
    </row>
    <row r="636" spans="1:7" x14ac:dyDescent="0.2">
      <c r="A636">
        <v>530210</v>
      </c>
      <c r="B636">
        <v>449400</v>
      </c>
      <c r="C636" s="1">
        <v>43836.201388884045</v>
      </c>
      <c r="D636" s="1" t="str">
        <f t="shared" si="28"/>
        <v>Monday</v>
      </c>
      <c r="E636">
        <f t="shared" si="29"/>
        <v>288</v>
      </c>
      <c r="F636">
        <f t="shared" si="30"/>
        <v>303</v>
      </c>
      <c r="G636">
        <f>IF(AND(HOUR(C636)&gt;=15,HOUR(C636)&lt;=16,WEEKDAY(C636)),100, 1)</f>
        <v>1</v>
      </c>
    </row>
    <row r="637" spans="1:7" x14ac:dyDescent="0.2">
      <c r="A637">
        <v>530215</v>
      </c>
      <c r="B637">
        <v>449700</v>
      </c>
      <c r="C637" s="1">
        <v>43836.204861106264</v>
      </c>
      <c r="D637" s="1" t="str">
        <f t="shared" si="28"/>
        <v>Monday</v>
      </c>
      <c r="E637">
        <f t="shared" si="29"/>
        <v>288</v>
      </c>
      <c r="F637">
        <f t="shared" si="30"/>
        <v>303</v>
      </c>
      <c r="G637">
        <f>IF(AND(HOUR(C637)&gt;=15,HOUR(C637)&lt;=16,WEEKDAY(C637)),100, 1)</f>
        <v>1</v>
      </c>
    </row>
    <row r="638" spans="1:7" x14ac:dyDescent="0.2">
      <c r="A638">
        <v>530220</v>
      </c>
      <c r="B638">
        <v>450000</v>
      </c>
      <c r="C638" s="1">
        <v>43836.208333328483</v>
      </c>
      <c r="D638" s="1" t="str">
        <f t="shared" si="28"/>
        <v>Monday</v>
      </c>
      <c r="E638">
        <f t="shared" si="29"/>
        <v>288</v>
      </c>
      <c r="F638">
        <f t="shared" si="30"/>
        <v>303</v>
      </c>
      <c r="G638">
        <f>IF(AND(HOUR(C638)&gt;=15,HOUR(C638)&lt;=16,WEEKDAY(C638)),100, 1)</f>
        <v>1</v>
      </c>
    </row>
    <row r="639" spans="1:7" x14ac:dyDescent="0.2">
      <c r="A639">
        <v>530225</v>
      </c>
      <c r="B639">
        <v>450300</v>
      </c>
      <c r="C639" s="1">
        <v>43836.211805550702</v>
      </c>
      <c r="D639" s="1" t="str">
        <f t="shared" si="28"/>
        <v>Monday</v>
      </c>
      <c r="E639">
        <f t="shared" si="29"/>
        <v>288</v>
      </c>
      <c r="F639">
        <f t="shared" si="30"/>
        <v>303</v>
      </c>
      <c r="G639">
        <f>IF(AND(HOUR(C639)&gt;=15,HOUR(C639)&lt;=16,WEEKDAY(C639)),100, 1)</f>
        <v>1</v>
      </c>
    </row>
    <row r="640" spans="1:7" x14ac:dyDescent="0.2">
      <c r="A640">
        <v>530230</v>
      </c>
      <c r="B640">
        <v>450600</v>
      </c>
      <c r="C640" s="1">
        <v>43836.215277772921</v>
      </c>
      <c r="D640" s="1" t="str">
        <f t="shared" si="28"/>
        <v>Monday</v>
      </c>
      <c r="E640">
        <f t="shared" si="29"/>
        <v>288</v>
      </c>
      <c r="F640">
        <f t="shared" si="30"/>
        <v>303</v>
      </c>
      <c r="G640">
        <f>IF(AND(HOUR(C640)&gt;=15,HOUR(C640)&lt;=16,WEEKDAY(C640)),100, 1)</f>
        <v>1</v>
      </c>
    </row>
    <row r="641" spans="1:7" x14ac:dyDescent="0.2">
      <c r="A641">
        <v>530235</v>
      </c>
      <c r="B641">
        <v>450900</v>
      </c>
      <c r="C641" s="1">
        <v>43836.21874999514</v>
      </c>
      <c r="D641" s="1" t="str">
        <f t="shared" si="28"/>
        <v>Monday</v>
      </c>
      <c r="E641">
        <f t="shared" si="29"/>
        <v>288</v>
      </c>
      <c r="F641">
        <f t="shared" si="30"/>
        <v>303</v>
      </c>
      <c r="G641">
        <f>IF(AND(HOUR(C641)&gt;=15,HOUR(C641)&lt;=16,WEEKDAY(C641)),100, 1)</f>
        <v>1</v>
      </c>
    </row>
    <row r="642" spans="1:7" x14ac:dyDescent="0.2">
      <c r="A642">
        <v>530240</v>
      </c>
      <c r="B642">
        <v>451200</v>
      </c>
      <c r="C642" s="1">
        <v>43836.222222217359</v>
      </c>
      <c r="D642" s="1" t="str">
        <f t="shared" si="28"/>
        <v>Monday</v>
      </c>
      <c r="E642">
        <f t="shared" si="29"/>
        <v>288</v>
      </c>
      <c r="F642">
        <f t="shared" si="30"/>
        <v>303</v>
      </c>
      <c r="G642">
        <f>IF(AND(HOUR(C642)&gt;=15,HOUR(C642)&lt;=16,WEEKDAY(C642)),100, 1)</f>
        <v>1</v>
      </c>
    </row>
    <row r="643" spans="1:7" x14ac:dyDescent="0.2">
      <c r="A643">
        <v>530245</v>
      </c>
      <c r="B643">
        <v>451500</v>
      </c>
      <c r="C643" s="1">
        <v>43836.225694439578</v>
      </c>
      <c r="D643" s="1" t="str">
        <f t="shared" ref="D643:D706" si="31">TEXT(C643,"dddd")</f>
        <v>Monday</v>
      </c>
      <c r="E643">
        <f t="shared" si="29"/>
        <v>288</v>
      </c>
      <c r="F643">
        <f t="shared" si="30"/>
        <v>303</v>
      </c>
      <c r="G643">
        <f>IF(AND(HOUR(C643)&gt;=15,HOUR(C643)&lt;=16,WEEKDAY(C643)),100, 1)</f>
        <v>1</v>
      </c>
    </row>
    <row r="644" spans="1:7" x14ac:dyDescent="0.2">
      <c r="A644">
        <v>530250</v>
      </c>
      <c r="B644">
        <v>451800</v>
      </c>
      <c r="C644" s="1">
        <v>43836.229166661797</v>
      </c>
      <c r="D644" s="1" t="str">
        <f t="shared" si="31"/>
        <v>Monday</v>
      </c>
      <c r="E644">
        <f t="shared" si="29"/>
        <v>288</v>
      </c>
      <c r="F644">
        <f t="shared" si="30"/>
        <v>303</v>
      </c>
      <c r="G644">
        <f>IF(AND(HOUR(C644)&gt;=15,HOUR(C644)&lt;=16,WEEKDAY(C644)),100, 1)</f>
        <v>1</v>
      </c>
    </row>
    <row r="645" spans="1:7" x14ac:dyDescent="0.2">
      <c r="A645">
        <v>530255</v>
      </c>
      <c r="B645">
        <v>452100</v>
      </c>
      <c r="C645" s="1">
        <v>43836.232638884016</v>
      </c>
      <c r="D645" s="1" t="str">
        <f t="shared" si="31"/>
        <v>Monday</v>
      </c>
      <c r="E645">
        <f t="shared" si="29"/>
        <v>288</v>
      </c>
      <c r="F645">
        <f t="shared" si="30"/>
        <v>303</v>
      </c>
      <c r="G645">
        <f>IF(AND(HOUR(C645)&gt;=15,HOUR(C645)&lt;=16,WEEKDAY(C645)),100, 1)</f>
        <v>1</v>
      </c>
    </row>
    <row r="646" spans="1:7" x14ac:dyDescent="0.2">
      <c r="A646">
        <v>530260</v>
      </c>
      <c r="B646">
        <v>452400</v>
      </c>
      <c r="C646" s="1">
        <v>43836.236111106235</v>
      </c>
      <c r="D646" s="1" t="str">
        <f t="shared" si="31"/>
        <v>Monday</v>
      </c>
      <c r="E646">
        <f t="shared" si="29"/>
        <v>288</v>
      </c>
      <c r="F646">
        <f t="shared" si="30"/>
        <v>303</v>
      </c>
      <c r="G646">
        <f>IF(AND(HOUR(C646)&gt;=15,HOUR(C646)&lt;=16,WEEKDAY(C646)),100, 1)</f>
        <v>1</v>
      </c>
    </row>
    <row r="647" spans="1:7" x14ac:dyDescent="0.2">
      <c r="A647">
        <v>530265</v>
      </c>
      <c r="B647">
        <v>452700</v>
      </c>
      <c r="C647" s="1">
        <v>43836.239583328454</v>
      </c>
      <c r="D647" s="1" t="str">
        <f t="shared" si="31"/>
        <v>Monday</v>
      </c>
      <c r="E647">
        <f t="shared" si="29"/>
        <v>288</v>
      </c>
      <c r="F647">
        <f t="shared" si="30"/>
        <v>303</v>
      </c>
      <c r="G647">
        <f>IF(AND(HOUR(C647)&gt;=15,HOUR(C647)&lt;=16,WEEKDAY(C647)),100, 1)</f>
        <v>1</v>
      </c>
    </row>
    <row r="648" spans="1:7" x14ac:dyDescent="0.2">
      <c r="A648">
        <v>530270</v>
      </c>
      <c r="B648">
        <v>453000</v>
      </c>
      <c r="C648" s="1">
        <v>43836.243055550673</v>
      </c>
      <c r="D648" s="1" t="str">
        <f t="shared" si="31"/>
        <v>Monday</v>
      </c>
      <c r="E648">
        <f t="shared" si="29"/>
        <v>288</v>
      </c>
      <c r="F648">
        <f t="shared" si="30"/>
        <v>303</v>
      </c>
      <c r="G648">
        <f>IF(AND(HOUR(C648)&gt;=15,HOUR(C648)&lt;=16,WEEKDAY(C648)),100, 1)</f>
        <v>1</v>
      </c>
    </row>
    <row r="649" spans="1:7" x14ac:dyDescent="0.2">
      <c r="A649">
        <v>530275</v>
      </c>
      <c r="B649">
        <v>453300</v>
      </c>
      <c r="C649" s="1">
        <v>43836.246527772892</v>
      </c>
      <c r="D649" s="1" t="str">
        <f t="shared" si="31"/>
        <v>Monday</v>
      </c>
      <c r="E649">
        <f t="shared" si="29"/>
        <v>288</v>
      </c>
      <c r="F649">
        <f t="shared" si="30"/>
        <v>303</v>
      </c>
      <c r="G649">
        <f>IF(AND(HOUR(C649)&gt;=15,HOUR(C649)&lt;=16,WEEKDAY(C649)),100, 1)</f>
        <v>1</v>
      </c>
    </row>
    <row r="650" spans="1:7" x14ac:dyDescent="0.2">
      <c r="A650">
        <v>530280</v>
      </c>
      <c r="B650">
        <v>453600</v>
      </c>
      <c r="C650" s="1">
        <v>43836.249999995111</v>
      </c>
      <c r="D650" s="1" t="str">
        <f t="shared" si="31"/>
        <v>Monday</v>
      </c>
      <c r="E650">
        <f t="shared" si="29"/>
        <v>288</v>
      </c>
      <c r="F650">
        <f t="shared" si="30"/>
        <v>303</v>
      </c>
      <c r="G650">
        <f>IF(AND(HOUR(C650)&gt;=15,HOUR(C650)&lt;=16,WEEKDAY(C650)),100, 1)</f>
        <v>1</v>
      </c>
    </row>
    <row r="651" spans="1:7" x14ac:dyDescent="0.2">
      <c r="A651">
        <v>530285</v>
      </c>
      <c r="B651">
        <v>453900</v>
      </c>
      <c r="C651" s="1">
        <v>43836.25347221733</v>
      </c>
      <c r="D651" s="1" t="str">
        <f t="shared" si="31"/>
        <v>Monday</v>
      </c>
      <c r="E651">
        <f t="shared" si="29"/>
        <v>288</v>
      </c>
      <c r="F651">
        <f t="shared" si="30"/>
        <v>303</v>
      </c>
      <c r="G651">
        <f>IF(AND(HOUR(C651)&gt;=15,HOUR(C651)&lt;=16,WEEKDAY(C651)),100, 1)</f>
        <v>1</v>
      </c>
    </row>
    <row r="652" spans="1:7" x14ac:dyDescent="0.2">
      <c r="A652">
        <v>530290</v>
      </c>
      <c r="B652">
        <v>454200</v>
      </c>
      <c r="C652" s="1">
        <v>43836.256944439549</v>
      </c>
      <c r="D652" s="1" t="str">
        <f t="shared" si="31"/>
        <v>Monday</v>
      </c>
      <c r="E652">
        <f t="shared" si="29"/>
        <v>288</v>
      </c>
      <c r="F652">
        <f t="shared" si="30"/>
        <v>303</v>
      </c>
      <c r="G652">
        <f>IF(AND(HOUR(C652)&gt;=15,HOUR(C652)&lt;=16,WEEKDAY(C652)),100, 1)</f>
        <v>1</v>
      </c>
    </row>
    <row r="653" spans="1:7" x14ac:dyDescent="0.2">
      <c r="A653">
        <v>530295</v>
      </c>
      <c r="B653">
        <v>454500</v>
      </c>
      <c r="C653" s="1">
        <v>43836.260416661768</v>
      </c>
      <c r="D653" s="1" t="str">
        <f t="shared" si="31"/>
        <v>Monday</v>
      </c>
      <c r="E653">
        <f t="shared" si="29"/>
        <v>288</v>
      </c>
      <c r="F653">
        <f t="shared" si="30"/>
        <v>303</v>
      </c>
      <c r="G653">
        <f>IF(AND(HOUR(C653)&gt;=15,HOUR(C653)&lt;=16,WEEKDAY(C653)),100, 1)</f>
        <v>1</v>
      </c>
    </row>
    <row r="654" spans="1:7" x14ac:dyDescent="0.2">
      <c r="A654">
        <v>530300</v>
      </c>
      <c r="B654">
        <v>454800</v>
      </c>
      <c r="C654" s="1">
        <v>43836.263888883987</v>
      </c>
      <c r="D654" s="1" t="str">
        <f t="shared" si="31"/>
        <v>Monday</v>
      </c>
      <c r="E654">
        <f t="shared" si="29"/>
        <v>288</v>
      </c>
      <c r="F654">
        <f t="shared" si="30"/>
        <v>303</v>
      </c>
      <c r="G654">
        <f>IF(AND(HOUR(C654)&gt;=15,HOUR(C654)&lt;=16,WEEKDAY(C654)),100, 1)</f>
        <v>1</v>
      </c>
    </row>
    <row r="655" spans="1:7" x14ac:dyDescent="0.2">
      <c r="A655">
        <v>530305</v>
      </c>
      <c r="B655">
        <v>455100</v>
      </c>
      <c r="C655" s="1">
        <v>43836.267361106205</v>
      </c>
      <c r="D655" s="1" t="str">
        <f t="shared" si="31"/>
        <v>Monday</v>
      </c>
      <c r="E655">
        <f t="shared" si="29"/>
        <v>288</v>
      </c>
      <c r="F655">
        <f t="shared" si="30"/>
        <v>303</v>
      </c>
      <c r="G655">
        <f>IF(AND(HOUR(C655)&gt;=15,HOUR(C655)&lt;=16,WEEKDAY(C655)),100, 1)</f>
        <v>1</v>
      </c>
    </row>
    <row r="656" spans="1:7" x14ac:dyDescent="0.2">
      <c r="A656">
        <v>530310</v>
      </c>
      <c r="B656">
        <v>455400</v>
      </c>
      <c r="C656" s="1">
        <v>43836.270833328424</v>
      </c>
      <c r="D656" s="1" t="str">
        <f t="shared" si="31"/>
        <v>Monday</v>
      </c>
      <c r="E656">
        <f t="shared" si="29"/>
        <v>288</v>
      </c>
      <c r="F656">
        <f t="shared" si="30"/>
        <v>303</v>
      </c>
      <c r="G656">
        <f>IF(AND(HOUR(C656)&gt;=15,HOUR(C656)&lt;=16,WEEKDAY(C656)),100, 1)</f>
        <v>1</v>
      </c>
    </row>
    <row r="657" spans="1:7" x14ac:dyDescent="0.2">
      <c r="A657">
        <v>530315</v>
      </c>
      <c r="B657">
        <v>455700</v>
      </c>
      <c r="C657" s="1">
        <v>43836.274305550643</v>
      </c>
      <c r="D657" s="1" t="str">
        <f t="shared" si="31"/>
        <v>Monday</v>
      </c>
      <c r="E657">
        <f t="shared" si="29"/>
        <v>288</v>
      </c>
      <c r="F657">
        <f t="shared" si="30"/>
        <v>303</v>
      </c>
      <c r="G657">
        <f>IF(AND(HOUR(C657)&gt;=15,HOUR(C657)&lt;=16,WEEKDAY(C657)),100, 1)</f>
        <v>1</v>
      </c>
    </row>
    <row r="658" spans="1:7" x14ac:dyDescent="0.2">
      <c r="A658">
        <v>530320</v>
      </c>
      <c r="B658">
        <v>456000</v>
      </c>
      <c r="C658" s="1">
        <v>43836.277777772862</v>
      </c>
      <c r="D658" s="1" t="str">
        <f t="shared" si="31"/>
        <v>Monday</v>
      </c>
      <c r="E658">
        <f t="shared" si="29"/>
        <v>288</v>
      </c>
      <c r="F658">
        <f t="shared" si="30"/>
        <v>303</v>
      </c>
      <c r="G658">
        <f>IF(AND(HOUR(C658)&gt;=15,HOUR(C658)&lt;=16,WEEKDAY(C658)),100, 1)</f>
        <v>1</v>
      </c>
    </row>
    <row r="659" spans="1:7" x14ac:dyDescent="0.2">
      <c r="A659">
        <v>530325</v>
      </c>
      <c r="B659">
        <v>456300</v>
      </c>
      <c r="C659" s="1">
        <v>43836.281249995081</v>
      </c>
      <c r="D659" s="1" t="str">
        <f t="shared" si="31"/>
        <v>Monday</v>
      </c>
      <c r="E659">
        <f t="shared" si="29"/>
        <v>288</v>
      </c>
      <c r="F659">
        <f t="shared" si="30"/>
        <v>303</v>
      </c>
      <c r="G659">
        <f>IF(AND(HOUR(C659)&gt;=15,HOUR(C659)&lt;=16,WEEKDAY(C659)),100, 1)</f>
        <v>1</v>
      </c>
    </row>
    <row r="660" spans="1:7" x14ac:dyDescent="0.2">
      <c r="A660">
        <v>530330</v>
      </c>
      <c r="B660">
        <v>456600</v>
      </c>
      <c r="C660" s="1">
        <v>43836.2847222173</v>
      </c>
      <c r="D660" s="1" t="str">
        <f t="shared" si="31"/>
        <v>Monday</v>
      </c>
      <c r="E660">
        <f t="shared" si="29"/>
        <v>288</v>
      </c>
      <c r="F660">
        <f t="shared" si="30"/>
        <v>303</v>
      </c>
      <c r="G660">
        <f>IF(AND(HOUR(C660)&gt;=15,HOUR(C660)&lt;=16,WEEKDAY(C660)),100, 1)</f>
        <v>1</v>
      </c>
    </row>
    <row r="661" spans="1:7" x14ac:dyDescent="0.2">
      <c r="A661">
        <v>530335</v>
      </c>
      <c r="B661">
        <v>456900</v>
      </c>
      <c r="C661" s="1">
        <v>43836.288194439519</v>
      </c>
      <c r="D661" s="1" t="str">
        <f t="shared" si="31"/>
        <v>Monday</v>
      </c>
      <c r="E661">
        <f t="shared" si="29"/>
        <v>288</v>
      </c>
      <c r="F661">
        <f t="shared" si="30"/>
        <v>303</v>
      </c>
      <c r="G661">
        <f>IF(AND(HOUR(C661)&gt;=15,HOUR(C661)&lt;=16,WEEKDAY(C661)),100, 1)</f>
        <v>1</v>
      </c>
    </row>
    <row r="662" spans="1:7" x14ac:dyDescent="0.2">
      <c r="A662">
        <v>530340</v>
      </c>
      <c r="B662">
        <v>457200</v>
      </c>
      <c r="C662" s="1">
        <v>43836.291666661738</v>
      </c>
      <c r="D662" s="1" t="str">
        <f t="shared" si="31"/>
        <v>Monday</v>
      </c>
      <c r="E662">
        <f t="shared" si="29"/>
        <v>288</v>
      </c>
      <c r="F662">
        <f t="shared" si="30"/>
        <v>303</v>
      </c>
      <c r="G662">
        <f>IF(AND(HOUR(C662)&gt;=15,HOUR(C662)&lt;=16,WEEKDAY(C662)),100, 1)</f>
        <v>1</v>
      </c>
    </row>
    <row r="663" spans="1:7" x14ac:dyDescent="0.2">
      <c r="A663">
        <v>530345</v>
      </c>
      <c r="B663">
        <v>457500</v>
      </c>
      <c r="C663" s="1">
        <v>43836.295138883957</v>
      </c>
      <c r="D663" s="1" t="str">
        <f t="shared" si="31"/>
        <v>Monday</v>
      </c>
      <c r="E663">
        <f t="shared" si="29"/>
        <v>288</v>
      </c>
      <c r="F663">
        <f t="shared" si="30"/>
        <v>303</v>
      </c>
      <c r="G663">
        <f>IF(AND(HOUR(C663)&gt;=15,HOUR(C663)&lt;=16,WEEKDAY(C663)),100, 1)</f>
        <v>1</v>
      </c>
    </row>
    <row r="664" spans="1:7" x14ac:dyDescent="0.2">
      <c r="A664">
        <v>530350</v>
      </c>
      <c r="B664">
        <v>457800</v>
      </c>
      <c r="C664" s="1">
        <v>43836.298611106176</v>
      </c>
      <c r="D664" s="1" t="str">
        <f t="shared" si="31"/>
        <v>Monday</v>
      </c>
      <c r="E664">
        <f t="shared" si="29"/>
        <v>288</v>
      </c>
      <c r="F664">
        <f t="shared" si="30"/>
        <v>303</v>
      </c>
      <c r="G664">
        <f>IF(AND(HOUR(C664)&gt;=15,HOUR(C664)&lt;=16,WEEKDAY(C664)),100, 1)</f>
        <v>1</v>
      </c>
    </row>
    <row r="665" spans="1:7" x14ac:dyDescent="0.2">
      <c r="A665">
        <v>530355</v>
      </c>
      <c r="B665">
        <v>458100</v>
      </c>
      <c r="C665" s="1">
        <v>43836.302083328395</v>
      </c>
      <c r="D665" s="1" t="str">
        <f t="shared" si="31"/>
        <v>Monday</v>
      </c>
      <c r="E665">
        <f t="shared" si="29"/>
        <v>288</v>
      </c>
      <c r="F665">
        <f t="shared" si="30"/>
        <v>303</v>
      </c>
      <c r="G665">
        <f>IF(AND(HOUR(C665)&gt;=15,HOUR(C665)&lt;=16,WEEKDAY(C665)),100, 1)</f>
        <v>1</v>
      </c>
    </row>
    <row r="666" spans="1:7" x14ac:dyDescent="0.2">
      <c r="A666">
        <v>530360</v>
      </c>
      <c r="B666">
        <v>458400</v>
      </c>
      <c r="C666" s="1">
        <v>43836.305555550614</v>
      </c>
      <c r="D666" s="1" t="str">
        <f t="shared" si="31"/>
        <v>Monday</v>
      </c>
      <c r="E666">
        <f t="shared" si="29"/>
        <v>288</v>
      </c>
      <c r="F666">
        <f t="shared" si="30"/>
        <v>303</v>
      </c>
      <c r="G666">
        <f>IF(AND(HOUR(C666)&gt;=15,HOUR(C666)&lt;=16,WEEKDAY(C666)),100, 1)</f>
        <v>1</v>
      </c>
    </row>
    <row r="667" spans="1:7" x14ac:dyDescent="0.2">
      <c r="A667">
        <v>530365</v>
      </c>
      <c r="B667">
        <v>458700</v>
      </c>
      <c r="C667" s="1">
        <v>43836.309027772833</v>
      </c>
      <c r="D667" s="1" t="str">
        <f t="shared" si="31"/>
        <v>Monday</v>
      </c>
      <c r="E667">
        <f t="shared" si="29"/>
        <v>288</v>
      </c>
      <c r="F667">
        <f t="shared" si="30"/>
        <v>303</v>
      </c>
      <c r="G667">
        <f>IF(AND(HOUR(C667)&gt;=15,HOUR(C667)&lt;=16,WEEKDAY(C667)),100, 1)</f>
        <v>1</v>
      </c>
    </row>
    <row r="668" spans="1:7" x14ac:dyDescent="0.2">
      <c r="A668">
        <v>530370</v>
      </c>
      <c r="B668">
        <v>459000</v>
      </c>
      <c r="C668" s="1">
        <v>43836.312499995052</v>
      </c>
      <c r="D668" s="1" t="str">
        <f t="shared" si="31"/>
        <v>Monday</v>
      </c>
      <c r="E668">
        <f t="shared" si="29"/>
        <v>288</v>
      </c>
      <c r="F668">
        <f t="shared" si="30"/>
        <v>303</v>
      </c>
      <c r="G668">
        <f>IF(AND(HOUR(C668)&gt;=15,HOUR(C668)&lt;=16,WEEKDAY(C668)),100, 1)</f>
        <v>1</v>
      </c>
    </row>
    <row r="669" spans="1:7" x14ac:dyDescent="0.2">
      <c r="A669">
        <v>530375</v>
      </c>
      <c r="B669">
        <v>459300</v>
      </c>
      <c r="C669" s="1">
        <v>43836.315972217271</v>
      </c>
      <c r="D669" s="1" t="str">
        <f t="shared" si="31"/>
        <v>Monday</v>
      </c>
      <c r="E669">
        <f t="shared" si="29"/>
        <v>288</v>
      </c>
      <c r="F669">
        <f t="shared" si="30"/>
        <v>303</v>
      </c>
      <c r="G669">
        <f>IF(AND(HOUR(C669)&gt;=15,HOUR(C669)&lt;=16,WEEKDAY(C669)),100, 1)</f>
        <v>1</v>
      </c>
    </row>
    <row r="670" spans="1:7" x14ac:dyDescent="0.2">
      <c r="A670">
        <v>530380</v>
      </c>
      <c r="B670">
        <v>459600</v>
      </c>
      <c r="C670" s="1">
        <v>43836.31944443949</v>
      </c>
      <c r="D670" s="1" t="str">
        <f t="shared" si="31"/>
        <v>Monday</v>
      </c>
      <c r="E670">
        <f t="shared" si="29"/>
        <v>288</v>
      </c>
      <c r="F670">
        <f t="shared" si="30"/>
        <v>303</v>
      </c>
      <c r="G670">
        <f>IF(AND(HOUR(C670)&gt;=15,HOUR(C670)&lt;=16,WEEKDAY(C670)),100, 1)</f>
        <v>1</v>
      </c>
    </row>
    <row r="671" spans="1:7" x14ac:dyDescent="0.2">
      <c r="A671">
        <v>530385</v>
      </c>
      <c r="B671">
        <v>459900</v>
      </c>
      <c r="C671" s="1">
        <v>43836.322916661709</v>
      </c>
      <c r="D671" s="1" t="str">
        <f t="shared" si="31"/>
        <v>Monday</v>
      </c>
      <c r="E671">
        <f t="shared" si="29"/>
        <v>288</v>
      </c>
      <c r="F671">
        <f t="shared" si="30"/>
        <v>303</v>
      </c>
      <c r="G671">
        <f>IF(AND(HOUR(C671)&gt;=15,HOUR(C671)&lt;=16,WEEKDAY(C671)),100, 1)</f>
        <v>1</v>
      </c>
    </row>
    <row r="672" spans="1:7" x14ac:dyDescent="0.2">
      <c r="A672">
        <v>530390</v>
      </c>
      <c r="B672">
        <v>460200</v>
      </c>
      <c r="C672" s="1">
        <v>43836.326388883928</v>
      </c>
      <c r="D672" s="1" t="str">
        <f t="shared" si="31"/>
        <v>Monday</v>
      </c>
      <c r="E672">
        <f t="shared" si="29"/>
        <v>288</v>
      </c>
      <c r="F672">
        <f t="shared" si="30"/>
        <v>303</v>
      </c>
      <c r="G672">
        <f>IF(AND(HOUR(C672)&gt;=15,HOUR(C672)&lt;=16,WEEKDAY(C672)),100, 1)</f>
        <v>1</v>
      </c>
    </row>
    <row r="673" spans="1:7" x14ac:dyDescent="0.2">
      <c r="A673">
        <v>530395</v>
      </c>
      <c r="B673">
        <v>460500</v>
      </c>
      <c r="C673" s="1">
        <v>43836.329861106147</v>
      </c>
      <c r="D673" s="1" t="str">
        <f t="shared" si="31"/>
        <v>Monday</v>
      </c>
      <c r="E673">
        <f t="shared" si="29"/>
        <v>288</v>
      </c>
      <c r="F673">
        <f t="shared" si="30"/>
        <v>303</v>
      </c>
      <c r="G673">
        <f>IF(AND(HOUR(C673)&gt;=15,HOUR(C673)&lt;=16,WEEKDAY(C673)),100, 1)</f>
        <v>1</v>
      </c>
    </row>
    <row r="674" spans="1:7" x14ac:dyDescent="0.2">
      <c r="A674">
        <v>530400</v>
      </c>
      <c r="B674">
        <v>460800</v>
      </c>
      <c r="C674" s="1">
        <v>43836.333333328366</v>
      </c>
      <c r="D674" s="1" t="str">
        <f t="shared" si="31"/>
        <v>Monday</v>
      </c>
      <c r="E674">
        <f t="shared" si="29"/>
        <v>294</v>
      </c>
      <c r="F674">
        <f t="shared" si="30"/>
        <v>297</v>
      </c>
      <c r="G674">
        <f>IF(AND(HOUR(C674)&gt;=15,HOUR(C674)&lt;=16,WEEKDAY(C674)),100, 1)</f>
        <v>1</v>
      </c>
    </row>
    <row r="675" spans="1:7" x14ac:dyDescent="0.2">
      <c r="A675">
        <v>530405</v>
      </c>
      <c r="B675">
        <v>461100</v>
      </c>
      <c r="C675" s="1">
        <v>43836.336805550585</v>
      </c>
      <c r="D675" s="1" t="str">
        <f t="shared" si="31"/>
        <v>Monday</v>
      </c>
      <c r="E675">
        <f t="shared" si="29"/>
        <v>294</v>
      </c>
      <c r="F675">
        <f t="shared" si="30"/>
        <v>297</v>
      </c>
      <c r="G675">
        <f>IF(AND(HOUR(C675)&gt;=15,HOUR(C675)&lt;=16,WEEKDAY(C675)),100, 1)</f>
        <v>1</v>
      </c>
    </row>
    <row r="676" spans="1:7" x14ac:dyDescent="0.2">
      <c r="A676">
        <v>530410</v>
      </c>
      <c r="B676">
        <v>461400</v>
      </c>
      <c r="C676" s="1">
        <v>43836.340277772804</v>
      </c>
      <c r="D676" s="1" t="str">
        <f t="shared" si="31"/>
        <v>Monday</v>
      </c>
      <c r="E676">
        <f t="shared" si="29"/>
        <v>294</v>
      </c>
      <c r="F676">
        <f t="shared" si="30"/>
        <v>297</v>
      </c>
      <c r="G676">
        <f>IF(AND(HOUR(C676)&gt;=15,HOUR(C676)&lt;=16,WEEKDAY(C676)),100, 1)</f>
        <v>1</v>
      </c>
    </row>
    <row r="677" spans="1:7" x14ac:dyDescent="0.2">
      <c r="A677">
        <v>530415</v>
      </c>
      <c r="B677">
        <v>461700</v>
      </c>
      <c r="C677" s="1">
        <v>43836.343749995023</v>
      </c>
      <c r="D677" s="1" t="str">
        <f t="shared" si="31"/>
        <v>Monday</v>
      </c>
      <c r="E677">
        <f t="shared" si="29"/>
        <v>294</v>
      </c>
      <c r="F677">
        <f t="shared" si="30"/>
        <v>297</v>
      </c>
      <c r="G677">
        <f>IF(AND(HOUR(C677)&gt;=15,HOUR(C677)&lt;=16,WEEKDAY(C677)),100, 1)</f>
        <v>1</v>
      </c>
    </row>
    <row r="678" spans="1:7" x14ac:dyDescent="0.2">
      <c r="A678">
        <v>530420</v>
      </c>
      <c r="B678">
        <v>462000</v>
      </c>
      <c r="C678" s="1">
        <v>43836.347222217242</v>
      </c>
      <c r="D678" s="1" t="str">
        <f t="shared" si="31"/>
        <v>Monday</v>
      </c>
      <c r="E678">
        <f t="shared" si="29"/>
        <v>294</v>
      </c>
      <c r="F678">
        <f t="shared" si="30"/>
        <v>297</v>
      </c>
      <c r="G678">
        <f>IF(AND(HOUR(C678)&gt;=15,HOUR(C678)&lt;=16,WEEKDAY(C678)),100, 1)</f>
        <v>1</v>
      </c>
    </row>
    <row r="679" spans="1:7" x14ac:dyDescent="0.2">
      <c r="A679">
        <v>530425</v>
      </c>
      <c r="B679">
        <v>462300</v>
      </c>
      <c r="C679" s="1">
        <v>43836.350694439461</v>
      </c>
      <c r="D679" s="1" t="str">
        <f t="shared" si="31"/>
        <v>Monday</v>
      </c>
      <c r="E679">
        <f t="shared" ref="E679:E742" si="32">IF(AND(HOUR(C679)&gt;=8,HOUR(C679)&lt;=18),273+21,273+15)</f>
        <v>294</v>
      </c>
      <c r="F679">
        <f t="shared" ref="F679:F742" si="33">IF(AND(HOUR(C679)&gt;=8,HOUR(C679)&lt;=18),273+24,273+30)</f>
        <v>297</v>
      </c>
      <c r="G679">
        <f>IF(AND(HOUR(C679)&gt;=15,HOUR(C679)&lt;=16,WEEKDAY(C679)),100, 1)</f>
        <v>1</v>
      </c>
    </row>
    <row r="680" spans="1:7" x14ac:dyDescent="0.2">
      <c r="A680">
        <v>530430</v>
      </c>
      <c r="B680">
        <v>462600</v>
      </c>
      <c r="C680" s="1">
        <v>43836.35416666168</v>
      </c>
      <c r="D680" s="1" t="str">
        <f t="shared" si="31"/>
        <v>Monday</v>
      </c>
      <c r="E680">
        <f t="shared" si="32"/>
        <v>294</v>
      </c>
      <c r="F680">
        <f t="shared" si="33"/>
        <v>297</v>
      </c>
      <c r="G680">
        <f>IF(AND(HOUR(C680)&gt;=15,HOUR(C680)&lt;=16,WEEKDAY(C680)),100, 1)</f>
        <v>1</v>
      </c>
    </row>
    <row r="681" spans="1:7" x14ac:dyDescent="0.2">
      <c r="A681">
        <v>530435</v>
      </c>
      <c r="B681">
        <v>462900</v>
      </c>
      <c r="C681" s="1">
        <v>43836.357638883899</v>
      </c>
      <c r="D681" s="1" t="str">
        <f t="shared" si="31"/>
        <v>Monday</v>
      </c>
      <c r="E681">
        <f t="shared" si="32"/>
        <v>294</v>
      </c>
      <c r="F681">
        <f t="shared" si="33"/>
        <v>297</v>
      </c>
      <c r="G681">
        <f>IF(AND(HOUR(C681)&gt;=15,HOUR(C681)&lt;=16,WEEKDAY(C681)),100, 1)</f>
        <v>1</v>
      </c>
    </row>
    <row r="682" spans="1:7" x14ac:dyDescent="0.2">
      <c r="A682">
        <v>530440</v>
      </c>
      <c r="B682">
        <v>463200</v>
      </c>
      <c r="C682" s="1">
        <v>43836.361111106118</v>
      </c>
      <c r="D682" s="1" t="str">
        <f t="shared" si="31"/>
        <v>Monday</v>
      </c>
      <c r="E682">
        <f t="shared" si="32"/>
        <v>294</v>
      </c>
      <c r="F682">
        <f t="shared" si="33"/>
        <v>297</v>
      </c>
      <c r="G682">
        <f>IF(AND(HOUR(C682)&gt;=15,HOUR(C682)&lt;=16,WEEKDAY(C682)),100, 1)</f>
        <v>1</v>
      </c>
    </row>
    <row r="683" spans="1:7" x14ac:dyDescent="0.2">
      <c r="A683">
        <v>530445</v>
      </c>
      <c r="B683">
        <v>463500</v>
      </c>
      <c r="C683" s="1">
        <v>43836.364583328337</v>
      </c>
      <c r="D683" s="1" t="str">
        <f t="shared" si="31"/>
        <v>Monday</v>
      </c>
      <c r="E683">
        <f t="shared" si="32"/>
        <v>294</v>
      </c>
      <c r="F683">
        <f t="shared" si="33"/>
        <v>297</v>
      </c>
      <c r="G683">
        <f>IF(AND(HOUR(C683)&gt;=15,HOUR(C683)&lt;=16,WEEKDAY(C683)),100, 1)</f>
        <v>1</v>
      </c>
    </row>
    <row r="684" spans="1:7" x14ac:dyDescent="0.2">
      <c r="A684">
        <v>530450</v>
      </c>
      <c r="B684">
        <v>463800</v>
      </c>
      <c r="C684" s="1">
        <v>43836.368055550556</v>
      </c>
      <c r="D684" s="1" t="str">
        <f t="shared" si="31"/>
        <v>Monday</v>
      </c>
      <c r="E684">
        <f t="shared" si="32"/>
        <v>294</v>
      </c>
      <c r="F684">
        <f t="shared" si="33"/>
        <v>297</v>
      </c>
      <c r="G684">
        <f>IF(AND(HOUR(C684)&gt;=15,HOUR(C684)&lt;=16,WEEKDAY(C684)),100, 1)</f>
        <v>1</v>
      </c>
    </row>
    <row r="685" spans="1:7" x14ac:dyDescent="0.2">
      <c r="A685">
        <v>530455</v>
      </c>
      <c r="B685">
        <v>464100</v>
      </c>
      <c r="C685" s="1">
        <v>43836.371527772775</v>
      </c>
      <c r="D685" s="1" t="str">
        <f t="shared" si="31"/>
        <v>Monday</v>
      </c>
      <c r="E685">
        <f t="shared" si="32"/>
        <v>294</v>
      </c>
      <c r="F685">
        <f t="shared" si="33"/>
        <v>297</v>
      </c>
      <c r="G685">
        <f>IF(AND(HOUR(C685)&gt;=15,HOUR(C685)&lt;=16,WEEKDAY(C685)),100, 1)</f>
        <v>1</v>
      </c>
    </row>
    <row r="686" spans="1:7" x14ac:dyDescent="0.2">
      <c r="A686">
        <v>530460</v>
      </c>
      <c r="B686">
        <v>464400</v>
      </c>
      <c r="C686" s="1">
        <v>43836.374999994994</v>
      </c>
      <c r="D686" s="1" t="str">
        <f t="shared" si="31"/>
        <v>Monday</v>
      </c>
      <c r="E686">
        <f t="shared" si="32"/>
        <v>294</v>
      </c>
      <c r="F686">
        <f t="shared" si="33"/>
        <v>297</v>
      </c>
      <c r="G686">
        <f>IF(AND(HOUR(C686)&gt;=15,HOUR(C686)&lt;=16,WEEKDAY(C686)),100, 1)</f>
        <v>1</v>
      </c>
    </row>
    <row r="687" spans="1:7" x14ac:dyDescent="0.2">
      <c r="A687">
        <v>530465</v>
      </c>
      <c r="B687">
        <v>464700</v>
      </c>
      <c r="C687" s="1">
        <v>43836.378472217213</v>
      </c>
      <c r="D687" s="1" t="str">
        <f t="shared" si="31"/>
        <v>Monday</v>
      </c>
      <c r="E687">
        <f t="shared" si="32"/>
        <v>294</v>
      </c>
      <c r="F687">
        <f t="shared" si="33"/>
        <v>297</v>
      </c>
      <c r="G687">
        <f>IF(AND(HOUR(C687)&gt;=15,HOUR(C687)&lt;=16,WEEKDAY(C687)),100, 1)</f>
        <v>1</v>
      </c>
    </row>
    <row r="688" spans="1:7" x14ac:dyDescent="0.2">
      <c r="A688">
        <v>530470</v>
      </c>
      <c r="B688">
        <v>465000</v>
      </c>
      <c r="C688" s="1">
        <v>43836.381944439432</v>
      </c>
      <c r="D688" s="1" t="str">
        <f t="shared" si="31"/>
        <v>Monday</v>
      </c>
      <c r="E688">
        <f t="shared" si="32"/>
        <v>294</v>
      </c>
      <c r="F688">
        <f t="shared" si="33"/>
        <v>297</v>
      </c>
      <c r="G688">
        <f>IF(AND(HOUR(C688)&gt;=15,HOUR(C688)&lt;=16,WEEKDAY(C688)),100, 1)</f>
        <v>1</v>
      </c>
    </row>
    <row r="689" spans="1:7" x14ac:dyDescent="0.2">
      <c r="A689">
        <v>530475</v>
      </c>
      <c r="B689">
        <v>465300</v>
      </c>
      <c r="C689" s="1">
        <v>43836.385416661651</v>
      </c>
      <c r="D689" s="1" t="str">
        <f t="shared" si="31"/>
        <v>Monday</v>
      </c>
      <c r="E689">
        <f t="shared" si="32"/>
        <v>294</v>
      </c>
      <c r="F689">
        <f t="shared" si="33"/>
        <v>297</v>
      </c>
      <c r="G689">
        <f>IF(AND(HOUR(C689)&gt;=15,HOUR(C689)&lt;=16,WEEKDAY(C689)),100, 1)</f>
        <v>1</v>
      </c>
    </row>
    <row r="690" spans="1:7" x14ac:dyDescent="0.2">
      <c r="A690">
        <v>530480</v>
      </c>
      <c r="B690">
        <v>465600</v>
      </c>
      <c r="C690" s="1">
        <v>43836.38888888387</v>
      </c>
      <c r="D690" s="1" t="str">
        <f t="shared" si="31"/>
        <v>Monday</v>
      </c>
      <c r="E690">
        <f t="shared" si="32"/>
        <v>294</v>
      </c>
      <c r="F690">
        <f t="shared" si="33"/>
        <v>297</v>
      </c>
      <c r="G690">
        <f>IF(AND(HOUR(C690)&gt;=15,HOUR(C690)&lt;=16,WEEKDAY(C690)),100, 1)</f>
        <v>1</v>
      </c>
    </row>
    <row r="691" spans="1:7" x14ac:dyDescent="0.2">
      <c r="A691">
        <v>530485</v>
      </c>
      <c r="B691">
        <v>465900</v>
      </c>
      <c r="C691" s="1">
        <v>43836.392361106089</v>
      </c>
      <c r="D691" s="1" t="str">
        <f t="shared" si="31"/>
        <v>Monday</v>
      </c>
      <c r="E691">
        <f t="shared" si="32"/>
        <v>294</v>
      </c>
      <c r="F691">
        <f t="shared" si="33"/>
        <v>297</v>
      </c>
      <c r="G691">
        <f>IF(AND(HOUR(C691)&gt;=15,HOUR(C691)&lt;=16,WEEKDAY(C691)),100, 1)</f>
        <v>1</v>
      </c>
    </row>
    <row r="692" spans="1:7" x14ac:dyDescent="0.2">
      <c r="A692">
        <v>530490</v>
      </c>
      <c r="B692">
        <v>466200</v>
      </c>
      <c r="C692" s="1">
        <v>43836.395833328308</v>
      </c>
      <c r="D692" s="1" t="str">
        <f t="shared" si="31"/>
        <v>Monday</v>
      </c>
      <c r="E692">
        <f t="shared" si="32"/>
        <v>294</v>
      </c>
      <c r="F692">
        <f t="shared" si="33"/>
        <v>297</v>
      </c>
      <c r="G692">
        <f>IF(AND(HOUR(C692)&gt;=15,HOUR(C692)&lt;=16,WEEKDAY(C692)),100, 1)</f>
        <v>1</v>
      </c>
    </row>
    <row r="693" spans="1:7" x14ac:dyDescent="0.2">
      <c r="A693">
        <v>530495</v>
      </c>
      <c r="B693">
        <v>466500</v>
      </c>
      <c r="C693" s="1">
        <v>43836.399305550527</v>
      </c>
      <c r="D693" s="1" t="str">
        <f t="shared" si="31"/>
        <v>Monday</v>
      </c>
      <c r="E693">
        <f t="shared" si="32"/>
        <v>294</v>
      </c>
      <c r="F693">
        <f t="shared" si="33"/>
        <v>297</v>
      </c>
      <c r="G693">
        <f>IF(AND(HOUR(C693)&gt;=15,HOUR(C693)&lt;=16,WEEKDAY(C693)),100, 1)</f>
        <v>1</v>
      </c>
    </row>
    <row r="694" spans="1:7" x14ac:dyDescent="0.2">
      <c r="A694">
        <v>530500</v>
      </c>
      <c r="B694">
        <v>466800</v>
      </c>
      <c r="C694" s="1">
        <v>43836.402777772746</v>
      </c>
      <c r="D694" s="1" t="str">
        <f t="shared" si="31"/>
        <v>Monday</v>
      </c>
      <c r="E694">
        <f t="shared" si="32"/>
        <v>294</v>
      </c>
      <c r="F694">
        <f t="shared" si="33"/>
        <v>297</v>
      </c>
      <c r="G694">
        <f>IF(AND(HOUR(C694)&gt;=15,HOUR(C694)&lt;=16,WEEKDAY(C694)),100, 1)</f>
        <v>1</v>
      </c>
    </row>
    <row r="695" spans="1:7" x14ac:dyDescent="0.2">
      <c r="A695">
        <v>530505</v>
      </c>
      <c r="B695">
        <v>467100</v>
      </c>
      <c r="C695" s="1">
        <v>43836.406249994965</v>
      </c>
      <c r="D695" s="1" t="str">
        <f t="shared" si="31"/>
        <v>Monday</v>
      </c>
      <c r="E695">
        <f t="shared" si="32"/>
        <v>294</v>
      </c>
      <c r="F695">
        <f t="shared" si="33"/>
        <v>297</v>
      </c>
      <c r="G695">
        <f>IF(AND(HOUR(C695)&gt;=15,HOUR(C695)&lt;=16,WEEKDAY(C695)),100, 1)</f>
        <v>1</v>
      </c>
    </row>
    <row r="696" spans="1:7" x14ac:dyDescent="0.2">
      <c r="A696">
        <v>530510</v>
      </c>
      <c r="B696">
        <v>467400</v>
      </c>
      <c r="C696" s="1">
        <v>43836.409722217184</v>
      </c>
      <c r="D696" s="1" t="str">
        <f t="shared" si="31"/>
        <v>Monday</v>
      </c>
      <c r="E696">
        <f t="shared" si="32"/>
        <v>294</v>
      </c>
      <c r="F696">
        <f t="shared" si="33"/>
        <v>297</v>
      </c>
      <c r="G696">
        <f>IF(AND(HOUR(C696)&gt;=15,HOUR(C696)&lt;=16,WEEKDAY(C696)),100, 1)</f>
        <v>1</v>
      </c>
    </row>
    <row r="697" spans="1:7" x14ac:dyDescent="0.2">
      <c r="A697">
        <v>530515</v>
      </c>
      <c r="B697">
        <v>467700</v>
      </c>
      <c r="C697" s="1">
        <v>43836.413194439403</v>
      </c>
      <c r="D697" s="1" t="str">
        <f t="shared" si="31"/>
        <v>Monday</v>
      </c>
      <c r="E697">
        <f t="shared" si="32"/>
        <v>294</v>
      </c>
      <c r="F697">
        <f t="shared" si="33"/>
        <v>297</v>
      </c>
      <c r="G697">
        <f>IF(AND(HOUR(C697)&gt;=15,HOUR(C697)&lt;=16,WEEKDAY(C697)),100, 1)</f>
        <v>1</v>
      </c>
    </row>
    <row r="698" spans="1:7" x14ac:dyDescent="0.2">
      <c r="A698">
        <v>530520</v>
      </c>
      <c r="B698">
        <v>468000</v>
      </c>
      <c r="C698" s="1">
        <v>43836.416666661622</v>
      </c>
      <c r="D698" s="1" t="str">
        <f t="shared" si="31"/>
        <v>Monday</v>
      </c>
      <c r="E698">
        <f t="shared" si="32"/>
        <v>294</v>
      </c>
      <c r="F698">
        <f t="shared" si="33"/>
        <v>297</v>
      </c>
      <c r="G698">
        <f>IF(AND(HOUR(C698)&gt;=15,HOUR(C698)&lt;=16,WEEKDAY(C698)),100, 1)</f>
        <v>1</v>
      </c>
    </row>
    <row r="699" spans="1:7" x14ac:dyDescent="0.2">
      <c r="A699">
        <v>530525</v>
      </c>
      <c r="B699">
        <v>468300</v>
      </c>
      <c r="C699" s="1">
        <v>43836.420138883841</v>
      </c>
      <c r="D699" s="1" t="str">
        <f t="shared" si="31"/>
        <v>Monday</v>
      </c>
      <c r="E699">
        <f t="shared" si="32"/>
        <v>294</v>
      </c>
      <c r="F699">
        <f t="shared" si="33"/>
        <v>297</v>
      </c>
      <c r="G699">
        <f>IF(AND(HOUR(C699)&gt;=15,HOUR(C699)&lt;=16,WEEKDAY(C699)),100, 1)</f>
        <v>1</v>
      </c>
    </row>
    <row r="700" spans="1:7" x14ac:dyDescent="0.2">
      <c r="A700">
        <v>530530</v>
      </c>
      <c r="B700">
        <v>468600</v>
      </c>
      <c r="C700" s="1">
        <v>43836.42361110606</v>
      </c>
      <c r="D700" s="1" t="str">
        <f t="shared" si="31"/>
        <v>Monday</v>
      </c>
      <c r="E700">
        <f t="shared" si="32"/>
        <v>294</v>
      </c>
      <c r="F700">
        <f t="shared" si="33"/>
        <v>297</v>
      </c>
      <c r="G700">
        <f>IF(AND(HOUR(C700)&gt;=15,HOUR(C700)&lt;=16,WEEKDAY(C700)),100, 1)</f>
        <v>1</v>
      </c>
    </row>
    <row r="701" spans="1:7" x14ac:dyDescent="0.2">
      <c r="A701">
        <v>530535</v>
      </c>
      <c r="B701">
        <v>468900</v>
      </c>
      <c r="C701" s="1">
        <v>43836.427083328279</v>
      </c>
      <c r="D701" s="1" t="str">
        <f t="shared" si="31"/>
        <v>Monday</v>
      </c>
      <c r="E701">
        <f t="shared" si="32"/>
        <v>294</v>
      </c>
      <c r="F701">
        <f t="shared" si="33"/>
        <v>297</v>
      </c>
      <c r="G701">
        <f>IF(AND(HOUR(C701)&gt;=15,HOUR(C701)&lt;=16,WEEKDAY(C701)),100, 1)</f>
        <v>1</v>
      </c>
    </row>
    <row r="702" spans="1:7" x14ac:dyDescent="0.2">
      <c r="A702">
        <v>530540</v>
      </c>
      <c r="B702">
        <v>469200</v>
      </c>
      <c r="C702" s="1">
        <v>43836.430555550498</v>
      </c>
      <c r="D702" s="1" t="str">
        <f t="shared" si="31"/>
        <v>Monday</v>
      </c>
      <c r="E702">
        <f t="shared" si="32"/>
        <v>294</v>
      </c>
      <c r="F702">
        <f t="shared" si="33"/>
        <v>297</v>
      </c>
      <c r="G702">
        <f>IF(AND(HOUR(C702)&gt;=15,HOUR(C702)&lt;=16,WEEKDAY(C702)),100, 1)</f>
        <v>1</v>
      </c>
    </row>
    <row r="703" spans="1:7" x14ac:dyDescent="0.2">
      <c r="A703">
        <v>530545</v>
      </c>
      <c r="B703">
        <v>469500</v>
      </c>
      <c r="C703" s="1">
        <v>43836.434027772717</v>
      </c>
      <c r="D703" s="1" t="str">
        <f t="shared" si="31"/>
        <v>Monday</v>
      </c>
      <c r="E703">
        <f t="shared" si="32"/>
        <v>294</v>
      </c>
      <c r="F703">
        <f t="shared" si="33"/>
        <v>297</v>
      </c>
      <c r="G703">
        <f>IF(AND(HOUR(C703)&gt;=15,HOUR(C703)&lt;=16,WEEKDAY(C703)),100, 1)</f>
        <v>1</v>
      </c>
    </row>
    <row r="704" spans="1:7" x14ac:dyDescent="0.2">
      <c r="A704">
        <v>530550</v>
      </c>
      <c r="B704">
        <v>469800</v>
      </c>
      <c r="C704" s="1">
        <v>43836.437499994936</v>
      </c>
      <c r="D704" s="1" t="str">
        <f t="shared" si="31"/>
        <v>Monday</v>
      </c>
      <c r="E704">
        <f t="shared" si="32"/>
        <v>294</v>
      </c>
      <c r="F704">
        <f t="shared" si="33"/>
        <v>297</v>
      </c>
      <c r="G704">
        <f>IF(AND(HOUR(C704)&gt;=15,HOUR(C704)&lt;=16,WEEKDAY(C704)),100, 1)</f>
        <v>1</v>
      </c>
    </row>
    <row r="705" spans="1:7" x14ac:dyDescent="0.2">
      <c r="A705">
        <v>530555</v>
      </c>
      <c r="B705">
        <v>470100</v>
      </c>
      <c r="C705" s="1">
        <v>43836.440972217155</v>
      </c>
      <c r="D705" s="1" t="str">
        <f t="shared" si="31"/>
        <v>Monday</v>
      </c>
      <c r="E705">
        <f t="shared" si="32"/>
        <v>294</v>
      </c>
      <c r="F705">
        <f t="shared" si="33"/>
        <v>297</v>
      </c>
      <c r="G705">
        <f>IF(AND(HOUR(C705)&gt;=15,HOUR(C705)&lt;=16,WEEKDAY(C705)),100, 1)</f>
        <v>1</v>
      </c>
    </row>
    <row r="706" spans="1:7" x14ac:dyDescent="0.2">
      <c r="A706">
        <v>530560</v>
      </c>
      <c r="B706">
        <v>470400</v>
      </c>
      <c r="C706" s="1">
        <v>43836.444444439374</v>
      </c>
      <c r="D706" s="1" t="str">
        <f t="shared" si="31"/>
        <v>Monday</v>
      </c>
      <c r="E706">
        <f t="shared" si="32"/>
        <v>294</v>
      </c>
      <c r="F706">
        <f t="shared" si="33"/>
        <v>297</v>
      </c>
      <c r="G706">
        <f>IF(AND(HOUR(C706)&gt;=15,HOUR(C706)&lt;=16,WEEKDAY(C706)),100, 1)</f>
        <v>1</v>
      </c>
    </row>
    <row r="707" spans="1:7" x14ac:dyDescent="0.2">
      <c r="A707">
        <v>530565</v>
      </c>
      <c r="B707">
        <v>470700</v>
      </c>
      <c r="C707" s="1">
        <v>43836.447916661593</v>
      </c>
      <c r="D707" s="1" t="str">
        <f t="shared" ref="D707:D770" si="34">TEXT(C707,"dddd")</f>
        <v>Monday</v>
      </c>
      <c r="E707">
        <f t="shared" si="32"/>
        <v>294</v>
      </c>
      <c r="F707">
        <f t="shared" si="33"/>
        <v>297</v>
      </c>
      <c r="G707">
        <f>IF(AND(HOUR(C707)&gt;=15,HOUR(C707)&lt;=16,WEEKDAY(C707)),100, 1)</f>
        <v>1</v>
      </c>
    </row>
    <row r="708" spans="1:7" x14ac:dyDescent="0.2">
      <c r="A708">
        <v>530570</v>
      </c>
      <c r="B708">
        <v>471000</v>
      </c>
      <c r="C708" s="1">
        <v>43836.451388883812</v>
      </c>
      <c r="D708" s="1" t="str">
        <f t="shared" si="34"/>
        <v>Monday</v>
      </c>
      <c r="E708">
        <f t="shared" si="32"/>
        <v>294</v>
      </c>
      <c r="F708">
        <f t="shared" si="33"/>
        <v>297</v>
      </c>
      <c r="G708">
        <f>IF(AND(HOUR(C708)&gt;=15,HOUR(C708)&lt;=16,WEEKDAY(C708)),100, 1)</f>
        <v>1</v>
      </c>
    </row>
    <row r="709" spans="1:7" x14ac:dyDescent="0.2">
      <c r="A709">
        <v>530575</v>
      </c>
      <c r="B709">
        <v>471300</v>
      </c>
      <c r="C709" s="1">
        <v>43836.454861106031</v>
      </c>
      <c r="D709" s="1" t="str">
        <f t="shared" si="34"/>
        <v>Monday</v>
      </c>
      <c r="E709">
        <f t="shared" si="32"/>
        <v>294</v>
      </c>
      <c r="F709">
        <f t="shared" si="33"/>
        <v>297</v>
      </c>
      <c r="G709">
        <f>IF(AND(HOUR(C709)&gt;=15,HOUR(C709)&lt;=16,WEEKDAY(C709)),100, 1)</f>
        <v>1</v>
      </c>
    </row>
    <row r="710" spans="1:7" x14ac:dyDescent="0.2">
      <c r="A710">
        <v>530580</v>
      </c>
      <c r="B710">
        <v>471600</v>
      </c>
      <c r="C710" s="1">
        <v>43836.45833332825</v>
      </c>
      <c r="D710" s="1" t="str">
        <f t="shared" si="34"/>
        <v>Monday</v>
      </c>
      <c r="E710">
        <f t="shared" si="32"/>
        <v>294</v>
      </c>
      <c r="F710">
        <f t="shared" si="33"/>
        <v>297</v>
      </c>
      <c r="G710">
        <f>IF(AND(HOUR(C710)&gt;=15,HOUR(C710)&lt;=16,WEEKDAY(C710)),100, 1)</f>
        <v>1</v>
      </c>
    </row>
    <row r="711" spans="1:7" x14ac:dyDescent="0.2">
      <c r="A711">
        <v>530585</v>
      </c>
      <c r="B711">
        <v>471900</v>
      </c>
      <c r="C711" s="1">
        <v>43836.461805550469</v>
      </c>
      <c r="D711" s="1" t="str">
        <f t="shared" si="34"/>
        <v>Monday</v>
      </c>
      <c r="E711">
        <f t="shared" si="32"/>
        <v>294</v>
      </c>
      <c r="F711">
        <f t="shared" si="33"/>
        <v>297</v>
      </c>
      <c r="G711">
        <f>IF(AND(HOUR(C711)&gt;=15,HOUR(C711)&lt;=16,WEEKDAY(C711)),100, 1)</f>
        <v>1</v>
      </c>
    </row>
    <row r="712" spans="1:7" x14ac:dyDescent="0.2">
      <c r="A712">
        <v>530590</v>
      </c>
      <c r="B712">
        <v>472200</v>
      </c>
      <c r="C712" s="1">
        <v>43836.465277772688</v>
      </c>
      <c r="D712" s="1" t="str">
        <f t="shared" si="34"/>
        <v>Monday</v>
      </c>
      <c r="E712">
        <f t="shared" si="32"/>
        <v>294</v>
      </c>
      <c r="F712">
        <f t="shared" si="33"/>
        <v>297</v>
      </c>
      <c r="G712">
        <f>IF(AND(HOUR(C712)&gt;=15,HOUR(C712)&lt;=16,WEEKDAY(C712)),100, 1)</f>
        <v>1</v>
      </c>
    </row>
    <row r="713" spans="1:7" x14ac:dyDescent="0.2">
      <c r="A713">
        <v>530595</v>
      </c>
      <c r="B713">
        <v>472500</v>
      </c>
      <c r="C713" s="1">
        <v>43836.468749994907</v>
      </c>
      <c r="D713" s="1" t="str">
        <f t="shared" si="34"/>
        <v>Monday</v>
      </c>
      <c r="E713">
        <f t="shared" si="32"/>
        <v>294</v>
      </c>
      <c r="F713">
        <f t="shared" si="33"/>
        <v>297</v>
      </c>
      <c r="G713">
        <f>IF(AND(HOUR(C713)&gt;=15,HOUR(C713)&lt;=16,WEEKDAY(C713)),100, 1)</f>
        <v>1</v>
      </c>
    </row>
    <row r="714" spans="1:7" x14ac:dyDescent="0.2">
      <c r="A714">
        <v>530600</v>
      </c>
      <c r="B714">
        <v>472800</v>
      </c>
      <c r="C714" s="1">
        <v>43836.472222217126</v>
      </c>
      <c r="D714" s="1" t="str">
        <f t="shared" si="34"/>
        <v>Monday</v>
      </c>
      <c r="E714">
        <f t="shared" si="32"/>
        <v>294</v>
      </c>
      <c r="F714">
        <f t="shared" si="33"/>
        <v>297</v>
      </c>
      <c r="G714">
        <f>IF(AND(HOUR(C714)&gt;=15,HOUR(C714)&lt;=16,WEEKDAY(C714)),100, 1)</f>
        <v>1</v>
      </c>
    </row>
    <row r="715" spans="1:7" x14ac:dyDescent="0.2">
      <c r="A715">
        <v>530605</v>
      </c>
      <c r="B715">
        <v>473100</v>
      </c>
      <c r="C715" s="1">
        <v>43836.475694439345</v>
      </c>
      <c r="D715" s="1" t="str">
        <f t="shared" si="34"/>
        <v>Monday</v>
      </c>
      <c r="E715">
        <f t="shared" si="32"/>
        <v>294</v>
      </c>
      <c r="F715">
        <f t="shared" si="33"/>
        <v>297</v>
      </c>
      <c r="G715">
        <f>IF(AND(HOUR(C715)&gt;=15,HOUR(C715)&lt;=16,WEEKDAY(C715)),100, 1)</f>
        <v>1</v>
      </c>
    </row>
    <row r="716" spans="1:7" x14ac:dyDescent="0.2">
      <c r="A716">
        <v>530610</v>
      </c>
      <c r="B716">
        <v>473400</v>
      </c>
      <c r="C716" s="1">
        <v>43836.479166661564</v>
      </c>
      <c r="D716" s="1" t="str">
        <f t="shared" si="34"/>
        <v>Monday</v>
      </c>
      <c r="E716">
        <f t="shared" si="32"/>
        <v>294</v>
      </c>
      <c r="F716">
        <f t="shared" si="33"/>
        <v>297</v>
      </c>
      <c r="G716">
        <f>IF(AND(HOUR(C716)&gt;=15,HOUR(C716)&lt;=16,WEEKDAY(C716)),100, 1)</f>
        <v>1</v>
      </c>
    </row>
    <row r="717" spans="1:7" x14ac:dyDescent="0.2">
      <c r="A717">
        <v>530615</v>
      </c>
      <c r="B717">
        <v>473700</v>
      </c>
      <c r="C717" s="1">
        <v>43836.482638883783</v>
      </c>
      <c r="D717" s="1" t="str">
        <f t="shared" si="34"/>
        <v>Monday</v>
      </c>
      <c r="E717">
        <f t="shared" si="32"/>
        <v>294</v>
      </c>
      <c r="F717">
        <f t="shared" si="33"/>
        <v>297</v>
      </c>
      <c r="G717">
        <f>IF(AND(HOUR(C717)&gt;=15,HOUR(C717)&lt;=16,WEEKDAY(C717)),100, 1)</f>
        <v>1</v>
      </c>
    </row>
    <row r="718" spans="1:7" x14ac:dyDescent="0.2">
      <c r="A718">
        <v>530620</v>
      </c>
      <c r="B718">
        <v>474000</v>
      </c>
      <c r="C718" s="1">
        <v>43836.486111106002</v>
      </c>
      <c r="D718" s="1" t="str">
        <f t="shared" si="34"/>
        <v>Monday</v>
      </c>
      <c r="E718">
        <f t="shared" si="32"/>
        <v>294</v>
      </c>
      <c r="F718">
        <f t="shared" si="33"/>
        <v>297</v>
      </c>
      <c r="G718">
        <f>IF(AND(HOUR(C718)&gt;=15,HOUR(C718)&lt;=16,WEEKDAY(C718)),100, 1)</f>
        <v>1</v>
      </c>
    </row>
    <row r="719" spans="1:7" x14ac:dyDescent="0.2">
      <c r="A719">
        <v>530625</v>
      </c>
      <c r="B719">
        <v>474300</v>
      </c>
      <c r="C719" s="1">
        <v>43836.489583328221</v>
      </c>
      <c r="D719" s="1" t="str">
        <f t="shared" si="34"/>
        <v>Monday</v>
      </c>
      <c r="E719">
        <f t="shared" si="32"/>
        <v>294</v>
      </c>
      <c r="F719">
        <f t="shared" si="33"/>
        <v>297</v>
      </c>
      <c r="G719">
        <f>IF(AND(HOUR(C719)&gt;=15,HOUR(C719)&lt;=16,WEEKDAY(C719)),100, 1)</f>
        <v>1</v>
      </c>
    </row>
    <row r="720" spans="1:7" x14ac:dyDescent="0.2">
      <c r="A720">
        <v>530630</v>
      </c>
      <c r="B720">
        <v>474600</v>
      </c>
      <c r="C720" s="1">
        <v>43836.49305555044</v>
      </c>
      <c r="D720" s="1" t="str">
        <f t="shared" si="34"/>
        <v>Monday</v>
      </c>
      <c r="E720">
        <f t="shared" si="32"/>
        <v>294</v>
      </c>
      <c r="F720">
        <f t="shared" si="33"/>
        <v>297</v>
      </c>
      <c r="G720">
        <f>IF(AND(HOUR(C720)&gt;=15,HOUR(C720)&lt;=16,WEEKDAY(C720)),100, 1)</f>
        <v>1</v>
      </c>
    </row>
    <row r="721" spans="1:7" x14ac:dyDescent="0.2">
      <c r="A721">
        <v>530635</v>
      </c>
      <c r="B721">
        <v>474900</v>
      </c>
      <c r="C721" s="1">
        <v>43836.496527772659</v>
      </c>
      <c r="D721" s="1" t="str">
        <f t="shared" si="34"/>
        <v>Monday</v>
      </c>
      <c r="E721">
        <f t="shared" si="32"/>
        <v>294</v>
      </c>
      <c r="F721">
        <f t="shared" si="33"/>
        <v>297</v>
      </c>
      <c r="G721">
        <f>IF(AND(HOUR(C721)&gt;=15,HOUR(C721)&lt;=16,WEEKDAY(C721)),100, 1)</f>
        <v>1</v>
      </c>
    </row>
    <row r="722" spans="1:7" x14ac:dyDescent="0.2">
      <c r="A722">
        <v>530640</v>
      </c>
      <c r="B722">
        <v>475200</v>
      </c>
      <c r="C722" s="1">
        <v>43836.499999994878</v>
      </c>
      <c r="D722" s="1" t="str">
        <f t="shared" si="34"/>
        <v>Monday</v>
      </c>
      <c r="E722">
        <f t="shared" si="32"/>
        <v>294</v>
      </c>
      <c r="F722">
        <f t="shared" si="33"/>
        <v>297</v>
      </c>
      <c r="G722">
        <f>IF(AND(HOUR(C722)&gt;=15,HOUR(C722)&lt;=16,WEEKDAY(C722)),100, 1)</f>
        <v>1</v>
      </c>
    </row>
    <row r="723" spans="1:7" x14ac:dyDescent="0.2">
      <c r="A723">
        <v>530645</v>
      </c>
      <c r="B723">
        <v>475500</v>
      </c>
      <c r="C723" s="1">
        <v>43836.503472217097</v>
      </c>
      <c r="D723" s="1" t="str">
        <f t="shared" si="34"/>
        <v>Monday</v>
      </c>
      <c r="E723">
        <f t="shared" si="32"/>
        <v>294</v>
      </c>
      <c r="F723">
        <f t="shared" si="33"/>
        <v>297</v>
      </c>
      <c r="G723">
        <f>IF(AND(HOUR(C723)&gt;=15,HOUR(C723)&lt;=16,WEEKDAY(C723)),100, 1)</f>
        <v>1</v>
      </c>
    </row>
    <row r="724" spans="1:7" x14ac:dyDescent="0.2">
      <c r="A724">
        <v>530650</v>
      </c>
      <c r="B724">
        <v>475800</v>
      </c>
      <c r="C724" s="1">
        <v>43836.506944439316</v>
      </c>
      <c r="D724" s="1" t="str">
        <f t="shared" si="34"/>
        <v>Monday</v>
      </c>
      <c r="E724">
        <f t="shared" si="32"/>
        <v>294</v>
      </c>
      <c r="F724">
        <f t="shared" si="33"/>
        <v>297</v>
      </c>
      <c r="G724">
        <f>IF(AND(HOUR(C724)&gt;=15,HOUR(C724)&lt;=16,WEEKDAY(C724)),100, 1)</f>
        <v>1</v>
      </c>
    </row>
    <row r="725" spans="1:7" x14ac:dyDescent="0.2">
      <c r="A725">
        <v>530655</v>
      </c>
      <c r="B725">
        <v>476100</v>
      </c>
      <c r="C725" s="1">
        <v>43836.510416661535</v>
      </c>
      <c r="D725" s="1" t="str">
        <f t="shared" si="34"/>
        <v>Monday</v>
      </c>
      <c r="E725">
        <f t="shared" si="32"/>
        <v>294</v>
      </c>
      <c r="F725">
        <f t="shared" si="33"/>
        <v>297</v>
      </c>
      <c r="G725">
        <f>IF(AND(HOUR(C725)&gt;=15,HOUR(C725)&lt;=16,WEEKDAY(C725)),100, 1)</f>
        <v>1</v>
      </c>
    </row>
    <row r="726" spans="1:7" x14ac:dyDescent="0.2">
      <c r="A726">
        <v>530660</v>
      </c>
      <c r="B726">
        <v>476400</v>
      </c>
      <c r="C726" s="1">
        <v>43836.513888883754</v>
      </c>
      <c r="D726" s="1" t="str">
        <f t="shared" si="34"/>
        <v>Monday</v>
      </c>
      <c r="E726">
        <f t="shared" si="32"/>
        <v>294</v>
      </c>
      <c r="F726">
        <f t="shared" si="33"/>
        <v>297</v>
      </c>
      <c r="G726">
        <f>IF(AND(HOUR(C726)&gt;=15,HOUR(C726)&lt;=16,WEEKDAY(C726)),100, 1)</f>
        <v>1</v>
      </c>
    </row>
    <row r="727" spans="1:7" x14ac:dyDescent="0.2">
      <c r="A727">
        <v>530665</v>
      </c>
      <c r="B727">
        <v>476700</v>
      </c>
      <c r="C727" s="1">
        <v>43836.517361105973</v>
      </c>
      <c r="D727" s="1" t="str">
        <f t="shared" si="34"/>
        <v>Monday</v>
      </c>
      <c r="E727">
        <f t="shared" si="32"/>
        <v>294</v>
      </c>
      <c r="F727">
        <f t="shared" si="33"/>
        <v>297</v>
      </c>
      <c r="G727">
        <f>IF(AND(HOUR(C727)&gt;=15,HOUR(C727)&lt;=16,WEEKDAY(C727)),100, 1)</f>
        <v>1</v>
      </c>
    </row>
    <row r="728" spans="1:7" x14ac:dyDescent="0.2">
      <c r="A728">
        <v>530670</v>
      </c>
      <c r="B728">
        <v>477000</v>
      </c>
      <c r="C728" s="1">
        <v>43836.520833328192</v>
      </c>
      <c r="D728" s="1" t="str">
        <f t="shared" si="34"/>
        <v>Monday</v>
      </c>
      <c r="E728">
        <f t="shared" si="32"/>
        <v>294</v>
      </c>
      <c r="F728">
        <f t="shared" si="33"/>
        <v>297</v>
      </c>
      <c r="G728">
        <f>IF(AND(HOUR(C728)&gt;=15,HOUR(C728)&lt;=16,WEEKDAY(C728)),100, 1)</f>
        <v>1</v>
      </c>
    </row>
    <row r="729" spans="1:7" x14ac:dyDescent="0.2">
      <c r="A729">
        <v>530675</v>
      </c>
      <c r="B729">
        <v>477300</v>
      </c>
      <c r="C729" s="1">
        <v>43836.524305550411</v>
      </c>
      <c r="D729" s="1" t="str">
        <f t="shared" si="34"/>
        <v>Monday</v>
      </c>
      <c r="E729">
        <f t="shared" si="32"/>
        <v>294</v>
      </c>
      <c r="F729">
        <f t="shared" si="33"/>
        <v>297</v>
      </c>
      <c r="G729">
        <f>IF(AND(HOUR(C729)&gt;=15,HOUR(C729)&lt;=16,WEEKDAY(C729)),100, 1)</f>
        <v>1</v>
      </c>
    </row>
    <row r="730" spans="1:7" x14ac:dyDescent="0.2">
      <c r="A730">
        <v>530680</v>
      </c>
      <c r="B730">
        <v>477600</v>
      </c>
      <c r="C730" s="1">
        <v>43836.52777777263</v>
      </c>
      <c r="D730" s="1" t="str">
        <f t="shared" si="34"/>
        <v>Monday</v>
      </c>
      <c r="E730">
        <f t="shared" si="32"/>
        <v>294</v>
      </c>
      <c r="F730">
        <f t="shared" si="33"/>
        <v>297</v>
      </c>
      <c r="G730">
        <f>IF(AND(HOUR(C730)&gt;=15,HOUR(C730)&lt;=16,WEEKDAY(C730)),100, 1)</f>
        <v>1</v>
      </c>
    </row>
    <row r="731" spans="1:7" x14ac:dyDescent="0.2">
      <c r="A731">
        <v>530685</v>
      </c>
      <c r="B731">
        <v>477900</v>
      </c>
      <c r="C731" s="1">
        <v>43836.531249994849</v>
      </c>
      <c r="D731" s="1" t="str">
        <f t="shared" si="34"/>
        <v>Monday</v>
      </c>
      <c r="E731">
        <f t="shared" si="32"/>
        <v>294</v>
      </c>
      <c r="F731">
        <f t="shared" si="33"/>
        <v>297</v>
      </c>
      <c r="G731">
        <f>IF(AND(HOUR(C731)&gt;=15,HOUR(C731)&lt;=16,WEEKDAY(C731)),100, 1)</f>
        <v>1</v>
      </c>
    </row>
    <row r="732" spans="1:7" x14ac:dyDescent="0.2">
      <c r="A732">
        <v>530690</v>
      </c>
      <c r="B732">
        <v>478200</v>
      </c>
      <c r="C732" s="1">
        <v>43836.534722217068</v>
      </c>
      <c r="D732" s="1" t="str">
        <f t="shared" si="34"/>
        <v>Monday</v>
      </c>
      <c r="E732">
        <f t="shared" si="32"/>
        <v>294</v>
      </c>
      <c r="F732">
        <f t="shared" si="33"/>
        <v>297</v>
      </c>
      <c r="G732">
        <f>IF(AND(HOUR(C732)&gt;=15,HOUR(C732)&lt;=16,WEEKDAY(C732)),100, 1)</f>
        <v>1</v>
      </c>
    </row>
    <row r="733" spans="1:7" x14ac:dyDescent="0.2">
      <c r="A733">
        <v>530695</v>
      </c>
      <c r="B733">
        <v>478500</v>
      </c>
      <c r="C733" s="1">
        <v>43836.538194439287</v>
      </c>
      <c r="D733" s="1" t="str">
        <f t="shared" si="34"/>
        <v>Monday</v>
      </c>
      <c r="E733">
        <f t="shared" si="32"/>
        <v>294</v>
      </c>
      <c r="F733">
        <f t="shared" si="33"/>
        <v>297</v>
      </c>
      <c r="G733">
        <f>IF(AND(HOUR(C733)&gt;=15,HOUR(C733)&lt;=16,WEEKDAY(C733)),100, 1)</f>
        <v>1</v>
      </c>
    </row>
    <row r="734" spans="1:7" x14ac:dyDescent="0.2">
      <c r="A734">
        <v>530700</v>
      </c>
      <c r="B734">
        <v>478800</v>
      </c>
      <c r="C734" s="1">
        <v>43836.541666661506</v>
      </c>
      <c r="D734" s="1" t="str">
        <f t="shared" si="34"/>
        <v>Monday</v>
      </c>
      <c r="E734">
        <f t="shared" si="32"/>
        <v>294</v>
      </c>
      <c r="F734">
        <f t="shared" si="33"/>
        <v>297</v>
      </c>
      <c r="G734">
        <f>IF(AND(HOUR(C734)&gt;=15,HOUR(C734)&lt;=16,WEEKDAY(C734)),100, 1)</f>
        <v>1</v>
      </c>
    </row>
    <row r="735" spans="1:7" x14ac:dyDescent="0.2">
      <c r="A735">
        <v>530705</v>
      </c>
      <c r="B735">
        <v>479100</v>
      </c>
      <c r="C735" s="1">
        <v>43836.545138883725</v>
      </c>
      <c r="D735" s="1" t="str">
        <f t="shared" si="34"/>
        <v>Monday</v>
      </c>
      <c r="E735">
        <f t="shared" si="32"/>
        <v>294</v>
      </c>
      <c r="F735">
        <f t="shared" si="33"/>
        <v>297</v>
      </c>
      <c r="G735">
        <f>IF(AND(HOUR(C735)&gt;=15,HOUR(C735)&lt;=16,WEEKDAY(C735)),100, 1)</f>
        <v>1</v>
      </c>
    </row>
    <row r="736" spans="1:7" x14ac:dyDescent="0.2">
      <c r="A736">
        <v>530710</v>
      </c>
      <c r="B736">
        <v>479400</v>
      </c>
      <c r="C736" s="1">
        <v>43836.548611105944</v>
      </c>
      <c r="D736" s="1" t="str">
        <f t="shared" si="34"/>
        <v>Monday</v>
      </c>
      <c r="E736">
        <f t="shared" si="32"/>
        <v>294</v>
      </c>
      <c r="F736">
        <f t="shared" si="33"/>
        <v>297</v>
      </c>
      <c r="G736">
        <f>IF(AND(HOUR(C736)&gt;=15,HOUR(C736)&lt;=16,WEEKDAY(C736)),100, 1)</f>
        <v>1</v>
      </c>
    </row>
    <row r="737" spans="1:7" x14ac:dyDescent="0.2">
      <c r="A737">
        <v>530715</v>
      </c>
      <c r="B737">
        <v>479700</v>
      </c>
      <c r="C737" s="1">
        <v>43836.552083328163</v>
      </c>
      <c r="D737" s="1" t="str">
        <f t="shared" si="34"/>
        <v>Monday</v>
      </c>
      <c r="E737">
        <f t="shared" si="32"/>
        <v>294</v>
      </c>
      <c r="F737">
        <f t="shared" si="33"/>
        <v>297</v>
      </c>
      <c r="G737">
        <f>IF(AND(HOUR(C737)&gt;=15,HOUR(C737)&lt;=16,WEEKDAY(C737)),100, 1)</f>
        <v>1</v>
      </c>
    </row>
    <row r="738" spans="1:7" x14ac:dyDescent="0.2">
      <c r="A738">
        <v>530720</v>
      </c>
      <c r="B738">
        <v>480000</v>
      </c>
      <c r="C738" s="1">
        <v>43836.555555550382</v>
      </c>
      <c r="D738" s="1" t="str">
        <f t="shared" si="34"/>
        <v>Monday</v>
      </c>
      <c r="E738">
        <f t="shared" si="32"/>
        <v>294</v>
      </c>
      <c r="F738">
        <f t="shared" si="33"/>
        <v>297</v>
      </c>
      <c r="G738">
        <f>IF(AND(HOUR(C738)&gt;=15,HOUR(C738)&lt;=16,WEEKDAY(C738)),100, 1)</f>
        <v>1</v>
      </c>
    </row>
    <row r="739" spans="1:7" x14ac:dyDescent="0.2">
      <c r="A739">
        <v>530725</v>
      </c>
      <c r="B739">
        <v>480300</v>
      </c>
      <c r="C739" s="1">
        <v>43836.559027772601</v>
      </c>
      <c r="D739" s="1" t="str">
        <f t="shared" si="34"/>
        <v>Monday</v>
      </c>
      <c r="E739">
        <f t="shared" si="32"/>
        <v>294</v>
      </c>
      <c r="F739">
        <f t="shared" si="33"/>
        <v>297</v>
      </c>
      <c r="G739">
        <f>IF(AND(HOUR(C739)&gt;=15,HOUR(C739)&lt;=16,WEEKDAY(C739)),100, 1)</f>
        <v>1</v>
      </c>
    </row>
    <row r="740" spans="1:7" x14ac:dyDescent="0.2">
      <c r="A740">
        <v>530730</v>
      </c>
      <c r="B740">
        <v>480600</v>
      </c>
      <c r="C740" s="1">
        <v>43836.56249999482</v>
      </c>
      <c r="D740" s="1" t="str">
        <f t="shared" si="34"/>
        <v>Monday</v>
      </c>
      <c r="E740">
        <f t="shared" si="32"/>
        <v>294</v>
      </c>
      <c r="F740">
        <f t="shared" si="33"/>
        <v>297</v>
      </c>
      <c r="G740">
        <f>IF(AND(HOUR(C740)&gt;=15,HOUR(C740)&lt;=16,WEEKDAY(C740)),100, 1)</f>
        <v>1</v>
      </c>
    </row>
    <row r="741" spans="1:7" x14ac:dyDescent="0.2">
      <c r="A741">
        <v>530735</v>
      </c>
      <c r="B741">
        <v>480900</v>
      </c>
      <c r="C741" s="1">
        <v>43836.565972217039</v>
      </c>
      <c r="D741" s="1" t="str">
        <f t="shared" si="34"/>
        <v>Monday</v>
      </c>
      <c r="E741">
        <f t="shared" si="32"/>
        <v>294</v>
      </c>
      <c r="F741">
        <f t="shared" si="33"/>
        <v>297</v>
      </c>
      <c r="G741">
        <f>IF(AND(HOUR(C741)&gt;=15,HOUR(C741)&lt;=16,WEEKDAY(C741)),100, 1)</f>
        <v>1</v>
      </c>
    </row>
    <row r="742" spans="1:7" x14ac:dyDescent="0.2">
      <c r="A742">
        <v>530740</v>
      </c>
      <c r="B742">
        <v>481200</v>
      </c>
      <c r="C742" s="1">
        <v>43836.569444439257</v>
      </c>
      <c r="D742" s="1" t="str">
        <f t="shared" si="34"/>
        <v>Monday</v>
      </c>
      <c r="E742">
        <f t="shared" si="32"/>
        <v>294</v>
      </c>
      <c r="F742">
        <f t="shared" si="33"/>
        <v>297</v>
      </c>
      <c r="G742">
        <f>IF(AND(HOUR(C742)&gt;=15,HOUR(C742)&lt;=16,WEEKDAY(C742)),100, 1)</f>
        <v>1</v>
      </c>
    </row>
    <row r="743" spans="1:7" x14ac:dyDescent="0.2">
      <c r="A743">
        <v>530745</v>
      </c>
      <c r="B743">
        <v>481500</v>
      </c>
      <c r="C743" s="1">
        <v>43836.572916661476</v>
      </c>
      <c r="D743" s="1" t="str">
        <f t="shared" si="34"/>
        <v>Monday</v>
      </c>
      <c r="E743">
        <f t="shared" ref="E743:E806" si="35">IF(AND(HOUR(C743)&gt;=8,HOUR(C743)&lt;=18),273+21,273+15)</f>
        <v>294</v>
      </c>
      <c r="F743">
        <f t="shared" ref="F743:F806" si="36">IF(AND(HOUR(C743)&gt;=8,HOUR(C743)&lt;=18),273+24,273+30)</f>
        <v>297</v>
      </c>
      <c r="G743">
        <f>IF(AND(HOUR(C743)&gt;=15,HOUR(C743)&lt;=16,WEEKDAY(C743)),100, 1)</f>
        <v>1</v>
      </c>
    </row>
    <row r="744" spans="1:7" x14ac:dyDescent="0.2">
      <c r="A744">
        <v>530750</v>
      </c>
      <c r="B744">
        <v>481800</v>
      </c>
      <c r="C744" s="1">
        <v>43836.576388883695</v>
      </c>
      <c r="D744" s="1" t="str">
        <f t="shared" si="34"/>
        <v>Monday</v>
      </c>
      <c r="E744">
        <f t="shared" si="35"/>
        <v>294</v>
      </c>
      <c r="F744">
        <f t="shared" si="36"/>
        <v>297</v>
      </c>
      <c r="G744">
        <f>IF(AND(HOUR(C744)&gt;=15,HOUR(C744)&lt;=16,WEEKDAY(C744)),100, 1)</f>
        <v>1</v>
      </c>
    </row>
    <row r="745" spans="1:7" x14ac:dyDescent="0.2">
      <c r="A745">
        <v>530755</v>
      </c>
      <c r="B745">
        <v>482100</v>
      </c>
      <c r="C745" s="1">
        <v>43836.579861105914</v>
      </c>
      <c r="D745" s="1" t="str">
        <f t="shared" si="34"/>
        <v>Monday</v>
      </c>
      <c r="E745">
        <f t="shared" si="35"/>
        <v>294</v>
      </c>
      <c r="F745">
        <f t="shared" si="36"/>
        <v>297</v>
      </c>
      <c r="G745">
        <f>IF(AND(HOUR(C745)&gt;=15,HOUR(C745)&lt;=16,WEEKDAY(C745)),100, 1)</f>
        <v>1</v>
      </c>
    </row>
    <row r="746" spans="1:7" x14ac:dyDescent="0.2">
      <c r="A746">
        <v>530760</v>
      </c>
      <c r="B746">
        <v>482400</v>
      </c>
      <c r="C746" s="1">
        <v>43836.583333328133</v>
      </c>
      <c r="D746" s="1" t="str">
        <f t="shared" si="34"/>
        <v>Monday</v>
      </c>
      <c r="E746">
        <f t="shared" si="35"/>
        <v>294</v>
      </c>
      <c r="F746">
        <f t="shared" si="36"/>
        <v>297</v>
      </c>
      <c r="G746">
        <f>IF(AND(HOUR(C746)&gt;=15,HOUR(C746)&lt;=16,WEEKDAY(C746)),100, 1)</f>
        <v>1</v>
      </c>
    </row>
    <row r="747" spans="1:7" x14ac:dyDescent="0.2">
      <c r="A747">
        <v>530765</v>
      </c>
      <c r="B747">
        <v>482700</v>
      </c>
      <c r="C747" s="1">
        <v>43836.586805550352</v>
      </c>
      <c r="D747" s="1" t="str">
        <f t="shared" si="34"/>
        <v>Monday</v>
      </c>
      <c r="E747">
        <f t="shared" si="35"/>
        <v>294</v>
      </c>
      <c r="F747">
        <f t="shared" si="36"/>
        <v>297</v>
      </c>
      <c r="G747">
        <f>IF(AND(HOUR(C747)&gt;=15,HOUR(C747)&lt;=16,WEEKDAY(C747)),100, 1)</f>
        <v>1</v>
      </c>
    </row>
    <row r="748" spans="1:7" x14ac:dyDescent="0.2">
      <c r="A748">
        <v>530770</v>
      </c>
      <c r="B748">
        <v>483000</v>
      </c>
      <c r="C748" s="1">
        <v>43836.590277772571</v>
      </c>
      <c r="D748" s="1" t="str">
        <f t="shared" si="34"/>
        <v>Monday</v>
      </c>
      <c r="E748">
        <f t="shared" si="35"/>
        <v>294</v>
      </c>
      <c r="F748">
        <f t="shared" si="36"/>
        <v>297</v>
      </c>
      <c r="G748">
        <f>IF(AND(HOUR(C748)&gt;=15,HOUR(C748)&lt;=16,WEEKDAY(C748)),100, 1)</f>
        <v>1</v>
      </c>
    </row>
    <row r="749" spans="1:7" x14ac:dyDescent="0.2">
      <c r="A749">
        <v>530775</v>
      </c>
      <c r="B749">
        <v>483300</v>
      </c>
      <c r="C749" s="1">
        <v>43836.59374999479</v>
      </c>
      <c r="D749" s="1" t="str">
        <f t="shared" si="34"/>
        <v>Monday</v>
      </c>
      <c r="E749">
        <f t="shared" si="35"/>
        <v>294</v>
      </c>
      <c r="F749">
        <f t="shared" si="36"/>
        <v>297</v>
      </c>
      <c r="G749">
        <f>IF(AND(HOUR(C749)&gt;=15,HOUR(C749)&lt;=16,WEEKDAY(C749)),100, 1)</f>
        <v>1</v>
      </c>
    </row>
    <row r="750" spans="1:7" x14ac:dyDescent="0.2">
      <c r="A750">
        <v>530780</v>
      </c>
      <c r="B750">
        <v>483600</v>
      </c>
      <c r="C750" s="1">
        <v>43836.597222217009</v>
      </c>
      <c r="D750" s="1" t="str">
        <f t="shared" si="34"/>
        <v>Monday</v>
      </c>
      <c r="E750">
        <f t="shared" si="35"/>
        <v>294</v>
      </c>
      <c r="F750">
        <f t="shared" si="36"/>
        <v>297</v>
      </c>
      <c r="G750">
        <f>IF(AND(HOUR(C750)&gt;=15,HOUR(C750)&lt;=16,WEEKDAY(C750)),100, 1)</f>
        <v>1</v>
      </c>
    </row>
    <row r="751" spans="1:7" x14ac:dyDescent="0.2">
      <c r="A751">
        <v>530785</v>
      </c>
      <c r="B751">
        <v>483900</v>
      </c>
      <c r="C751" s="1">
        <v>43836.600694439228</v>
      </c>
      <c r="D751" s="1" t="str">
        <f t="shared" si="34"/>
        <v>Monday</v>
      </c>
      <c r="E751">
        <f t="shared" si="35"/>
        <v>294</v>
      </c>
      <c r="F751">
        <f t="shared" si="36"/>
        <v>297</v>
      </c>
      <c r="G751">
        <f>IF(AND(HOUR(C751)&gt;=15,HOUR(C751)&lt;=16,WEEKDAY(C751)),100, 1)</f>
        <v>1</v>
      </c>
    </row>
    <row r="752" spans="1:7" x14ac:dyDescent="0.2">
      <c r="A752">
        <v>530790</v>
      </c>
      <c r="B752">
        <v>484200</v>
      </c>
      <c r="C752" s="1">
        <v>43836.604166661447</v>
      </c>
      <c r="D752" s="1" t="str">
        <f t="shared" si="34"/>
        <v>Monday</v>
      </c>
      <c r="E752">
        <f t="shared" si="35"/>
        <v>294</v>
      </c>
      <c r="F752">
        <f t="shared" si="36"/>
        <v>297</v>
      </c>
      <c r="G752">
        <f>IF(AND(HOUR(C752)&gt;=15,HOUR(C752)&lt;=16,WEEKDAY(C752)),100, 1)</f>
        <v>1</v>
      </c>
    </row>
    <row r="753" spans="1:7" x14ac:dyDescent="0.2">
      <c r="A753">
        <v>530795</v>
      </c>
      <c r="B753">
        <v>484500</v>
      </c>
      <c r="C753" s="1">
        <v>43836.607638883666</v>
      </c>
      <c r="D753" s="1" t="str">
        <f t="shared" si="34"/>
        <v>Monday</v>
      </c>
      <c r="E753">
        <f t="shared" si="35"/>
        <v>294</v>
      </c>
      <c r="F753">
        <f t="shared" si="36"/>
        <v>297</v>
      </c>
      <c r="G753">
        <f>IF(AND(HOUR(C753)&gt;=15,HOUR(C753)&lt;=16,WEEKDAY(C753)),100, 1)</f>
        <v>1</v>
      </c>
    </row>
    <row r="754" spans="1:7" x14ac:dyDescent="0.2">
      <c r="A754">
        <v>530800</v>
      </c>
      <c r="B754">
        <v>484800</v>
      </c>
      <c r="C754" s="1">
        <v>43836.611111105885</v>
      </c>
      <c r="D754" s="1" t="str">
        <f t="shared" si="34"/>
        <v>Monday</v>
      </c>
      <c r="E754">
        <f t="shared" si="35"/>
        <v>294</v>
      </c>
      <c r="F754">
        <f t="shared" si="36"/>
        <v>297</v>
      </c>
      <c r="G754">
        <f>IF(AND(HOUR(C754)&gt;=15,HOUR(C754)&lt;=16,WEEKDAY(C754)),100, 1)</f>
        <v>1</v>
      </c>
    </row>
    <row r="755" spans="1:7" x14ac:dyDescent="0.2">
      <c r="A755">
        <v>530805</v>
      </c>
      <c r="B755">
        <v>485100</v>
      </c>
      <c r="C755" s="1">
        <v>43836.614583328104</v>
      </c>
      <c r="D755" s="1" t="str">
        <f t="shared" si="34"/>
        <v>Monday</v>
      </c>
      <c r="E755">
        <f t="shared" si="35"/>
        <v>294</v>
      </c>
      <c r="F755">
        <f t="shared" si="36"/>
        <v>297</v>
      </c>
      <c r="G755">
        <f>IF(AND(HOUR(C755)&gt;=15,HOUR(C755)&lt;=16,WEEKDAY(C755)),100, 1)</f>
        <v>1</v>
      </c>
    </row>
    <row r="756" spans="1:7" x14ac:dyDescent="0.2">
      <c r="A756">
        <v>530810</v>
      </c>
      <c r="B756">
        <v>485400</v>
      </c>
      <c r="C756" s="1">
        <v>43836.618055550323</v>
      </c>
      <c r="D756" s="1" t="str">
        <f t="shared" si="34"/>
        <v>Monday</v>
      </c>
      <c r="E756">
        <f t="shared" si="35"/>
        <v>294</v>
      </c>
      <c r="F756">
        <f t="shared" si="36"/>
        <v>297</v>
      </c>
      <c r="G756">
        <f>IF(AND(HOUR(C756)&gt;=15,HOUR(C756)&lt;=16,WEEKDAY(C756)),100, 1)</f>
        <v>1</v>
      </c>
    </row>
    <row r="757" spans="1:7" x14ac:dyDescent="0.2">
      <c r="A757">
        <v>530815</v>
      </c>
      <c r="B757">
        <v>485700</v>
      </c>
      <c r="C757" s="1">
        <v>43836.621527772542</v>
      </c>
      <c r="D757" s="1" t="str">
        <f t="shared" si="34"/>
        <v>Monday</v>
      </c>
      <c r="E757">
        <f t="shared" si="35"/>
        <v>294</v>
      </c>
      <c r="F757">
        <f t="shared" si="36"/>
        <v>297</v>
      </c>
      <c r="G757">
        <f>IF(AND(HOUR(C757)&gt;=15,HOUR(C757)&lt;=16,WEEKDAY(C757)),100, 1)</f>
        <v>1</v>
      </c>
    </row>
    <row r="758" spans="1:7" x14ac:dyDescent="0.2">
      <c r="A758">
        <v>530820</v>
      </c>
      <c r="B758">
        <v>486000</v>
      </c>
      <c r="C758" s="1">
        <v>43836.624999994761</v>
      </c>
      <c r="D758" s="1" t="str">
        <f t="shared" si="34"/>
        <v>Monday</v>
      </c>
      <c r="E758">
        <f t="shared" si="35"/>
        <v>294</v>
      </c>
      <c r="F758">
        <f t="shared" si="36"/>
        <v>297</v>
      </c>
      <c r="G758">
        <f>IF(AND(HOUR(C758)&gt;=15,HOUR(C758)&lt;=16,WEEKDAY(C758)),100, 1)</f>
        <v>100</v>
      </c>
    </row>
    <row r="759" spans="1:7" x14ac:dyDescent="0.2">
      <c r="A759">
        <v>530825</v>
      </c>
      <c r="B759">
        <v>486300</v>
      </c>
      <c r="C759" s="1">
        <v>43836.62847221698</v>
      </c>
      <c r="D759" s="1" t="str">
        <f t="shared" si="34"/>
        <v>Monday</v>
      </c>
      <c r="E759">
        <f t="shared" si="35"/>
        <v>294</v>
      </c>
      <c r="F759">
        <f t="shared" si="36"/>
        <v>297</v>
      </c>
      <c r="G759">
        <f>IF(AND(HOUR(C759)&gt;=15,HOUR(C759)&lt;=16,WEEKDAY(C759)),100, 1)</f>
        <v>100</v>
      </c>
    </row>
    <row r="760" spans="1:7" x14ac:dyDescent="0.2">
      <c r="A760">
        <v>530830</v>
      </c>
      <c r="B760">
        <v>486600</v>
      </c>
      <c r="C760" s="1">
        <v>43836.631944439199</v>
      </c>
      <c r="D760" s="1" t="str">
        <f t="shared" si="34"/>
        <v>Monday</v>
      </c>
      <c r="E760">
        <f t="shared" si="35"/>
        <v>294</v>
      </c>
      <c r="F760">
        <f t="shared" si="36"/>
        <v>297</v>
      </c>
      <c r="G760">
        <f>IF(AND(HOUR(C760)&gt;=15,HOUR(C760)&lt;=16,WEEKDAY(C760)),100, 1)</f>
        <v>100</v>
      </c>
    </row>
    <row r="761" spans="1:7" x14ac:dyDescent="0.2">
      <c r="A761">
        <v>530835</v>
      </c>
      <c r="B761">
        <v>486900</v>
      </c>
      <c r="C761" s="1">
        <v>43836.635416661418</v>
      </c>
      <c r="D761" s="1" t="str">
        <f t="shared" si="34"/>
        <v>Monday</v>
      </c>
      <c r="E761">
        <f t="shared" si="35"/>
        <v>294</v>
      </c>
      <c r="F761">
        <f t="shared" si="36"/>
        <v>297</v>
      </c>
      <c r="G761">
        <f>IF(AND(HOUR(C761)&gt;=15,HOUR(C761)&lt;=16,WEEKDAY(C761)),100, 1)</f>
        <v>100</v>
      </c>
    </row>
    <row r="762" spans="1:7" x14ac:dyDescent="0.2">
      <c r="A762">
        <v>530840</v>
      </c>
      <c r="B762">
        <v>487200</v>
      </c>
      <c r="C762" s="1">
        <v>43836.638888883637</v>
      </c>
      <c r="D762" s="1" t="str">
        <f t="shared" si="34"/>
        <v>Monday</v>
      </c>
      <c r="E762">
        <f t="shared" si="35"/>
        <v>294</v>
      </c>
      <c r="F762">
        <f t="shared" si="36"/>
        <v>297</v>
      </c>
      <c r="G762">
        <f>IF(AND(HOUR(C762)&gt;=15,HOUR(C762)&lt;=16,WEEKDAY(C762)),100, 1)</f>
        <v>100</v>
      </c>
    </row>
    <row r="763" spans="1:7" x14ac:dyDescent="0.2">
      <c r="A763">
        <v>530845</v>
      </c>
      <c r="B763">
        <v>487500</v>
      </c>
      <c r="C763" s="1">
        <v>43836.642361105856</v>
      </c>
      <c r="D763" s="1" t="str">
        <f t="shared" si="34"/>
        <v>Monday</v>
      </c>
      <c r="E763">
        <f t="shared" si="35"/>
        <v>294</v>
      </c>
      <c r="F763">
        <f t="shared" si="36"/>
        <v>297</v>
      </c>
      <c r="G763">
        <f>IF(AND(HOUR(C763)&gt;=15,HOUR(C763)&lt;=16,WEEKDAY(C763)),100, 1)</f>
        <v>100</v>
      </c>
    </row>
    <row r="764" spans="1:7" x14ac:dyDescent="0.2">
      <c r="A764">
        <v>530850</v>
      </c>
      <c r="B764">
        <v>487800</v>
      </c>
      <c r="C764" s="1">
        <v>43836.645833328075</v>
      </c>
      <c r="D764" s="1" t="str">
        <f t="shared" si="34"/>
        <v>Monday</v>
      </c>
      <c r="E764">
        <f t="shared" si="35"/>
        <v>294</v>
      </c>
      <c r="F764">
        <f t="shared" si="36"/>
        <v>297</v>
      </c>
      <c r="G764">
        <f>IF(AND(HOUR(C764)&gt;=15,HOUR(C764)&lt;=16,WEEKDAY(C764)),100, 1)</f>
        <v>100</v>
      </c>
    </row>
    <row r="765" spans="1:7" x14ac:dyDescent="0.2">
      <c r="A765">
        <v>530855</v>
      </c>
      <c r="B765">
        <v>488100</v>
      </c>
      <c r="C765" s="1">
        <v>43836.649305550294</v>
      </c>
      <c r="D765" s="1" t="str">
        <f t="shared" si="34"/>
        <v>Monday</v>
      </c>
      <c r="E765">
        <f t="shared" si="35"/>
        <v>294</v>
      </c>
      <c r="F765">
        <f t="shared" si="36"/>
        <v>297</v>
      </c>
      <c r="G765">
        <f>IF(AND(HOUR(C765)&gt;=15,HOUR(C765)&lt;=16,WEEKDAY(C765)),100, 1)</f>
        <v>100</v>
      </c>
    </row>
    <row r="766" spans="1:7" x14ac:dyDescent="0.2">
      <c r="A766">
        <v>530860</v>
      </c>
      <c r="B766">
        <v>488400</v>
      </c>
      <c r="C766" s="1">
        <v>43836.652777772513</v>
      </c>
      <c r="D766" s="1" t="str">
        <f t="shared" si="34"/>
        <v>Monday</v>
      </c>
      <c r="E766">
        <f t="shared" si="35"/>
        <v>294</v>
      </c>
      <c r="F766">
        <f t="shared" si="36"/>
        <v>297</v>
      </c>
      <c r="G766">
        <f>IF(AND(HOUR(C766)&gt;=15,HOUR(C766)&lt;=16,WEEKDAY(C766)),100, 1)</f>
        <v>100</v>
      </c>
    </row>
    <row r="767" spans="1:7" x14ac:dyDescent="0.2">
      <c r="A767">
        <v>530865</v>
      </c>
      <c r="B767">
        <v>488700</v>
      </c>
      <c r="C767" s="1">
        <v>43836.656249994732</v>
      </c>
      <c r="D767" s="1" t="str">
        <f t="shared" si="34"/>
        <v>Monday</v>
      </c>
      <c r="E767">
        <f t="shared" si="35"/>
        <v>294</v>
      </c>
      <c r="F767">
        <f t="shared" si="36"/>
        <v>297</v>
      </c>
      <c r="G767">
        <f>IF(AND(HOUR(C767)&gt;=15,HOUR(C767)&lt;=16,WEEKDAY(C767)),100, 1)</f>
        <v>100</v>
      </c>
    </row>
    <row r="768" spans="1:7" x14ac:dyDescent="0.2">
      <c r="A768">
        <v>530870</v>
      </c>
      <c r="B768">
        <v>489000</v>
      </c>
      <c r="C768" s="1">
        <v>43836.659722216951</v>
      </c>
      <c r="D768" s="1" t="str">
        <f t="shared" si="34"/>
        <v>Monday</v>
      </c>
      <c r="E768">
        <f t="shared" si="35"/>
        <v>294</v>
      </c>
      <c r="F768">
        <f t="shared" si="36"/>
        <v>297</v>
      </c>
      <c r="G768">
        <f>IF(AND(HOUR(C768)&gt;=15,HOUR(C768)&lt;=16,WEEKDAY(C768)),100, 1)</f>
        <v>100</v>
      </c>
    </row>
    <row r="769" spans="1:7" x14ac:dyDescent="0.2">
      <c r="A769">
        <v>530875</v>
      </c>
      <c r="B769">
        <v>489300</v>
      </c>
      <c r="C769" s="1">
        <v>43836.66319443917</v>
      </c>
      <c r="D769" s="1" t="str">
        <f t="shared" si="34"/>
        <v>Monday</v>
      </c>
      <c r="E769">
        <f t="shared" si="35"/>
        <v>294</v>
      </c>
      <c r="F769">
        <f t="shared" si="36"/>
        <v>297</v>
      </c>
      <c r="G769">
        <f>IF(AND(HOUR(C769)&gt;=15,HOUR(C769)&lt;=16,WEEKDAY(C769)),100, 1)</f>
        <v>100</v>
      </c>
    </row>
    <row r="770" spans="1:7" x14ac:dyDescent="0.2">
      <c r="A770">
        <v>530880</v>
      </c>
      <c r="B770">
        <v>489600</v>
      </c>
      <c r="C770" s="1">
        <v>43836.666666661389</v>
      </c>
      <c r="D770" s="1" t="str">
        <f t="shared" si="34"/>
        <v>Monday</v>
      </c>
      <c r="E770">
        <f t="shared" si="35"/>
        <v>294</v>
      </c>
      <c r="F770">
        <f t="shared" si="36"/>
        <v>297</v>
      </c>
      <c r="G770">
        <f>IF(AND(HOUR(C770)&gt;=15,HOUR(C770)&lt;=16,WEEKDAY(C770)),100, 1)</f>
        <v>100</v>
      </c>
    </row>
    <row r="771" spans="1:7" x14ac:dyDescent="0.2">
      <c r="A771">
        <v>530885</v>
      </c>
      <c r="B771">
        <v>489900</v>
      </c>
      <c r="C771" s="1">
        <v>43836.670138883608</v>
      </c>
      <c r="D771" s="1" t="str">
        <f t="shared" ref="D771:D834" si="37">TEXT(C771,"dddd")</f>
        <v>Monday</v>
      </c>
      <c r="E771">
        <f t="shared" si="35"/>
        <v>294</v>
      </c>
      <c r="F771">
        <f t="shared" si="36"/>
        <v>297</v>
      </c>
      <c r="G771">
        <f>IF(AND(HOUR(C771)&gt;=15,HOUR(C771)&lt;=16,WEEKDAY(C771)),100, 1)</f>
        <v>100</v>
      </c>
    </row>
    <row r="772" spans="1:7" x14ac:dyDescent="0.2">
      <c r="A772">
        <v>530890</v>
      </c>
      <c r="B772">
        <v>490200</v>
      </c>
      <c r="C772" s="1">
        <v>43836.673611105827</v>
      </c>
      <c r="D772" s="1" t="str">
        <f t="shared" si="37"/>
        <v>Monday</v>
      </c>
      <c r="E772">
        <f t="shared" si="35"/>
        <v>294</v>
      </c>
      <c r="F772">
        <f t="shared" si="36"/>
        <v>297</v>
      </c>
      <c r="G772">
        <f>IF(AND(HOUR(C772)&gt;=15,HOUR(C772)&lt;=16,WEEKDAY(C772)),100, 1)</f>
        <v>100</v>
      </c>
    </row>
    <row r="773" spans="1:7" x14ac:dyDescent="0.2">
      <c r="A773">
        <v>530895</v>
      </c>
      <c r="B773">
        <v>490500</v>
      </c>
      <c r="C773" s="1">
        <v>43836.677083328046</v>
      </c>
      <c r="D773" s="1" t="str">
        <f t="shared" si="37"/>
        <v>Monday</v>
      </c>
      <c r="E773">
        <f t="shared" si="35"/>
        <v>294</v>
      </c>
      <c r="F773">
        <f t="shared" si="36"/>
        <v>297</v>
      </c>
      <c r="G773">
        <f>IF(AND(HOUR(C773)&gt;=15,HOUR(C773)&lt;=16,WEEKDAY(C773)),100, 1)</f>
        <v>100</v>
      </c>
    </row>
    <row r="774" spans="1:7" x14ac:dyDescent="0.2">
      <c r="A774">
        <v>530900</v>
      </c>
      <c r="B774">
        <v>490800</v>
      </c>
      <c r="C774" s="1">
        <v>43836.680555550265</v>
      </c>
      <c r="D774" s="1" t="str">
        <f t="shared" si="37"/>
        <v>Monday</v>
      </c>
      <c r="E774">
        <f t="shared" si="35"/>
        <v>294</v>
      </c>
      <c r="F774">
        <f t="shared" si="36"/>
        <v>297</v>
      </c>
      <c r="G774">
        <f>IF(AND(HOUR(C774)&gt;=15,HOUR(C774)&lt;=16,WEEKDAY(C774)),100, 1)</f>
        <v>100</v>
      </c>
    </row>
    <row r="775" spans="1:7" x14ac:dyDescent="0.2">
      <c r="A775">
        <v>530905</v>
      </c>
      <c r="B775">
        <v>491100</v>
      </c>
      <c r="C775" s="1">
        <v>43836.684027772484</v>
      </c>
      <c r="D775" s="1" t="str">
        <f t="shared" si="37"/>
        <v>Monday</v>
      </c>
      <c r="E775">
        <f t="shared" si="35"/>
        <v>294</v>
      </c>
      <c r="F775">
        <f t="shared" si="36"/>
        <v>297</v>
      </c>
      <c r="G775">
        <f>IF(AND(HOUR(C775)&gt;=15,HOUR(C775)&lt;=16,WEEKDAY(C775)),100, 1)</f>
        <v>100</v>
      </c>
    </row>
    <row r="776" spans="1:7" x14ac:dyDescent="0.2">
      <c r="A776">
        <v>530910</v>
      </c>
      <c r="B776">
        <v>491400</v>
      </c>
      <c r="C776" s="1">
        <v>43836.687499994703</v>
      </c>
      <c r="D776" s="1" t="str">
        <f t="shared" si="37"/>
        <v>Monday</v>
      </c>
      <c r="E776">
        <f t="shared" si="35"/>
        <v>294</v>
      </c>
      <c r="F776">
        <f t="shared" si="36"/>
        <v>297</v>
      </c>
      <c r="G776">
        <f>IF(AND(HOUR(C776)&gt;=15,HOUR(C776)&lt;=16,WEEKDAY(C776)),100, 1)</f>
        <v>100</v>
      </c>
    </row>
    <row r="777" spans="1:7" x14ac:dyDescent="0.2">
      <c r="A777">
        <v>530915</v>
      </c>
      <c r="B777">
        <v>491700</v>
      </c>
      <c r="C777" s="1">
        <v>43836.690972216922</v>
      </c>
      <c r="D777" s="1" t="str">
        <f t="shared" si="37"/>
        <v>Monday</v>
      </c>
      <c r="E777">
        <f t="shared" si="35"/>
        <v>294</v>
      </c>
      <c r="F777">
        <f t="shared" si="36"/>
        <v>297</v>
      </c>
      <c r="G777">
        <f>IF(AND(HOUR(C777)&gt;=15,HOUR(C777)&lt;=16,WEEKDAY(C777)),100, 1)</f>
        <v>100</v>
      </c>
    </row>
    <row r="778" spans="1:7" x14ac:dyDescent="0.2">
      <c r="A778">
        <v>530920</v>
      </c>
      <c r="B778">
        <v>492000</v>
      </c>
      <c r="C778" s="1">
        <v>43836.694444439141</v>
      </c>
      <c r="D778" s="1" t="str">
        <f t="shared" si="37"/>
        <v>Monday</v>
      </c>
      <c r="E778">
        <f t="shared" si="35"/>
        <v>294</v>
      </c>
      <c r="F778">
        <f t="shared" si="36"/>
        <v>297</v>
      </c>
      <c r="G778">
        <f>IF(AND(HOUR(C778)&gt;=15,HOUR(C778)&lt;=16,WEEKDAY(C778)),100, 1)</f>
        <v>100</v>
      </c>
    </row>
    <row r="779" spans="1:7" x14ac:dyDescent="0.2">
      <c r="A779">
        <v>530925</v>
      </c>
      <c r="B779">
        <v>492300</v>
      </c>
      <c r="C779" s="1">
        <v>43836.69791666136</v>
      </c>
      <c r="D779" s="1" t="str">
        <f t="shared" si="37"/>
        <v>Monday</v>
      </c>
      <c r="E779">
        <f t="shared" si="35"/>
        <v>294</v>
      </c>
      <c r="F779">
        <f t="shared" si="36"/>
        <v>297</v>
      </c>
      <c r="G779">
        <f>IF(AND(HOUR(C779)&gt;=15,HOUR(C779)&lt;=16,WEEKDAY(C779)),100, 1)</f>
        <v>100</v>
      </c>
    </row>
    <row r="780" spans="1:7" x14ac:dyDescent="0.2">
      <c r="A780">
        <v>530930</v>
      </c>
      <c r="B780">
        <v>492600</v>
      </c>
      <c r="C780" s="1">
        <v>43836.701388883579</v>
      </c>
      <c r="D780" s="1" t="str">
        <f t="shared" si="37"/>
        <v>Monday</v>
      </c>
      <c r="E780">
        <f t="shared" si="35"/>
        <v>294</v>
      </c>
      <c r="F780">
        <f t="shared" si="36"/>
        <v>297</v>
      </c>
      <c r="G780">
        <f>IF(AND(HOUR(C780)&gt;=15,HOUR(C780)&lt;=16,WEEKDAY(C780)),100, 1)</f>
        <v>100</v>
      </c>
    </row>
    <row r="781" spans="1:7" x14ac:dyDescent="0.2">
      <c r="A781">
        <v>530935</v>
      </c>
      <c r="B781">
        <v>492900</v>
      </c>
      <c r="C781" s="1">
        <v>43836.704861105798</v>
      </c>
      <c r="D781" s="1" t="str">
        <f t="shared" si="37"/>
        <v>Monday</v>
      </c>
      <c r="E781">
        <f t="shared" si="35"/>
        <v>294</v>
      </c>
      <c r="F781">
        <f t="shared" si="36"/>
        <v>297</v>
      </c>
      <c r="G781">
        <f>IF(AND(HOUR(C781)&gt;=15,HOUR(C781)&lt;=16,WEEKDAY(C781)),100, 1)</f>
        <v>100</v>
      </c>
    </row>
    <row r="782" spans="1:7" x14ac:dyDescent="0.2">
      <c r="A782">
        <v>530940</v>
      </c>
      <c r="B782">
        <v>493200</v>
      </c>
      <c r="C782" s="1">
        <v>43836.708333328017</v>
      </c>
      <c r="D782" s="1" t="str">
        <f t="shared" si="37"/>
        <v>Monday</v>
      </c>
      <c r="E782">
        <f t="shared" si="35"/>
        <v>294</v>
      </c>
      <c r="F782">
        <f t="shared" si="36"/>
        <v>297</v>
      </c>
      <c r="G782">
        <f>IF(AND(HOUR(C782)&gt;=15,HOUR(C782)&lt;=16,WEEKDAY(C782)),100, 1)</f>
        <v>1</v>
      </c>
    </row>
    <row r="783" spans="1:7" x14ac:dyDescent="0.2">
      <c r="A783">
        <v>530945</v>
      </c>
      <c r="B783">
        <v>493500</v>
      </c>
      <c r="C783" s="1">
        <v>43836.711805550236</v>
      </c>
      <c r="D783" s="1" t="str">
        <f t="shared" si="37"/>
        <v>Monday</v>
      </c>
      <c r="E783">
        <f t="shared" si="35"/>
        <v>294</v>
      </c>
      <c r="F783">
        <f t="shared" si="36"/>
        <v>297</v>
      </c>
      <c r="G783">
        <f>IF(AND(HOUR(C783)&gt;=15,HOUR(C783)&lt;=16,WEEKDAY(C783)),100, 1)</f>
        <v>1</v>
      </c>
    </row>
    <row r="784" spans="1:7" x14ac:dyDescent="0.2">
      <c r="A784">
        <v>530950</v>
      </c>
      <c r="B784">
        <v>493800</v>
      </c>
      <c r="C784" s="1">
        <v>43836.715277772455</v>
      </c>
      <c r="D784" s="1" t="str">
        <f t="shared" si="37"/>
        <v>Monday</v>
      </c>
      <c r="E784">
        <f t="shared" si="35"/>
        <v>294</v>
      </c>
      <c r="F784">
        <f t="shared" si="36"/>
        <v>297</v>
      </c>
      <c r="G784">
        <f>IF(AND(HOUR(C784)&gt;=15,HOUR(C784)&lt;=16,WEEKDAY(C784)),100, 1)</f>
        <v>1</v>
      </c>
    </row>
    <row r="785" spans="1:7" x14ac:dyDescent="0.2">
      <c r="A785">
        <v>530955</v>
      </c>
      <c r="B785">
        <v>494100</v>
      </c>
      <c r="C785" s="1">
        <v>43836.718749994674</v>
      </c>
      <c r="D785" s="1" t="str">
        <f t="shared" si="37"/>
        <v>Monday</v>
      </c>
      <c r="E785">
        <f t="shared" si="35"/>
        <v>294</v>
      </c>
      <c r="F785">
        <f t="shared" si="36"/>
        <v>297</v>
      </c>
      <c r="G785">
        <f>IF(AND(HOUR(C785)&gt;=15,HOUR(C785)&lt;=16,WEEKDAY(C785)),100, 1)</f>
        <v>1</v>
      </c>
    </row>
    <row r="786" spans="1:7" x14ac:dyDescent="0.2">
      <c r="A786">
        <v>530960</v>
      </c>
      <c r="B786">
        <v>494400</v>
      </c>
      <c r="C786" s="1">
        <v>43836.722222216893</v>
      </c>
      <c r="D786" s="1" t="str">
        <f t="shared" si="37"/>
        <v>Monday</v>
      </c>
      <c r="E786">
        <f t="shared" si="35"/>
        <v>294</v>
      </c>
      <c r="F786">
        <f t="shared" si="36"/>
        <v>297</v>
      </c>
      <c r="G786">
        <f>IF(AND(HOUR(C786)&gt;=15,HOUR(C786)&lt;=16,WEEKDAY(C786)),100, 1)</f>
        <v>1</v>
      </c>
    </row>
    <row r="787" spans="1:7" x14ac:dyDescent="0.2">
      <c r="A787">
        <v>530965</v>
      </c>
      <c r="B787">
        <v>494700</v>
      </c>
      <c r="C787" s="1">
        <v>43836.725694439112</v>
      </c>
      <c r="D787" s="1" t="str">
        <f t="shared" si="37"/>
        <v>Monday</v>
      </c>
      <c r="E787">
        <f t="shared" si="35"/>
        <v>294</v>
      </c>
      <c r="F787">
        <f t="shared" si="36"/>
        <v>297</v>
      </c>
      <c r="G787">
        <f>IF(AND(HOUR(C787)&gt;=15,HOUR(C787)&lt;=16,WEEKDAY(C787)),100, 1)</f>
        <v>1</v>
      </c>
    </row>
    <row r="788" spans="1:7" x14ac:dyDescent="0.2">
      <c r="A788">
        <v>530970</v>
      </c>
      <c r="B788">
        <v>495000</v>
      </c>
      <c r="C788" s="1">
        <v>43836.729166661331</v>
      </c>
      <c r="D788" s="1" t="str">
        <f t="shared" si="37"/>
        <v>Monday</v>
      </c>
      <c r="E788">
        <f t="shared" si="35"/>
        <v>294</v>
      </c>
      <c r="F788">
        <f t="shared" si="36"/>
        <v>297</v>
      </c>
      <c r="G788">
        <f>IF(AND(HOUR(C788)&gt;=15,HOUR(C788)&lt;=16,WEEKDAY(C788)),100, 1)</f>
        <v>1</v>
      </c>
    </row>
    <row r="789" spans="1:7" x14ac:dyDescent="0.2">
      <c r="A789">
        <v>530975</v>
      </c>
      <c r="B789">
        <v>495300</v>
      </c>
      <c r="C789" s="1">
        <v>43836.73263888355</v>
      </c>
      <c r="D789" s="1" t="str">
        <f t="shared" si="37"/>
        <v>Monday</v>
      </c>
      <c r="E789">
        <f t="shared" si="35"/>
        <v>294</v>
      </c>
      <c r="F789">
        <f t="shared" si="36"/>
        <v>297</v>
      </c>
      <c r="G789">
        <f>IF(AND(HOUR(C789)&gt;=15,HOUR(C789)&lt;=16,WEEKDAY(C789)),100, 1)</f>
        <v>1</v>
      </c>
    </row>
    <row r="790" spans="1:7" x14ac:dyDescent="0.2">
      <c r="A790">
        <v>530980</v>
      </c>
      <c r="B790">
        <v>495600</v>
      </c>
      <c r="C790" s="1">
        <v>43836.736111105769</v>
      </c>
      <c r="D790" s="1" t="str">
        <f t="shared" si="37"/>
        <v>Monday</v>
      </c>
      <c r="E790">
        <f t="shared" si="35"/>
        <v>294</v>
      </c>
      <c r="F790">
        <f t="shared" si="36"/>
        <v>297</v>
      </c>
      <c r="G790">
        <f>IF(AND(HOUR(C790)&gt;=15,HOUR(C790)&lt;=16,WEEKDAY(C790)),100, 1)</f>
        <v>1</v>
      </c>
    </row>
    <row r="791" spans="1:7" x14ac:dyDescent="0.2">
      <c r="A791">
        <v>530985</v>
      </c>
      <c r="B791">
        <v>495900</v>
      </c>
      <c r="C791" s="1">
        <v>43836.739583327988</v>
      </c>
      <c r="D791" s="1" t="str">
        <f t="shared" si="37"/>
        <v>Monday</v>
      </c>
      <c r="E791">
        <f t="shared" si="35"/>
        <v>294</v>
      </c>
      <c r="F791">
        <f t="shared" si="36"/>
        <v>297</v>
      </c>
      <c r="G791">
        <f>IF(AND(HOUR(C791)&gt;=15,HOUR(C791)&lt;=16,WEEKDAY(C791)),100, 1)</f>
        <v>1</v>
      </c>
    </row>
    <row r="792" spans="1:7" x14ac:dyDescent="0.2">
      <c r="A792">
        <v>530990</v>
      </c>
      <c r="B792">
        <v>496200</v>
      </c>
      <c r="C792" s="1">
        <v>43836.743055550207</v>
      </c>
      <c r="D792" s="1" t="str">
        <f t="shared" si="37"/>
        <v>Monday</v>
      </c>
      <c r="E792">
        <f t="shared" si="35"/>
        <v>294</v>
      </c>
      <c r="F792">
        <f t="shared" si="36"/>
        <v>297</v>
      </c>
      <c r="G792">
        <f>IF(AND(HOUR(C792)&gt;=15,HOUR(C792)&lt;=16,WEEKDAY(C792)),100, 1)</f>
        <v>1</v>
      </c>
    </row>
    <row r="793" spans="1:7" x14ac:dyDescent="0.2">
      <c r="A793">
        <v>530995</v>
      </c>
      <c r="B793">
        <v>496500</v>
      </c>
      <c r="C793" s="1">
        <v>43836.746527772426</v>
      </c>
      <c r="D793" s="1" t="str">
        <f t="shared" si="37"/>
        <v>Monday</v>
      </c>
      <c r="E793">
        <f t="shared" si="35"/>
        <v>294</v>
      </c>
      <c r="F793">
        <f t="shared" si="36"/>
        <v>297</v>
      </c>
      <c r="G793">
        <f>IF(AND(HOUR(C793)&gt;=15,HOUR(C793)&lt;=16,WEEKDAY(C793)),100, 1)</f>
        <v>1</v>
      </c>
    </row>
    <row r="794" spans="1:7" x14ac:dyDescent="0.2">
      <c r="A794">
        <v>531000</v>
      </c>
      <c r="B794">
        <v>496800</v>
      </c>
      <c r="C794" s="1">
        <v>43836.749999994645</v>
      </c>
      <c r="D794" s="1" t="str">
        <f t="shared" si="37"/>
        <v>Monday</v>
      </c>
      <c r="E794">
        <f t="shared" si="35"/>
        <v>294</v>
      </c>
      <c r="F794">
        <f t="shared" si="36"/>
        <v>297</v>
      </c>
      <c r="G794">
        <f>IF(AND(HOUR(C794)&gt;=15,HOUR(C794)&lt;=16,WEEKDAY(C794)),100, 1)</f>
        <v>1</v>
      </c>
    </row>
    <row r="795" spans="1:7" x14ac:dyDescent="0.2">
      <c r="A795">
        <v>531005</v>
      </c>
      <c r="B795">
        <v>497100</v>
      </c>
      <c r="C795" s="1">
        <v>43836.753472216864</v>
      </c>
      <c r="D795" s="1" t="str">
        <f t="shared" si="37"/>
        <v>Monday</v>
      </c>
      <c r="E795">
        <f t="shared" si="35"/>
        <v>294</v>
      </c>
      <c r="F795">
        <f t="shared" si="36"/>
        <v>297</v>
      </c>
      <c r="G795">
        <f>IF(AND(HOUR(C795)&gt;=15,HOUR(C795)&lt;=16,WEEKDAY(C795)),100, 1)</f>
        <v>1</v>
      </c>
    </row>
    <row r="796" spans="1:7" x14ac:dyDescent="0.2">
      <c r="A796">
        <v>531010</v>
      </c>
      <c r="B796">
        <v>497400</v>
      </c>
      <c r="C796" s="1">
        <v>43836.756944439083</v>
      </c>
      <c r="D796" s="1" t="str">
        <f t="shared" si="37"/>
        <v>Monday</v>
      </c>
      <c r="E796">
        <f t="shared" si="35"/>
        <v>294</v>
      </c>
      <c r="F796">
        <f t="shared" si="36"/>
        <v>297</v>
      </c>
      <c r="G796">
        <f>IF(AND(HOUR(C796)&gt;=15,HOUR(C796)&lt;=16,WEEKDAY(C796)),100, 1)</f>
        <v>1</v>
      </c>
    </row>
    <row r="797" spans="1:7" x14ac:dyDescent="0.2">
      <c r="A797">
        <v>531015</v>
      </c>
      <c r="B797">
        <v>497700</v>
      </c>
      <c r="C797" s="1">
        <v>43836.760416661302</v>
      </c>
      <c r="D797" s="1" t="str">
        <f t="shared" si="37"/>
        <v>Monday</v>
      </c>
      <c r="E797">
        <f t="shared" si="35"/>
        <v>294</v>
      </c>
      <c r="F797">
        <f t="shared" si="36"/>
        <v>297</v>
      </c>
      <c r="G797">
        <f>IF(AND(HOUR(C797)&gt;=15,HOUR(C797)&lt;=16,WEEKDAY(C797)),100, 1)</f>
        <v>1</v>
      </c>
    </row>
    <row r="798" spans="1:7" x14ac:dyDescent="0.2">
      <c r="A798">
        <v>531020</v>
      </c>
      <c r="B798">
        <v>498000</v>
      </c>
      <c r="C798" s="1">
        <v>43836.763888883521</v>
      </c>
      <c r="D798" s="1" t="str">
        <f t="shared" si="37"/>
        <v>Monday</v>
      </c>
      <c r="E798">
        <f t="shared" si="35"/>
        <v>294</v>
      </c>
      <c r="F798">
        <f t="shared" si="36"/>
        <v>297</v>
      </c>
      <c r="G798">
        <f>IF(AND(HOUR(C798)&gt;=15,HOUR(C798)&lt;=16,WEEKDAY(C798)),100, 1)</f>
        <v>1</v>
      </c>
    </row>
    <row r="799" spans="1:7" x14ac:dyDescent="0.2">
      <c r="A799">
        <v>531025</v>
      </c>
      <c r="B799">
        <v>498300</v>
      </c>
      <c r="C799" s="1">
        <v>43836.76736110574</v>
      </c>
      <c r="D799" s="1" t="str">
        <f t="shared" si="37"/>
        <v>Monday</v>
      </c>
      <c r="E799">
        <f t="shared" si="35"/>
        <v>294</v>
      </c>
      <c r="F799">
        <f t="shared" si="36"/>
        <v>297</v>
      </c>
      <c r="G799">
        <f>IF(AND(HOUR(C799)&gt;=15,HOUR(C799)&lt;=16,WEEKDAY(C799)),100, 1)</f>
        <v>1</v>
      </c>
    </row>
    <row r="800" spans="1:7" x14ac:dyDescent="0.2">
      <c r="A800">
        <v>531030</v>
      </c>
      <c r="B800">
        <v>498600</v>
      </c>
      <c r="C800" s="1">
        <v>43836.770833327959</v>
      </c>
      <c r="D800" s="1" t="str">
        <f t="shared" si="37"/>
        <v>Monday</v>
      </c>
      <c r="E800">
        <f t="shared" si="35"/>
        <v>294</v>
      </c>
      <c r="F800">
        <f t="shared" si="36"/>
        <v>297</v>
      </c>
      <c r="G800">
        <f>IF(AND(HOUR(C800)&gt;=15,HOUR(C800)&lt;=16,WEEKDAY(C800)),100, 1)</f>
        <v>1</v>
      </c>
    </row>
    <row r="801" spans="1:7" x14ac:dyDescent="0.2">
      <c r="A801">
        <v>531035</v>
      </c>
      <c r="B801">
        <v>498900</v>
      </c>
      <c r="C801" s="1">
        <v>43836.774305550178</v>
      </c>
      <c r="D801" s="1" t="str">
        <f t="shared" si="37"/>
        <v>Monday</v>
      </c>
      <c r="E801">
        <f t="shared" si="35"/>
        <v>294</v>
      </c>
      <c r="F801">
        <f t="shared" si="36"/>
        <v>297</v>
      </c>
      <c r="G801">
        <f>IF(AND(HOUR(C801)&gt;=15,HOUR(C801)&lt;=16,WEEKDAY(C801)),100, 1)</f>
        <v>1</v>
      </c>
    </row>
    <row r="802" spans="1:7" x14ac:dyDescent="0.2">
      <c r="A802">
        <v>531040</v>
      </c>
      <c r="B802">
        <v>499200</v>
      </c>
      <c r="C802" s="1">
        <v>43836.777777772397</v>
      </c>
      <c r="D802" s="1" t="str">
        <f t="shared" si="37"/>
        <v>Monday</v>
      </c>
      <c r="E802">
        <f t="shared" si="35"/>
        <v>294</v>
      </c>
      <c r="F802">
        <f t="shared" si="36"/>
        <v>297</v>
      </c>
      <c r="G802">
        <f>IF(AND(HOUR(C802)&gt;=15,HOUR(C802)&lt;=16,WEEKDAY(C802)),100, 1)</f>
        <v>1</v>
      </c>
    </row>
    <row r="803" spans="1:7" x14ac:dyDescent="0.2">
      <c r="A803">
        <v>531045</v>
      </c>
      <c r="B803">
        <v>499500</v>
      </c>
      <c r="C803" s="1">
        <v>43836.781249994616</v>
      </c>
      <c r="D803" s="1" t="str">
        <f t="shared" si="37"/>
        <v>Monday</v>
      </c>
      <c r="E803">
        <f t="shared" si="35"/>
        <v>294</v>
      </c>
      <c r="F803">
        <f t="shared" si="36"/>
        <v>297</v>
      </c>
      <c r="G803">
        <f>IF(AND(HOUR(C803)&gt;=15,HOUR(C803)&lt;=16,WEEKDAY(C803)),100, 1)</f>
        <v>1</v>
      </c>
    </row>
    <row r="804" spans="1:7" x14ac:dyDescent="0.2">
      <c r="A804">
        <v>531050</v>
      </c>
      <c r="B804">
        <v>499800</v>
      </c>
      <c r="C804" s="1">
        <v>43836.784722216835</v>
      </c>
      <c r="D804" s="1" t="str">
        <f t="shared" si="37"/>
        <v>Monday</v>
      </c>
      <c r="E804">
        <f t="shared" si="35"/>
        <v>294</v>
      </c>
      <c r="F804">
        <f t="shared" si="36"/>
        <v>297</v>
      </c>
      <c r="G804">
        <f>IF(AND(HOUR(C804)&gt;=15,HOUR(C804)&lt;=16,WEEKDAY(C804)),100, 1)</f>
        <v>1</v>
      </c>
    </row>
    <row r="805" spans="1:7" x14ac:dyDescent="0.2">
      <c r="A805">
        <v>531055</v>
      </c>
      <c r="B805">
        <v>500100</v>
      </c>
      <c r="C805" s="1">
        <v>43836.788194439054</v>
      </c>
      <c r="D805" s="1" t="str">
        <f t="shared" si="37"/>
        <v>Monday</v>
      </c>
      <c r="E805">
        <f t="shared" si="35"/>
        <v>294</v>
      </c>
      <c r="F805">
        <f t="shared" si="36"/>
        <v>297</v>
      </c>
      <c r="G805">
        <f>IF(AND(HOUR(C805)&gt;=15,HOUR(C805)&lt;=16,WEEKDAY(C805)),100, 1)</f>
        <v>1</v>
      </c>
    </row>
    <row r="806" spans="1:7" x14ac:dyDescent="0.2">
      <c r="A806">
        <v>531060</v>
      </c>
      <c r="B806">
        <v>500400</v>
      </c>
      <c r="C806" s="1">
        <v>43836.791666661273</v>
      </c>
      <c r="D806" s="1" t="str">
        <f t="shared" si="37"/>
        <v>Monday</v>
      </c>
      <c r="E806">
        <f t="shared" si="35"/>
        <v>288</v>
      </c>
      <c r="F806">
        <f t="shared" si="36"/>
        <v>303</v>
      </c>
      <c r="G806">
        <f>IF(AND(HOUR(C806)&gt;=15,HOUR(C806)&lt;=16,WEEKDAY(C806)),100, 1)</f>
        <v>1</v>
      </c>
    </row>
    <row r="807" spans="1:7" x14ac:dyDescent="0.2">
      <c r="A807">
        <v>531065</v>
      </c>
      <c r="B807">
        <v>500700</v>
      </c>
      <c r="C807" s="1">
        <v>43836.795138883492</v>
      </c>
      <c r="D807" s="1" t="str">
        <f t="shared" si="37"/>
        <v>Monday</v>
      </c>
      <c r="E807">
        <f t="shared" ref="E807:E870" si="38">IF(AND(HOUR(C807)&gt;=8,HOUR(C807)&lt;=18),273+21,273+15)</f>
        <v>288</v>
      </c>
      <c r="F807">
        <f t="shared" ref="F807:F870" si="39">IF(AND(HOUR(C807)&gt;=8,HOUR(C807)&lt;=18),273+24,273+30)</f>
        <v>303</v>
      </c>
      <c r="G807">
        <f>IF(AND(HOUR(C807)&gt;=15,HOUR(C807)&lt;=16,WEEKDAY(C807)),100, 1)</f>
        <v>1</v>
      </c>
    </row>
    <row r="808" spans="1:7" x14ac:dyDescent="0.2">
      <c r="A808">
        <v>531070</v>
      </c>
      <c r="B808">
        <v>501000</v>
      </c>
      <c r="C808" s="1">
        <v>43836.798611105711</v>
      </c>
      <c r="D808" s="1" t="str">
        <f t="shared" si="37"/>
        <v>Monday</v>
      </c>
      <c r="E808">
        <f t="shared" si="38"/>
        <v>288</v>
      </c>
      <c r="F808">
        <f t="shared" si="39"/>
        <v>303</v>
      </c>
      <c r="G808">
        <f>IF(AND(HOUR(C808)&gt;=15,HOUR(C808)&lt;=16,WEEKDAY(C808)),100, 1)</f>
        <v>1</v>
      </c>
    </row>
    <row r="809" spans="1:7" x14ac:dyDescent="0.2">
      <c r="A809">
        <v>531075</v>
      </c>
      <c r="B809">
        <v>501300</v>
      </c>
      <c r="C809" s="1">
        <v>43836.80208332793</v>
      </c>
      <c r="D809" s="1" t="str">
        <f t="shared" si="37"/>
        <v>Monday</v>
      </c>
      <c r="E809">
        <f t="shared" si="38"/>
        <v>288</v>
      </c>
      <c r="F809">
        <f t="shared" si="39"/>
        <v>303</v>
      </c>
      <c r="G809">
        <f>IF(AND(HOUR(C809)&gt;=15,HOUR(C809)&lt;=16,WEEKDAY(C809)),100, 1)</f>
        <v>1</v>
      </c>
    </row>
    <row r="810" spans="1:7" x14ac:dyDescent="0.2">
      <c r="A810">
        <v>531080</v>
      </c>
      <c r="B810">
        <v>501600</v>
      </c>
      <c r="C810" s="1">
        <v>43836.805555550149</v>
      </c>
      <c r="D810" s="1" t="str">
        <f t="shared" si="37"/>
        <v>Monday</v>
      </c>
      <c r="E810">
        <f t="shared" si="38"/>
        <v>288</v>
      </c>
      <c r="F810">
        <f t="shared" si="39"/>
        <v>303</v>
      </c>
      <c r="G810">
        <f>IF(AND(HOUR(C810)&gt;=15,HOUR(C810)&lt;=16,WEEKDAY(C810)),100, 1)</f>
        <v>1</v>
      </c>
    </row>
    <row r="811" spans="1:7" x14ac:dyDescent="0.2">
      <c r="A811">
        <v>531085</v>
      </c>
      <c r="B811">
        <v>501900</v>
      </c>
      <c r="C811" s="1">
        <v>43836.809027772368</v>
      </c>
      <c r="D811" s="1" t="str">
        <f t="shared" si="37"/>
        <v>Monday</v>
      </c>
      <c r="E811">
        <f t="shared" si="38"/>
        <v>288</v>
      </c>
      <c r="F811">
        <f t="shared" si="39"/>
        <v>303</v>
      </c>
      <c r="G811">
        <f>IF(AND(HOUR(C811)&gt;=15,HOUR(C811)&lt;=16,WEEKDAY(C811)),100, 1)</f>
        <v>1</v>
      </c>
    </row>
    <row r="812" spans="1:7" x14ac:dyDescent="0.2">
      <c r="A812">
        <v>531090</v>
      </c>
      <c r="B812">
        <v>502200</v>
      </c>
      <c r="C812" s="1">
        <v>43836.812499994587</v>
      </c>
      <c r="D812" s="1" t="str">
        <f t="shared" si="37"/>
        <v>Monday</v>
      </c>
      <c r="E812">
        <f t="shared" si="38"/>
        <v>288</v>
      </c>
      <c r="F812">
        <f t="shared" si="39"/>
        <v>303</v>
      </c>
      <c r="G812">
        <f>IF(AND(HOUR(C812)&gt;=15,HOUR(C812)&lt;=16,WEEKDAY(C812)),100, 1)</f>
        <v>1</v>
      </c>
    </row>
    <row r="813" spans="1:7" x14ac:dyDescent="0.2">
      <c r="A813">
        <v>531095</v>
      </c>
      <c r="B813">
        <v>502500</v>
      </c>
      <c r="C813" s="1">
        <v>43836.815972216806</v>
      </c>
      <c r="D813" s="1" t="str">
        <f t="shared" si="37"/>
        <v>Monday</v>
      </c>
      <c r="E813">
        <f t="shared" si="38"/>
        <v>288</v>
      </c>
      <c r="F813">
        <f t="shared" si="39"/>
        <v>303</v>
      </c>
      <c r="G813">
        <f>IF(AND(HOUR(C813)&gt;=15,HOUR(C813)&lt;=16,WEEKDAY(C813)),100, 1)</f>
        <v>1</v>
      </c>
    </row>
    <row r="814" spans="1:7" x14ac:dyDescent="0.2">
      <c r="A814">
        <v>531100</v>
      </c>
      <c r="B814">
        <v>502800</v>
      </c>
      <c r="C814" s="1">
        <v>43836.819444439025</v>
      </c>
      <c r="D814" s="1" t="str">
        <f t="shared" si="37"/>
        <v>Monday</v>
      </c>
      <c r="E814">
        <f t="shared" si="38"/>
        <v>288</v>
      </c>
      <c r="F814">
        <f t="shared" si="39"/>
        <v>303</v>
      </c>
      <c r="G814">
        <f>IF(AND(HOUR(C814)&gt;=15,HOUR(C814)&lt;=16,WEEKDAY(C814)),100, 1)</f>
        <v>1</v>
      </c>
    </row>
    <row r="815" spans="1:7" x14ac:dyDescent="0.2">
      <c r="A815">
        <v>531105</v>
      </c>
      <c r="B815">
        <v>503100</v>
      </c>
      <c r="C815" s="1">
        <v>43836.822916661244</v>
      </c>
      <c r="D815" s="1" t="str">
        <f t="shared" si="37"/>
        <v>Monday</v>
      </c>
      <c r="E815">
        <f t="shared" si="38"/>
        <v>288</v>
      </c>
      <c r="F815">
        <f t="shared" si="39"/>
        <v>303</v>
      </c>
      <c r="G815">
        <f>IF(AND(HOUR(C815)&gt;=15,HOUR(C815)&lt;=16,WEEKDAY(C815)),100, 1)</f>
        <v>1</v>
      </c>
    </row>
    <row r="816" spans="1:7" x14ac:dyDescent="0.2">
      <c r="A816">
        <v>531110</v>
      </c>
      <c r="B816">
        <v>503400</v>
      </c>
      <c r="C816" s="1">
        <v>43836.826388883463</v>
      </c>
      <c r="D816" s="1" t="str">
        <f t="shared" si="37"/>
        <v>Monday</v>
      </c>
      <c r="E816">
        <f t="shared" si="38"/>
        <v>288</v>
      </c>
      <c r="F816">
        <f t="shared" si="39"/>
        <v>303</v>
      </c>
      <c r="G816">
        <f>IF(AND(HOUR(C816)&gt;=15,HOUR(C816)&lt;=16,WEEKDAY(C816)),100, 1)</f>
        <v>1</v>
      </c>
    </row>
    <row r="817" spans="1:7" x14ac:dyDescent="0.2">
      <c r="A817">
        <v>531115</v>
      </c>
      <c r="B817">
        <v>503700</v>
      </c>
      <c r="C817" s="1">
        <v>43836.829861105682</v>
      </c>
      <c r="D817" s="1" t="str">
        <f t="shared" si="37"/>
        <v>Monday</v>
      </c>
      <c r="E817">
        <f t="shared" si="38"/>
        <v>288</v>
      </c>
      <c r="F817">
        <f t="shared" si="39"/>
        <v>303</v>
      </c>
      <c r="G817">
        <f>IF(AND(HOUR(C817)&gt;=15,HOUR(C817)&lt;=16,WEEKDAY(C817)),100, 1)</f>
        <v>1</v>
      </c>
    </row>
    <row r="818" spans="1:7" x14ac:dyDescent="0.2">
      <c r="A818">
        <v>531120</v>
      </c>
      <c r="B818">
        <v>504000</v>
      </c>
      <c r="C818" s="1">
        <v>43836.833333327901</v>
      </c>
      <c r="D818" s="1" t="str">
        <f t="shared" si="37"/>
        <v>Monday</v>
      </c>
      <c r="E818">
        <f t="shared" si="38"/>
        <v>288</v>
      </c>
      <c r="F818">
        <f t="shared" si="39"/>
        <v>303</v>
      </c>
      <c r="G818">
        <f>IF(AND(HOUR(C818)&gt;=15,HOUR(C818)&lt;=16,WEEKDAY(C818)),100, 1)</f>
        <v>1</v>
      </c>
    </row>
    <row r="819" spans="1:7" x14ac:dyDescent="0.2">
      <c r="A819">
        <v>531125</v>
      </c>
      <c r="B819">
        <v>504300</v>
      </c>
      <c r="C819" s="1">
        <v>43836.83680555012</v>
      </c>
      <c r="D819" s="1" t="str">
        <f t="shared" si="37"/>
        <v>Monday</v>
      </c>
      <c r="E819">
        <f t="shared" si="38"/>
        <v>288</v>
      </c>
      <c r="F819">
        <f t="shared" si="39"/>
        <v>303</v>
      </c>
      <c r="G819">
        <f>IF(AND(HOUR(C819)&gt;=15,HOUR(C819)&lt;=16,WEEKDAY(C819)),100, 1)</f>
        <v>1</v>
      </c>
    </row>
    <row r="820" spans="1:7" x14ac:dyDescent="0.2">
      <c r="A820">
        <v>531130</v>
      </c>
      <c r="B820">
        <v>504600</v>
      </c>
      <c r="C820" s="1">
        <v>43836.840277772339</v>
      </c>
      <c r="D820" s="1" t="str">
        <f t="shared" si="37"/>
        <v>Monday</v>
      </c>
      <c r="E820">
        <f t="shared" si="38"/>
        <v>288</v>
      </c>
      <c r="F820">
        <f t="shared" si="39"/>
        <v>303</v>
      </c>
      <c r="G820">
        <f>IF(AND(HOUR(C820)&gt;=15,HOUR(C820)&lt;=16,WEEKDAY(C820)),100, 1)</f>
        <v>1</v>
      </c>
    </row>
    <row r="821" spans="1:7" x14ac:dyDescent="0.2">
      <c r="A821">
        <v>531135</v>
      </c>
      <c r="B821">
        <v>504900</v>
      </c>
      <c r="C821" s="1">
        <v>43836.843749994558</v>
      </c>
      <c r="D821" s="1" t="str">
        <f t="shared" si="37"/>
        <v>Monday</v>
      </c>
      <c r="E821">
        <f t="shared" si="38"/>
        <v>288</v>
      </c>
      <c r="F821">
        <f t="shared" si="39"/>
        <v>303</v>
      </c>
      <c r="G821">
        <f>IF(AND(HOUR(C821)&gt;=15,HOUR(C821)&lt;=16,WEEKDAY(C821)),100, 1)</f>
        <v>1</v>
      </c>
    </row>
    <row r="822" spans="1:7" x14ac:dyDescent="0.2">
      <c r="A822">
        <v>531140</v>
      </c>
      <c r="B822">
        <v>505200</v>
      </c>
      <c r="C822" s="1">
        <v>43836.847222216777</v>
      </c>
      <c r="D822" s="1" t="str">
        <f t="shared" si="37"/>
        <v>Monday</v>
      </c>
      <c r="E822">
        <f t="shared" si="38"/>
        <v>288</v>
      </c>
      <c r="F822">
        <f t="shared" si="39"/>
        <v>303</v>
      </c>
      <c r="G822">
        <f>IF(AND(HOUR(C822)&gt;=15,HOUR(C822)&lt;=16,WEEKDAY(C822)),100, 1)</f>
        <v>1</v>
      </c>
    </row>
    <row r="823" spans="1:7" x14ac:dyDescent="0.2">
      <c r="A823">
        <v>531145</v>
      </c>
      <c r="B823">
        <v>505500</v>
      </c>
      <c r="C823" s="1">
        <v>43836.850694438996</v>
      </c>
      <c r="D823" s="1" t="str">
        <f t="shared" si="37"/>
        <v>Monday</v>
      </c>
      <c r="E823">
        <f t="shared" si="38"/>
        <v>288</v>
      </c>
      <c r="F823">
        <f t="shared" si="39"/>
        <v>303</v>
      </c>
      <c r="G823">
        <f>IF(AND(HOUR(C823)&gt;=15,HOUR(C823)&lt;=16,WEEKDAY(C823)),100, 1)</f>
        <v>1</v>
      </c>
    </row>
    <row r="824" spans="1:7" x14ac:dyDescent="0.2">
      <c r="A824">
        <v>531150</v>
      </c>
      <c r="B824">
        <v>505800</v>
      </c>
      <c r="C824" s="1">
        <v>43836.854166661215</v>
      </c>
      <c r="D824" s="1" t="str">
        <f t="shared" si="37"/>
        <v>Monday</v>
      </c>
      <c r="E824">
        <f t="shared" si="38"/>
        <v>288</v>
      </c>
      <c r="F824">
        <f t="shared" si="39"/>
        <v>303</v>
      </c>
      <c r="G824">
        <f>IF(AND(HOUR(C824)&gt;=15,HOUR(C824)&lt;=16,WEEKDAY(C824)),100, 1)</f>
        <v>1</v>
      </c>
    </row>
    <row r="825" spans="1:7" x14ac:dyDescent="0.2">
      <c r="A825">
        <v>531155</v>
      </c>
      <c r="B825">
        <v>506100</v>
      </c>
      <c r="C825" s="1">
        <v>43836.857638883434</v>
      </c>
      <c r="D825" s="1" t="str">
        <f t="shared" si="37"/>
        <v>Monday</v>
      </c>
      <c r="E825">
        <f t="shared" si="38"/>
        <v>288</v>
      </c>
      <c r="F825">
        <f t="shared" si="39"/>
        <v>303</v>
      </c>
      <c r="G825">
        <f>IF(AND(HOUR(C825)&gt;=15,HOUR(C825)&lt;=16,WEEKDAY(C825)),100, 1)</f>
        <v>1</v>
      </c>
    </row>
    <row r="826" spans="1:7" x14ac:dyDescent="0.2">
      <c r="A826">
        <v>531160</v>
      </c>
      <c r="B826">
        <v>506400</v>
      </c>
      <c r="C826" s="1">
        <v>43836.861111105653</v>
      </c>
      <c r="D826" s="1" t="str">
        <f t="shared" si="37"/>
        <v>Monday</v>
      </c>
      <c r="E826">
        <f t="shared" si="38"/>
        <v>288</v>
      </c>
      <c r="F826">
        <f t="shared" si="39"/>
        <v>303</v>
      </c>
      <c r="G826">
        <f>IF(AND(HOUR(C826)&gt;=15,HOUR(C826)&lt;=16,WEEKDAY(C826)),100, 1)</f>
        <v>1</v>
      </c>
    </row>
    <row r="827" spans="1:7" x14ac:dyDescent="0.2">
      <c r="A827">
        <v>531165</v>
      </c>
      <c r="B827">
        <v>506700</v>
      </c>
      <c r="C827" s="1">
        <v>43836.864583327872</v>
      </c>
      <c r="D827" s="1" t="str">
        <f t="shared" si="37"/>
        <v>Monday</v>
      </c>
      <c r="E827">
        <f t="shared" si="38"/>
        <v>288</v>
      </c>
      <c r="F827">
        <f t="shared" si="39"/>
        <v>303</v>
      </c>
      <c r="G827">
        <f>IF(AND(HOUR(C827)&gt;=15,HOUR(C827)&lt;=16,WEEKDAY(C827)),100, 1)</f>
        <v>1</v>
      </c>
    </row>
    <row r="828" spans="1:7" x14ac:dyDescent="0.2">
      <c r="A828">
        <v>531170</v>
      </c>
      <c r="B828">
        <v>507000</v>
      </c>
      <c r="C828" s="1">
        <v>43836.868055550091</v>
      </c>
      <c r="D828" s="1" t="str">
        <f t="shared" si="37"/>
        <v>Monday</v>
      </c>
      <c r="E828">
        <f t="shared" si="38"/>
        <v>288</v>
      </c>
      <c r="F828">
        <f t="shared" si="39"/>
        <v>303</v>
      </c>
      <c r="G828">
        <f>IF(AND(HOUR(C828)&gt;=15,HOUR(C828)&lt;=16,WEEKDAY(C828)),100, 1)</f>
        <v>1</v>
      </c>
    </row>
    <row r="829" spans="1:7" x14ac:dyDescent="0.2">
      <c r="A829">
        <v>531175</v>
      </c>
      <c r="B829">
        <v>507300</v>
      </c>
      <c r="C829" s="1">
        <v>43836.871527772309</v>
      </c>
      <c r="D829" s="1" t="str">
        <f t="shared" si="37"/>
        <v>Monday</v>
      </c>
      <c r="E829">
        <f t="shared" si="38"/>
        <v>288</v>
      </c>
      <c r="F829">
        <f t="shared" si="39"/>
        <v>303</v>
      </c>
      <c r="G829">
        <f>IF(AND(HOUR(C829)&gt;=15,HOUR(C829)&lt;=16,WEEKDAY(C829)),100, 1)</f>
        <v>1</v>
      </c>
    </row>
    <row r="830" spans="1:7" x14ac:dyDescent="0.2">
      <c r="A830">
        <v>531180</v>
      </c>
      <c r="B830">
        <v>507600</v>
      </c>
      <c r="C830" s="1">
        <v>43836.874999994528</v>
      </c>
      <c r="D830" s="1" t="str">
        <f t="shared" si="37"/>
        <v>Monday</v>
      </c>
      <c r="E830">
        <f t="shared" si="38"/>
        <v>288</v>
      </c>
      <c r="F830">
        <f t="shared" si="39"/>
        <v>303</v>
      </c>
      <c r="G830">
        <f>IF(AND(HOUR(C830)&gt;=15,HOUR(C830)&lt;=16,WEEKDAY(C830)),100, 1)</f>
        <v>1</v>
      </c>
    </row>
    <row r="831" spans="1:7" x14ac:dyDescent="0.2">
      <c r="A831">
        <v>531185</v>
      </c>
      <c r="B831">
        <v>507900</v>
      </c>
      <c r="C831" s="1">
        <v>43836.878472216747</v>
      </c>
      <c r="D831" s="1" t="str">
        <f t="shared" si="37"/>
        <v>Monday</v>
      </c>
      <c r="E831">
        <f t="shared" si="38"/>
        <v>288</v>
      </c>
      <c r="F831">
        <f t="shared" si="39"/>
        <v>303</v>
      </c>
      <c r="G831">
        <f>IF(AND(HOUR(C831)&gt;=15,HOUR(C831)&lt;=16,WEEKDAY(C831)),100, 1)</f>
        <v>1</v>
      </c>
    </row>
    <row r="832" spans="1:7" x14ac:dyDescent="0.2">
      <c r="A832">
        <v>531190</v>
      </c>
      <c r="B832">
        <v>508200</v>
      </c>
      <c r="C832" s="1">
        <v>43836.881944438966</v>
      </c>
      <c r="D832" s="1" t="str">
        <f t="shared" si="37"/>
        <v>Monday</v>
      </c>
      <c r="E832">
        <f t="shared" si="38"/>
        <v>288</v>
      </c>
      <c r="F832">
        <f t="shared" si="39"/>
        <v>303</v>
      </c>
      <c r="G832">
        <f>IF(AND(HOUR(C832)&gt;=15,HOUR(C832)&lt;=16,WEEKDAY(C832)),100, 1)</f>
        <v>1</v>
      </c>
    </row>
    <row r="833" spans="1:7" x14ac:dyDescent="0.2">
      <c r="A833">
        <v>531195</v>
      </c>
      <c r="B833">
        <v>508500</v>
      </c>
      <c r="C833" s="1">
        <v>43836.885416661185</v>
      </c>
      <c r="D833" s="1" t="str">
        <f t="shared" si="37"/>
        <v>Monday</v>
      </c>
      <c r="E833">
        <f t="shared" si="38"/>
        <v>288</v>
      </c>
      <c r="F833">
        <f t="shared" si="39"/>
        <v>303</v>
      </c>
      <c r="G833">
        <f>IF(AND(HOUR(C833)&gt;=15,HOUR(C833)&lt;=16,WEEKDAY(C833)),100, 1)</f>
        <v>1</v>
      </c>
    </row>
    <row r="834" spans="1:7" x14ac:dyDescent="0.2">
      <c r="A834">
        <v>531200</v>
      </c>
      <c r="B834">
        <v>508800</v>
      </c>
      <c r="C834" s="1">
        <v>43836.888888883404</v>
      </c>
      <c r="D834" s="1" t="str">
        <f t="shared" si="37"/>
        <v>Monday</v>
      </c>
      <c r="E834">
        <f t="shared" si="38"/>
        <v>288</v>
      </c>
      <c r="F834">
        <f t="shared" si="39"/>
        <v>303</v>
      </c>
      <c r="G834">
        <f>IF(AND(HOUR(C834)&gt;=15,HOUR(C834)&lt;=16,WEEKDAY(C834)),100, 1)</f>
        <v>1</v>
      </c>
    </row>
    <row r="835" spans="1:7" x14ac:dyDescent="0.2">
      <c r="A835">
        <v>531205</v>
      </c>
      <c r="B835">
        <v>509100</v>
      </c>
      <c r="C835" s="1">
        <v>43836.892361105623</v>
      </c>
      <c r="D835" s="1" t="str">
        <f t="shared" ref="D835:D898" si="40">TEXT(C835,"dddd")</f>
        <v>Monday</v>
      </c>
      <c r="E835">
        <f t="shared" si="38"/>
        <v>288</v>
      </c>
      <c r="F835">
        <f t="shared" si="39"/>
        <v>303</v>
      </c>
      <c r="G835">
        <f>IF(AND(HOUR(C835)&gt;=15,HOUR(C835)&lt;=16,WEEKDAY(C835)),100, 1)</f>
        <v>1</v>
      </c>
    </row>
    <row r="836" spans="1:7" x14ac:dyDescent="0.2">
      <c r="A836">
        <v>531210</v>
      </c>
      <c r="B836">
        <v>509400</v>
      </c>
      <c r="C836" s="1">
        <v>43836.895833327842</v>
      </c>
      <c r="D836" s="1" t="str">
        <f t="shared" si="40"/>
        <v>Monday</v>
      </c>
      <c r="E836">
        <f t="shared" si="38"/>
        <v>288</v>
      </c>
      <c r="F836">
        <f t="shared" si="39"/>
        <v>303</v>
      </c>
      <c r="G836">
        <f>IF(AND(HOUR(C836)&gt;=15,HOUR(C836)&lt;=16,WEEKDAY(C836)),100, 1)</f>
        <v>1</v>
      </c>
    </row>
    <row r="837" spans="1:7" x14ac:dyDescent="0.2">
      <c r="A837">
        <v>531215</v>
      </c>
      <c r="B837">
        <v>509700</v>
      </c>
      <c r="C837" s="1">
        <v>43836.899305550061</v>
      </c>
      <c r="D837" s="1" t="str">
        <f t="shared" si="40"/>
        <v>Monday</v>
      </c>
      <c r="E837">
        <f t="shared" si="38"/>
        <v>288</v>
      </c>
      <c r="F837">
        <f t="shared" si="39"/>
        <v>303</v>
      </c>
      <c r="G837">
        <f>IF(AND(HOUR(C837)&gt;=15,HOUR(C837)&lt;=16,WEEKDAY(C837)),100, 1)</f>
        <v>1</v>
      </c>
    </row>
    <row r="838" spans="1:7" x14ac:dyDescent="0.2">
      <c r="A838">
        <v>531220</v>
      </c>
      <c r="B838">
        <v>510000</v>
      </c>
      <c r="C838" s="1">
        <v>43836.90277777228</v>
      </c>
      <c r="D838" s="1" t="str">
        <f t="shared" si="40"/>
        <v>Monday</v>
      </c>
      <c r="E838">
        <f t="shared" si="38"/>
        <v>288</v>
      </c>
      <c r="F838">
        <f t="shared" si="39"/>
        <v>303</v>
      </c>
      <c r="G838">
        <f>IF(AND(HOUR(C838)&gt;=15,HOUR(C838)&lt;=16,WEEKDAY(C838)),100, 1)</f>
        <v>1</v>
      </c>
    </row>
    <row r="839" spans="1:7" x14ac:dyDescent="0.2">
      <c r="A839">
        <v>531225</v>
      </c>
      <c r="B839">
        <v>510300</v>
      </c>
      <c r="C839" s="1">
        <v>43836.906249994499</v>
      </c>
      <c r="D839" s="1" t="str">
        <f t="shared" si="40"/>
        <v>Monday</v>
      </c>
      <c r="E839">
        <f t="shared" si="38"/>
        <v>288</v>
      </c>
      <c r="F839">
        <f t="shared" si="39"/>
        <v>303</v>
      </c>
      <c r="G839">
        <f>IF(AND(HOUR(C839)&gt;=15,HOUR(C839)&lt;=16,WEEKDAY(C839)),100, 1)</f>
        <v>1</v>
      </c>
    </row>
    <row r="840" spans="1:7" x14ac:dyDescent="0.2">
      <c r="A840">
        <v>531230</v>
      </c>
      <c r="B840">
        <v>510600</v>
      </c>
      <c r="C840" s="1">
        <v>43836.909722216718</v>
      </c>
      <c r="D840" s="1" t="str">
        <f t="shared" si="40"/>
        <v>Monday</v>
      </c>
      <c r="E840">
        <f t="shared" si="38"/>
        <v>288</v>
      </c>
      <c r="F840">
        <f t="shared" si="39"/>
        <v>303</v>
      </c>
      <c r="G840">
        <f>IF(AND(HOUR(C840)&gt;=15,HOUR(C840)&lt;=16,WEEKDAY(C840)),100, 1)</f>
        <v>1</v>
      </c>
    </row>
    <row r="841" spans="1:7" x14ac:dyDescent="0.2">
      <c r="A841">
        <v>531235</v>
      </c>
      <c r="B841">
        <v>510900</v>
      </c>
      <c r="C841" s="1">
        <v>43836.913194438937</v>
      </c>
      <c r="D841" s="1" t="str">
        <f t="shared" si="40"/>
        <v>Monday</v>
      </c>
      <c r="E841">
        <f t="shared" si="38"/>
        <v>288</v>
      </c>
      <c r="F841">
        <f t="shared" si="39"/>
        <v>303</v>
      </c>
      <c r="G841">
        <f>IF(AND(HOUR(C841)&gt;=15,HOUR(C841)&lt;=16,WEEKDAY(C841)),100, 1)</f>
        <v>1</v>
      </c>
    </row>
    <row r="842" spans="1:7" x14ac:dyDescent="0.2">
      <c r="A842">
        <v>531240</v>
      </c>
      <c r="B842">
        <v>511200</v>
      </c>
      <c r="C842" s="1">
        <v>43836.916666661156</v>
      </c>
      <c r="D842" s="1" t="str">
        <f t="shared" si="40"/>
        <v>Monday</v>
      </c>
      <c r="E842">
        <f t="shared" si="38"/>
        <v>288</v>
      </c>
      <c r="F842">
        <f t="shared" si="39"/>
        <v>303</v>
      </c>
      <c r="G842">
        <f>IF(AND(HOUR(C842)&gt;=15,HOUR(C842)&lt;=16,WEEKDAY(C842)),100, 1)</f>
        <v>1</v>
      </c>
    </row>
    <row r="843" spans="1:7" x14ac:dyDescent="0.2">
      <c r="A843">
        <v>531245</v>
      </c>
      <c r="B843">
        <v>511500</v>
      </c>
      <c r="C843" s="1">
        <v>43836.920138883375</v>
      </c>
      <c r="D843" s="1" t="str">
        <f t="shared" si="40"/>
        <v>Monday</v>
      </c>
      <c r="E843">
        <f t="shared" si="38"/>
        <v>288</v>
      </c>
      <c r="F843">
        <f t="shared" si="39"/>
        <v>303</v>
      </c>
      <c r="G843">
        <f>IF(AND(HOUR(C843)&gt;=15,HOUR(C843)&lt;=16,WEEKDAY(C843)),100, 1)</f>
        <v>1</v>
      </c>
    </row>
    <row r="844" spans="1:7" x14ac:dyDescent="0.2">
      <c r="A844">
        <v>531250</v>
      </c>
      <c r="B844">
        <v>511800</v>
      </c>
      <c r="C844" s="1">
        <v>43836.923611105594</v>
      </c>
      <c r="D844" s="1" t="str">
        <f t="shared" si="40"/>
        <v>Monday</v>
      </c>
      <c r="E844">
        <f t="shared" si="38"/>
        <v>288</v>
      </c>
      <c r="F844">
        <f t="shared" si="39"/>
        <v>303</v>
      </c>
      <c r="G844">
        <f>IF(AND(HOUR(C844)&gt;=15,HOUR(C844)&lt;=16,WEEKDAY(C844)),100, 1)</f>
        <v>1</v>
      </c>
    </row>
    <row r="845" spans="1:7" x14ac:dyDescent="0.2">
      <c r="A845">
        <v>531255</v>
      </c>
      <c r="B845">
        <v>512100</v>
      </c>
      <c r="C845" s="1">
        <v>43836.927083327813</v>
      </c>
      <c r="D845" s="1" t="str">
        <f t="shared" si="40"/>
        <v>Monday</v>
      </c>
      <c r="E845">
        <f t="shared" si="38"/>
        <v>288</v>
      </c>
      <c r="F845">
        <f t="shared" si="39"/>
        <v>303</v>
      </c>
      <c r="G845">
        <f>IF(AND(HOUR(C845)&gt;=15,HOUR(C845)&lt;=16,WEEKDAY(C845)),100, 1)</f>
        <v>1</v>
      </c>
    </row>
    <row r="846" spans="1:7" x14ac:dyDescent="0.2">
      <c r="A846">
        <v>531260</v>
      </c>
      <c r="B846">
        <v>512400</v>
      </c>
      <c r="C846" s="1">
        <v>43836.930555550032</v>
      </c>
      <c r="D846" s="1" t="str">
        <f t="shared" si="40"/>
        <v>Monday</v>
      </c>
      <c r="E846">
        <f t="shared" si="38"/>
        <v>288</v>
      </c>
      <c r="F846">
        <f t="shared" si="39"/>
        <v>303</v>
      </c>
      <c r="G846">
        <f>IF(AND(HOUR(C846)&gt;=15,HOUR(C846)&lt;=16,WEEKDAY(C846)),100, 1)</f>
        <v>1</v>
      </c>
    </row>
    <row r="847" spans="1:7" x14ac:dyDescent="0.2">
      <c r="A847">
        <v>531265</v>
      </c>
      <c r="B847">
        <v>512700</v>
      </c>
      <c r="C847" s="1">
        <v>43836.934027772251</v>
      </c>
      <c r="D847" s="1" t="str">
        <f t="shared" si="40"/>
        <v>Monday</v>
      </c>
      <c r="E847">
        <f t="shared" si="38"/>
        <v>288</v>
      </c>
      <c r="F847">
        <f t="shared" si="39"/>
        <v>303</v>
      </c>
      <c r="G847">
        <f>IF(AND(HOUR(C847)&gt;=15,HOUR(C847)&lt;=16,WEEKDAY(C847)),100, 1)</f>
        <v>1</v>
      </c>
    </row>
    <row r="848" spans="1:7" x14ac:dyDescent="0.2">
      <c r="A848">
        <v>531270</v>
      </c>
      <c r="B848">
        <v>513000</v>
      </c>
      <c r="C848" s="1">
        <v>43836.93749999447</v>
      </c>
      <c r="D848" s="1" t="str">
        <f t="shared" si="40"/>
        <v>Monday</v>
      </c>
      <c r="E848">
        <f t="shared" si="38"/>
        <v>288</v>
      </c>
      <c r="F848">
        <f t="shared" si="39"/>
        <v>303</v>
      </c>
      <c r="G848">
        <f>IF(AND(HOUR(C848)&gt;=15,HOUR(C848)&lt;=16,WEEKDAY(C848)),100, 1)</f>
        <v>1</v>
      </c>
    </row>
    <row r="849" spans="1:7" x14ac:dyDescent="0.2">
      <c r="A849">
        <v>531275</v>
      </c>
      <c r="B849">
        <v>513300</v>
      </c>
      <c r="C849" s="1">
        <v>43836.940972216689</v>
      </c>
      <c r="D849" s="1" t="str">
        <f t="shared" si="40"/>
        <v>Monday</v>
      </c>
      <c r="E849">
        <f t="shared" si="38"/>
        <v>288</v>
      </c>
      <c r="F849">
        <f t="shared" si="39"/>
        <v>303</v>
      </c>
      <c r="G849">
        <f>IF(AND(HOUR(C849)&gt;=15,HOUR(C849)&lt;=16,WEEKDAY(C849)),100, 1)</f>
        <v>1</v>
      </c>
    </row>
    <row r="850" spans="1:7" x14ac:dyDescent="0.2">
      <c r="A850">
        <v>531280</v>
      </c>
      <c r="B850">
        <v>513600</v>
      </c>
      <c r="C850" s="1">
        <v>43836.944444438908</v>
      </c>
      <c r="D850" s="1" t="str">
        <f t="shared" si="40"/>
        <v>Monday</v>
      </c>
      <c r="E850">
        <f t="shared" si="38"/>
        <v>288</v>
      </c>
      <c r="F850">
        <f t="shared" si="39"/>
        <v>303</v>
      </c>
      <c r="G850">
        <f>IF(AND(HOUR(C850)&gt;=15,HOUR(C850)&lt;=16,WEEKDAY(C850)),100, 1)</f>
        <v>1</v>
      </c>
    </row>
    <row r="851" spans="1:7" x14ac:dyDescent="0.2">
      <c r="A851">
        <v>531285</v>
      </c>
      <c r="B851">
        <v>513900</v>
      </c>
      <c r="C851" s="1">
        <v>43836.947916661127</v>
      </c>
      <c r="D851" s="1" t="str">
        <f t="shared" si="40"/>
        <v>Monday</v>
      </c>
      <c r="E851">
        <f t="shared" si="38"/>
        <v>288</v>
      </c>
      <c r="F851">
        <f t="shared" si="39"/>
        <v>303</v>
      </c>
      <c r="G851">
        <f>IF(AND(HOUR(C851)&gt;=15,HOUR(C851)&lt;=16,WEEKDAY(C851)),100, 1)</f>
        <v>1</v>
      </c>
    </row>
    <row r="852" spans="1:7" x14ac:dyDescent="0.2">
      <c r="A852">
        <v>531290</v>
      </c>
      <c r="B852">
        <v>514200</v>
      </c>
      <c r="C852" s="1">
        <v>43836.951388883346</v>
      </c>
      <c r="D852" s="1" t="str">
        <f t="shared" si="40"/>
        <v>Monday</v>
      </c>
      <c r="E852">
        <f t="shared" si="38"/>
        <v>288</v>
      </c>
      <c r="F852">
        <f t="shared" si="39"/>
        <v>303</v>
      </c>
      <c r="G852">
        <f>IF(AND(HOUR(C852)&gt;=15,HOUR(C852)&lt;=16,WEEKDAY(C852)),100, 1)</f>
        <v>1</v>
      </c>
    </row>
    <row r="853" spans="1:7" x14ac:dyDescent="0.2">
      <c r="A853">
        <v>531295</v>
      </c>
      <c r="B853">
        <v>514500</v>
      </c>
      <c r="C853" s="1">
        <v>43836.954861105565</v>
      </c>
      <c r="D853" s="1" t="str">
        <f t="shared" si="40"/>
        <v>Monday</v>
      </c>
      <c r="E853">
        <f t="shared" si="38"/>
        <v>288</v>
      </c>
      <c r="F853">
        <f t="shared" si="39"/>
        <v>303</v>
      </c>
      <c r="G853">
        <f>IF(AND(HOUR(C853)&gt;=15,HOUR(C853)&lt;=16,WEEKDAY(C853)),100, 1)</f>
        <v>1</v>
      </c>
    </row>
    <row r="854" spans="1:7" x14ac:dyDescent="0.2">
      <c r="A854">
        <v>531300</v>
      </c>
      <c r="B854">
        <v>514800</v>
      </c>
      <c r="C854" s="1">
        <v>43836.958333327784</v>
      </c>
      <c r="D854" s="1" t="str">
        <f t="shared" si="40"/>
        <v>Monday</v>
      </c>
      <c r="E854">
        <f t="shared" si="38"/>
        <v>288</v>
      </c>
      <c r="F854">
        <f t="shared" si="39"/>
        <v>303</v>
      </c>
      <c r="G854">
        <f>IF(AND(HOUR(C854)&gt;=15,HOUR(C854)&lt;=16,WEEKDAY(C854)),100, 1)</f>
        <v>1</v>
      </c>
    </row>
    <row r="855" spans="1:7" x14ac:dyDescent="0.2">
      <c r="A855">
        <v>531305</v>
      </c>
      <c r="B855">
        <v>515100</v>
      </c>
      <c r="C855" s="1">
        <v>43836.961805550003</v>
      </c>
      <c r="D855" s="1" t="str">
        <f t="shared" si="40"/>
        <v>Monday</v>
      </c>
      <c r="E855">
        <f t="shared" si="38"/>
        <v>288</v>
      </c>
      <c r="F855">
        <f t="shared" si="39"/>
        <v>303</v>
      </c>
      <c r="G855">
        <f>IF(AND(HOUR(C855)&gt;=15,HOUR(C855)&lt;=16,WEEKDAY(C855)),100, 1)</f>
        <v>1</v>
      </c>
    </row>
    <row r="856" spans="1:7" x14ac:dyDescent="0.2">
      <c r="A856">
        <v>531310</v>
      </c>
      <c r="B856">
        <v>515400</v>
      </c>
      <c r="C856" s="1">
        <v>43836.965277772222</v>
      </c>
      <c r="D856" s="1" t="str">
        <f t="shared" si="40"/>
        <v>Monday</v>
      </c>
      <c r="E856">
        <f t="shared" si="38"/>
        <v>288</v>
      </c>
      <c r="F856">
        <f t="shared" si="39"/>
        <v>303</v>
      </c>
      <c r="G856">
        <f>IF(AND(HOUR(C856)&gt;=15,HOUR(C856)&lt;=16,WEEKDAY(C856)),100, 1)</f>
        <v>1</v>
      </c>
    </row>
    <row r="857" spans="1:7" x14ac:dyDescent="0.2">
      <c r="A857">
        <v>531315</v>
      </c>
      <c r="B857">
        <v>515700</v>
      </c>
      <c r="C857" s="1">
        <v>43836.968749994441</v>
      </c>
      <c r="D857" s="1" t="str">
        <f t="shared" si="40"/>
        <v>Monday</v>
      </c>
      <c r="E857">
        <f t="shared" si="38"/>
        <v>288</v>
      </c>
      <c r="F857">
        <f t="shared" si="39"/>
        <v>303</v>
      </c>
      <c r="G857">
        <f>IF(AND(HOUR(C857)&gt;=15,HOUR(C857)&lt;=16,WEEKDAY(C857)),100, 1)</f>
        <v>1</v>
      </c>
    </row>
    <row r="858" spans="1:7" x14ac:dyDescent="0.2">
      <c r="A858">
        <v>531320</v>
      </c>
      <c r="B858">
        <v>516000</v>
      </c>
      <c r="C858" s="1">
        <v>43836.97222221666</v>
      </c>
      <c r="D858" s="1" t="str">
        <f t="shared" si="40"/>
        <v>Monday</v>
      </c>
      <c r="E858">
        <f t="shared" si="38"/>
        <v>288</v>
      </c>
      <c r="F858">
        <f t="shared" si="39"/>
        <v>303</v>
      </c>
      <c r="G858">
        <f>IF(AND(HOUR(C858)&gt;=15,HOUR(C858)&lt;=16,WEEKDAY(C858)),100, 1)</f>
        <v>1</v>
      </c>
    </row>
    <row r="859" spans="1:7" x14ac:dyDescent="0.2">
      <c r="A859">
        <v>531325</v>
      </c>
      <c r="B859">
        <v>516300</v>
      </c>
      <c r="C859" s="1">
        <v>43836.975694438879</v>
      </c>
      <c r="D859" s="1" t="str">
        <f t="shared" si="40"/>
        <v>Monday</v>
      </c>
      <c r="E859">
        <f t="shared" si="38"/>
        <v>288</v>
      </c>
      <c r="F859">
        <f t="shared" si="39"/>
        <v>303</v>
      </c>
      <c r="G859">
        <f>IF(AND(HOUR(C859)&gt;=15,HOUR(C859)&lt;=16,WEEKDAY(C859)),100, 1)</f>
        <v>1</v>
      </c>
    </row>
    <row r="860" spans="1:7" x14ac:dyDescent="0.2">
      <c r="A860">
        <v>531330</v>
      </c>
      <c r="B860">
        <v>516600</v>
      </c>
      <c r="C860" s="1">
        <v>43836.979166661098</v>
      </c>
      <c r="D860" s="1" t="str">
        <f t="shared" si="40"/>
        <v>Monday</v>
      </c>
      <c r="E860">
        <f t="shared" si="38"/>
        <v>288</v>
      </c>
      <c r="F860">
        <f t="shared" si="39"/>
        <v>303</v>
      </c>
      <c r="G860">
        <f>IF(AND(HOUR(C860)&gt;=15,HOUR(C860)&lt;=16,WEEKDAY(C860)),100, 1)</f>
        <v>1</v>
      </c>
    </row>
    <row r="861" spans="1:7" x14ac:dyDescent="0.2">
      <c r="A861">
        <v>531335</v>
      </c>
      <c r="B861">
        <v>516900</v>
      </c>
      <c r="C861" s="1">
        <v>43836.982638883317</v>
      </c>
      <c r="D861" s="1" t="str">
        <f t="shared" si="40"/>
        <v>Monday</v>
      </c>
      <c r="E861">
        <f t="shared" si="38"/>
        <v>288</v>
      </c>
      <c r="F861">
        <f t="shared" si="39"/>
        <v>303</v>
      </c>
      <c r="G861">
        <f>IF(AND(HOUR(C861)&gt;=15,HOUR(C861)&lt;=16,WEEKDAY(C861)),100, 1)</f>
        <v>1</v>
      </c>
    </row>
    <row r="862" spans="1:7" x14ac:dyDescent="0.2">
      <c r="A862">
        <v>531340</v>
      </c>
      <c r="B862">
        <v>517200</v>
      </c>
      <c r="C862" s="1">
        <v>43836.986111105536</v>
      </c>
      <c r="D862" s="1" t="str">
        <f t="shared" si="40"/>
        <v>Monday</v>
      </c>
      <c r="E862">
        <f t="shared" si="38"/>
        <v>288</v>
      </c>
      <c r="F862">
        <f t="shared" si="39"/>
        <v>303</v>
      </c>
      <c r="G862">
        <f>IF(AND(HOUR(C862)&gt;=15,HOUR(C862)&lt;=16,WEEKDAY(C862)),100, 1)</f>
        <v>1</v>
      </c>
    </row>
    <row r="863" spans="1:7" x14ac:dyDescent="0.2">
      <c r="A863">
        <v>531345</v>
      </c>
      <c r="B863">
        <v>517500</v>
      </c>
      <c r="C863" s="1">
        <v>43836.989583327755</v>
      </c>
      <c r="D863" s="1" t="str">
        <f t="shared" si="40"/>
        <v>Monday</v>
      </c>
      <c r="E863">
        <f t="shared" si="38"/>
        <v>288</v>
      </c>
      <c r="F863">
        <f t="shared" si="39"/>
        <v>303</v>
      </c>
      <c r="G863">
        <f>IF(AND(HOUR(C863)&gt;=15,HOUR(C863)&lt;=16,WEEKDAY(C863)),100, 1)</f>
        <v>1</v>
      </c>
    </row>
    <row r="864" spans="1:7" x14ac:dyDescent="0.2">
      <c r="A864">
        <v>531350</v>
      </c>
      <c r="B864">
        <v>517800</v>
      </c>
      <c r="C864" s="1">
        <v>43836.993055549974</v>
      </c>
      <c r="D864" s="1" t="str">
        <f t="shared" si="40"/>
        <v>Monday</v>
      </c>
      <c r="E864">
        <f t="shared" si="38"/>
        <v>288</v>
      </c>
      <c r="F864">
        <f t="shared" si="39"/>
        <v>303</v>
      </c>
      <c r="G864">
        <f>IF(AND(HOUR(C864)&gt;=15,HOUR(C864)&lt;=16,WEEKDAY(C864)),100, 1)</f>
        <v>1</v>
      </c>
    </row>
    <row r="865" spans="1:7" x14ac:dyDescent="0.2">
      <c r="A865">
        <v>531355</v>
      </c>
      <c r="B865">
        <v>518100</v>
      </c>
      <c r="C865" s="1">
        <v>43836.996527772193</v>
      </c>
      <c r="D865" s="1" t="str">
        <f t="shared" si="40"/>
        <v>Monday</v>
      </c>
      <c r="E865">
        <f t="shared" si="38"/>
        <v>288</v>
      </c>
      <c r="F865">
        <f t="shared" si="39"/>
        <v>303</v>
      </c>
      <c r="G865">
        <f>IF(AND(HOUR(C865)&gt;=15,HOUR(C865)&lt;=16,WEEKDAY(C865)),100, 1)</f>
        <v>1</v>
      </c>
    </row>
    <row r="866" spans="1:7" x14ac:dyDescent="0.2">
      <c r="A866">
        <v>531360</v>
      </c>
      <c r="B866">
        <v>518400</v>
      </c>
      <c r="C866" s="1">
        <v>43836.999999994412</v>
      </c>
      <c r="D866" s="1" t="str">
        <f t="shared" si="40"/>
        <v>Tuesday</v>
      </c>
      <c r="E866">
        <f t="shared" si="38"/>
        <v>288</v>
      </c>
      <c r="F866">
        <f t="shared" si="39"/>
        <v>303</v>
      </c>
      <c r="G866">
        <f>IF(AND(HOUR(C866)&gt;=15,HOUR(C866)&lt;=16,WEEKDAY(C866)),100, 1)</f>
        <v>1</v>
      </c>
    </row>
    <row r="867" spans="1:7" x14ac:dyDescent="0.2">
      <c r="A867">
        <v>531365</v>
      </c>
      <c r="B867">
        <v>518700</v>
      </c>
      <c r="C867" s="1">
        <v>43837.003472216631</v>
      </c>
      <c r="D867" s="1" t="str">
        <f t="shared" si="40"/>
        <v>Tuesday</v>
      </c>
      <c r="E867">
        <f t="shared" si="38"/>
        <v>288</v>
      </c>
      <c r="F867">
        <f t="shared" si="39"/>
        <v>303</v>
      </c>
      <c r="G867">
        <f>IF(AND(HOUR(C867)&gt;=15,HOUR(C867)&lt;=16,WEEKDAY(C867)),100, 1)</f>
        <v>1</v>
      </c>
    </row>
    <row r="868" spans="1:7" x14ac:dyDescent="0.2">
      <c r="A868">
        <v>531370</v>
      </c>
      <c r="B868">
        <v>519000</v>
      </c>
      <c r="C868" s="1">
        <v>43837.00694443885</v>
      </c>
      <c r="D868" s="1" t="str">
        <f t="shared" si="40"/>
        <v>Tuesday</v>
      </c>
      <c r="E868">
        <f t="shared" si="38"/>
        <v>288</v>
      </c>
      <c r="F868">
        <f t="shared" si="39"/>
        <v>303</v>
      </c>
      <c r="G868">
        <f>IF(AND(HOUR(C868)&gt;=15,HOUR(C868)&lt;=16,WEEKDAY(C868)),100, 1)</f>
        <v>1</v>
      </c>
    </row>
    <row r="869" spans="1:7" x14ac:dyDescent="0.2">
      <c r="A869">
        <v>531375</v>
      </c>
      <c r="B869">
        <v>519300</v>
      </c>
      <c r="C869" s="1">
        <v>43837.010416661069</v>
      </c>
      <c r="D869" s="1" t="str">
        <f t="shared" si="40"/>
        <v>Tuesday</v>
      </c>
      <c r="E869">
        <f t="shared" si="38"/>
        <v>288</v>
      </c>
      <c r="F869">
        <f t="shared" si="39"/>
        <v>303</v>
      </c>
      <c r="G869">
        <f>IF(AND(HOUR(C869)&gt;=15,HOUR(C869)&lt;=16,WEEKDAY(C869)),100, 1)</f>
        <v>1</v>
      </c>
    </row>
    <row r="870" spans="1:7" x14ac:dyDescent="0.2">
      <c r="A870">
        <v>531380</v>
      </c>
      <c r="B870">
        <v>519600</v>
      </c>
      <c r="C870" s="1">
        <v>43837.013888883288</v>
      </c>
      <c r="D870" s="1" t="str">
        <f t="shared" si="40"/>
        <v>Tuesday</v>
      </c>
      <c r="E870">
        <f t="shared" si="38"/>
        <v>288</v>
      </c>
      <c r="F870">
        <f t="shared" si="39"/>
        <v>303</v>
      </c>
      <c r="G870">
        <f>IF(AND(HOUR(C870)&gt;=15,HOUR(C870)&lt;=16,WEEKDAY(C870)),100, 1)</f>
        <v>1</v>
      </c>
    </row>
    <row r="871" spans="1:7" x14ac:dyDescent="0.2">
      <c r="A871">
        <v>531385</v>
      </c>
      <c r="B871">
        <v>519900</v>
      </c>
      <c r="C871" s="1">
        <v>43837.017361105507</v>
      </c>
      <c r="D871" s="1" t="str">
        <f t="shared" si="40"/>
        <v>Tuesday</v>
      </c>
      <c r="E871">
        <f t="shared" ref="E871:E934" si="41">IF(AND(HOUR(C871)&gt;=8,HOUR(C871)&lt;=18),273+21,273+15)</f>
        <v>288</v>
      </c>
      <c r="F871">
        <f t="shared" ref="F871:F934" si="42">IF(AND(HOUR(C871)&gt;=8,HOUR(C871)&lt;=18),273+24,273+30)</f>
        <v>303</v>
      </c>
      <c r="G871">
        <f>IF(AND(HOUR(C871)&gt;=15,HOUR(C871)&lt;=16,WEEKDAY(C871)),100, 1)</f>
        <v>1</v>
      </c>
    </row>
    <row r="872" spans="1:7" x14ac:dyDescent="0.2">
      <c r="A872">
        <v>531390</v>
      </c>
      <c r="B872">
        <v>520200</v>
      </c>
      <c r="C872" s="1">
        <v>43837.020833327726</v>
      </c>
      <c r="D872" s="1" t="str">
        <f t="shared" si="40"/>
        <v>Tuesday</v>
      </c>
      <c r="E872">
        <f t="shared" si="41"/>
        <v>288</v>
      </c>
      <c r="F872">
        <f t="shared" si="42"/>
        <v>303</v>
      </c>
      <c r="G872">
        <f>IF(AND(HOUR(C872)&gt;=15,HOUR(C872)&lt;=16,WEEKDAY(C872)),100, 1)</f>
        <v>1</v>
      </c>
    </row>
    <row r="873" spans="1:7" x14ac:dyDescent="0.2">
      <c r="A873">
        <v>531395</v>
      </c>
      <c r="B873">
        <v>520500</v>
      </c>
      <c r="C873" s="1">
        <v>43837.024305549945</v>
      </c>
      <c r="D873" s="1" t="str">
        <f t="shared" si="40"/>
        <v>Tuesday</v>
      </c>
      <c r="E873">
        <f t="shared" si="41"/>
        <v>288</v>
      </c>
      <c r="F873">
        <f t="shared" si="42"/>
        <v>303</v>
      </c>
      <c r="G873">
        <f>IF(AND(HOUR(C873)&gt;=15,HOUR(C873)&lt;=16,WEEKDAY(C873)),100, 1)</f>
        <v>1</v>
      </c>
    </row>
    <row r="874" spans="1:7" x14ac:dyDescent="0.2">
      <c r="A874">
        <v>531400</v>
      </c>
      <c r="B874">
        <v>520800</v>
      </c>
      <c r="C874" s="1">
        <v>43837.027777772164</v>
      </c>
      <c r="D874" s="1" t="str">
        <f t="shared" si="40"/>
        <v>Tuesday</v>
      </c>
      <c r="E874">
        <f t="shared" si="41"/>
        <v>288</v>
      </c>
      <c r="F874">
        <f t="shared" si="42"/>
        <v>303</v>
      </c>
      <c r="G874">
        <f>IF(AND(HOUR(C874)&gt;=15,HOUR(C874)&lt;=16,WEEKDAY(C874)),100, 1)</f>
        <v>1</v>
      </c>
    </row>
    <row r="875" spans="1:7" x14ac:dyDescent="0.2">
      <c r="A875">
        <v>531405</v>
      </c>
      <c r="B875">
        <v>521100</v>
      </c>
      <c r="C875" s="1">
        <v>43837.031249994383</v>
      </c>
      <c r="D875" s="1" t="str">
        <f t="shared" si="40"/>
        <v>Tuesday</v>
      </c>
      <c r="E875">
        <f t="shared" si="41"/>
        <v>288</v>
      </c>
      <c r="F875">
        <f t="shared" si="42"/>
        <v>303</v>
      </c>
      <c r="G875">
        <f>IF(AND(HOUR(C875)&gt;=15,HOUR(C875)&lt;=16,WEEKDAY(C875)),100, 1)</f>
        <v>1</v>
      </c>
    </row>
    <row r="876" spans="1:7" x14ac:dyDescent="0.2">
      <c r="A876">
        <v>531410</v>
      </c>
      <c r="B876">
        <v>521400</v>
      </c>
      <c r="C876" s="1">
        <v>43837.034722216602</v>
      </c>
      <c r="D876" s="1" t="str">
        <f t="shared" si="40"/>
        <v>Tuesday</v>
      </c>
      <c r="E876">
        <f t="shared" si="41"/>
        <v>288</v>
      </c>
      <c r="F876">
        <f t="shared" si="42"/>
        <v>303</v>
      </c>
      <c r="G876">
        <f>IF(AND(HOUR(C876)&gt;=15,HOUR(C876)&lt;=16,WEEKDAY(C876)),100, 1)</f>
        <v>1</v>
      </c>
    </row>
    <row r="877" spans="1:7" x14ac:dyDescent="0.2">
      <c r="A877">
        <v>531415</v>
      </c>
      <c r="B877">
        <v>521700</v>
      </c>
      <c r="C877" s="1">
        <v>43837.038194438821</v>
      </c>
      <c r="D877" s="1" t="str">
        <f t="shared" si="40"/>
        <v>Tuesday</v>
      </c>
      <c r="E877">
        <f t="shared" si="41"/>
        <v>288</v>
      </c>
      <c r="F877">
        <f t="shared" si="42"/>
        <v>303</v>
      </c>
      <c r="G877">
        <f>IF(AND(HOUR(C877)&gt;=15,HOUR(C877)&lt;=16,WEEKDAY(C877)),100, 1)</f>
        <v>1</v>
      </c>
    </row>
    <row r="878" spans="1:7" x14ac:dyDescent="0.2">
      <c r="A878">
        <v>531420</v>
      </c>
      <c r="B878">
        <v>522000</v>
      </c>
      <c r="C878" s="1">
        <v>43837.04166666104</v>
      </c>
      <c r="D878" s="1" t="str">
        <f t="shared" si="40"/>
        <v>Tuesday</v>
      </c>
      <c r="E878">
        <f t="shared" si="41"/>
        <v>288</v>
      </c>
      <c r="F878">
        <f t="shared" si="42"/>
        <v>303</v>
      </c>
      <c r="G878">
        <f>IF(AND(HOUR(C878)&gt;=15,HOUR(C878)&lt;=16,WEEKDAY(C878)),100, 1)</f>
        <v>1</v>
      </c>
    </row>
    <row r="879" spans="1:7" x14ac:dyDescent="0.2">
      <c r="A879">
        <v>531425</v>
      </c>
      <c r="B879">
        <v>522300</v>
      </c>
      <c r="C879" s="1">
        <v>43837.045138883259</v>
      </c>
      <c r="D879" s="1" t="str">
        <f t="shared" si="40"/>
        <v>Tuesday</v>
      </c>
      <c r="E879">
        <f t="shared" si="41"/>
        <v>288</v>
      </c>
      <c r="F879">
        <f t="shared" si="42"/>
        <v>303</v>
      </c>
      <c r="G879">
        <f>IF(AND(HOUR(C879)&gt;=15,HOUR(C879)&lt;=16,WEEKDAY(C879)),100, 1)</f>
        <v>1</v>
      </c>
    </row>
    <row r="880" spans="1:7" x14ac:dyDescent="0.2">
      <c r="A880">
        <v>531430</v>
      </c>
      <c r="B880">
        <v>522600</v>
      </c>
      <c r="C880" s="1">
        <v>43837.048611105478</v>
      </c>
      <c r="D880" s="1" t="str">
        <f t="shared" si="40"/>
        <v>Tuesday</v>
      </c>
      <c r="E880">
        <f t="shared" si="41"/>
        <v>288</v>
      </c>
      <c r="F880">
        <f t="shared" si="42"/>
        <v>303</v>
      </c>
      <c r="G880">
        <f>IF(AND(HOUR(C880)&gt;=15,HOUR(C880)&lt;=16,WEEKDAY(C880)),100, 1)</f>
        <v>1</v>
      </c>
    </row>
    <row r="881" spans="1:7" x14ac:dyDescent="0.2">
      <c r="A881">
        <v>531435</v>
      </c>
      <c r="B881">
        <v>522900</v>
      </c>
      <c r="C881" s="1">
        <v>43837.052083327697</v>
      </c>
      <c r="D881" s="1" t="str">
        <f t="shared" si="40"/>
        <v>Tuesday</v>
      </c>
      <c r="E881">
        <f t="shared" si="41"/>
        <v>288</v>
      </c>
      <c r="F881">
        <f t="shared" si="42"/>
        <v>303</v>
      </c>
      <c r="G881">
        <f>IF(AND(HOUR(C881)&gt;=15,HOUR(C881)&lt;=16,WEEKDAY(C881)),100, 1)</f>
        <v>1</v>
      </c>
    </row>
    <row r="882" spans="1:7" x14ac:dyDescent="0.2">
      <c r="A882">
        <v>531440</v>
      </c>
      <c r="B882">
        <v>523200</v>
      </c>
      <c r="C882" s="1">
        <v>43837.055555549916</v>
      </c>
      <c r="D882" s="1" t="str">
        <f t="shared" si="40"/>
        <v>Tuesday</v>
      </c>
      <c r="E882">
        <f t="shared" si="41"/>
        <v>288</v>
      </c>
      <c r="F882">
        <f t="shared" si="42"/>
        <v>303</v>
      </c>
      <c r="G882">
        <f>IF(AND(HOUR(C882)&gt;=15,HOUR(C882)&lt;=16,WEEKDAY(C882)),100, 1)</f>
        <v>1</v>
      </c>
    </row>
    <row r="883" spans="1:7" x14ac:dyDescent="0.2">
      <c r="A883">
        <v>531445</v>
      </c>
      <c r="B883">
        <v>523500</v>
      </c>
      <c r="C883" s="1">
        <v>43837.059027772135</v>
      </c>
      <c r="D883" s="1" t="str">
        <f t="shared" si="40"/>
        <v>Tuesday</v>
      </c>
      <c r="E883">
        <f t="shared" si="41"/>
        <v>288</v>
      </c>
      <c r="F883">
        <f t="shared" si="42"/>
        <v>303</v>
      </c>
      <c r="G883">
        <f>IF(AND(HOUR(C883)&gt;=15,HOUR(C883)&lt;=16,WEEKDAY(C883)),100, 1)</f>
        <v>1</v>
      </c>
    </row>
    <row r="884" spans="1:7" x14ac:dyDescent="0.2">
      <c r="A884">
        <v>531450</v>
      </c>
      <c r="B884">
        <v>523800</v>
      </c>
      <c r="C884" s="1">
        <v>43837.062499994354</v>
      </c>
      <c r="D884" s="1" t="str">
        <f t="shared" si="40"/>
        <v>Tuesday</v>
      </c>
      <c r="E884">
        <f t="shared" si="41"/>
        <v>288</v>
      </c>
      <c r="F884">
        <f t="shared" si="42"/>
        <v>303</v>
      </c>
      <c r="G884">
        <f>IF(AND(HOUR(C884)&gt;=15,HOUR(C884)&lt;=16,WEEKDAY(C884)),100, 1)</f>
        <v>1</v>
      </c>
    </row>
    <row r="885" spans="1:7" x14ac:dyDescent="0.2">
      <c r="A885">
        <v>531455</v>
      </c>
      <c r="B885">
        <v>524100</v>
      </c>
      <c r="C885" s="1">
        <v>43837.065972216573</v>
      </c>
      <c r="D885" s="1" t="str">
        <f t="shared" si="40"/>
        <v>Tuesday</v>
      </c>
      <c r="E885">
        <f t="shared" si="41"/>
        <v>288</v>
      </c>
      <c r="F885">
        <f t="shared" si="42"/>
        <v>303</v>
      </c>
      <c r="G885">
        <f>IF(AND(HOUR(C885)&gt;=15,HOUR(C885)&lt;=16,WEEKDAY(C885)),100, 1)</f>
        <v>1</v>
      </c>
    </row>
    <row r="886" spans="1:7" x14ac:dyDescent="0.2">
      <c r="A886">
        <v>531460</v>
      </c>
      <c r="B886">
        <v>524400</v>
      </c>
      <c r="C886" s="1">
        <v>43837.069444438792</v>
      </c>
      <c r="D886" s="1" t="str">
        <f t="shared" si="40"/>
        <v>Tuesday</v>
      </c>
      <c r="E886">
        <f t="shared" si="41"/>
        <v>288</v>
      </c>
      <c r="F886">
        <f t="shared" si="42"/>
        <v>303</v>
      </c>
      <c r="G886">
        <f>IF(AND(HOUR(C886)&gt;=15,HOUR(C886)&lt;=16,WEEKDAY(C886)),100, 1)</f>
        <v>1</v>
      </c>
    </row>
    <row r="887" spans="1:7" x14ac:dyDescent="0.2">
      <c r="A887">
        <v>531465</v>
      </c>
      <c r="B887">
        <v>524700</v>
      </c>
      <c r="C887" s="1">
        <v>43837.072916661011</v>
      </c>
      <c r="D887" s="1" t="str">
        <f t="shared" si="40"/>
        <v>Tuesday</v>
      </c>
      <c r="E887">
        <f t="shared" si="41"/>
        <v>288</v>
      </c>
      <c r="F887">
        <f t="shared" si="42"/>
        <v>303</v>
      </c>
      <c r="G887">
        <f>IF(AND(HOUR(C887)&gt;=15,HOUR(C887)&lt;=16,WEEKDAY(C887)),100, 1)</f>
        <v>1</v>
      </c>
    </row>
    <row r="888" spans="1:7" x14ac:dyDescent="0.2">
      <c r="A888">
        <v>531470</v>
      </c>
      <c r="B888">
        <v>525000</v>
      </c>
      <c r="C888" s="1">
        <v>43837.07638888323</v>
      </c>
      <c r="D888" s="1" t="str">
        <f t="shared" si="40"/>
        <v>Tuesday</v>
      </c>
      <c r="E888">
        <f t="shared" si="41"/>
        <v>288</v>
      </c>
      <c r="F888">
        <f t="shared" si="42"/>
        <v>303</v>
      </c>
      <c r="G888">
        <f>IF(AND(HOUR(C888)&gt;=15,HOUR(C888)&lt;=16,WEEKDAY(C888)),100, 1)</f>
        <v>1</v>
      </c>
    </row>
    <row r="889" spans="1:7" x14ac:dyDescent="0.2">
      <c r="A889">
        <v>531475</v>
      </c>
      <c r="B889">
        <v>525300</v>
      </c>
      <c r="C889" s="1">
        <v>43837.079861105449</v>
      </c>
      <c r="D889" s="1" t="str">
        <f t="shared" si="40"/>
        <v>Tuesday</v>
      </c>
      <c r="E889">
        <f t="shared" si="41"/>
        <v>288</v>
      </c>
      <c r="F889">
        <f t="shared" si="42"/>
        <v>303</v>
      </c>
      <c r="G889">
        <f>IF(AND(HOUR(C889)&gt;=15,HOUR(C889)&lt;=16,WEEKDAY(C889)),100, 1)</f>
        <v>1</v>
      </c>
    </row>
    <row r="890" spans="1:7" x14ac:dyDescent="0.2">
      <c r="A890">
        <v>531480</v>
      </c>
      <c r="B890">
        <v>525600</v>
      </c>
      <c r="C890" s="1">
        <v>43837.083333327668</v>
      </c>
      <c r="D890" s="1" t="str">
        <f t="shared" si="40"/>
        <v>Tuesday</v>
      </c>
      <c r="E890">
        <f t="shared" si="41"/>
        <v>288</v>
      </c>
      <c r="F890">
        <f t="shared" si="42"/>
        <v>303</v>
      </c>
      <c r="G890">
        <f>IF(AND(HOUR(C890)&gt;=15,HOUR(C890)&lt;=16,WEEKDAY(C890)),100, 1)</f>
        <v>1</v>
      </c>
    </row>
    <row r="891" spans="1:7" x14ac:dyDescent="0.2">
      <c r="A891">
        <v>531485</v>
      </c>
      <c r="B891">
        <v>525900</v>
      </c>
      <c r="C891" s="1">
        <v>43837.086805549887</v>
      </c>
      <c r="D891" s="1" t="str">
        <f t="shared" si="40"/>
        <v>Tuesday</v>
      </c>
      <c r="E891">
        <f t="shared" si="41"/>
        <v>288</v>
      </c>
      <c r="F891">
        <f t="shared" si="42"/>
        <v>303</v>
      </c>
      <c r="G891">
        <f>IF(AND(HOUR(C891)&gt;=15,HOUR(C891)&lt;=16,WEEKDAY(C891)),100, 1)</f>
        <v>1</v>
      </c>
    </row>
    <row r="892" spans="1:7" x14ac:dyDescent="0.2">
      <c r="A892">
        <v>531490</v>
      </c>
      <c r="B892">
        <v>526200</v>
      </c>
      <c r="C892" s="1">
        <v>43837.090277772106</v>
      </c>
      <c r="D892" s="1" t="str">
        <f t="shared" si="40"/>
        <v>Tuesday</v>
      </c>
      <c r="E892">
        <f t="shared" si="41"/>
        <v>288</v>
      </c>
      <c r="F892">
        <f t="shared" si="42"/>
        <v>303</v>
      </c>
      <c r="G892">
        <f>IF(AND(HOUR(C892)&gt;=15,HOUR(C892)&lt;=16,WEEKDAY(C892)),100, 1)</f>
        <v>1</v>
      </c>
    </row>
    <row r="893" spans="1:7" x14ac:dyDescent="0.2">
      <c r="A893">
        <v>531495</v>
      </c>
      <c r="B893">
        <v>526500</v>
      </c>
      <c r="C893" s="1">
        <v>43837.093749994325</v>
      </c>
      <c r="D893" s="1" t="str">
        <f t="shared" si="40"/>
        <v>Tuesday</v>
      </c>
      <c r="E893">
        <f t="shared" si="41"/>
        <v>288</v>
      </c>
      <c r="F893">
        <f t="shared" si="42"/>
        <v>303</v>
      </c>
      <c r="G893">
        <f>IF(AND(HOUR(C893)&gt;=15,HOUR(C893)&lt;=16,WEEKDAY(C893)),100, 1)</f>
        <v>1</v>
      </c>
    </row>
    <row r="894" spans="1:7" x14ac:dyDescent="0.2">
      <c r="A894">
        <v>531500</v>
      </c>
      <c r="B894">
        <v>526800</v>
      </c>
      <c r="C894" s="1">
        <v>43837.097222216544</v>
      </c>
      <c r="D894" s="1" t="str">
        <f t="shared" si="40"/>
        <v>Tuesday</v>
      </c>
      <c r="E894">
        <f t="shared" si="41"/>
        <v>288</v>
      </c>
      <c r="F894">
        <f t="shared" si="42"/>
        <v>303</v>
      </c>
      <c r="G894">
        <f>IF(AND(HOUR(C894)&gt;=15,HOUR(C894)&lt;=16,WEEKDAY(C894)),100, 1)</f>
        <v>1</v>
      </c>
    </row>
    <row r="895" spans="1:7" x14ac:dyDescent="0.2">
      <c r="A895">
        <v>531505</v>
      </c>
      <c r="B895">
        <v>527100</v>
      </c>
      <c r="C895" s="1">
        <v>43837.100694438763</v>
      </c>
      <c r="D895" s="1" t="str">
        <f t="shared" si="40"/>
        <v>Tuesday</v>
      </c>
      <c r="E895">
        <f t="shared" si="41"/>
        <v>288</v>
      </c>
      <c r="F895">
        <f t="shared" si="42"/>
        <v>303</v>
      </c>
      <c r="G895">
        <f>IF(AND(HOUR(C895)&gt;=15,HOUR(C895)&lt;=16,WEEKDAY(C895)),100, 1)</f>
        <v>1</v>
      </c>
    </row>
    <row r="896" spans="1:7" x14ac:dyDescent="0.2">
      <c r="A896">
        <v>531510</v>
      </c>
      <c r="B896">
        <v>527400</v>
      </c>
      <c r="C896" s="1">
        <v>43837.104166660982</v>
      </c>
      <c r="D896" s="1" t="str">
        <f t="shared" si="40"/>
        <v>Tuesday</v>
      </c>
      <c r="E896">
        <f t="shared" si="41"/>
        <v>288</v>
      </c>
      <c r="F896">
        <f t="shared" si="42"/>
        <v>303</v>
      </c>
      <c r="G896">
        <f>IF(AND(HOUR(C896)&gt;=15,HOUR(C896)&lt;=16,WEEKDAY(C896)),100, 1)</f>
        <v>1</v>
      </c>
    </row>
    <row r="897" spans="1:7" x14ac:dyDescent="0.2">
      <c r="A897">
        <v>531515</v>
      </c>
      <c r="B897">
        <v>527700</v>
      </c>
      <c r="C897" s="1">
        <v>43837.107638883201</v>
      </c>
      <c r="D897" s="1" t="str">
        <f t="shared" si="40"/>
        <v>Tuesday</v>
      </c>
      <c r="E897">
        <f t="shared" si="41"/>
        <v>288</v>
      </c>
      <c r="F897">
        <f t="shared" si="42"/>
        <v>303</v>
      </c>
      <c r="G897">
        <f>IF(AND(HOUR(C897)&gt;=15,HOUR(C897)&lt;=16,WEEKDAY(C897)),100, 1)</f>
        <v>1</v>
      </c>
    </row>
    <row r="898" spans="1:7" x14ac:dyDescent="0.2">
      <c r="A898">
        <v>531520</v>
      </c>
      <c r="B898">
        <v>528000</v>
      </c>
      <c r="C898" s="1">
        <v>43837.11111110542</v>
      </c>
      <c r="D898" s="1" t="str">
        <f t="shared" si="40"/>
        <v>Tuesday</v>
      </c>
      <c r="E898">
        <f t="shared" si="41"/>
        <v>288</v>
      </c>
      <c r="F898">
        <f t="shared" si="42"/>
        <v>303</v>
      </c>
      <c r="G898">
        <f>IF(AND(HOUR(C898)&gt;=15,HOUR(C898)&lt;=16,WEEKDAY(C898)),100, 1)</f>
        <v>1</v>
      </c>
    </row>
    <row r="899" spans="1:7" x14ac:dyDescent="0.2">
      <c r="A899">
        <v>531525</v>
      </c>
      <c r="B899">
        <v>528300</v>
      </c>
      <c r="C899" s="1">
        <v>43837.114583327639</v>
      </c>
      <c r="D899" s="1" t="str">
        <f t="shared" ref="D899:D962" si="43">TEXT(C899,"dddd")</f>
        <v>Tuesday</v>
      </c>
      <c r="E899">
        <f t="shared" si="41"/>
        <v>288</v>
      </c>
      <c r="F899">
        <f t="shared" si="42"/>
        <v>303</v>
      </c>
      <c r="G899">
        <f>IF(AND(HOUR(C899)&gt;=15,HOUR(C899)&lt;=16,WEEKDAY(C899)),100, 1)</f>
        <v>1</v>
      </c>
    </row>
    <row r="900" spans="1:7" x14ac:dyDescent="0.2">
      <c r="A900">
        <v>531530</v>
      </c>
      <c r="B900">
        <v>528600</v>
      </c>
      <c r="C900" s="1">
        <v>43837.118055549858</v>
      </c>
      <c r="D900" s="1" t="str">
        <f t="shared" si="43"/>
        <v>Tuesday</v>
      </c>
      <c r="E900">
        <f t="shared" si="41"/>
        <v>288</v>
      </c>
      <c r="F900">
        <f t="shared" si="42"/>
        <v>303</v>
      </c>
      <c r="G900">
        <f>IF(AND(HOUR(C900)&gt;=15,HOUR(C900)&lt;=16,WEEKDAY(C900)),100, 1)</f>
        <v>1</v>
      </c>
    </row>
    <row r="901" spans="1:7" x14ac:dyDescent="0.2">
      <c r="A901">
        <v>531535</v>
      </c>
      <c r="B901">
        <v>528900</v>
      </c>
      <c r="C901" s="1">
        <v>43837.121527772077</v>
      </c>
      <c r="D901" s="1" t="str">
        <f t="shared" si="43"/>
        <v>Tuesday</v>
      </c>
      <c r="E901">
        <f t="shared" si="41"/>
        <v>288</v>
      </c>
      <c r="F901">
        <f t="shared" si="42"/>
        <v>303</v>
      </c>
      <c r="G901">
        <f>IF(AND(HOUR(C901)&gt;=15,HOUR(C901)&lt;=16,WEEKDAY(C901)),100, 1)</f>
        <v>1</v>
      </c>
    </row>
    <row r="902" spans="1:7" x14ac:dyDescent="0.2">
      <c r="A902">
        <v>531540</v>
      </c>
      <c r="B902">
        <v>529200</v>
      </c>
      <c r="C902" s="1">
        <v>43837.124999994296</v>
      </c>
      <c r="D902" s="1" t="str">
        <f t="shared" si="43"/>
        <v>Tuesday</v>
      </c>
      <c r="E902">
        <f t="shared" si="41"/>
        <v>288</v>
      </c>
      <c r="F902">
        <f t="shared" si="42"/>
        <v>303</v>
      </c>
      <c r="G902">
        <f>IF(AND(HOUR(C902)&gt;=15,HOUR(C902)&lt;=16,WEEKDAY(C902)),100, 1)</f>
        <v>1</v>
      </c>
    </row>
    <row r="903" spans="1:7" x14ac:dyDescent="0.2">
      <c r="A903">
        <v>531545</v>
      </c>
      <c r="B903">
        <v>529500</v>
      </c>
      <c r="C903" s="1">
        <v>43837.128472216515</v>
      </c>
      <c r="D903" s="1" t="str">
        <f t="shared" si="43"/>
        <v>Tuesday</v>
      </c>
      <c r="E903">
        <f t="shared" si="41"/>
        <v>288</v>
      </c>
      <c r="F903">
        <f t="shared" si="42"/>
        <v>303</v>
      </c>
      <c r="G903">
        <f>IF(AND(HOUR(C903)&gt;=15,HOUR(C903)&lt;=16,WEEKDAY(C903)),100, 1)</f>
        <v>1</v>
      </c>
    </row>
    <row r="904" spans="1:7" x14ac:dyDescent="0.2">
      <c r="A904">
        <v>531550</v>
      </c>
      <c r="B904">
        <v>529800</v>
      </c>
      <c r="C904" s="1">
        <v>43837.131944438734</v>
      </c>
      <c r="D904" s="1" t="str">
        <f t="shared" si="43"/>
        <v>Tuesday</v>
      </c>
      <c r="E904">
        <f t="shared" si="41"/>
        <v>288</v>
      </c>
      <c r="F904">
        <f t="shared" si="42"/>
        <v>303</v>
      </c>
      <c r="G904">
        <f>IF(AND(HOUR(C904)&gt;=15,HOUR(C904)&lt;=16,WEEKDAY(C904)),100, 1)</f>
        <v>1</v>
      </c>
    </row>
    <row r="905" spans="1:7" x14ac:dyDescent="0.2">
      <c r="A905">
        <v>531555</v>
      </c>
      <c r="B905">
        <v>530100</v>
      </c>
      <c r="C905" s="1">
        <v>43837.135416660953</v>
      </c>
      <c r="D905" s="1" t="str">
        <f t="shared" si="43"/>
        <v>Tuesday</v>
      </c>
      <c r="E905">
        <f t="shared" si="41"/>
        <v>288</v>
      </c>
      <c r="F905">
        <f t="shared" si="42"/>
        <v>303</v>
      </c>
      <c r="G905">
        <f>IF(AND(HOUR(C905)&gt;=15,HOUR(C905)&lt;=16,WEEKDAY(C905)),100, 1)</f>
        <v>1</v>
      </c>
    </row>
    <row r="906" spans="1:7" x14ac:dyDescent="0.2">
      <c r="A906">
        <v>531560</v>
      </c>
      <c r="B906">
        <v>530400</v>
      </c>
      <c r="C906" s="1">
        <v>43837.138888883172</v>
      </c>
      <c r="D906" s="1" t="str">
        <f t="shared" si="43"/>
        <v>Tuesday</v>
      </c>
      <c r="E906">
        <f t="shared" si="41"/>
        <v>288</v>
      </c>
      <c r="F906">
        <f t="shared" si="42"/>
        <v>303</v>
      </c>
      <c r="G906">
        <f>IF(AND(HOUR(C906)&gt;=15,HOUR(C906)&lt;=16,WEEKDAY(C906)),100, 1)</f>
        <v>1</v>
      </c>
    </row>
    <row r="907" spans="1:7" x14ac:dyDescent="0.2">
      <c r="A907">
        <v>531565</v>
      </c>
      <c r="B907">
        <v>530700</v>
      </c>
      <c r="C907" s="1">
        <v>43837.142361105391</v>
      </c>
      <c r="D907" s="1" t="str">
        <f t="shared" si="43"/>
        <v>Tuesday</v>
      </c>
      <c r="E907">
        <f t="shared" si="41"/>
        <v>288</v>
      </c>
      <c r="F907">
        <f t="shared" si="42"/>
        <v>303</v>
      </c>
      <c r="G907">
        <f>IF(AND(HOUR(C907)&gt;=15,HOUR(C907)&lt;=16,WEEKDAY(C907)),100, 1)</f>
        <v>1</v>
      </c>
    </row>
    <row r="908" spans="1:7" x14ac:dyDescent="0.2">
      <c r="A908">
        <v>531570</v>
      </c>
      <c r="B908">
        <v>531000</v>
      </c>
      <c r="C908" s="1">
        <v>43837.14583332761</v>
      </c>
      <c r="D908" s="1" t="str">
        <f t="shared" si="43"/>
        <v>Tuesday</v>
      </c>
      <c r="E908">
        <f t="shared" si="41"/>
        <v>288</v>
      </c>
      <c r="F908">
        <f t="shared" si="42"/>
        <v>303</v>
      </c>
      <c r="G908">
        <f>IF(AND(HOUR(C908)&gt;=15,HOUR(C908)&lt;=16,WEEKDAY(C908)),100, 1)</f>
        <v>1</v>
      </c>
    </row>
    <row r="909" spans="1:7" x14ac:dyDescent="0.2">
      <c r="A909">
        <v>531575</v>
      </c>
      <c r="B909">
        <v>531300</v>
      </c>
      <c r="C909" s="1">
        <v>43837.149305549829</v>
      </c>
      <c r="D909" s="1" t="str">
        <f t="shared" si="43"/>
        <v>Tuesday</v>
      </c>
      <c r="E909">
        <f t="shared" si="41"/>
        <v>288</v>
      </c>
      <c r="F909">
        <f t="shared" si="42"/>
        <v>303</v>
      </c>
      <c r="G909">
        <f>IF(AND(HOUR(C909)&gt;=15,HOUR(C909)&lt;=16,WEEKDAY(C909)),100, 1)</f>
        <v>1</v>
      </c>
    </row>
    <row r="910" spans="1:7" x14ac:dyDescent="0.2">
      <c r="A910">
        <v>531580</v>
      </c>
      <c r="B910">
        <v>531600</v>
      </c>
      <c r="C910" s="1">
        <v>43837.152777772048</v>
      </c>
      <c r="D910" s="1" t="str">
        <f t="shared" si="43"/>
        <v>Tuesday</v>
      </c>
      <c r="E910">
        <f t="shared" si="41"/>
        <v>288</v>
      </c>
      <c r="F910">
        <f t="shared" si="42"/>
        <v>303</v>
      </c>
      <c r="G910">
        <f>IF(AND(HOUR(C910)&gt;=15,HOUR(C910)&lt;=16,WEEKDAY(C910)),100, 1)</f>
        <v>1</v>
      </c>
    </row>
    <row r="911" spans="1:7" x14ac:dyDescent="0.2">
      <c r="A911">
        <v>531585</v>
      </c>
      <c r="B911">
        <v>531900</v>
      </c>
      <c r="C911" s="1">
        <v>43837.156249994267</v>
      </c>
      <c r="D911" s="1" t="str">
        <f t="shared" si="43"/>
        <v>Tuesday</v>
      </c>
      <c r="E911">
        <f t="shared" si="41"/>
        <v>288</v>
      </c>
      <c r="F911">
        <f t="shared" si="42"/>
        <v>303</v>
      </c>
      <c r="G911">
        <f>IF(AND(HOUR(C911)&gt;=15,HOUR(C911)&lt;=16,WEEKDAY(C911)),100, 1)</f>
        <v>1</v>
      </c>
    </row>
    <row r="912" spans="1:7" x14ac:dyDescent="0.2">
      <c r="A912">
        <v>531590</v>
      </c>
      <c r="B912">
        <v>532200</v>
      </c>
      <c r="C912" s="1">
        <v>43837.159722216486</v>
      </c>
      <c r="D912" s="1" t="str">
        <f t="shared" si="43"/>
        <v>Tuesday</v>
      </c>
      <c r="E912">
        <f t="shared" si="41"/>
        <v>288</v>
      </c>
      <c r="F912">
        <f t="shared" si="42"/>
        <v>303</v>
      </c>
      <c r="G912">
        <f>IF(AND(HOUR(C912)&gt;=15,HOUR(C912)&lt;=16,WEEKDAY(C912)),100, 1)</f>
        <v>1</v>
      </c>
    </row>
    <row r="913" spans="1:7" x14ac:dyDescent="0.2">
      <c r="A913">
        <v>531595</v>
      </c>
      <c r="B913">
        <v>532500</v>
      </c>
      <c r="C913" s="1">
        <v>43837.163194438705</v>
      </c>
      <c r="D913" s="1" t="str">
        <f t="shared" si="43"/>
        <v>Tuesday</v>
      </c>
      <c r="E913">
        <f t="shared" si="41"/>
        <v>288</v>
      </c>
      <c r="F913">
        <f t="shared" si="42"/>
        <v>303</v>
      </c>
      <c r="G913">
        <f>IF(AND(HOUR(C913)&gt;=15,HOUR(C913)&lt;=16,WEEKDAY(C913)),100, 1)</f>
        <v>1</v>
      </c>
    </row>
    <row r="914" spans="1:7" x14ac:dyDescent="0.2">
      <c r="A914">
        <v>531600</v>
      </c>
      <c r="B914">
        <v>532800</v>
      </c>
      <c r="C914" s="1">
        <v>43837.166666660924</v>
      </c>
      <c r="D914" s="1" t="str">
        <f t="shared" si="43"/>
        <v>Tuesday</v>
      </c>
      <c r="E914">
        <f t="shared" si="41"/>
        <v>288</v>
      </c>
      <c r="F914">
        <f t="shared" si="42"/>
        <v>303</v>
      </c>
      <c r="G914">
        <f>IF(AND(HOUR(C914)&gt;=15,HOUR(C914)&lt;=16,WEEKDAY(C914)),100, 1)</f>
        <v>1</v>
      </c>
    </row>
    <row r="915" spans="1:7" x14ac:dyDescent="0.2">
      <c r="A915">
        <v>531605</v>
      </c>
      <c r="B915">
        <v>533100</v>
      </c>
      <c r="C915" s="1">
        <v>43837.170138883142</v>
      </c>
      <c r="D915" s="1" t="str">
        <f t="shared" si="43"/>
        <v>Tuesday</v>
      </c>
      <c r="E915">
        <f t="shared" si="41"/>
        <v>288</v>
      </c>
      <c r="F915">
        <f t="shared" si="42"/>
        <v>303</v>
      </c>
      <c r="G915">
        <f>IF(AND(HOUR(C915)&gt;=15,HOUR(C915)&lt;=16,WEEKDAY(C915)),100, 1)</f>
        <v>1</v>
      </c>
    </row>
    <row r="916" spans="1:7" x14ac:dyDescent="0.2">
      <c r="A916">
        <v>531610</v>
      </c>
      <c r="B916">
        <v>533400</v>
      </c>
      <c r="C916" s="1">
        <v>43837.173611105361</v>
      </c>
      <c r="D916" s="1" t="str">
        <f t="shared" si="43"/>
        <v>Tuesday</v>
      </c>
      <c r="E916">
        <f t="shared" si="41"/>
        <v>288</v>
      </c>
      <c r="F916">
        <f t="shared" si="42"/>
        <v>303</v>
      </c>
      <c r="G916">
        <f>IF(AND(HOUR(C916)&gt;=15,HOUR(C916)&lt;=16,WEEKDAY(C916)),100, 1)</f>
        <v>1</v>
      </c>
    </row>
    <row r="917" spans="1:7" x14ac:dyDescent="0.2">
      <c r="A917">
        <v>531615</v>
      </c>
      <c r="B917">
        <v>533700</v>
      </c>
      <c r="C917" s="1">
        <v>43837.17708332758</v>
      </c>
      <c r="D917" s="1" t="str">
        <f t="shared" si="43"/>
        <v>Tuesday</v>
      </c>
      <c r="E917">
        <f t="shared" si="41"/>
        <v>288</v>
      </c>
      <c r="F917">
        <f t="shared" si="42"/>
        <v>303</v>
      </c>
      <c r="G917">
        <f>IF(AND(HOUR(C917)&gt;=15,HOUR(C917)&lt;=16,WEEKDAY(C917)),100, 1)</f>
        <v>1</v>
      </c>
    </row>
    <row r="918" spans="1:7" x14ac:dyDescent="0.2">
      <c r="A918">
        <v>531620</v>
      </c>
      <c r="B918">
        <v>534000</v>
      </c>
      <c r="C918" s="1">
        <v>43837.180555549799</v>
      </c>
      <c r="D918" s="1" t="str">
        <f t="shared" si="43"/>
        <v>Tuesday</v>
      </c>
      <c r="E918">
        <f t="shared" si="41"/>
        <v>288</v>
      </c>
      <c r="F918">
        <f t="shared" si="42"/>
        <v>303</v>
      </c>
      <c r="G918">
        <f>IF(AND(HOUR(C918)&gt;=15,HOUR(C918)&lt;=16,WEEKDAY(C918)),100, 1)</f>
        <v>1</v>
      </c>
    </row>
    <row r="919" spans="1:7" x14ac:dyDescent="0.2">
      <c r="A919">
        <v>531625</v>
      </c>
      <c r="B919">
        <v>534300</v>
      </c>
      <c r="C919" s="1">
        <v>43837.184027772018</v>
      </c>
      <c r="D919" s="1" t="str">
        <f t="shared" si="43"/>
        <v>Tuesday</v>
      </c>
      <c r="E919">
        <f t="shared" si="41"/>
        <v>288</v>
      </c>
      <c r="F919">
        <f t="shared" si="42"/>
        <v>303</v>
      </c>
      <c r="G919">
        <f>IF(AND(HOUR(C919)&gt;=15,HOUR(C919)&lt;=16,WEEKDAY(C919)),100, 1)</f>
        <v>1</v>
      </c>
    </row>
    <row r="920" spans="1:7" x14ac:dyDescent="0.2">
      <c r="A920">
        <v>531630</v>
      </c>
      <c r="B920">
        <v>534600</v>
      </c>
      <c r="C920" s="1">
        <v>43837.187499994237</v>
      </c>
      <c r="D920" s="1" t="str">
        <f t="shared" si="43"/>
        <v>Tuesday</v>
      </c>
      <c r="E920">
        <f t="shared" si="41"/>
        <v>288</v>
      </c>
      <c r="F920">
        <f t="shared" si="42"/>
        <v>303</v>
      </c>
      <c r="G920">
        <f>IF(AND(HOUR(C920)&gt;=15,HOUR(C920)&lt;=16,WEEKDAY(C920)),100, 1)</f>
        <v>1</v>
      </c>
    </row>
    <row r="921" spans="1:7" x14ac:dyDescent="0.2">
      <c r="A921">
        <v>531635</v>
      </c>
      <c r="B921">
        <v>534900</v>
      </c>
      <c r="C921" s="1">
        <v>43837.190972216456</v>
      </c>
      <c r="D921" s="1" t="str">
        <f t="shared" si="43"/>
        <v>Tuesday</v>
      </c>
      <c r="E921">
        <f t="shared" si="41"/>
        <v>288</v>
      </c>
      <c r="F921">
        <f t="shared" si="42"/>
        <v>303</v>
      </c>
      <c r="G921">
        <f>IF(AND(HOUR(C921)&gt;=15,HOUR(C921)&lt;=16,WEEKDAY(C921)),100, 1)</f>
        <v>1</v>
      </c>
    </row>
    <row r="922" spans="1:7" x14ac:dyDescent="0.2">
      <c r="A922">
        <v>531640</v>
      </c>
      <c r="B922">
        <v>535200</v>
      </c>
      <c r="C922" s="1">
        <v>43837.194444438675</v>
      </c>
      <c r="D922" s="1" t="str">
        <f t="shared" si="43"/>
        <v>Tuesday</v>
      </c>
      <c r="E922">
        <f t="shared" si="41"/>
        <v>288</v>
      </c>
      <c r="F922">
        <f t="shared" si="42"/>
        <v>303</v>
      </c>
      <c r="G922">
        <f>IF(AND(HOUR(C922)&gt;=15,HOUR(C922)&lt;=16,WEEKDAY(C922)),100, 1)</f>
        <v>1</v>
      </c>
    </row>
    <row r="923" spans="1:7" x14ac:dyDescent="0.2">
      <c r="A923">
        <v>531645</v>
      </c>
      <c r="B923">
        <v>535500</v>
      </c>
      <c r="C923" s="1">
        <v>43837.197916660894</v>
      </c>
      <c r="D923" s="1" t="str">
        <f t="shared" si="43"/>
        <v>Tuesday</v>
      </c>
      <c r="E923">
        <f t="shared" si="41"/>
        <v>288</v>
      </c>
      <c r="F923">
        <f t="shared" si="42"/>
        <v>303</v>
      </c>
      <c r="G923">
        <f>IF(AND(HOUR(C923)&gt;=15,HOUR(C923)&lt;=16,WEEKDAY(C923)),100, 1)</f>
        <v>1</v>
      </c>
    </row>
    <row r="924" spans="1:7" x14ac:dyDescent="0.2">
      <c r="A924">
        <v>531650</v>
      </c>
      <c r="B924">
        <v>535800</v>
      </c>
      <c r="C924" s="1">
        <v>43837.201388883113</v>
      </c>
      <c r="D924" s="1" t="str">
        <f t="shared" si="43"/>
        <v>Tuesday</v>
      </c>
      <c r="E924">
        <f t="shared" si="41"/>
        <v>288</v>
      </c>
      <c r="F924">
        <f t="shared" si="42"/>
        <v>303</v>
      </c>
      <c r="G924">
        <f>IF(AND(HOUR(C924)&gt;=15,HOUR(C924)&lt;=16,WEEKDAY(C924)),100, 1)</f>
        <v>1</v>
      </c>
    </row>
    <row r="925" spans="1:7" x14ac:dyDescent="0.2">
      <c r="A925">
        <v>531655</v>
      </c>
      <c r="B925">
        <v>536100</v>
      </c>
      <c r="C925" s="1">
        <v>43837.204861105332</v>
      </c>
      <c r="D925" s="1" t="str">
        <f t="shared" si="43"/>
        <v>Tuesday</v>
      </c>
      <c r="E925">
        <f t="shared" si="41"/>
        <v>288</v>
      </c>
      <c r="F925">
        <f t="shared" si="42"/>
        <v>303</v>
      </c>
      <c r="G925">
        <f>IF(AND(HOUR(C925)&gt;=15,HOUR(C925)&lt;=16,WEEKDAY(C925)),100, 1)</f>
        <v>1</v>
      </c>
    </row>
    <row r="926" spans="1:7" x14ac:dyDescent="0.2">
      <c r="A926">
        <v>531660</v>
      </c>
      <c r="B926">
        <v>536400</v>
      </c>
      <c r="C926" s="1">
        <v>43837.208333327551</v>
      </c>
      <c r="D926" s="1" t="str">
        <f t="shared" si="43"/>
        <v>Tuesday</v>
      </c>
      <c r="E926">
        <f t="shared" si="41"/>
        <v>288</v>
      </c>
      <c r="F926">
        <f t="shared" si="42"/>
        <v>303</v>
      </c>
      <c r="G926">
        <f>IF(AND(HOUR(C926)&gt;=15,HOUR(C926)&lt;=16,WEEKDAY(C926)),100, 1)</f>
        <v>1</v>
      </c>
    </row>
    <row r="927" spans="1:7" x14ac:dyDescent="0.2">
      <c r="A927">
        <v>531665</v>
      </c>
      <c r="B927">
        <v>536700</v>
      </c>
      <c r="C927" s="1">
        <v>43837.21180554977</v>
      </c>
      <c r="D927" s="1" t="str">
        <f t="shared" si="43"/>
        <v>Tuesday</v>
      </c>
      <c r="E927">
        <f t="shared" si="41"/>
        <v>288</v>
      </c>
      <c r="F927">
        <f t="shared" si="42"/>
        <v>303</v>
      </c>
      <c r="G927">
        <f>IF(AND(HOUR(C927)&gt;=15,HOUR(C927)&lt;=16,WEEKDAY(C927)),100, 1)</f>
        <v>1</v>
      </c>
    </row>
    <row r="928" spans="1:7" x14ac:dyDescent="0.2">
      <c r="A928">
        <v>531670</v>
      </c>
      <c r="B928">
        <v>537000</v>
      </c>
      <c r="C928" s="1">
        <v>43837.215277771989</v>
      </c>
      <c r="D928" s="1" t="str">
        <f t="shared" si="43"/>
        <v>Tuesday</v>
      </c>
      <c r="E928">
        <f t="shared" si="41"/>
        <v>288</v>
      </c>
      <c r="F928">
        <f t="shared" si="42"/>
        <v>303</v>
      </c>
      <c r="G928">
        <f>IF(AND(HOUR(C928)&gt;=15,HOUR(C928)&lt;=16,WEEKDAY(C928)),100, 1)</f>
        <v>1</v>
      </c>
    </row>
    <row r="929" spans="1:7" x14ac:dyDescent="0.2">
      <c r="A929">
        <v>531675</v>
      </c>
      <c r="B929">
        <v>537300</v>
      </c>
      <c r="C929" s="1">
        <v>43837.218749994208</v>
      </c>
      <c r="D929" s="1" t="str">
        <f t="shared" si="43"/>
        <v>Tuesday</v>
      </c>
      <c r="E929">
        <f t="shared" si="41"/>
        <v>288</v>
      </c>
      <c r="F929">
        <f t="shared" si="42"/>
        <v>303</v>
      </c>
      <c r="G929">
        <f>IF(AND(HOUR(C929)&gt;=15,HOUR(C929)&lt;=16,WEEKDAY(C929)),100, 1)</f>
        <v>1</v>
      </c>
    </row>
    <row r="930" spans="1:7" x14ac:dyDescent="0.2">
      <c r="A930">
        <v>531680</v>
      </c>
      <c r="B930">
        <v>537600</v>
      </c>
      <c r="C930" s="1">
        <v>43837.222222216427</v>
      </c>
      <c r="D930" s="1" t="str">
        <f t="shared" si="43"/>
        <v>Tuesday</v>
      </c>
      <c r="E930">
        <f t="shared" si="41"/>
        <v>288</v>
      </c>
      <c r="F930">
        <f t="shared" si="42"/>
        <v>303</v>
      </c>
      <c r="G930">
        <f>IF(AND(HOUR(C930)&gt;=15,HOUR(C930)&lt;=16,WEEKDAY(C930)),100, 1)</f>
        <v>1</v>
      </c>
    </row>
    <row r="931" spans="1:7" x14ac:dyDescent="0.2">
      <c r="A931">
        <v>531685</v>
      </c>
      <c r="B931">
        <v>537900</v>
      </c>
      <c r="C931" s="1">
        <v>43837.225694438646</v>
      </c>
      <c r="D931" s="1" t="str">
        <f t="shared" si="43"/>
        <v>Tuesday</v>
      </c>
      <c r="E931">
        <f t="shared" si="41"/>
        <v>288</v>
      </c>
      <c r="F931">
        <f t="shared" si="42"/>
        <v>303</v>
      </c>
      <c r="G931">
        <f>IF(AND(HOUR(C931)&gt;=15,HOUR(C931)&lt;=16,WEEKDAY(C931)),100, 1)</f>
        <v>1</v>
      </c>
    </row>
    <row r="932" spans="1:7" x14ac:dyDescent="0.2">
      <c r="A932">
        <v>531690</v>
      </c>
      <c r="B932">
        <v>538200</v>
      </c>
      <c r="C932" s="1">
        <v>43837.229166660865</v>
      </c>
      <c r="D932" s="1" t="str">
        <f t="shared" si="43"/>
        <v>Tuesday</v>
      </c>
      <c r="E932">
        <f t="shared" si="41"/>
        <v>288</v>
      </c>
      <c r="F932">
        <f t="shared" si="42"/>
        <v>303</v>
      </c>
      <c r="G932">
        <f>IF(AND(HOUR(C932)&gt;=15,HOUR(C932)&lt;=16,WEEKDAY(C932)),100, 1)</f>
        <v>1</v>
      </c>
    </row>
    <row r="933" spans="1:7" x14ac:dyDescent="0.2">
      <c r="A933">
        <v>531695</v>
      </c>
      <c r="B933">
        <v>538500</v>
      </c>
      <c r="C933" s="1">
        <v>43837.232638883084</v>
      </c>
      <c r="D933" s="1" t="str">
        <f t="shared" si="43"/>
        <v>Tuesday</v>
      </c>
      <c r="E933">
        <f t="shared" si="41"/>
        <v>288</v>
      </c>
      <c r="F933">
        <f t="shared" si="42"/>
        <v>303</v>
      </c>
      <c r="G933">
        <f>IF(AND(HOUR(C933)&gt;=15,HOUR(C933)&lt;=16,WEEKDAY(C933)),100, 1)</f>
        <v>1</v>
      </c>
    </row>
    <row r="934" spans="1:7" x14ac:dyDescent="0.2">
      <c r="A934">
        <v>531700</v>
      </c>
      <c r="B934">
        <v>538800</v>
      </c>
      <c r="C934" s="1">
        <v>43837.236111105303</v>
      </c>
      <c r="D934" s="1" t="str">
        <f t="shared" si="43"/>
        <v>Tuesday</v>
      </c>
      <c r="E934">
        <f t="shared" si="41"/>
        <v>288</v>
      </c>
      <c r="F934">
        <f t="shared" si="42"/>
        <v>303</v>
      </c>
      <c r="G934">
        <f>IF(AND(HOUR(C934)&gt;=15,HOUR(C934)&lt;=16,WEEKDAY(C934)),100, 1)</f>
        <v>1</v>
      </c>
    </row>
    <row r="935" spans="1:7" x14ac:dyDescent="0.2">
      <c r="A935">
        <v>531705</v>
      </c>
      <c r="B935">
        <v>539100</v>
      </c>
      <c r="C935" s="1">
        <v>43837.239583327522</v>
      </c>
      <c r="D935" s="1" t="str">
        <f t="shared" si="43"/>
        <v>Tuesday</v>
      </c>
      <c r="E935">
        <f t="shared" ref="E935:E998" si="44">IF(AND(HOUR(C935)&gt;=8,HOUR(C935)&lt;=18),273+21,273+15)</f>
        <v>288</v>
      </c>
      <c r="F935">
        <f t="shared" ref="F935:F998" si="45">IF(AND(HOUR(C935)&gt;=8,HOUR(C935)&lt;=18),273+24,273+30)</f>
        <v>303</v>
      </c>
      <c r="G935">
        <f>IF(AND(HOUR(C935)&gt;=15,HOUR(C935)&lt;=16,WEEKDAY(C935)),100, 1)</f>
        <v>1</v>
      </c>
    </row>
    <row r="936" spans="1:7" x14ac:dyDescent="0.2">
      <c r="A936">
        <v>531710</v>
      </c>
      <c r="B936">
        <v>539400</v>
      </c>
      <c r="C936" s="1">
        <v>43837.243055549741</v>
      </c>
      <c r="D936" s="1" t="str">
        <f t="shared" si="43"/>
        <v>Tuesday</v>
      </c>
      <c r="E936">
        <f t="shared" si="44"/>
        <v>288</v>
      </c>
      <c r="F936">
        <f t="shared" si="45"/>
        <v>303</v>
      </c>
      <c r="G936">
        <f>IF(AND(HOUR(C936)&gt;=15,HOUR(C936)&lt;=16,WEEKDAY(C936)),100, 1)</f>
        <v>1</v>
      </c>
    </row>
    <row r="937" spans="1:7" x14ac:dyDescent="0.2">
      <c r="A937">
        <v>531715</v>
      </c>
      <c r="B937">
        <v>539700</v>
      </c>
      <c r="C937" s="1">
        <v>43837.24652777196</v>
      </c>
      <c r="D937" s="1" t="str">
        <f t="shared" si="43"/>
        <v>Tuesday</v>
      </c>
      <c r="E937">
        <f t="shared" si="44"/>
        <v>288</v>
      </c>
      <c r="F937">
        <f t="shared" si="45"/>
        <v>303</v>
      </c>
      <c r="G937">
        <f>IF(AND(HOUR(C937)&gt;=15,HOUR(C937)&lt;=16,WEEKDAY(C937)),100, 1)</f>
        <v>1</v>
      </c>
    </row>
    <row r="938" spans="1:7" x14ac:dyDescent="0.2">
      <c r="A938">
        <v>531720</v>
      </c>
      <c r="B938">
        <v>540000</v>
      </c>
      <c r="C938" s="1">
        <v>43837.249999994179</v>
      </c>
      <c r="D938" s="1" t="str">
        <f t="shared" si="43"/>
        <v>Tuesday</v>
      </c>
      <c r="E938">
        <f t="shared" si="44"/>
        <v>288</v>
      </c>
      <c r="F938">
        <f t="shared" si="45"/>
        <v>303</v>
      </c>
      <c r="G938">
        <f>IF(AND(HOUR(C938)&gt;=15,HOUR(C938)&lt;=16,WEEKDAY(C938)),100, 1)</f>
        <v>1</v>
      </c>
    </row>
    <row r="939" spans="1:7" x14ac:dyDescent="0.2">
      <c r="A939">
        <v>531725</v>
      </c>
      <c r="B939">
        <v>540300</v>
      </c>
      <c r="C939" s="1">
        <v>43837.253472216398</v>
      </c>
      <c r="D939" s="1" t="str">
        <f t="shared" si="43"/>
        <v>Tuesday</v>
      </c>
      <c r="E939">
        <f t="shared" si="44"/>
        <v>288</v>
      </c>
      <c r="F939">
        <f t="shared" si="45"/>
        <v>303</v>
      </c>
      <c r="G939">
        <f>IF(AND(HOUR(C939)&gt;=15,HOUR(C939)&lt;=16,WEEKDAY(C939)),100, 1)</f>
        <v>1</v>
      </c>
    </row>
    <row r="940" spans="1:7" x14ac:dyDescent="0.2">
      <c r="A940">
        <v>531730</v>
      </c>
      <c r="B940">
        <v>540600</v>
      </c>
      <c r="C940" s="1">
        <v>43837.256944438617</v>
      </c>
      <c r="D940" s="1" t="str">
        <f t="shared" si="43"/>
        <v>Tuesday</v>
      </c>
      <c r="E940">
        <f t="shared" si="44"/>
        <v>288</v>
      </c>
      <c r="F940">
        <f t="shared" si="45"/>
        <v>303</v>
      </c>
      <c r="G940">
        <f>IF(AND(HOUR(C940)&gt;=15,HOUR(C940)&lt;=16,WEEKDAY(C940)),100, 1)</f>
        <v>1</v>
      </c>
    </row>
    <row r="941" spans="1:7" x14ac:dyDescent="0.2">
      <c r="A941">
        <v>531735</v>
      </c>
      <c r="B941">
        <v>540900</v>
      </c>
      <c r="C941" s="1">
        <v>43837.260416660836</v>
      </c>
      <c r="D941" s="1" t="str">
        <f t="shared" si="43"/>
        <v>Tuesday</v>
      </c>
      <c r="E941">
        <f t="shared" si="44"/>
        <v>288</v>
      </c>
      <c r="F941">
        <f t="shared" si="45"/>
        <v>303</v>
      </c>
      <c r="G941">
        <f>IF(AND(HOUR(C941)&gt;=15,HOUR(C941)&lt;=16,WEEKDAY(C941)),100, 1)</f>
        <v>1</v>
      </c>
    </row>
    <row r="942" spans="1:7" x14ac:dyDescent="0.2">
      <c r="A942">
        <v>531740</v>
      </c>
      <c r="B942">
        <v>541200</v>
      </c>
      <c r="C942" s="1">
        <v>43837.263888883055</v>
      </c>
      <c r="D942" s="1" t="str">
        <f t="shared" si="43"/>
        <v>Tuesday</v>
      </c>
      <c r="E942">
        <f t="shared" si="44"/>
        <v>288</v>
      </c>
      <c r="F942">
        <f t="shared" si="45"/>
        <v>303</v>
      </c>
      <c r="G942">
        <f>IF(AND(HOUR(C942)&gt;=15,HOUR(C942)&lt;=16,WEEKDAY(C942)),100, 1)</f>
        <v>1</v>
      </c>
    </row>
    <row r="943" spans="1:7" x14ac:dyDescent="0.2">
      <c r="A943">
        <v>531745</v>
      </c>
      <c r="B943">
        <v>541500</v>
      </c>
      <c r="C943" s="1">
        <v>43837.267361105274</v>
      </c>
      <c r="D943" s="1" t="str">
        <f t="shared" si="43"/>
        <v>Tuesday</v>
      </c>
      <c r="E943">
        <f t="shared" si="44"/>
        <v>288</v>
      </c>
      <c r="F943">
        <f t="shared" si="45"/>
        <v>303</v>
      </c>
      <c r="G943">
        <f>IF(AND(HOUR(C943)&gt;=15,HOUR(C943)&lt;=16,WEEKDAY(C943)),100, 1)</f>
        <v>1</v>
      </c>
    </row>
    <row r="944" spans="1:7" x14ac:dyDescent="0.2">
      <c r="A944">
        <v>531750</v>
      </c>
      <c r="B944">
        <v>541800</v>
      </c>
      <c r="C944" s="1">
        <v>43837.270833327493</v>
      </c>
      <c r="D944" s="1" t="str">
        <f t="shared" si="43"/>
        <v>Tuesday</v>
      </c>
      <c r="E944">
        <f t="shared" si="44"/>
        <v>288</v>
      </c>
      <c r="F944">
        <f t="shared" si="45"/>
        <v>303</v>
      </c>
      <c r="G944">
        <f>IF(AND(HOUR(C944)&gt;=15,HOUR(C944)&lt;=16,WEEKDAY(C944)),100, 1)</f>
        <v>1</v>
      </c>
    </row>
    <row r="945" spans="1:7" x14ac:dyDescent="0.2">
      <c r="A945">
        <v>531755</v>
      </c>
      <c r="B945">
        <v>542100</v>
      </c>
      <c r="C945" s="1">
        <v>43837.274305549712</v>
      </c>
      <c r="D945" s="1" t="str">
        <f t="shared" si="43"/>
        <v>Tuesday</v>
      </c>
      <c r="E945">
        <f t="shared" si="44"/>
        <v>288</v>
      </c>
      <c r="F945">
        <f t="shared" si="45"/>
        <v>303</v>
      </c>
      <c r="G945">
        <f>IF(AND(HOUR(C945)&gt;=15,HOUR(C945)&lt;=16,WEEKDAY(C945)),100, 1)</f>
        <v>1</v>
      </c>
    </row>
    <row r="946" spans="1:7" x14ac:dyDescent="0.2">
      <c r="A946">
        <v>531760</v>
      </c>
      <c r="B946">
        <v>542400</v>
      </c>
      <c r="C946" s="1">
        <v>43837.277777771931</v>
      </c>
      <c r="D946" s="1" t="str">
        <f t="shared" si="43"/>
        <v>Tuesday</v>
      </c>
      <c r="E946">
        <f t="shared" si="44"/>
        <v>288</v>
      </c>
      <c r="F946">
        <f t="shared" si="45"/>
        <v>303</v>
      </c>
      <c r="G946">
        <f>IF(AND(HOUR(C946)&gt;=15,HOUR(C946)&lt;=16,WEEKDAY(C946)),100, 1)</f>
        <v>1</v>
      </c>
    </row>
    <row r="947" spans="1:7" x14ac:dyDescent="0.2">
      <c r="A947">
        <v>531765</v>
      </c>
      <c r="B947">
        <v>542700</v>
      </c>
      <c r="C947" s="1">
        <v>43837.28124999415</v>
      </c>
      <c r="D947" s="1" t="str">
        <f t="shared" si="43"/>
        <v>Tuesday</v>
      </c>
      <c r="E947">
        <f t="shared" si="44"/>
        <v>288</v>
      </c>
      <c r="F947">
        <f t="shared" si="45"/>
        <v>303</v>
      </c>
      <c r="G947">
        <f>IF(AND(HOUR(C947)&gt;=15,HOUR(C947)&lt;=16,WEEKDAY(C947)),100, 1)</f>
        <v>1</v>
      </c>
    </row>
    <row r="948" spans="1:7" x14ac:dyDescent="0.2">
      <c r="A948">
        <v>531770</v>
      </c>
      <c r="B948">
        <v>543000</v>
      </c>
      <c r="C948" s="1">
        <v>43837.284722216369</v>
      </c>
      <c r="D948" s="1" t="str">
        <f t="shared" si="43"/>
        <v>Tuesday</v>
      </c>
      <c r="E948">
        <f t="shared" si="44"/>
        <v>288</v>
      </c>
      <c r="F948">
        <f t="shared" si="45"/>
        <v>303</v>
      </c>
      <c r="G948">
        <f>IF(AND(HOUR(C948)&gt;=15,HOUR(C948)&lt;=16,WEEKDAY(C948)),100, 1)</f>
        <v>1</v>
      </c>
    </row>
    <row r="949" spans="1:7" x14ac:dyDescent="0.2">
      <c r="A949">
        <v>531775</v>
      </c>
      <c r="B949">
        <v>543300</v>
      </c>
      <c r="C949" s="1">
        <v>43837.288194438588</v>
      </c>
      <c r="D949" s="1" t="str">
        <f t="shared" si="43"/>
        <v>Tuesday</v>
      </c>
      <c r="E949">
        <f t="shared" si="44"/>
        <v>288</v>
      </c>
      <c r="F949">
        <f t="shared" si="45"/>
        <v>303</v>
      </c>
      <c r="G949">
        <f>IF(AND(HOUR(C949)&gt;=15,HOUR(C949)&lt;=16,WEEKDAY(C949)),100, 1)</f>
        <v>1</v>
      </c>
    </row>
    <row r="950" spans="1:7" x14ac:dyDescent="0.2">
      <c r="A950">
        <v>531780</v>
      </c>
      <c r="B950">
        <v>543600</v>
      </c>
      <c r="C950" s="1">
        <v>43837.291666660807</v>
      </c>
      <c r="D950" s="1" t="str">
        <f t="shared" si="43"/>
        <v>Tuesday</v>
      </c>
      <c r="E950">
        <f t="shared" si="44"/>
        <v>288</v>
      </c>
      <c r="F950">
        <f t="shared" si="45"/>
        <v>303</v>
      </c>
      <c r="G950">
        <f>IF(AND(HOUR(C950)&gt;=15,HOUR(C950)&lt;=16,WEEKDAY(C950)),100, 1)</f>
        <v>1</v>
      </c>
    </row>
    <row r="951" spans="1:7" x14ac:dyDescent="0.2">
      <c r="A951">
        <v>531785</v>
      </c>
      <c r="B951">
        <v>543900</v>
      </c>
      <c r="C951" s="1">
        <v>43837.295138883026</v>
      </c>
      <c r="D951" s="1" t="str">
        <f t="shared" si="43"/>
        <v>Tuesday</v>
      </c>
      <c r="E951">
        <f t="shared" si="44"/>
        <v>288</v>
      </c>
      <c r="F951">
        <f t="shared" si="45"/>
        <v>303</v>
      </c>
      <c r="G951">
        <f>IF(AND(HOUR(C951)&gt;=15,HOUR(C951)&lt;=16,WEEKDAY(C951)),100, 1)</f>
        <v>1</v>
      </c>
    </row>
    <row r="952" spans="1:7" x14ac:dyDescent="0.2">
      <c r="A952">
        <v>531790</v>
      </c>
      <c r="B952">
        <v>544200</v>
      </c>
      <c r="C952" s="1">
        <v>43837.298611105245</v>
      </c>
      <c r="D952" s="1" t="str">
        <f t="shared" si="43"/>
        <v>Tuesday</v>
      </c>
      <c r="E952">
        <f t="shared" si="44"/>
        <v>288</v>
      </c>
      <c r="F952">
        <f t="shared" si="45"/>
        <v>303</v>
      </c>
      <c r="G952">
        <f>IF(AND(HOUR(C952)&gt;=15,HOUR(C952)&lt;=16,WEEKDAY(C952)),100, 1)</f>
        <v>1</v>
      </c>
    </row>
    <row r="953" spans="1:7" x14ac:dyDescent="0.2">
      <c r="A953">
        <v>531795</v>
      </c>
      <c r="B953">
        <v>544500</v>
      </c>
      <c r="C953" s="1">
        <v>43837.302083327464</v>
      </c>
      <c r="D953" s="1" t="str">
        <f t="shared" si="43"/>
        <v>Tuesday</v>
      </c>
      <c r="E953">
        <f t="shared" si="44"/>
        <v>288</v>
      </c>
      <c r="F953">
        <f t="shared" si="45"/>
        <v>303</v>
      </c>
      <c r="G953">
        <f>IF(AND(HOUR(C953)&gt;=15,HOUR(C953)&lt;=16,WEEKDAY(C953)),100, 1)</f>
        <v>1</v>
      </c>
    </row>
    <row r="954" spans="1:7" x14ac:dyDescent="0.2">
      <c r="A954">
        <v>531800</v>
      </c>
      <c r="B954">
        <v>544800</v>
      </c>
      <c r="C954" s="1">
        <v>43837.305555549683</v>
      </c>
      <c r="D954" s="1" t="str">
        <f t="shared" si="43"/>
        <v>Tuesday</v>
      </c>
      <c r="E954">
        <f t="shared" si="44"/>
        <v>288</v>
      </c>
      <c r="F954">
        <f t="shared" si="45"/>
        <v>303</v>
      </c>
      <c r="G954">
        <f>IF(AND(HOUR(C954)&gt;=15,HOUR(C954)&lt;=16,WEEKDAY(C954)),100, 1)</f>
        <v>1</v>
      </c>
    </row>
    <row r="955" spans="1:7" x14ac:dyDescent="0.2">
      <c r="A955">
        <v>531805</v>
      </c>
      <c r="B955">
        <v>545100</v>
      </c>
      <c r="C955" s="1">
        <v>43837.309027771902</v>
      </c>
      <c r="D955" s="1" t="str">
        <f t="shared" si="43"/>
        <v>Tuesday</v>
      </c>
      <c r="E955">
        <f t="shared" si="44"/>
        <v>288</v>
      </c>
      <c r="F955">
        <f t="shared" si="45"/>
        <v>303</v>
      </c>
      <c r="G955">
        <f>IF(AND(HOUR(C955)&gt;=15,HOUR(C955)&lt;=16,WEEKDAY(C955)),100, 1)</f>
        <v>1</v>
      </c>
    </row>
    <row r="956" spans="1:7" x14ac:dyDescent="0.2">
      <c r="A956">
        <v>531810</v>
      </c>
      <c r="B956">
        <v>545400</v>
      </c>
      <c r="C956" s="1">
        <v>43837.312499994121</v>
      </c>
      <c r="D956" s="1" t="str">
        <f t="shared" si="43"/>
        <v>Tuesday</v>
      </c>
      <c r="E956">
        <f t="shared" si="44"/>
        <v>288</v>
      </c>
      <c r="F956">
        <f t="shared" si="45"/>
        <v>303</v>
      </c>
      <c r="G956">
        <f>IF(AND(HOUR(C956)&gt;=15,HOUR(C956)&lt;=16,WEEKDAY(C956)),100, 1)</f>
        <v>1</v>
      </c>
    </row>
    <row r="957" spans="1:7" x14ac:dyDescent="0.2">
      <c r="A957">
        <v>531815</v>
      </c>
      <c r="B957">
        <v>545700</v>
      </c>
      <c r="C957" s="1">
        <v>43837.31597221634</v>
      </c>
      <c r="D957" s="1" t="str">
        <f t="shared" si="43"/>
        <v>Tuesday</v>
      </c>
      <c r="E957">
        <f t="shared" si="44"/>
        <v>288</v>
      </c>
      <c r="F957">
        <f t="shared" si="45"/>
        <v>303</v>
      </c>
      <c r="G957">
        <f>IF(AND(HOUR(C957)&gt;=15,HOUR(C957)&lt;=16,WEEKDAY(C957)),100, 1)</f>
        <v>1</v>
      </c>
    </row>
    <row r="958" spans="1:7" x14ac:dyDescent="0.2">
      <c r="A958">
        <v>531820</v>
      </c>
      <c r="B958">
        <v>546000</v>
      </c>
      <c r="C958" s="1">
        <v>43837.319444438559</v>
      </c>
      <c r="D958" s="1" t="str">
        <f t="shared" si="43"/>
        <v>Tuesday</v>
      </c>
      <c r="E958">
        <f t="shared" si="44"/>
        <v>288</v>
      </c>
      <c r="F958">
        <f t="shared" si="45"/>
        <v>303</v>
      </c>
      <c r="G958">
        <f>IF(AND(HOUR(C958)&gt;=15,HOUR(C958)&lt;=16,WEEKDAY(C958)),100, 1)</f>
        <v>1</v>
      </c>
    </row>
    <row r="959" spans="1:7" x14ac:dyDescent="0.2">
      <c r="A959">
        <v>531825</v>
      </c>
      <c r="B959">
        <v>546300</v>
      </c>
      <c r="C959" s="1">
        <v>43837.322916660778</v>
      </c>
      <c r="D959" s="1" t="str">
        <f t="shared" si="43"/>
        <v>Tuesday</v>
      </c>
      <c r="E959">
        <f t="shared" si="44"/>
        <v>288</v>
      </c>
      <c r="F959">
        <f t="shared" si="45"/>
        <v>303</v>
      </c>
      <c r="G959">
        <f>IF(AND(HOUR(C959)&gt;=15,HOUR(C959)&lt;=16,WEEKDAY(C959)),100, 1)</f>
        <v>1</v>
      </c>
    </row>
    <row r="960" spans="1:7" x14ac:dyDescent="0.2">
      <c r="A960">
        <v>531830</v>
      </c>
      <c r="B960">
        <v>546600</v>
      </c>
      <c r="C960" s="1">
        <v>43837.326388882997</v>
      </c>
      <c r="D960" s="1" t="str">
        <f t="shared" si="43"/>
        <v>Tuesday</v>
      </c>
      <c r="E960">
        <f t="shared" si="44"/>
        <v>288</v>
      </c>
      <c r="F960">
        <f t="shared" si="45"/>
        <v>303</v>
      </c>
      <c r="G960">
        <f>IF(AND(HOUR(C960)&gt;=15,HOUR(C960)&lt;=16,WEEKDAY(C960)),100, 1)</f>
        <v>1</v>
      </c>
    </row>
    <row r="961" spans="1:7" x14ac:dyDescent="0.2">
      <c r="A961">
        <v>531835</v>
      </c>
      <c r="B961">
        <v>546900</v>
      </c>
      <c r="C961" s="1">
        <v>43837.329861105216</v>
      </c>
      <c r="D961" s="1" t="str">
        <f t="shared" si="43"/>
        <v>Tuesday</v>
      </c>
      <c r="E961">
        <f t="shared" si="44"/>
        <v>288</v>
      </c>
      <c r="F961">
        <f t="shared" si="45"/>
        <v>303</v>
      </c>
      <c r="G961">
        <f>IF(AND(HOUR(C961)&gt;=15,HOUR(C961)&lt;=16,WEEKDAY(C961)),100, 1)</f>
        <v>1</v>
      </c>
    </row>
    <row r="962" spans="1:7" x14ac:dyDescent="0.2">
      <c r="A962">
        <v>531840</v>
      </c>
      <c r="B962">
        <v>547200</v>
      </c>
      <c r="C962" s="1">
        <v>43837.333333327435</v>
      </c>
      <c r="D962" s="1" t="str">
        <f t="shared" si="43"/>
        <v>Tuesday</v>
      </c>
      <c r="E962">
        <f t="shared" si="44"/>
        <v>294</v>
      </c>
      <c r="F962">
        <f t="shared" si="45"/>
        <v>297</v>
      </c>
      <c r="G962">
        <f>IF(AND(HOUR(C962)&gt;=15,HOUR(C962)&lt;=16,WEEKDAY(C962)),100, 1)</f>
        <v>1</v>
      </c>
    </row>
    <row r="963" spans="1:7" x14ac:dyDescent="0.2">
      <c r="A963">
        <v>531845</v>
      </c>
      <c r="B963">
        <v>547500</v>
      </c>
      <c r="C963" s="1">
        <v>43837.336805549654</v>
      </c>
      <c r="D963" s="1" t="str">
        <f t="shared" ref="D963:D1026" si="46">TEXT(C963,"dddd")</f>
        <v>Tuesday</v>
      </c>
      <c r="E963">
        <f t="shared" si="44"/>
        <v>294</v>
      </c>
      <c r="F963">
        <f t="shared" si="45"/>
        <v>297</v>
      </c>
      <c r="G963">
        <f>IF(AND(HOUR(C963)&gt;=15,HOUR(C963)&lt;=16,WEEKDAY(C963)),100, 1)</f>
        <v>1</v>
      </c>
    </row>
    <row r="964" spans="1:7" x14ac:dyDescent="0.2">
      <c r="A964">
        <v>531850</v>
      </c>
      <c r="B964">
        <v>547800</v>
      </c>
      <c r="C964" s="1">
        <v>43837.340277771873</v>
      </c>
      <c r="D964" s="1" t="str">
        <f t="shared" si="46"/>
        <v>Tuesday</v>
      </c>
      <c r="E964">
        <f t="shared" si="44"/>
        <v>294</v>
      </c>
      <c r="F964">
        <f t="shared" si="45"/>
        <v>297</v>
      </c>
      <c r="G964">
        <f>IF(AND(HOUR(C964)&gt;=15,HOUR(C964)&lt;=16,WEEKDAY(C964)),100, 1)</f>
        <v>1</v>
      </c>
    </row>
    <row r="965" spans="1:7" x14ac:dyDescent="0.2">
      <c r="A965">
        <v>531855</v>
      </c>
      <c r="B965">
        <v>548100</v>
      </c>
      <c r="C965" s="1">
        <v>43837.343749994092</v>
      </c>
      <c r="D965" s="1" t="str">
        <f t="shared" si="46"/>
        <v>Tuesday</v>
      </c>
      <c r="E965">
        <f t="shared" si="44"/>
        <v>294</v>
      </c>
      <c r="F965">
        <f t="shared" si="45"/>
        <v>297</v>
      </c>
      <c r="G965">
        <f>IF(AND(HOUR(C965)&gt;=15,HOUR(C965)&lt;=16,WEEKDAY(C965)),100, 1)</f>
        <v>1</v>
      </c>
    </row>
    <row r="966" spans="1:7" x14ac:dyDescent="0.2">
      <c r="A966">
        <v>531860</v>
      </c>
      <c r="B966">
        <v>548400</v>
      </c>
      <c r="C966" s="1">
        <v>43837.347222216311</v>
      </c>
      <c r="D966" s="1" t="str">
        <f t="shared" si="46"/>
        <v>Tuesday</v>
      </c>
      <c r="E966">
        <f t="shared" si="44"/>
        <v>294</v>
      </c>
      <c r="F966">
        <f t="shared" si="45"/>
        <v>297</v>
      </c>
      <c r="G966">
        <f>IF(AND(HOUR(C966)&gt;=15,HOUR(C966)&lt;=16,WEEKDAY(C966)),100, 1)</f>
        <v>1</v>
      </c>
    </row>
    <row r="967" spans="1:7" x14ac:dyDescent="0.2">
      <c r="A967">
        <v>531865</v>
      </c>
      <c r="B967">
        <v>548700</v>
      </c>
      <c r="C967" s="1">
        <v>43837.35069443853</v>
      </c>
      <c r="D967" s="1" t="str">
        <f t="shared" si="46"/>
        <v>Tuesday</v>
      </c>
      <c r="E967">
        <f t="shared" si="44"/>
        <v>294</v>
      </c>
      <c r="F967">
        <f t="shared" si="45"/>
        <v>297</v>
      </c>
      <c r="G967">
        <f>IF(AND(HOUR(C967)&gt;=15,HOUR(C967)&lt;=16,WEEKDAY(C967)),100, 1)</f>
        <v>1</v>
      </c>
    </row>
    <row r="968" spans="1:7" x14ac:dyDescent="0.2">
      <c r="A968">
        <v>531870</v>
      </c>
      <c r="B968">
        <v>549000</v>
      </c>
      <c r="C968" s="1">
        <v>43837.354166660749</v>
      </c>
      <c r="D968" s="1" t="str">
        <f t="shared" si="46"/>
        <v>Tuesday</v>
      </c>
      <c r="E968">
        <f t="shared" si="44"/>
        <v>294</v>
      </c>
      <c r="F968">
        <f t="shared" si="45"/>
        <v>297</v>
      </c>
      <c r="G968">
        <f>IF(AND(HOUR(C968)&gt;=15,HOUR(C968)&lt;=16,WEEKDAY(C968)),100, 1)</f>
        <v>1</v>
      </c>
    </row>
    <row r="969" spans="1:7" x14ac:dyDescent="0.2">
      <c r="A969">
        <v>531875</v>
      </c>
      <c r="B969">
        <v>549300</v>
      </c>
      <c r="C969" s="1">
        <v>43837.357638882968</v>
      </c>
      <c r="D969" s="1" t="str">
        <f t="shared" si="46"/>
        <v>Tuesday</v>
      </c>
      <c r="E969">
        <f t="shared" si="44"/>
        <v>294</v>
      </c>
      <c r="F969">
        <f t="shared" si="45"/>
        <v>297</v>
      </c>
      <c r="G969">
        <f>IF(AND(HOUR(C969)&gt;=15,HOUR(C969)&lt;=16,WEEKDAY(C969)),100, 1)</f>
        <v>1</v>
      </c>
    </row>
    <row r="970" spans="1:7" x14ac:dyDescent="0.2">
      <c r="A970">
        <v>531880</v>
      </c>
      <c r="B970">
        <v>549600</v>
      </c>
      <c r="C970" s="1">
        <v>43837.361111105187</v>
      </c>
      <c r="D970" s="1" t="str">
        <f t="shared" si="46"/>
        <v>Tuesday</v>
      </c>
      <c r="E970">
        <f t="shared" si="44"/>
        <v>294</v>
      </c>
      <c r="F970">
        <f t="shared" si="45"/>
        <v>297</v>
      </c>
      <c r="G970">
        <f>IF(AND(HOUR(C970)&gt;=15,HOUR(C970)&lt;=16,WEEKDAY(C970)),100, 1)</f>
        <v>1</v>
      </c>
    </row>
    <row r="971" spans="1:7" x14ac:dyDescent="0.2">
      <c r="A971">
        <v>531885</v>
      </c>
      <c r="B971">
        <v>549900</v>
      </c>
      <c r="C971" s="1">
        <v>43837.364583327406</v>
      </c>
      <c r="D971" s="1" t="str">
        <f t="shared" si="46"/>
        <v>Tuesday</v>
      </c>
      <c r="E971">
        <f t="shared" si="44"/>
        <v>294</v>
      </c>
      <c r="F971">
        <f t="shared" si="45"/>
        <v>297</v>
      </c>
      <c r="G971">
        <f>IF(AND(HOUR(C971)&gt;=15,HOUR(C971)&lt;=16,WEEKDAY(C971)),100, 1)</f>
        <v>1</v>
      </c>
    </row>
    <row r="972" spans="1:7" x14ac:dyDescent="0.2">
      <c r="A972">
        <v>531890</v>
      </c>
      <c r="B972">
        <v>550200</v>
      </c>
      <c r="C972" s="1">
        <v>43837.368055549625</v>
      </c>
      <c r="D972" s="1" t="str">
        <f t="shared" si="46"/>
        <v>Tuesday</v>
      </c>
      <c r="E972">
        <f t="shared" si="44"/>
        <v>294</v>
      </c>
      <c r="F972">
        <f t="shared" si="45"/>
        <v>297</v>
      </c>
      <c r="G972">
        <f>IF(AND(HOUR(C972)&gt;=15,HOUR(C972)&lt;=16,WEEKDAY(C972)),100, 1)</f>
        <v>1</v>
      </c>
    </row>
    <row r="973" spans="1:7" x14ac:dyDescent="0.2">
      <c r="A973">
        <v>531895</v>
      </c>
      <c r="B973">
        <v>550500</v>
      </c>
      <c r="C973" s="1">
        <v>43837.371527771844</v>
      </c>
      <c r="D973" s="1" t="str">
        <f t="shared" si="46"/>
        <v>Tuesday</v>
      </c>
      <c r="E973">
        <f t="shared" si="44"/>
        <v>294</v>
      </c>
      <c r="F973">
        <f t="shared" si="45"/>
        <v>297</v>
      </c>
      <c r="G973">
        <f>IF(AND(HOUR(C973)&gt;=15,HOUR(C973)&lt;=16,WEEKDAY(C973)),100, 1)</f>
        <v>1</v>
      </c>
    </row>
    <row r="974" spans="1:7" x14ac:dyDescent="0.2">
      <c r="A974">
        <v>531900</v>
      </c>
      <c r="B974">
        <v>550800</v>
      </c>
      <c r="C974" s="1">
        <v>43837.374999994063</v>
      </c>
      <c r="D974" s="1" t="str">
        <f t="shared" si="46"/>
        <v>Tuesday</v>
      </c>
      <c r="E974">
        <f t="shared" si="44"/>
        <v>294</v>
      </c>
      <c r="F974">
        <f t="shared" si="45"/>
        <v>297</v>
      </c>
      <c r="G974">
        <f>IF(AND(HOUR(C974)&gt;=15,HOUR(C974)&lt;=16,WEEKDAY(C974)),100, 1)</f>
        <v>1</v>
      </c>
    </row>
    <row r="975" spans="1:7" x14ac:dyDescent="0.2">
      <c r="A975">
        <v>531905</v>
      </c>
      <c r="B975">
        <v>551100</v>
      </c>
      <c r="C975" s="1">
        <v>43837.378472216282</v>
      </c>
      <c r="D975" s="1" t="str">
        <f t="shared" si="46"/>
        <v>Tuesday</v>
      </c>
      <c r="E975">
        <f t="shared" si="44"/>
        <v>294</v>
      </c>
      <c r="F975">
        <f t="shared" si="45"/>
        <v>297</v>
      </c>
      <c r="G975">
        <f>IF(AND(HOUR(C975)&gt;=15,HOUR(C975)&lt;=16,WEEKDAY(C975)),100, 1)</f>
        <v>1</v>
      </c>
    </row>
    <row r="976" spans="1:7" x14ac:dyDescent="0.2">
      <c r="A976">
        <v>531910</v>
      </c>
      <c r="B976">
        <v>551400</v>
      </c>
      <c r="C976" s="1">
        <v>43837.381944438501</v>
      </c>
      <c r="D976" s="1" t="str">
        <f t="shared" si="46"/>
        <v>Tuesday</v>
      </c>
      <c r="E976">
        <f t="shared" si="44"/>
        <v>294</v>
      </c>
      <c r="F976">
        <f t="shared" si="45"/>
        <v>297</v>
      </c>
      <c r="G976">
        <f>IF(AND(HOUR(C976)&gt;=15,HOUR(C976)&lt;=16,WEEKDAY(C976)),100, 1)</f>
        <v>1</v>
      </c>
    </row>
    <row r="977" spans="1:7" x14ac:dyDescent="0.2">
      <c r="A977">
        <v>531915</v>
      </c>
      <c r="B977">
        <v>551700</v>
      </c>
      <c r="C977" s="1">
        <v>43837.38541666072</v>
      </c>
      <c r="D977" s="1" t="str">
        <f t="shared" si="46"/>
        <v>Tuesday</v>
      </c>
      <c r="E977">
        <f t="shared" si="44"/>
        <v>294</v>
      </c>
      <c r="F977">
        <f t="shared" si="45"/>
        <v>297</v>
      </c>
      <c r="G977">
        <f>IF(AND(HOUR(C977)&gt;=15,HOUR(C977)&lt;=16,WEEKDAY(C977)),100, 1)</f>
        <v>1</v>
      </c>
    </row>
    <row r="978" spans="1:7" x14ac:dyDescent="0.2">
      <c r="A978">
        <v>531920</v>
      </c>
      <c r="B978">
        <v>552000</v>
      </c>
      <c r="C978" s="1">
        <v>43837.388888882939</v>
      </c>
      <c r="D978" s="1" t="str">
        <f t="shared" si="46"/>
        <v>Tuesday</v>
      </c>
      <c r="E978">
        <f t="shared" si="44"/>
        <v>294</v>
      </c>
      <c r="F978">
        <f t="shared" si="45"/>
        <v>297</v>
      </c>
      <c r="G978">
        <f>IF(AND(HOUR(C978)&gt;=15,HOUR(C978)&lt;=16,WEEKDAY(C978)),100, 1)</f>
        <v>1</v>
      </c>
    </row>
    <row r="979" spans="1:7" x14ac:dyDescent="0.2">
      <c r="A979">
        <v>531925</v>
      </c>
      <c r="B979">
        <v>552300</v>
      </c>
      <c r="C979" s="1">
        <v>43837.392361105158</v>
      </c>
      <c r="D979" s="1" t="str">
        <f t="shared" si="46"/>
        <v>Tuesday</v>
      </c>
      <c r="E979">
        <f t="shared" si="44"/>
        <v>294</v>
      </c>
      <c r="F979">
        <f t="shared" si="45"/>
        <v>297</v>
      </c>
      <c r="G979">
        <f>IF(AND(HOUR(C979)&gt;=15,HOUR(C979)&lt;=16,WEEKDAY(C979)),100, 1)</f>
        <v>1</v>
      </c>
    </row>
    <row r="980" spans="1:7" x14ac:dyDescent="0.2">
      <c r="A980">
        <v>531930</v>
      </c>
      <c r="B980">
        <v>552600</v>
      </c>
      <c r="C980" s="1">
        <v>43837.395833327377</v>
      </c>
      <c r="D980" s="1" t="str">
        <f t="shared" si="46"/>
        <v>Tuesday</v>
      </c>
      <c r="E980">
        <f t="shared" si="44"/>
        <v>294</v>
      </c>
      <c r="F980">
        <f t="shared" si="45"/>
        <v>297</v>
      </c>
      <c r="G980">
        <f>IF(AND(HOUR(C980)&gt;=15,HOUR(C980)&lt;=16,WEEKDAY(C980)),100, 1)</f>
        <v>1</v>
      </c>
    </row>
    <row r="981" spans="1:7" x14ac:dyDescent="0.2">
      <c r="A981">
        <v>531935</v>
      </c>
      <c r="B981">
        <v>552900</v>
      </c>
      <c r="C981" s="1">
        <v>43837.399305549596</v>
      </c>
      <c r="D981" s="1" t="str">
        <f t="shared" si="46"/>
        <v>Tuesday</v>
      </c>
      <c r="E981">
        <f t="shared" si="44"/>
        <v>294</v>
      </c>
      <c r="F981">
        <f t="shared" si="45"/>
        <v>297</v>
      </c>
      <c r="G981">
        <f>IF(AND(HOUR(C981)&gt;=15,HOUR(C981)&lt;=16,WEEKDAY(C981)),100, 1)</f>
        <v>1</v>
      </c>
    </row>
    <row r="982" spans="1:7" x14ac:dyDescent="0.2">
      <c r="A982">
        <v>531940</v>
      </c>
      <c r="B982">
        <v>553200</v>
      </c>
      <c r="C982" s="1">
        <v>43837.402777771815</v>
      </c>
      <c r="D982" s="1" t="str">
        <f t="shared" si="46"/>
        <v>Tuesday</v>
      </c>
      <c r="E982">
        <f t="shared" si="44"/>
        <v>294</v>
      </c>
      <c r="F982">
        <f t="shared" si="45"/>
        <v>297</v>
      </c>
      <c r="G982">
        <f>IF(AND(HOUR(C982)&gt;=15,HOUR(C982)&lt;=16,WEEKDAY(C982)),100, 1)</f>
        <v>1</v>
      </c>
    </row>
    <row r="983" spans="1:7" x14ac:dyDescent="0.2">
      <c r="A983">
        <v>531945</v>
      </c>
      <c r="B983">
        <v>553500</v>
      </c>
      <c r="C983" s="1">
        <v>43837.406249994034</v>
      </c>
      <c r="D983" s="1" t="str">
        <f t="shared" si="46"/>
        <v>Tuesday</v>
      </c>
      <c r="E983">
        <f t="shared" si="44"/>
        <v>294</v>
      </c>
      <c r="F983">
        <f t="shared" si="45"/>
        <v>297</v>
      </c>
      <c r="G983">
        <f>IF(AND(HOUR(C983)&gt;=15,HOUR(C983)&lt;=16,WEEKDAY(C983)),100, 1)</f>
        <v>1</v>
      </c>
    </row>
    <row r="984" spans="1:7" x14ac:dyDescent="0.2">
      <c r="A984">
        <v>531950</v>
      </c>
      <c r="B984">
        <v>553800</v>
      </c>
      <c r="C984" s="1">
        <v>43837.409722216253</v>
      </c>
      <c r="D984" s="1" t="str">
        <f t="shared" si="46"/>
        <v>Tuesday</v>
      </c>
      <c r="E984">
        <f t="shared" si="44"/>
        <v>294</v>
      </c>
      <c r="F984">
        <f t="shared" si="45"/>
        <v>297</v>
      </c>
      <c r="G984">
        <f>IF(AND(HOUR(C984)&gt;=15,HOUR(C984)&lt;=16,WEEKDAY(C984)),100, 1)</f>
        <v>1</v>
      </c>
    </row>
    <row r="985" spans="1:7" x14ac:dyDescent="0.2">
      <c r="A985">
        <v>531955</v>
      </c>
      <c r="B985">
        <v>554100</v>
      </c>
      <c r="C985" s="1">
        <v>43837.413194438472</v>
      </c>
      <c r="D985" s="1" t="str">
        <f t="shared" si="46"/>
        <v>Tuesday</v>
      </c>
      <c r="E985">
        <f t="shared" si="44"/>
        <v>294</v>
      </c>
      <c r="F985">
        <f t="shared" si="45"/>
        <v>297</v>
      </c>
      <c r="G985">
        <f>IF(AND(HOUR(C985)&gt;=15,HOUR(C985)&lt;=16,WEEKDAY(C985)),100, 1)</f>
        <v>1</v>
      </c>
    </row>
    <row r="986" spans="1:7" x14ac:dyDescent="0.2">
      <c r="A986">
        <v>531960</v>
      </c>
      <c r="B986">
        <v>554400</v>
      </c>
      <c r="C986" s="1">
        <v>43837.416666660691</v>
      </c>
      <c r="D986" s="1" t="str">
        <f t="shared" si="46"/>
        <v>Tuesday</v>
      </c>
      <c r="E986">
        <f t="shared" si="44"/>
        <v>294</v>
      </c>
      <c r="F986">
        <f t="shared" si="45"/>
        <v>297</v>
      </c>
      <c r="G986">
        <f>IF(AND(HOUR(C986)&gt;=15,HOUR(C986)&lt;=16,WEEKDAY(C986)),100, 1)</f>
        <v>1</v>
      </c>
    </row>
    <row r="987" spans="1:7" x14ac:dyDescent="0.2">
      <c r="A987">
        <v>531965</v>
      </c>
      <c r="B987">
        <v>554700</v>
      </c>
      <c r="C987" s="1">
        <v>43837.42013888291</v>
      </c>
      <c r="D987" s="1" t="str">
        <f t="shared" si="46"/>
        <v>Tuesday</v>
      </c>
      <c r="E987">
        <f t="shared" si="44"/>
        <v>294</v>
      </c>
      <c r="F987">
        <f t="shared" si="45"/>
        <v>297</v>
      </c>
      <c r="G987">
        <f>IF(AND(HOUR(C987)&gt;=15,HOUR(C987)&lt;=16,WEEKDAY(C987)),100, 1)</f>
        <v>1</v>
      </c>
    </row>
    <row r="988" spans="1:7" x14ac:dyDescent="0.2">
      <c r="A988">
        <v>531970</v>
      </c>
      <c r="B988">
        <v>555000</v>
      </c>
      <c r="C988" s="1">
        <v>43837.423611105129</v>
      </c>
      <c r="D988" s="1" t="str">
        <f t="shared" si="46"/>
        <v>Tuesday</v>
      </c>
      <c r="E988">
        <f t="shared" si="44"/>
        <v>294</v>
      </c>
      <c r="F988">
        <f t="shared" si="45"/>
        <v>297</v>
      </c>
      <c r="G988">
        <f>IF(AND(HOUR(C988)&gt;=15,HOUR(C988)&lt;=16,WEEKDAY(C988)),100, 1)</f>
        <v>1</v>
      </c>
    </row>
    <row r="989" spans="1:7" x14ac:dyDescent="0.2">
      <c r="A989">
        <v>531975</v>
      </c>
      <c r="B989">
        <v>555300</v>
      </c>
      <c r="C989" s="1">
        <v>43837.427083327348</v>
      </c>
      <c r="D989" s="1" t="str">
        <f t="shared" si="46"/>
        <v>Tuesday</v>
      </c>
      <c r="E989">
        <f t="shared" si="44"/>
        <v>294</v>
      </c>
      <c r="F989">
        <f t="shared" si="45"/>
        <v>297</v>
      </c>
      <c r="G989">
        <f>IF(AND(HOUR(C989)&gt;=15,HOUR(C989)&lt;=16,WEEKDAY(C989)),100, 1)</f>
        <v>1</v>
      </c>
    </row>
    <row r="990" spans="1:7" x14ac:dyDescent="0.2">
      <c r="A990">
        <v>531980</v>
      </c>
      <c r="B990">
        <v>555600</v>
      </c>
      <c r="C990" s="1">
        <v>43837.430555549567</v>
      </c>
      <c r="D990" s="1" t="str">
        <f t="shared" si="46"/>
        <v>Tuesday</v>
      </c>
      <c r="E990">
        <f t="shared" si="44"/>
        <v>294</v>
      </c>
      <c r="F990">
        <f t="shared" si="45"/>
        <v>297</v>
      </c>
      <c r="G990">
        <f>IF(AND(HOUR(C990)&gt;=15,HOUR(C990)&lt;=16,WEEKDAY(C990)),100, 1)</f>
        <v>1</v>
      </c>
    </row>
    <row r="991" spans="1:7" x14ac:dyDescent="0.2">
      <c r="A991">
        <v>531985</v>
      </c>
      <c r="B991">
        <v>555900</v>
      </c>
      <c r="C991" s="1">
        <v>43837.434027771786</v>
      </c>
      <c r="D991" s="1" t="str">
        <f t="shared" si="46"/>
        <v>Tuesday</v>
      </c>
      <c r="E991">
        <f t="shared" si="44"/>
        <v>294</v>
      </c>
      <c r="F991">
        <f t="shared" si="45"/>
        <v>297</v>
      </c>
      <c r="G991">
        <f>IF(AND(HOUR(C991)&gt;=15,HOUR(C991)&lt;=16,WEEKDAY(C991)),100, 1)</f>
        <v>1</v>
      </c>
    </row>
    <row r="992" spans="1:7" x14ac:dyDescent="0.2">
      <c r="A992">
        <v>531990</v>
      </c>
      <c r="B992">
        <v>556200</v>
      </c>
      <c r="C992" s="1">
        <v>43837.437499994005</v>
      </c>
      <c r="D992" s="1" t="str">
        <f t="shared" si="46"/>
        <v>Tuesday</v>
      </c>
      <c r="E992">
        <f t="shared" si="44"/>
        <v>294</v>
      </c>
      <c r="F992">
        <f t="shared" si="45"/>
        <v>297</v>
      </c>
      <c r="G992">
        <f>IF(AND(HOUR(C992)&gt;=15,HOUR(C992)&lt;=16,WEEKDAY(C992)),100, 1)</f>
        <v>1</v>
      </c>
    </row>
    <row r="993" spans="1:7" x14ac:dyDescent="0.2">
      <c r="A993">
        <v>531995</v>
      </c>
      <c r="B993">
        <v>556500</v>
      </c>
      <c r="C993" s="1">
        <v>43837.440972216224</v>
      </c>
      <c r="D993" s="1" t="str">
        <f t="shared" si="46"/>
        <v>Tuesday</v>
      </c>
      <c r="E993">
        <f t="shared" si="44"/>
        <v>294</v>
      </c>
      <c r="F993">
        <f t="shared" si="45"/>
        <v>297</v>
      </c>
      <c r="G993">
        <f>IF(AND(HOUR(C993)&gt;=15,HOUR(C993)&lt;=16,WEEKDAY(C993)),100, 1)</f>
        <v>1</v>
      </c>
    </row>
    <row r="994" spans="1:7" x14ac:dyDescent="0.2">
      <c r="A994">
        <v>532000</v>
      </c>
      <c r="B994">
        <v>556800</v>
      </c>
      <c r="C994" s="1">
        <v>43837.444444438443</v>
      </c>
      <c r="D994" s="1" t="str">
        <f t="shared" si="46"/>
        <v>Tuesday</v>
      </c>
      <c r="E994">
        <f t="shared" si="44"/>
        <v>294</v>
      </c>
      <c r="F994">
        <f t="shared" si="45"/>
        <v>297</v>
      </c>
      <c r="G994">
        <f>IF(AND(HOUR(C994)&gt;=15,HOUR(C994)&lt;=16,WEEKDAY(C994)),100, 1)</f>
        <v>1</v>
      </c>
    </row>
    <row r="995" spans="1:7" x14ac:dyDescent="0.2">
      <c r="A995">
        <v>532005</v>
      </c>
      <c r="B995">
        <v>557100</v>
      </c>
      <c r="C995" s="1">
        <v>43837.447916660662</v>
      </c>
      <c r="D995" s="1" t="str">
        <f t="shared" si="46"/>
        <v>Tuesday</v>
      </c>
      <c r="E995">
        <f t="shared" si="44"/>
        <v>294</v>
      </c>
      <c r="F995">
        <f t="shared" si="45"/>
        <v>297</v>
      </c>
      <c r="G995">
        <f>IF(AND(HOUR(C995)&gt;=15,HOUR(C995)&lt;=16,WEEKDAY(C995)),100, 1)</f>
        <v>1</v>
      </c>
    </row>
    <row r="996" spans="1:7" x14ac:dyDescent="0.2">
      <c r="A996">
        <v>532010</v>
      </c>
      <c r="B996">
        <v>557400</v>
      </c>
      <c r="C996" s="1">
        <v>43837.451388882881</v>
      </c>
      <c r="D996" s="1" t="str">
        <f t="shared" si="46"/>
        <v>Tuesday</v>
      </c>
      <c r="E996">
        <f t="shared" si="44"/>
        <v>294</v>
      </c>
      <c r="F996">
        <f t="shared" si="45"/>
        <v>297</v>
      </c>
      <c r="G996">
        <f>IF(AND(HOUR(C996)&gt;=15,HOUR(C996)&lt;=16,WEEKDAY(C996)),100, 1)</f>
        <v>1</v>
      </c>
    </row>
    <row r="997" spans="1:7" x14ac:dyDescent="0.2">
      <c r="A997">
        <v>532015</v>
      </c>
      <c r="B997">
        <v>557700</v>
      </c>
      <c r="C997" s="1">
        <v>43837.4548611051</v>
      </c>
      <c r="D997" s="1" t="str">
        <f t="shared" si="46"/>
        <v>Tuesday</v>
      </c>
      <c r="E997">
        <f t="shared" si="44"/>
        <v>294</v>
      </c>
      <c r="F997">
        <f t="shared" si="45"/>
        <v>297</v>
      </c>
      <c r="G997">
        <f>IF(AND(HOUR(C997)&gt;=15,HOUR(C997)&lt;=16,WEEKDAY(C997)),100, 1)</f>
        <v>1</v>
      </c>
    </row>
    <row r="998" spans="1:7" x14ac:dyDescent="0.2">
      <c r="A998">
        <v>532020</v>
      </c>
      <c r="B998">
        <v>558000</v>
      </c>
      <c r="C998" s="1">
        <v>43837.458333327319</v>
      </c>
      <c r="D998" s="1" t="str">
        <f t="shared" si="46"/>
        <v>Tuesday</v>
      </c>
      <c r="E998">
        <f t="shared" si="44"/>
        <v>294</v>
      </c>
      <c r="F998">
        <f t="shared" si="45"/>
        <v>297</v>
      </c>
      <c r="G998">
        <f>IF(AND(HOUR(C998)&gt;=15,HOUR(C998)&lt;=16,WEEKDAY(C998)),100, 1)</f>
        <v>1</v>
      </c>
    </row>
    <row r="999" spans="1:7" x14ac:dyDescent="0.2">
      <c r="A999">
        <v>532025</v>
      </c>
      <c r="B999">
        <v>558300</v>
      </c>
      <c r="C999" s="1">
        <v>43837.461805549538</v>
      </c>
      <c r="D999" s="1" t="str">
        <f t="shared" si="46"/>
        <v>Tuesday</v>
      </c>
      <c r="E999">
        <f t="shared" ref="E999:E1062" si="47">IF(AND(HOUR(C999)&gt;=8,HOUR(C999)&lt;=18),273+21,273+15)</f>
        <v>294</v>
      </c>
      <c r="F999">
        <f t="shared" ref="F999:F1062" si="48">IF(AND(HOUR(C999)&gt;=8,HOUR(C999)&lt;=18),273+24,273+30)</f>
        <v>297</v>
      </c>
      <c r="G999">
        <f>IF(AND(HOUR(C999)&gt;=15,HOUR(C999)&lt;=16,WEEKDAY(C999)),100, 1)</f>
        <v>1</v>
      </c>
    </row>
    <row r="1000" spans="1:7" x14ac:dyDescent="0.2">
      <c r="A1000">
        <v>532030</v>
      </c>
      <c r="B1000">
        <v>558600</v>
      </c>
      <c r="C1000" s="1">
        <v>43837.465277771757</v>
      </c>
      <c r="D1000" s="1" t="str">
        <f t="shared" si="46"/>
        <v>Tuesday</v>
      </c>
      <c r="E1000">
        <f t="shared" si="47"/>
        <v>294</v>
      </c>
      <c r="F1000">
        <f t="shared" si="48"/>
        <v>297</v>
      </c>
      <c r="G1000">
        <f>IF(AND(HOUR(C1000)&gt;=15,HOUR(C1000)&lt;=16,WEEKDAY(C1000)),100, 1)</f>
        <v>1</v>
      </c>
    </row>
    <row r="1001" spans="1:7" x14ac:dyDescent="0.2">
      <c r="A1001">
        <v>532035</v>
      </c>
      <c r="B1001">
        <v>558900</v>
      </c>
      <c r="C1001" s="1">
        <v>43837.468749993976</v>
      </c>
      <c r="D1001" s="1" t="str">
        <f t="shared" si="46"/>
        <v>Tuesday</v>
      </c>
      <c r="E1001">
        <f t="shared" si="47"/>
        <v>294</v>
      </c>
      <c r="F1001">
        <f t="shared" si="48"/>
        <v>297</v>
      </c>
      <c r="G1001">
        <f>IF(AND(HOUR(C1001)&gt;=15,HOUR(C1001)&lt;=16,WEEKDAY(C1001)),100, 1)</f>
        <v>1</v>
      </c>
    </row>
    <row r="1002" spans="1:7" x14ac:dyDescent="0.2">
      <c r="A1002">
        <v>532040</v>
      </c>
      <c r="B1002">
        <v>559200</v>
      </c>
      <c r="C1002" s="1">
        <v>43837.472222216194</v>
      </c>
      <c r="D1002" s="1" t="str">
        <f t="shared" si="46"/>
        <v>Tuesday</v>
      </c>
      <c r="E1002">
        <f t="shared" si="47"/>
        <v>294</v>
      </c>
      <c r="F1002">
        <f t="shared" si="48"/>
        <v>297</v>
      </c>
      <c r="G1002">
        <f>IF(AND(HOUR(C1002)&gt;=15,HOUR(C1002)&lt;=16,WEEKDAY(C1002)),100, 1)</f>
        <v>1</v>
      </c>
    </row>
    <row r="1003" spans="1:7" x14ac:dyDescent="0.2">
      <c r="A1003">
        <v>532045</v>
      </c>
      <c r="B1003">
        <v>559500</v>
      </c>
      <c r="C1003" s="1">
        <v>43837.475694438413</v>
      </c>
      <c r="D1003" s="1" t="str">
        <f t="shared" si="46"/>
        <v>Tuesday</v>
      </c>
      <c r="E1003">
        <f t="shared" si="47"/>
        <v>294</v>
      </c>
      <c r="F1003">
        <f t="shared" si="48"/>
        <v>297</v>
      </c>
      <c r="G1003">
        <f>IF(AND(HOUR(C1003)&gt;=15,HOUR(C1003)&lt;=16,WEEKDAY(C1003)),100, 1)</f>
        <v>1</v>
      </c>
    </row>
    <row r="1004" spans="1:7" x14ac:dyDescent="0.2">
      <c r="A1004">
        <v>532050</v>
      </c>
      <c r="B1004">
        <v>559800</v>
      </c>
      <c r="C1004" s="1">
        <v>43837.479166660632</v>
      </c>
      <c r="D1004" s="1" t="str">
        <f t="shared" si="46"/>
        <v>Tuesday</v>
      </c>
      <c r="E1004">
        <f t="shared" si="47"/>
        <v>294</v>
      </c>
      <c r="F1004">
        <f t="shared" si="48"/>
        <v>297</v>
      </c>
      <c r="G1004">
        <f>IF(AND(HOUR(C1004)&gt;=15,HOUR(C1004)&lt;=16,WEEKDAY(C1004)),100, 1)</f>
        <v>1</v>
      </c>
    </row>
    <row r="1005" spans="1:7" x14ac:dyDescent="0.2">
      <c r="A1005">
        <v>532055</v>
      </c>
      <c r="B1005">
        <v>560100</v>
      </c>
      <c r="C1005" s="1">
        <v>43837.482638882851</v>
      </c>
      <c r="D1005" s="1" t="str">
        <f t="shared" si="46"/>
        <v>Tuesday</v>
      </c>
      <c r="E1005">
        <f t="shared" si="47"/>
        <v>294</v>
      </c>
      <c r="F1005">
        <f t="shared" si="48"/>
        <v>297</v>
      </c>
      <c r="G1005">
        <f>IF(AND(HOUR(C1005)&gt;=15,HOUR(C1005)&lt;=16,WEEKDAY(C1005)),100, 1)</f>
        <v>1</v>
      </c>
    </row>
    <row r="1006" spans="1:7" x14ac:dyDescent="0.2">
      <c r="A1006">
        <v>532060</v>
      </c>
      <c r="B1006">
        <v>560400</v>
      </c>
      <c r="C1006" s="1">
        <v>43837.48611110507</v>
      </c>
      <c r="D1006" s="1" t="str">
        <f t="shared" si="46"/>
        <v>Tuesday</v>
      </c>
      <c r="E1006">
        <f t="shared" si="47"/>
        <v>294</v>
      </c>
      <c r="F1006">
        <f t="shared" si="48"/>
        <v>297</v>
      </c>
      <c r="G1006">
        <f>IF(AND(HOUR(C1006)&gt;=15,HOUR(C1006)&lt;=16,WEEKDAY(C1006)),100, 1)</f>
        <v>1</v>
      </c>
    </row>
    <row r="1007" spans="1:7" x14ac:dyDescent="0.2">
      <c r="A1007">
        <v>532065</v>
      </c>
      <c r="B1007">
        <v>560700</v>
      </c>
      <c r="C1007" s="1">
        <v>43837.489583327289</v>
      </c>
      <c r="D1007" s="1" t="str">
        <f t="shared" si="46"/>
        <v>Tuesday</v>
      </c>
      <c r="E1007">
        <f t="shared" si="47"/>
        <v>294</v>
      </c>
      <c r="F1007">
        <f t="shared" si="48"/>
        <v>297</v>
      </c>
      <c r="G1007">
        <f>IF(AND(HOUR(C1007)&gt;=15,HOUR(C1007)&lt;=16,WEEKDAY(C1007)),100, 1)</f>
        <v>1</v>
      </c>
    </row>
    <row r="1008" spans="1:7" x14ac:dyDescent="0.2">
      <c r="A1008">
        <v>532070</v>
      </c>
      <c r="B1008">
        <v>561000</v>
      </c>
      <c r="C1008" s="1">
        <v>43837.493055549508</v>
      </c>
      <c r="D1008" s="1" t="str">
        <f t="shared" si="46"/>
        <v>Tuesday</v>
      </c>
      <c r="E1008">
        <f t="shared" si="47"/>
        <v>294</v>
      </c>
      <c r="F1008">
        <f t="shared" si="48"/>
        <v>297</v>
      </c>
      <c r="G1008">
        <f>IF(AND(HOUR(C1008)&gt;=15,HOUR(C1008)&lt;=16,WEEKDAY(C1008)),100, 1)</f>
        <v>1</v>
      </c>
    </row>
    <row r="1009" spans="1:7" x14ac:dyDescent="0.2">
      <c r="A1009">
        <v>532075</v>
      </c>
      <c r="B1009">
        <v>561300</v>
      </c>
      <c r="C1009" s="1">
        <v>43837.496527771727</v>
      </c>
      <c r="D1009" s="1" t="str">
        <f t="shared" si="46"/>
        <v>Tuesday</v>
      </c>
      <c r="E1009">
        <f t="shared" si="47"/>
        <v>294</v>
      </c>
      <c r="F1009">
        <f t="shared" si="48"/>
        <v>297</v>
      </c>
      <c r="G1009">
        <f>IF(AND(HOUR(C1009)&gt;=15,HOUR(C1009)&lt;=16,WEEKDAY(C1009)),100, 1)</f>
        <v>1</v>
      </c>
    </row>
    <row r="1010" spans="1:7" x14ac:dyDescent="0.2">
      <c r="A1010">
        <v>532080</v>
      </c>
      <c r="B1010">
        <v>561600</v>
      </c>
      <c r="C1010" s="1">
        <v>43837.499999993946</v>
      </c>
      <c r="D1010" s="1" t="str">
        <f t="shared" si="46"/>
        <v>Tuesday</v>
      </c>
      <c r="E1010">
        <f t="shared" si="47"/>
        <v>294</v>
      </c>
      <c r="F1010">
        <f t="shared" si="48"/>
        <v>297</v>
      </c>
      <c r="G1010">
        <f>IF(AND(HOUR(C1010)&gt;=15,HOUR(C1010)&lt;=16,WEEKDAY(C1010)),100, 1)</f>
        <v>1</v>
      </c>
    </row>
    <row r="1011" spans="1:7" x14ac:dyDescent="0.2">
      <c r="A1011">
        <v>532085</v>
      </c>
      <c r="B1011">
        <v>561900</v>
      </c>
      <c r="C1011" s="1">
        <v>43837.503472216165</v>
      </c>
      <c r="D1011" s="1" t="str">
        <f t="shared" si="46"/>
        <v>Tuesday</v>
      </c>
      <c r="E1011">
        <f t="shared" si="47"/>
        <v>294</v>
      </c>
      <c r="F1011">
        <f t="shared" si="48"/>
        <v>297</v>
      </c>
      <c r="G1011">
        <f>IF(AND(HOUR(C1011)&gt;=15,HOUR(C1011)&lt;=16,WEEKDAY(C1011)),100, 1)</f>
        <v>1</v>
      </c>
    </row>
    <row r="1012" spans="1:7" x14ac:dyDescent="0.2">
      <c r="A1012">
        <v>532090</v>
      </c>
      <c r="B1012">
        <v>562200</v>
      </c>
      <c r="C1012" s="1">
        <v>43837.506944438384</v>
      </c>
      <c r="D1012" s="1" t="str">
        <f t="shared" si="46"/>
        <v>Tuesday</v>
      </c>
      <c r="E1012">
        <f t="shared" si="47"/>
        <v>294</v>
      </c>
      <c r="F1012">
        <f t="shared" si="48"/>
        <v>297</v>
      </c>
      <c r="G1012">
        <f>IF(AND(HOUR(C1012)&gt;=15,HOUR(C1012)&lt;=16,WEEKDAY(C1012)),100, 1)</f>
        <v>1</v>
      </c>
    </row>
    <row r="1013" spans="1:7" x14ac:dyDescent="0.2">
      <c r="A1013">
        <v>532095</v>
      </c>
      <c r="B1013">
        <v>562500</v>
      </c>
      <c r="C1013" s="1">
        <v>43837.510416660603</v>
      </c>
      <c r="D1013" s="1" t="str">
        <f t="shared" si="46"/>
        <v>Tuesday</v>
      </c>
      <c r="E1013">
        <f t="shared" si="47"/>
        <v>294</v>
      </c>
      <c r="F1013">
        <f t="shared" si="48"/>
        <v>297</v>
      </c>
      <c r="G1013">
        <f>IF(AND(HOUR(C1013)&gt;=15,HOUR(C1013)&lt;=16,WEEKDAY(C1013)),100, 1)</f>
        <v>1</v>
      </c>
    </row>
    <row r="1014" spans="1:7" x14ac:dyDescent="0.2">
      <c r="A1014">
        <v>532100</v>
      </c>
      <c r="B1014">
        <v>562800</v>
      </c>
      <c r="C1014" s="1">
        <v>43837.513888882822</v>
      </c>
      <c r="D1014" s="1" t="str">
        <f t="shared" si="46"/>
        <v>Tuesday</v>
      </c>
      <c r="E1014">
        <f t="shared" si="47"/>
        <v>294</v>
      </c>
      <c r="F1014">
        <f t="shared" si="48"/>
        <v>297</v>
      </c>
      <c r="G1014">
        <f>IF(AND(HOUR(C1014)&gt;=15,HOUR(C1014)&lt;=16,WEEKDAY(C1014)),100, 1)</f>
        <v>1</v>
      </c>
    </row>
    <row r="1015" spans="1:7" x14ac:dyDescent="0.2">
      <c r="A1015">
        <v>532105</v>
      </c>
      <c r="B1015">
        <v>563100</v>
      </c>
      <c r="C1015" s="1">
        <v>43837.517361105041</v>
      </c>
      <c r="D1015" s="1" t="str">
        <f t="shared" si="46"/>
        <v>Tuesday</v>
      </c>
      <c r="E1015">
        <f t="shared" si="47"/>
        <v>294</v>
      </c>
      <c r="F1015">
        <f t="shared" si="48"/>
        <v>297</v>
      </c>
      <c r="G1015">
        <f>IF(AND(HOUR(C1015)&gt;=15,HOUR(C1015)&lt;=16,WEEKDAY(C1015)),100, 1)</f>
        <v>1</v>
      </c>
    </row>
    <row r="1016" spans="1:7" x14ac:dyDescent="0.2">
      <c r="A1016">
        <v>532110</v>
      </c>
      <c r="B1016">
        <v>563400</v>
      </c>
      <c r="C1016" s="1">
        <v>43837.52083332726</v>
      </c>
      <c r="D1016" s="1" t="str">
        <f t="shared" si="46"/>
        <v>Tuesday</v>
      </c>
      <c r="E1016">
        <f t="shared" si="47"/>
        <v>294</v>
      </c>
      <c r="F1016">
        <f t="shared" si="48"/>
        <v>297</v>
      </c>
      <c r="G1016">
        <f>IF(AND(HOUR(C1016)&gt;=15,HOUR(C1016)&lt;=16,WEEKDAY(C1016)),100, 1)</f>
        <v>1</v>
      </c>
    </row>
    <row r="1017" spans="1:7" x14ac:dyDescent="0.2">
      <c r="A1017">
        <v>532115</v>
      </c>
      <c r="B1017">
        <v>563700</v>
      </c>
      <c r="C1017" s="1">
        <v>43837.524305549479</v>
      </c>
      <c r="D1017" s="1" t="str">
        <f t="shared" si="46"/>
        <v>Tuesday</v>
      </c>
      <c r="E1017">
        <f t="shared" si="47"/>
        <v>294</v>
      </c>
      <c r="F1017">
        <f t="shared" si="48"/>
        <v>297</v>
      </c>
      <c r="G1017">
        <f>IF(AND(HOUR(C1017)&gt;=15,HOUR(C1017)&lt;=16,WEEKDAY(C1017)),100, 1)</f>
        <v>1</v>
      </c>
    </row>
    <row r="1018" spans="1:7" x14ac:dyDescent="0.2">
      <c r="A1018">
        <v>532120</v>
      </c>
      <c r="B1018">
        <v>564000</v>
      </c>
      <c r="C1018" s="1">
        <v>43837.527777771698</v>
      </c>
      <c r="D1018" s="1" t="str">
        <f t="shared" si="46"/>
        <v>Tuesday</v>
      </c>
      <c r="E1018">
        <f t="shared" si="47"/>
        <v>294</v>
      </c>
      <c r="F1018">
        <f t="shared" si="48"/>
        <v>297</v>
      </c>
      <c r="G1018">
        <f>IF(AND(HOUR(C1018)&gt;=15,HOUR(C1018)&lt;=16,WEEKDAY(C1018)),100, 1)</f>
        <v>1</v>
      </c>
    </row>
    <row r="1019" spans="1:7" x14ac:dyDescent="0.2">
      <c r="A1019">
        <v>532125</v>
      </c>
      <c r="B1019">
        <v>564300</v>
      </c>
      <c r="C1019" s="1">
        <v>43837.531249993917</v>
      </c>
      <c r="D1019" s="1" t="str">
        <f t="shared" si="46"/>
        <v>Tuesday</v>
      </c>
      <c r="E1019">
        <f t="shared" si="47"/>
        <v>294</v>
      </c>
      <c r="F1019">
        <f t="shared" si="48"/>
        <v>297</v>
      </c>
      <c r="G1019">
        <f>IF(AND(HOUR(C1019)&gt;=15,HOUR(C1019)&lt;=16,WEEKDAY(C1019)),100, 1)</f>
        <v>1</v>
      </c>
    </row>
    <row r="1020" spans="1:7" x14ac:dyDescent="0.2">
      <c r="A1020">
        <v>532130</v>
      </c>
      <c r="B1020">
        <v>564600</v>
      </c>
      <c r="C1020" s="1">
        <v>43837.534722216136</v>
      </c>
      <c r="D1020" s="1" t="str">
        <f t="shared" si="46"/>
        <v>Tuesday</v>
      </c>
      <c r="E1020">
        <f t="shared" si="47"/>
        <v>294</v>
      </c>
      <c r="F1020">
        <f t="shared" si="48"/>
        <v>297</v>
      </c>
      <c r="G1020">
        <f>IF(AND(HOUR(C1020)&gt;=15,HOUR(C1020)&lt;=16,WEEKDAY(C1020)),100, 1)</f>
        <v>1</v>
      </c>
    </row>
    <row r="1021" spans="1:7" x14ac:dyDescent="0.2">
      <c r="A1021">
        <v>532135</v>
      </c>
      <c r="B1021">
        <v>564900</v>
      </c>
      <c r="C1021" s="1">
        <v>43837.538194438355</v>
      </c>
      <c r="D1021" s="1" t="str">
        <f t="shared" si="46"/>
        <v>Tuesday</v>
      </c>
      <c r="E1021">
        <f t="shared" si="47"/>
        <v>294</v>
      </c>
      <c r="F1021">
        <f t="shared" si="48"/>
        <v>297</v>
      </c>
      <c r="G1021">
        <f>IF(AND(HOUR(C1021)&gt;=15,HOUR(C1021)&lt;=16,WEEKDAY(C1021)),100, 1)</f>
        <v>1</v>
      </c>
    </row>
    <row r="1022" spans="1:7" x14ac:dyDescent="0.2">
      <c r="A1022">
        <v>532140</v>
      </c>
      <c r="B1022">
        <v>565200</v>
      </c>
      <c r="C1022" s="1">
        <v>43837.541666660574</v>
      </c>
      <c r="D1022" s="1" t="str">
        <f t="shared" si="46"/>
        <v>Tuesday</v>
      </c>
      <c r="E1022">
        <f t="shared" si="47"/>
        <v>294</v>
      </c>
      <c r="F1022">
        <f t="shared" si="48"/>
        <v>297</v>
      </c>
      <c r="G1022">
        <f>IF(AND(HOUR(C1022)&gt;=15,HOUR(C1022)&lt;=16,WEEKDAY(C1022)),100, 1)</f>
        <v>1</v>
      </c>
    </row>
    <row r="1023" spans="1:7" x14ac:dyDescent="0.2">
      <c r="A1023">
        <v>532145</v>
      </c>
      <c r="B1023">
        <v>565500</v>
      </c>
      <c r="C1023" s="1">
        <v>43837.545138882793</v>
      </c>
      <c r="D1023" s="1" t="str">
        <f t="shared" si="46"/>
        <v>Tuesday</v>
      </c>
      <c r="E1023">
        <f t="shared" si="47"/>
        <v>294</v>
      </c>
      <c r="F1023">
        <f t="shared" si="48"/>
        <v>297</v>
      </c>
      <c r="G1023">
        <f>IF(AND(HOUR(C1023)&gt;=15,HOUR(C1023)&lt;=16,WEEKDAY(C1023)),100, 1)</f>
        <v>1</v>
      </c>
    </row>
    <row r="1024" spans="1:7" x14ac:dyDescent="0.2">
      <c r="A1024">
        <v>532150</v>
      </c>
      <c r="B1024">
        <v>565800</v>
      </c>
      <c r="C1024" s="1">
        <v>43837.548611105012</v>
      </c>
      <c r="D1024" s="1" t="str">
        <f t="shared" si="46"/>
        <v>Tuesday</v>
      </c>
      <c r="E1024">
        <f t="shared" si="47"/>
        <v>294</v>
      </c>
      <c r="F1024">
        <f t="shared" si="48"/>
        <v>297</v>
      </c>
      <c r="G1024">
        <f>IF(AND(HOUR(C1024)&gt;=15,HOUR(C1024)&lt;=16,WEEKDAY(C1024)),100, 1)</f>
        <v>1</v>
      </c>
    </row>
    <row r="1025" spans="1:7" x14ac:dyDescent="0.2">
      <c r="A1025">
        <v>532155</v>
      </c>
      <c r="B1025">
        <v>566100</v>
      </c>
      <c r="C1025" s="1">
        <v>43837.552083327231</v>
      </c>
      <c r="D1025" s="1" t="str">
        <f t="shared" si="46"/>
        <v>Tuesday</v>
      </c>
      <c r="E1025">
        <f t="shared" si="47"/>
        <v>294</v>
      </c>
      <c r="F1025">
        <f t="shared" si="48"/>
        <v>297</v>
      </c>
      <c r="G1025">
        <f>IF(AND(HOUR(C1025)&gt;=15,HOUR(C1025)&lt;=16,WEEKDAY(C1025)),100, 1)</f>
        <v>1</v>
      </c>
    </row>
    <row r="1026" spans="1:7" x14ac:dyDescent="0.2">
      <c r="A1026">
        <v>532160</v>
      </c>
      <c r="B1026">
        <v>566400</v>
      </c>
      <c r="C1026" s="1">
        <v>43837.55555554945</v>
      </c>
      <c r="D1026" s="1" t="str">
        <f t="shared" si="46"/>
        <v>Tuesday</v>
      </c>
      <c r="E1026">
        <f t="shared" si="47"/>
        <v>294</v>
      </c>
      <c r="F1026">
        <f t="shared" si="48"/>
        <v>297</v>
      </c>
      <c r="G1026">
        <f>IF(AND(HOUR(C1026)&gt;=15,HOUR(C1026)&lt;=16,WEEKDAY(C1026)),100, 1)</f>
        <v>1</v>
      </c>
    </row>
    <row r="1027" spans="1:7" x14ac:dyDescent="0.2">
      <c r="A1027">
        <v>532165</v>
      </c>
      <c r="B1027">
        <v>566700</v>
      </c>
      <c r="C1027" s="1">
        <v>43837.559027771669</v>
      </c>
      <c r="D1027" s="1" t="str">
        <f t="shared" ref="D1027:D1090" si="49">TEXT(C1027,"dddd")</f>
        <v>Tuesday</v>
      </c>
      <c r="E1027">
        <f t="shared" si="47"/>
        <v>294</v>
      </c>
      <c r="F1027">
        <f t="shared" si="48"/>
        <v>297</v>
      </c>
      <c r="G1027">
        <f>IF(AND(HOUR(C1027)&gt;=15,HOUR(C1027)&lt;=16,WEEKDAY(C1027)),100, 1)</f>
        <v>1</v>
      </c>
    </row>
    <row r="1028" spans="1:7" x14ac:dyDescent="0.2">
      <c r="A1028">
        <v>532170</v>
      </c>
      <c r="B1028">
        <v>567000</v>
      </c>
      <c r="C1028" s="1">
        <v>43837.562499993888</v>
      </c>
      <c r="D1028" s="1" t="str">
        <f t="shared" si="49"/>
        <v>Tuesday</v>
      </c>
      <c r="E1028">
        <f t="shared" si="47"/>
        <v>294</v>
      </c>
      <c r="F1028">
        <f t="shared" si="48"/>
        <v>297</v>
      </c>
      <c r="G1028">
        <f>IF(AND(HOUR(C1028)&gt;=15,HOUR(C1028)&lt;=16,WEEKDAY(C1028)),100, 1)</f>
        <v>1</v>
      </c>
    </row>
    <row r="1029" spans="1:7" x14ac:dyDescent="0.2">
      <c r="A1029">
        <v>532175</v>
      </c>
      <c r="B1029">
        <v>567300</v>
      </c>
      <c r="C1029" s="1">
        <v>43837.565972216107</v>
      </c>
      <c r="D1029" s="1" t="str">
        <f t="shared" si="49"/>
        <v>Tuesday</v>
      </c>
      <c r="E1029">
        <f t="shared" si="47"/>
        <v>294</v>
      </c>
      <c r="F1029">
        <f t="shared" si="48"/>
        <v>297</v>
      </c>
      <c r="G1029">
        <f>IF(AND(HOUR(C1029)&gt;=15,HOUR(C1029)&lt;=16,WEEKDAY(C1029)),100, 1)</f>
        <v>1</v>
      </c>
    </row>
    <row r="1030" spans="1:7" x14ac:dyDescent="0.2">
      <c r="A1030">
        <v>532180</v>
      </c>
      <c r="B1030">
        <v>567600</v>
      </c>
      <c r="C1030" s="1">
        <v>43837.569444438326</v>
      </c>
      <c r="D1030" s="1" t="str">
        <f t="shared" si="49"/>
        <v>Tuesday</v>
      </c>
      <c r="E1030">
        <f t="shared" si="47"/>
        <v>294</v>
      </c>
      <c r="F1030">
        <f t="shared" si="48"/>
        <v>297</v>
      </c>
      <c r="G1030">
        <f>IF(AND(HOUR(C1030)&gt;=15,HOUR(C1030)&lt;=16,WEEKDAY(C1030)),100, 1)</f>
        <v>1</v>
      </c>
    </row>
    <row r="1031" spans="1:7" x14ac:dyDescent="0.2">
      <c r="A1031">
        <v>532185</v>
      </c>
      <c r="B1031">
        <v>567900</v>
      </c>
      <c r="C1031" s="1">
        <v>43837.572916660545</v>
      </c>
      <c r="D1031" s="1" t="str">
        <f t="shared" si="49"/>
        <v>Tuesday</v>
      </c>
      <c r="E1031">
        <f t="shared" si="47"/>
        <v>294</v>
      </c>
      <c r="F1031">
        <f t="shared" si="48"/>
        <v>297</v>
      </c>
      <c r="G1031">
        <f>IF(AND(HOUR(C1031)&gt;=15,HOUR(C1031)&lt;=16,WEEKDAY(C1031)),100, 1)</f>
        <v>1</v>
      </c>
    </row>
    <row r="1032" spans="1:7" x14ac:dyDescent="0.2">
      <c r="A1032">
        <v>532190</v>
      </c>
      <c r="B1032">
        <v>568200</v>
      </c>
      <c r="C1032" s="1">
        <v>43837.576388882764</v>
      </c>
      <c r="D1032" s="1" t="str">
        <f t="shared" si="49"/>
        <v>Tuesday</v>
      </c>
      <c r="E1032">
        <f t="shared" si="47"/>
        <v>294</v>
      </c>
      <c r="F1032">
        <f t="shared" si="48"/>
        <v>297</v>
      </c>
      <c r="G1032">
        <f>IF(AND(HOUR(C1032)&gt;=15,HOUR(C1032)&lt;=16,WEEKDAY(C1032)),100, 1)</f>
        <v>1</v>
      </c>
    </row>
    <row r="1033" spans="1:7" x14ac:dyDescent="0.2">
      <c r="A1033">
        <v>532195</v>
      </c>
      <c r="B1033">
        <v>568500</v>
      </c>
      <c r="C1033" s="1">
        <v>43837.579861104983</v>
      </c>
      <c r="D1033" s="1" t="str">
        <f t="shared" si="49"/>
        <v>Tuesday</v>
      </c>
      <c r="E1033">
        <f t="shared" si="47"/>
        <v>294</v>
      </c>
      <c r="F1033">
        <f t="shared" si="48"/>
        <v>297</v>
      </c>
      <c r="G1033">
        <f>IF(AND(HOUR(C1033)&gt;=15,HOUR(C1033)&lt;=16,WEEKDAY(C1033)),100, 1)</f>
        <v>1</v>
      </c>
    </row>
    <row r="1034" spans="1:7" x14ac:dyDescent="0.2">
      <c r="A1034">
        <v>532200</v>
      </c>
      <c r="B1034">
        <v>568800</v>
      </c>
      <c r="C1034" s="1">
        <v>43837.583333327202</v>
      </c>
      <c r="D1034" s="1" t="str">
        <f t="shared" si="49"/>
        <v>Tuesday</v>
      </c>
      <c r="E1034">
        <f t="shared" si="47"/>
        <v>294</v>
      </c>
      <c r="F1034">
        <f t="shared" si="48"/>
        <v>297</v>
      </c>
      <c r="G1034">
        <f>IF(AND(HOUR(C1034)&gt;=15,HOUR(C1034)&lt;=16,WEEKDAY(C1034)),100, 1)</f>
        <v>1</v>
      </c>
    </row>
    <row r="1035" spans="1:7" x14ac:dyDescent="0.2">
      <c r="A1035">
        <v>532205</v>
      </c>
      <c r="B1035">
        <v>569100</v>
      </c>
      <c r="C1035" s="1">
        <v>43837.586805549421</v>
      </c>
      <c r="D1035" s="1" t="str">
        <f t="shared" si="49"/>
        <v>Tuesday</v>
      </c>
      <c r="E1035">
        <f t="shared" si="47"/>
        <v>294</v>
      </c>
      <c r="F1035">
        <f t="shared" si="48"/>
        <v>297</v>
      </c>
      <c r="G1035">
        <f>IF(AND(HOUR(C1035)&gt;=15,HOUR(C1035)&lt;=16,WEEKDAY(C1035)),100, 1)</f>
        <v>1</v>
      </c>
    </row>
    <row r="1036" spans="1:7" x14ac:dyDescent="0.2">
      <c r="A1036">
        <v>532210</v>
      </c>
      <c r="B1036">
        <v>569400</v>
      </c>
      <c r="C1036" s="1">
        <v>43837.59027777164</v>
      </c>
      <c r="D1036" s="1" t="str">
        <f t="shared" si="49"/>
        <v>Tuesday</v>
      </c>
      <c r="E1036">
        <f t="shared" si="47"/>
        <v>294</v>
      </c>
      <c r="F1036">
        <f t="shared" si="48"/>
        <v>297</v>
      </c>
      <c r="G1036">
        <f>IF(AND(HOUR(C1036)&gt;=15,HOUR(C1036)&lt;=16,WEEKDAY(C1036)),100, 1)</f>
        <v>1</v>
      </c>
    </row>
    <row r="1037" spans="1:7" x14ac:dyDescent="0.2">
      <c r="A1037">
        <v>532215</v>
      </c>
      <c r="B1037">
        <v>569700</v>
      </c>
      <c r="C1037" s="1">
        <v>43837.593749993859</v>
      </c>
      <c r="D1037" s="1" t="str">
        <f t="shared" si="49"/>
        <v>Tuesday</v>
      </c>
      <c r="E1037">
        <f t="shared" si="47"/>
        <v>294</v>
      </c>
      <c r="F1037">
        <f t="shared" si="48"/>
        <v>297</v>
      </c>
      <c r="G1037">
        <f>IF(AND(HOUR(C1037)&gt;=15,HOUR(C1037)&lt;=16,WEEKDAY(C1037)),100, 1)</f>
        <v>1</v>
      </c>
    </row>
    <row r="1038" spans="1:7" x14ac:dyDescent="0.2">
      <c r="A1038">
        <v>532220</v>
      </c>
      <c r="B1038">
        <v>570000</v>
      </c>
      <c r="C1038" s="1">
        <v>43837.597222216078</v>
      </c>
      <c r="D1038" s="1" t="str">
        <f t="shared" si="49"/>
        <v>Tuesday</v>
      </c>
      <c r="E1038">
        <f t="shared" si="47"/>
        <v>294</v>
      </c>
      <c r="F1038">
        <f t="shared" si="48"/>
        <v>297</v>
      </c>
      <c r="G1038">
        <f>IF(AND(HOUR(C1038)&gt;=15,HOUR(C1038)&lt;=16,WEEKDAY(C1038)),100, 1)</f>
        <v>1</v>
      </c>
    </row>
    <row r="1039" spans="1:7" x14ac:dyDescent="0.2">
      <c r="A1039">
        <v>532225</v>
      </c>
      <c r="B1039">
        <v>570300</v>
      </c>
      <c r="C1039" s="1">
        <v>43837.600694438297</v>
      </c>
      <c r="D1039" s="1" t="str">
        <f t="shared" si="49"/>
        <v>Tuesday</v>
      </c>
      <c r="E1039">
        <f t="shared" si="47"/>
        <v>294</v>
      </c>
      <c r="F1039">
        <f t="shared" si="48"/>
        <v>297</v>
      </c>
      <c r="G1039">
        <f>IF(AND(HOUR(C1039)&gt;=15,HOUR(C1039)&lt;=16,WEEKDAY(C1039)),100, 1)</f>
        <v>1</v>
      </c>
    </row>
    <row r="1040" spans="1:7" x14ac:dyDescent="0.2">
      <c r="A1040">
        <v>532230</v>
      </c>
      <c r="B1040">
        <v>570600</v>
      </c>
      <c r="C1040" s="1">
        <v>43837.604166660516</v>
      </c>
      <c r="D1040" s="1" t="str">
        <f t="shared" si="49"/>
        <v>Tuesday</v>
      </c>
      <c r="E1040">
        <f t="shared" si="47"/>
        <v>294</v>
      </c>
      <c r="F1040">
        <f t="shared" si="48"/>
        <v>297</v>
      </c>
      <c r="G1040">
        <f>IF(AND(HOUR(C1040)&gt;=15,HOUR(C1040)&lt;=16,WEEKDAY(C1040)),100, 1)</f>
        <v>1</v>
      </c>
    </row>
    <row r="1041" spans="1:7" x14ac:dyDescent="0.2">
      <c r="A1041">
        <v>532235</v>
      </c>
      <c r="B1041">
        <v>570900</v>
      </c>
      <c r="C1041" s="1">
        <v>43837.607638882735</v>
      </c>
      <c r="D1041" s="1" t="str">
        <f t="shared" si="49"/>
        <v>Tuesday</v>
      </c>
      <c r="E1041">
        <f t="shared" si="47"/>
        <v>294</v>
      </c>
      <c r="F1041">
        <f t="shared" si="48"/>
        <v>297</v>
      </c>
      <c r="G1041">
        <f>IF(AND(HOUR(C1041)&gt;=15,HOUR(C1041)&lt;=16,WEEKDAY(C1041)),100, 1)</f>
        <v>1</v>
      </c>
    </row>
    <row r="1042" spans="1:7" x14ac:dyDescent="0.2">
      <c r="A1042">
        <v>532240</v>
      </c>
      <c r="B1042">
        <v>571200</v>
      </c>
      <c r="C1042" s="1">
        <v>43837.611111104954</v>
      </c>
      <c r="D1042" s="1" t="str">
        <f t="shared" si="49"/>
        <v>Tuesday</v>
      </c>
      <c r="E1042">
        <f t="shared" si="47"/>
        <v>294</v>
      </c>
      <c r="F1042">
        <f t="shared" si="48"/>
        <v>297</v>
      </c>
      <c r="G1042">
        <f>IF(AND(HOUR(C1042)&gt;=15,HOUR(C1042)&lt;=16,WEEKDAY(C1042)),100, 1)</f>
        <v>1</v>
      </c>
    </row>
    <row r="1043" spans="1:7" x14ac:dyDescent="0.2">
      <c r="A1043">
        <v>532245</v>
      </c>
      <c r="B1043">
        <v>571500</v>
      </c>
      <c r="C1043" s="1">
        <v>43837.614583327173</v>
      </c>
      <c r="D1043" s="1" t="str">
        <f t="shared" si="49"/>
        <v>Tuesday</v>
      </c>
      <c r="E1043">
        <f t="shared" si="47"/>
        <v>294</v>
      </c>
      <c r="F1043">
        <f t="shared" si="48"/>
        <v>297</v>
      </c>
      <c r="G1043">
        <f>IF(AND(HOUR(C1043)&gt;=15,HOUR(C1043)&lt;=16,WEEKDAY(C1043)),100, 1)</f>
        <v>1</v>
      </c>
    </row>
    <row r="1044" spans="1:7" x14ac:dyDescent="0.2">
      <c r="A1044">
        <v>532250</v>
      </c>
      <c r="B1044">
        <v>571800</v>
      </c>
      <c r="C1044" s="1">
        <v>43837.618055549392</v>
      </c>
      <c r="D1044" s="1" t="str">
        <f t="shared" si="49"/>
        <v>Tuesday</v>
      </c>
      <c r="E1044">
        <f t="shared" si="47"/>
        <v>294</v>
      </c>
      <c r="F1044">
        <f t="shared" si="48"/>
        <v>297</v>
      </c>
      <c r="G1044">
        <f>IF(AND(HOUR(C1044)&gt;=15,HOUR(C1044)&lt;=16,WEEKDAY(C1044)),100, 1)</f>
        <v>1</v>
      </c>
    </row>
    <row r="1045" spans="1:7" x14ac:dyDescent="0.2">
      <c r="A1045">
        <v>532255</v>
      </c>
      <c r="B1045">
        <v>572100</v>
      </c>
      <c r="C1045" s="1">
        <v>43837.621527771611</v>
      </c>
      <c r="D1045" s="1" t="str">
        <f t="shared" si="49"/>
        <v>Tuesday</v>
      </c>
      <c r="E1045">
        <f t="shared" si="47"/>
        <v>294</v>
      </c>
      <c r="F1045">
        <f t="shared" si="48"/>
        <v>297</v>
      </c>
      <c r="G1045">
        <f>IF(AND(HOUR(C1045)&gt;=15,HOUR(C1045)&lt;=16,WEEKDAY(C1045)),100, 1)</f>
        <v>1</v>
      </c>
    </row>
    <row r="1046" spans="1:7" x14ac:dyDescent="0.2">
      <c r="A1046">
        <v>532260</v>
      </c>
      <c r="B1046">
        <v>572400</v>
      </c>
      <c r="C1046" s="1">
        <v>43837.62499999383</v>
      </c>
      <c r="D1046" s="1" t="str">
        <f t="shared" si="49"/>
        <v>Tuesday</v>
      </c>
      <c r="E1046">
        <f t="shared" si="47"/>
        <v>294</v>
      </c>
      <c r="F1046">
        <f t="shared" si="48"/>
        <v>297</v>
      </c>
      <c r="G1046">
        <f>IF(AND(HOUR(C1046)&gt;=15,HOUR(C1046)&lt;=16,WEEKDAY(C1046)),100, 1)</f>
        <v>100</v>
      </c>
    </row>
    <row r="1047" spans="1:7" x14ac:dyDescent="0.2">
      <c r="A1047">
        <v>532265</v>
      </c>
      <c r="B1047">
        <v>572700</v>
      </c>
      <c r="C1047" s="1">
        <v>43837.628472216049</v>
      </c>
      <c r="D1047" s="1" t="str">
        <f t="shared" si="49"/>
        <v>Tuesday</v>
      </c>
      <c r="E1047">
        <f t="shared" si="47"/>
        <v>294</v>
      </c>
      <c r="F1047">
        <f t="shared" si="48"/>
        <v>297</v>
      </c>
      <c r="G1047">
        <f>IF(AND(HOUR(C1047)&gt;=15,HOUR(C1047)&lt;=16,WEEKDAY(C1047)),100, 1)</f>
        <v>100</v>
      </c>
    </row>
    <row r="1048" spans="1:7" x14ac:dyDescent="0.2">
      <c r="A1048">
        <v>532270</v>
      </c>
      <c r="B1048">
        <v>573000</v>
      </c>
      <c r="C1048" s="1">
        <v>43837.631944438268</v>
      </c>
      <c r="D1048" s="1" t="str">
        <f t="shared" si="49"/>
        <v>Tuesday</v>
      </c>
      <c r="E1048">
        <f t="shared" si="47"/>
        <v>294</v>
      </c>
      <c r="F1048">
        <f t="shared" si="48"/>
        <v>297</v>
      </c>
      <c r="G1048">
        <f>IF(AND(HOUR(C1048)&gt;=15,HOUR(C1048)&lt;=16,WEEKDAY(C1048)),100, 1)</f>
        <v>100</v>
      </c>
    </row>
    <row r="1049" spans="1:7" x14ac:dyDescent="0.2">
      <c r="A1049">
        <v>532275</v>
      </c>
      <c r="B1049">
        <v>573300</v>
      </c>
      <c r="C1049" s="1">
        <v>43837.635416660487</v>
      </c>
      <c r="D1049" s="1" t="str">
        <f t="shared" si="49"/>
        <v>Tuesday</v>
      </c>
      <c r="E1049">
        <f t="shared" si="47"/>
        <v>294</v>
      </c>
      <c r="F1049">
        <f t="shared" si="48"/>
        <v>297</v>
      </c>
      <c r="G1049">
        <f>IF(AND(HOUR(C1049)&gt;=15,HOUR(C1049)&lt;=16,WEEKDAY(C1049)),100, 1)</f>
        <v>100</v>
      </c>
    </row>
    <row r="1050" spans="1:7" x14ac:dyDescent="0.2">
      <c r="A1050">
        <v>532280</v>
      </c>
      <c r="B1050">
        <v>573600</v>
      </c>
      <c r="C1050" s="1">
        <v>43837.638888882706</v>
      </c>
      <c r="D1050" s="1" t="str">
        <f t="shared" si="49"/>
        <v>Tuesday</v>
      </c>
      <c r="E1050">
        <f t="shared" si="47"/>
        <v>294</v>
      </c>
      <c r="F1050">
        <f t="shared" si="48"/>
        <v>297</v>
      </c>
      <c r="G1050">
        <f>IF(AND(HOUR(C1050)&gt;=15,HOUR(C1050)&lt;=16,WEEKDAY(C1050)),100, 1)</f>
        <v>100</v>
      </c>
    </row>
    <row r="1051" spans="1:7" x14ac:dyDescent="0.2">
      <c r="A1051">
        <v>532285</v>
      </c>
      <c r="B1051">
        <v>573900</v>
      </c>
      <c r="C1051" s="1">
        <v>43837.642361104925</v>
      </c>
      <c r="D1051" s="1" t="str">
        <f t="shared" si="49"/>
        <v>Tuesday</v>
      </c>
      <c r="E1051">
        <f t="shared" si="47"/>
        <v>294</v>
      </c>
      <c r="F1051">
        <f t="shared" si="48"/>
        <v>297</v>
      </c>
      <c r="G1051">
        <f>IF(AND(HOUR(C1051)&gt;=15,HOUR(C1051)&lt;=16,WEEKDAY(C1051)),100, 1)</f>
        <v>100</v>
      </c>
    </row>
    <row r="1052" spans="1:7" x14ac:dyDescent="0.2">
      <c r="A1052">
        <v>532290</v>
      </c>
      <c r="B1052">
        <v>574200</v>
      </c>
      <c r="C1052" s="1">
        <v>43837.645833327144</v>
      </c>
      <c r="D1052" s="1" t="str">
        <f t="shared" si="49"/>
        <v>Tuesday</v>
      </c>
      <c r="E1052">
        <f t="shared" si="47"/>
        <v>294</v>
      </c>
      <c r="F1052">
        <f t="shared" si="48"/>
        <v>297</v>
      </c>
      <c r="G1052">
        <f>IF(AND(HOUR(C1052)&gt;=15,HOUR(C1052)&lt;=16,WEEKDAY(C1052)),100, 1)</f>
        <v>100</v>
      </c>
    </row>
    <row r="1053" spans="1:7" x14ac:dyDescent="0.2">
      <c r="A1053">
        <v>532295</v>
      </c>
      <c r="B1053">
        <v>574500</v>
      </c>
      <c r="C1053" s="1">
        <v>43837.649305549363</v>
      </c>
      <c r="D1053" s="1" t="str">
        <f t="shared" si="49"/>
        <v>Tuesday</v>
      </c>
      <c r="E1053">
        <f t="shared" si="47"/>
        <v>294</v>
      </c>
      <c r="F1053">
        <f t="shared" si="48"/>
        <v>297</v>
      </c>
      <c r="G1053">
        <f>IF(AND(HOUR(C1053)&gt;=15,HOUR(C1053)&lt;=16,WEEKDAY(C1053)),100, 1)</f>
        <v>100</v>
      </c>
    </row>
    <row r="1054" spans="1:7" x14ac:dyDescent="0.2">
      <c r="A1054">
        <v>532300</v>
      </c>
      <c r="B1054">
        <v>574800</v>
      </c>
      <c r="C1054" s="1">
        <v>43837.652777771582</v>
      </c>
      <c r="D1054" s="1" t="str">
        <f t="shared" si="49"/>
        <v>Tuesday</v>
      </c>
      <c r="E1054">
        <f t="shared" si="47"/>
        <v>294</v>
      </c>
      <c r="F1054">
        <f t="shared" si="48"/>
        <v>297</v>
      </c>
      <c r="G1054">
        <f>IF(AND(HOUR(C1054)&gt;=15,HOUR(C1054)&lt;=16,WEEKDAY(C1054)),100, 1)</f>
        <v>100</v>
      </c>
    </row>
    <row r="1055" spans="1:7" x14ac:dyDescent="0.2">
      <c r="A1055">
        <v>532305</v>
      </c>
      <c r="B1055">
        <v>575100</v>
      </c>
      <c r="C1055" s="1">
        <v>43837.656249993801</v>
      </c>
      <c r="D1055" s="1" t="str">
        <f t="shared" si="49"/>
        <v>Tuesday</v>
      </c>
      <c r="E1055">
        <f t="shared" si="47"/>
        <v>294</v>
      </c>
      <c r="F1055">
        <f t="shared" si="48"/>
        <v>297</v>
      </c>
      <c r="G1055">
        <f>IF(AND(HOUR(C1055)&gt;=15,HOUR(C1055)&lt;=16,WEEKDAY(C1055)),100, 1)</f>
        <v>100</v>
      </c>
    </row>
    <row r="1056" spans="1:7" x14ac:dyDescent="0.2">
      <c r="A1056">
        <v>532310</v>
      </c>
      <c r="B1056">
        <v>575400</v>
      </c>
      <c r="C1056" s="1">
        <v>43837.65972221602</v>
      </c>
      <c r="D1056" s="1" t="str">
        <f t="shared" si="49"/>
        <v>Tuesday</v>
      </c>
      <c r="E1056">
        <f t="shared" si="47"/>
        <v>294</v>
      </c>
      <c r="F1056">
        <f t="shared" si="48"/>
        <v>297</v>
      </c>
      <c r="G1056">
        <f>IF(AND(HOUR(C1056)&gt;=15,HOUR(C1056)&lt;=16,WEEKDAY(C1056)),100, 1)</f>
        <v>100</v>
      </c>
    </row>
    <row r="1057" spans="1:7" x14ac:dyDescent="0.2">
      <c r="A1057">
        <v>532315</v>
      </c>
      <c r="B1057">
        <v>575700</v>
      </c>
      <c r="C1057" s="1">
        <v>43837.663194438239</v>
      </c>
      <c r="D1057" s="1" t="str">
        <f t="shared" si="49"/>
        <v>Tuesday</v>
      </c>
      <c r="E1057">
        <f t="shared" si="47"/>
        <v>294</v>
      </c>
      <c r="F1057">
        <f t="shared" si="48"/>
        <v>297</v>
      </c>
      <c r="G1057">
        <f>IF(AND(HOUR(C1057)&gt;=15,HOUR(C1057)&lt;=16,WEEKDAY(C1057)),100, 1)</f>
        <v>100</v>
      </c>
    </row>
    <row r="1058" spans="1:7" x14ac:dyDescent="0.2">
      <c r="A1058">
        <v>532320</v>
      </c>
      <c r="B1058">
        <v>576000</v>
      </c>
      <c r="C1058" s="1">
        <v>43837.666666660458</v>
      </c>
      <c r="D1058" s="1" t="str">
        <f t="shared" si="49"/>
        <v>Tuesday</v>
      </c>
      <c r="E1058">
        <f t="shared" si="47"/>
        <v>294</v>
      </c>
      <c r="F1058">
        <f t="shared" si="48"/>
        <v>297</v>
      </c>
      <c r="G1058">
        <f>IF(AND(HOUR(C1058)&gt;=15,HOUR(C1058)&lt;=16,WEEKDAY(C1058)),100, 1)</f>
        <v>100</v>
      </c>
    </row>
    <row r="1059" spans="1:7" x14ac:dyDescent="0.2">
      <c r="A1059">
        <v>532325</v>
      </c>
      <c r="B1059">
        <v>576300</v>
      </c>
      <c r="C1059" s="1">
        <v>43837.670138882677</v>
      </c>
      <c r="D1059" s="1" t="str">
        <f t="shared" si="49"/>
        <v>Tuesday</v>
      </c>
      <c r="E1059">
        <f t="shared" si="47"/>
        <v>294</v>
      </c>
      <c r="F1059">
        <f t="shared" si="48"/>
        <v>297</v>
      </c>
      <c r="G1059">
        <f>IF(AND(HOUR(C1059)&gt;=15,HOUR(C1059)&lt;=16,WEEKDAY(C1059)),100, 1)</f>
        <v>100</v>
      </c>
    </row>
    <row r="1060" spans="1:7" x14ac:dyDescent="0.2">
      <c r="A1060">
        <v>532330</v>
      </c>
      <c r="B1060">
        <v>576600</v>
      </c>
      <c r="C1060" s="1">
        <v>43837.673611104896</v>
      </c>
      <c r="D1060" s="1" t="str">
        <f t="shared" si="49"/>
        <v>Tuesday</v>
      </c>
      <c r="E1060">
        <f t="shared" si="47"/>
        <v>294</v>
      </c>
      <c r="F1060">
        <f t="shared" si="48"/>
        <v>297</v>
      </c>
      <c r="G1060">
        <f>IF(AND(HOUR(C1060)&gt;=15,HOUR(C1060)&lt;=16,WEEKDAY(C1060)),100, 1)</f>
        <v>100</v>
      </c>
    </row>
    <row r="1061" spans="1:7" x14ac:dyDescent="0.2">
      <c r="A1061">
        <v>532335</v>
      </c>
      <c r="B1061">
        <v>576900</v>
      </c>
      <c r="C1061" s="1">
        <v>43837.677083327115</v>
      </c>
      <c r="D1061" s="1" t="str">
        <f t="shared" si="49"/>
        <v>Tuesday</v>
      </c>
      <c r="E1061">
        <f t="shared" si="47"/>
        <v>294</v>
      </c>
      <c r="F1061">
        <f t="shared" si="48"/>
        <v>297</v>
      </c>
      <c r="G1061">
        <f>IF(AND(HOUR(C1061)&gt;=15,HOUR(C1061)&lt;=16,WEEKDAY(C1061)),100, 1)</f>
        <v>100</v>
      </c>
    </row>
    <row r="1062" spans="1:7" x14ac:dyDescent="0.2">
      <c r="A1062">
        <v>532340</v>
      </c>
      <c r="B1062">
        <v>577200</v>
      </c>
      <c r="C1062" s="1">
        <v>43837.680555549334</v>
      </c>
      <c r="D1062" s="1" t="str">
        <f t="shared" si="49"/>
        <v>Tuesday</v>
      </c>
      <c r="E1062">
        <f t="shared" si="47"/>
        <v>294</v>
      </c>
      <c r="F1062">
        <f t="shared" si="48"/>
        <v>297</v>
      </c>
      <c r="G1062">
        <f>IF(AND(HOUR(C1062)&gt;=15,HOUR(C1062)&lt;=16,WEEKDAY(C1062)),100, 1)</f>
        <v>100</v>
      </c>
    </row>
    <row r="1063" spans="1:7" x14ac:dyDescent="0.2">
      <c r="A1063">
        <v>532345</v>
      </c>
      <c r="B1063">
        <v>577500</v>
      </c>
      <c r="C1063" s="1">
        <v>43837.684027771553</v>
      </c>
      <c r="D1063" s="1" t="str">
        <f t="shared" si="49"/>
        <v>Tuesday</v>
      </c>
      <c r="E1063">
        <f t="shared" ref="E1063:E1126" si="50">IF(AND(HOUR(C1063)&gt;=8,HOUR(C1063)&lt;=18),273+21,273+15)</f>
        <v>294</v>
      </c>
      <c r="F1063">
        <f t="shared" ref="F1063:F1126" si="51">IF(AND(HOUR(C1063)&gt;=8,HOUR(C1063)&lt;=18),273+24,273+30)</f>
        <v>297</v>
      </c>
      <c r="G1063">
        <f>IF(AND(HOUR(C1063)&gt;=15,HOUR(C1063)&lt;=16,WEEKDAY(C1063)),100, 1)</f>
        <v>100</v>
      </c>
    </row>
    <row r="1064" spans="1:7" x14ac:dyDescent="0.2">
      <c r="A1064">
        <v>532350</v>
      </c>
      <c r="B1064">
        <v>577800</v>
      </c>
      <c r="C1064" s="1">
        <v>43837.687499993772</v>
      </c>
      <c r="D1064" s="1" t="str">
        <f t="shared" si="49"/>
        <v>Tuesday</v>
      </c>
      <c r="E1064">
        <f t="shared" si="50"/>
        <v>294</v>
      </c>
      <c r="F1064">
        <f t="shared" si="51"/>
        <v>297</v>
      </c>
      <c r="G1064">
        <f>IF(AND(HOUR(C1064)&gt;=15,HOUR(C1064)&lt;=16,WEEKDAY(C1064)),100, 1)</f>
        <v>100</v>
      </c>
    </row>
    <row r="1065" spans="1:7" x14ac:dyDescent="0.2">
      <c r="A1065">
        <v>532355</v>
      </c>
      <c r="B1065">
        <v>578100</v>
      </c>
      <c r="C1065" s="1">
        <v>43837.690972215991</v>
      </c>
      <c r="D1065" s="1" t="str">
        <f t="shared" si="49"/>
        <v>Tuesday</v>
      </c>
      <c r="E1065">
        <f t="shared" si="50"/>
        <v>294</v>
      </c>
      <c r="F1065">
        <f t="shared" si="51"/>
        <v>297</v>
      </c>
      <c r="G1065">
        <f>IF(AND(HOUR(C1065)&gt;=15,HOUR(C1065)&lt;=16,WEEKDAY(C1065)),100, 1)</f>
        <v>100</v>
      </c>
    </row>
    <row r="1066" spans="1:7" x14ac:dyDescent="0.2">
      <c r="A1066">
        <v>532360</v>
      </c>
      <c r="B1066">
        <v>578400</v>
      </c>
      <c r="C1066" s="1">
        <v>43837.69444443821</v>
      </c>
      <c r="D1066" s="1" t="str">
        <f t="shared" si="49"/>
        <v>Tuesday</v>
      </c>
      <c r="E1066">
        <f t="shared" si="50"/>
        <v>294</v>
      </c>
      <c r="F1066">
        <f t="shared" si="51"/>
        <v>297</v>
      </c>
      <c r="G1066">
        <f>IF(AND(HOUR(C1066)&gt;=15,HOUR(C1066)&lt;=16,WEEKDAY(C1066)),100, 1)</f>
        <v>100</v>
      </c>
    </row>
    <row r="1067" spans="1:7" x14ac:dyDescent="0.2">
      <c r="A1067">
        <v>532365</v>
      </c>
      <c r="B1067">
        <v>578700</v>
      </c>
      <c r="C1067" s="1">
        <v>43837.697916660429</v>
      </c>
      <c r="D1067" s="1" t="str">
        <f t="shared" si="49"/>
        <v>Tuesday</v>
      </c>
      <c r="E1067">
        <f t="shared" si="50"/>
        <v>294</v>
      </c>
      <c r="F1067">
        <f t="shared" si="51"/>
        <v>297</v>
      </c>
      <c r="G1067">
        <f>IF(AND(HOUR(C1067)&gt;=15,HOUR(C1067)&lt;=16,WEEKDAY(C1067)),100, 1)</f>
        <v>100</v>
      </c>
    </row>
    <row r="1068" spans="1:7" x14ac:dyDescent="0.2">
      <c r="A1068">
        <v>532370</v>
      </c>
      <c r="B1068">
        <v>579000</v>
      </c>
      <c r="C1068" s="1">
        <v>43837.701388882648</v>
      </c>
      <c r="D1068" s="1" t="str">
        <f t="shared" si="49"/>
        <v>Tuesday</v>
      </c>
      <c r="E1068">
        <f t="shared" si="50"/>
        <v>294</v>
      </c>
      <c r="F1068">
        <f t="shared" si="51"/>
        <v>297</v>
      </c>
      <c r="G1068">
        <f>IF(AND(HOUR(C1068)&gt;=15,HOUR(C1068)&lt;=16,WEEKDAY(C1068)),100, 1)</f>
        <v>100</v>
      </c>
    </row>
    <row r="1069" spans="1:7" x14ac:dyDescent="0.2">
      <c r="A1069">
        <v>532375</v>
      </c>
      <c r="B1069">
        <v>579300</v>
      </c>
      <c r="C1069" s="1">
        <v>43837.704861104867</v>
      </c>
      <c r="D1069" s="1" t="str">
        <f t="shared" si="49"/>
        <v>Tuesday</v>
      </c>
      <c r="E1069">
        <f t="shared" si="50"/>
        <v>294</v>
      </c>
      <c r="F1069">
        <f t="shared" si="51"/>
        <v>297</v>
      </c>
      <c r="G1069">
        <f>IF(AND(HOUR(C1069)&gt;=15,HOUR(C1069)&lt;=16,WEEKDAY(C1069)),100, 1)</f>
        <v>100</v>
      </c>
    </row>
    <row r="1070" spans="1:7" x14ac:dyDescent="0.2">
      <c r="A1070">
        <v>532380</v>
      </c>
      <c r="B1070">
        <v>579600</v>
      </c>
      <c r="C1070" s="1">
        <v>43837.708333327086</v>
      </c>
      <c r="D1070" s="1" t="str">
        <f t="shared" si="49"/>
        <v>Tuesday</v>
      </c>
      <c r="E1070">
        <f t="shared" si="50"/>
        <v>294</v>
      </c>
      <c r="F1070">
        <f t="shared" si="51"/>
        <v>297</v>
      </c>
      <c r="G1070">
        <f>IF(AND(HOUR(C1070)&gt;=15,HOUR(C1070)&lt;=16,WEEKDAY(C1070)),100, 1)</f>
        <v>1</v>
      </c>
    </row>
    <row r="1071" spans="1:7" x14ac:dyDescent="0.2">
      <c r="A1071">
        <v>532385</v>
      </c>
      <c r="B1071">
        <v>579900</v>
      </c>
      <c r="C1071" s="1">
        <v>43837.711805549305</v>
      </c>
      <c r="D1071" s="1" t="str">
        <f t="shared" si="49"/>
        <v>Tuesday</v>
      </c>
      <c r="E1071">
        <f t="shared" si="50"/>
        <v>294</v>
      </c>
      <c r="F1071">
        <f t="shared" si="51"/>
        <v>297</v>
      </c>
      <c r="G1071">
        <f>IF(AND(HOUR(C1071)&gt;=15,HOUR(C1071)&lt;=16,WEEKDAY(C1071)),100, 1)</f>
        <v>1</v>
      </c>
    </row>
    <row r="1072" spans="1:7" x14ac:dyDescent="0.2">
      <c r="A1072">
        <v>532390</v>
      </c>
      <c r="B1072">
        <v>580200</v>
      </c>
      <c r="C1072" s="1">
        <v>43837.715277771524</v>
      </c>
      <c r="D1072" s="1" t="str">
        <f t="shared" si="49"/>
        <v>Tuesday</v>
      </c>
      <c r="E1072">
        <f t="shared" si="50"/>
        <v>294</v>
      </c>
      <c r="F1072">
        <f t="shared" si="51"/>
        <v>297</v>
      </c>
      <c r="G1072">
        <f>IF(AND(HOUR(C1072)&gt;=15,HOUR(C1072)&lt;=16,WEEKDAY(C1072)),100, 1)</f>
        <v>1</v>
      </c>
    </row>
    <row r="1073" spans="1:7" x14ac:dyDescent="0.2">
      <c r="A1073">
        <v>532395</v>
      </c>
      <c r="B1073">
        <v>580500</v>
      </c>
      <c r="C1073" s="1">
        <v>43837.718749993743</v>
      </c>
      <c r="D1073" s="1" t="str">
        <f t="shared" si="49"/>
        <v>Tuesday</v>
      </c>
      <c r="E1073">
        <f t="shared" si="50"/>
        <v>294</v>
      </c>
      <c r="F1073">
        <f t="shared" si="51"/>
        <v>297</v>
      </c>
      <c r="G1073">
        <f>IF(AND(HOUR(C1073)&gt;=15,HOUR(C1073)&lt;=16,WEEKDAY(C1073)),100, 1)</f>
        <v>1</v>
      </c>
    </row>
    <row r="1074" spans="1:7" x14ac:dyDescent="0.2">
      <c r="A1074">
        <v>532400</v>
      </c>
      <c r="B1074">
        <v>580800</v>
      </c>
      <c r="C1074" s="1">
        <v>43837.722222215962</v>
      </c>
      <c r="D1074" s="1" t="str">
        <f t="shared" si="49"/>
        <v>Tuesday</v>
      </c>
      <c r="E1074">
        <f t="shared" si="50"/>
        <v>294</v>
      </c>
      <c r="F1074">
        <f t="shared" si="51"/>
        <v>297</v>
      </c>
      <c r="G1074">
        <f>IF(AND(HOUR(C1074)&gt;=15,HOUR(C1074)&lt;=16,WEEKDAY(C1074)),100, 1)</f>
        <v>1</v>
      </c>
    </row>
    <row r="1075" spans="1:7" x14ac:dyDescent="0.2">
      <c r="A1075">
        <v>532405</v>
      </c>
      <c r="B1075">
        <v>581100</v>
      </c>
      <c r="C1075" s="1">
        <v>43837.725694438181</v>
      </c>
      <c r="D1075" s="1" t="str">
        <f t="shared" si="49"/>
        <v>Tuesday</v>
      </c>
      <c r="E1075">
        <f t="shared" si="50"/>
        <v>294</v>
      </c>
      <c r="F1075">
        <f t="shared" si="51"/>
        <v>297</v>
      </c>
      <c r="G1075">
        <f>IF(AND(HOUR(C1075)&gt;=15,HOUR(C1075)&lt;=16,WEEKDAY(C1075)),100, 1)</f>
        <v>1</v>
      </c>
    </row>
    <row r="1076" spans="1:7" x14ac:dyDescent="0.2">
      <c r="A1076">
        <v>532410</v>
      </c>
      <c r="B1076">
        <v>581400</v>
      </c>
      <c r="C1076" s="1">
        <v>43837.7291666604</v>
      </c>
      <c r="D1076" s="1" t="str">
        <f t="shared" si="49"/>
        <v>Tuesday</v>
      </c>
      <c r="E1076">
        <f t="shared" si="50"/>
        <v>294</v>
      </c>
      <c r="F1076">
        <f t="shared" si="51"/>
        <v>297</v>
      </c>
      <c r="G1076">
        <f>IF(AND(HOUR(C1076)&gt;=15,HOUR(C1076)&lt;=16,WEEKDAY(C1076)),100, 1)</f>
        <v>1</v>
      </c>
    </row>
    <row r="1077" spans="1:7" x14ac:dyDescent="0.2">
      <c r="A1077">
        <v>532415</v>
      </c>
      <c r="B1077">
        <v>581700</v>
      </c>
      <c r="C1077" s="1">
        <v>43837.732638882619</v>
      </c>
      <c r="D1077" s="1" t="str">
        <f t="shared" si="49"/>
        <v>Tuesday</v>
      </c>
      <c r="E1077">
        <f t="shared" si="50"/>
        <v>294</v>
      </c>
      <c r="F1077">
        <f t="shared" si="51"/>
        <v>297</v>
      </c>
      <c r="G1077">
        <f>IF(AND(HOUR(C1077)&gt;=15,HOUR(C1077)&lt;=16,WEEKDAY(C1077)),100, 1)</f>
        <v>1</v>
      </c>
    </row>
    <row r="1078" spans="1:7" x14ac:dyDescent="0.2">
      <c r="A1078">
        <v>532420</v>
      </c>
      <c r="B1078">
        <v>582000</v>
      </c>
      <c r="C1078" s="1">
        <v>43837.736111104838</v>
      </c>
      <c r="D1078" s="1" t="str">
        <f t="shared" si="49"/>
        <v>Tuesday</v>
      </c>
      <c r="E1078">
        <f t="shared" si="50"/>
        <v>294</v>
      </c>
      <c r="F1078">
        <f t="shared" si="51"/>
        <v>297</v>
      </c>
      <c r="G1078">
        <f>IF(AND(HOUR(C1078)&gt;=15,HOUR(C1078)&lt;=16,WEEKDAY(C1078)),100, 1)</f>
        <v>1</v>
      </c>
    </row>
    <row r="1079" spans="1:7" x14ac:dyDescent="0.2">
      <c r="A1079">
        <v>532425</v>
      </c>
      <c r="B1079">
        <v>582300</v>
      </c>
      <c r="C1079" s="1">
        <v>43837.739583327057</v>
      </c>
      <c r="D1079" s="1" t="str">
        <f t="shared" si="49"/>
        <v>Tuesday</v>
      </c>
      <c r="E1079">
        <f t="shared" si="50"/>
        <v>294</v>
      </c>
      <c r="F1079">
        <f t="shared" si="51"/>
        <v>297</v>
      </c>
      <c r="G1079">
        <f>IF(AND(HOUR(C1079)&gt;=15,HOUR(C1079)&lt;=16,WEEKDAY(C1079)),100, 1)</f>
        <v>1</v>
      </c>
    </row>
    <row r="1080" spans="1:7" x14ac:dyDescent="0.2">
      <c r="A1080">
        <v>532430</v>
      </c>
      <c r="B1080">
        <v>582600</v>
      </c>
      <c r="C1080" s="1">
        <v>43837.743055549276</v>
      </c>
      <c r="D1080" s="1" t="str">
        <f t="shared" si="49"/>
        <v>Tuesday</v>
      </c>
      <c r="E1080">
        <f t="shared" si="50"/>
        <v>294</v>
      </c>
      <c r="F1080">
        <f t="shared" si="51"/>
        <v>297</v>
      </c>
      <c r="G1080">
        <f>IF(AND(HOUR(C1080)&gt;=15,HOUR(C1080)&lt;=16,WEEKDAY(C1080)),100, 1)</f>
        <v>1</v>
      </c>
    </row>
    <row r="1081" spans="1:7" x14ac:dyDescent="0.2">
      <c r="A1081">
        <v>532435</v>
      </c>
      <c r="B1081">
        <v>582900</v>
      </c>
      <c r="C1081" s="1">
        <v>43837.746527771495</v>
      </c>
      <c r="D1081" s="1" t="str">
        <f t="shared" si="49"/>
        <v>Tuesday</v>
      </c>
      <c r="E1081">
        <f t="shared" si="50"/>
        <v>294</v>
      </c>
      <c r="F1081">
        <f t="shared" si="51"/>
        <v>297</v>
      </c>
      <c r="G1081">
        <f>IF(AND(HOUR(C1081)&gt;=15,HOUR(C1081)&lt;=16,WEEKDAY(C1081)),100, 1)</f>
        <v>1</v>
      </c>
    </row>
    <row r="1082" spans="1:7" x14ac:dyDescent="0.2">
      <c r="A1082">
        <v>532440</v>
      </c>
      <c r="B1082">
        <v>583200</v>
      </c>
      <c r="C1082" s="1">
        <v>43837.749999993714</v>
      </c>
      <c r="D1082" s="1" t="str">
        <f t="shared" si="49"/>
        <v>Tuesday</v>
      </c>
      <c r="E1082">
        <f t="shared" si="50"/>
        <v>294</v>
      </c>
      <c r="F1082">
        <f t="shared" si="51"/>
        <v>297</v>
      </c>
      <c r="G1082">
        <f>IF(AND(HOUR(C1082)&gt;=15,HOUR(C1082)&lt;=16,WEEKDAY(C1082)),100, 1)</f>
        <v>1</v>
      </c>
    </row>
    <row r="1083" spans="1:7" x14ac:dyDescent="0.2">
      <c r="A1083">
        <v>532445</v>
      </c>
      <c r="B1083">
        <v>583500</v>
      </c>
      <c r="C1083" s="1">
        <v>43837.753472215933</v>
      </c>
      <c r="D1083" s="1" t="str">
        <f t="shared" si="49"/>
        <v>Tuesday</v>
      </c>
      <c r="E1083">
        <f t="shared" si="50"/>
        <v>294</v>
      </c>
      <c r="F1083">
        <f t="shared" si="51"/>
        <v>297</v>
      </c>
      <c r="G1083">
        <f>IF(AND(HOUR(C1083)&gt;=15,HOUR(C1083)&lt;=16,WEEKDAY(C1083)),100, 1)</f>
        <v>1</v>
      </c>
    </row>
    <row r="1084" spans="1:7" x14ac:dyDescent="0.2">
      <c r="A1084">
        <v>532450</v>
      </c>
      <c r="B1084">
        <v>583800</v>
      </c>
      <c r="C1084" s="1">
        <v>43837.756944438152</v>
      </c>
      <c r="D1084" s="1" t="str">
        <f t="shared" si="49"/>
        <v>Tuesday</v>
      </c>
      <c r="E1084">
        <f t="shared" si="50"/>
        <v>294</v>
      </c>
      <c r="F1084">
        <f t="shared" si="51"/>
        <v>297</v>
      </c>
      <c r="G1084">
        <f>IF(AND(HOUR(C1084)&gt;=15,HOUR(C1084)&lt;=16,WEEKDAY(C1084)),100, 1)</f>
        <v>1</v>
      </c>
    </row>
    <row r="1085" spans="1:7" x14ac:dyDescent="0.2">
      <c r="A1085">
        <v>532455</v>
      </c>
      <c r="B1085">
        <v>584100</v>
      </c>
      <c r="C1085" s="1">
        <v>43837.760416660371</v>
      </c>
      <c r="D1085" s="1" t="str">
        <f t="shared" si="49"/>
        <v>Tuesday</v>
      </c>
      <c r="E1085">
        <f t="shared" si="50"/>
        <v>294</v>
      </c>
      <c r="F1085">
        <f t="shared" si="51"/>
        <v>297</v>
      </c>
      <c r="G1085">
        <f>IF(AND(HOUR(C1085)&gt;=15,HOUR(C1085)&lt;=16,WEEKDAY(C1085)),100, 1)</f>
        <v>1</v>
      </c>
    </row>
    <row r="1086" spans="1:7" x14ac:dyDescent="0.2">
      <c r="A1086">
        <v>532460</v>
      </c>
      <c r="B1086">
        <v>584400</v>
      </c>
      <c r="C1086" s="1">
        <v>43837.76388888259</v>
      </c>
      <c r="D1086" s="1" t="str">
        <f t="shared" si="49"/>
        <v>Tuesday</v>
      </c>
      <c r="E1086">
        <f t="shared" si="50"/>
        <v>294</v>
      </c>
      <c r="F1086">
        <f t="shared" si="51"/>
        <v>297</v>
      </c>
      <c r="G1086">
        <f>IF(AND(HOUR(C1086)&gt;=15,HOUR(C1086)&lt;=16,WEEKDAY(C1086)),100, 1)</f>
        <v>1</v>
      </c>
    </row>
    <row r="1087" spans="1:7" x14ac:dyDescent="0.2">
      <c r="A1087">
        <v>532465</v>
      </c>
      <c r="B1087">
        <v>584700</v>
      </c>
      <c r="C1087" s="1">
        <v>43837.767361104809</v>
      </c>
      <c r="D1087" s="1" t="str">
        <f t="shared" si="49"/>
        <v>Tuesday</v>
      </c>
      <c r="E1087">
        <f t="shared" si="50"/>
        <v>294</v>
      </c>
      <c r="F1087">
        <f t="shared" si="51"/>
        <v>297</v>
      </c>
      <c r="G1087">
        <f>IF(AND(HOUR(C1087)&gt;=15,HOUR(C1087)&lt;=16,WEEKDAY(C1087)),100, 1)</f>
        <v>1</v>
      </c>
    </row>
    <row r="1088" spans="1:7" x14ac:dyDescent="0.2">
      <c r="A1088">
        <v>532470</v>
      </c>
      <c r="B1088">
        <v>585000</v>
      </c>
      <c r="C1088" s="1">
        <v>43837.770833327028</v>
      </c>
      <c r="D1088" s="1" t="str">
        <f t="shared" si="49"/>
        <v>Tuesday</v>
      </c>
      <c r="E1088">
        <f t="shared" si="50"/>
        <v>294</v>
      </c>
      <c r="F1088">
        <f t="shared" si="51"/>
        <v>297</v>
      </c>
      <c r="G1088">
        <f>IF(AND(HOUR(C1088)&gt;=15,HOUR(C1088)&lt;=16,WEEKDAY(C1088)),100, 1)</f>
        <v>1</v>
      </c>
    </row>
    <row r="1089" spans="1:7" x14ac:dyDescent="0.2">
      <c r="A1089">
        <v>532475</v>
      </c>
      <c r="B1089">
        <v>585300</v>
      </c>
      <c r="C1089" s="1">
        <v>43837.774305549246</v>
      </c>
      <c r="D1089" s="1" t="str">
        <f t="shared" si="49"/>
        <v>Tuesday</v>
      </c>
      <c r="E1089">
        <f t="shared" si="50"/>
        <v>294</v>
      </c>
      <c r="F1089">
        <f t="shared" si="51"/>
        <v>297</v>
      </c>
      <c r="G1089">
        <f>IF(AND(HOUR(C1089)&gt;=15,HOUR(C1089)&lt;=16,WEEKDAY(C1089)),100, 1)</f>
        <v>1</v>
      </c>
    </row>
    <row r="1090" spans="1:7" x14ac:dyDescent="0.2">
      <c r="A1090">
        <v>532480</v>
      </c>
      <c r="B1090">
        <v>585600</v>
      </c>
      <c r="C1090" s="1">
        <v>43837.777777771465</v>
      </c>
      <c r="D1090" s="1" t="str">
        <f t="shared" si="49"/>
        <v>Tuesday</v>
      </c>
      <c r="E1090">
        <f t="shared" si="50"/>
        <v>294</v>
      </c>
      <c r="F1090">
        <f t="shared" si="51"/>
        <v>297</v>
      </c>
      <c r="G1090">
        <f>IF(AND(HOUR(C1090)&gt;=15,HOUR(C1090)&lt;=16,WEEKDAY(C1090)),100, 1)</f>
        <v>1</v>
      </c>
    </row>
    <row r="1091" spans="1:7" x14ac:dyDescent="0.2">
      <c r="A1091">
        <v>532485</v>
      </c>
      <c r="B1091">
        <v>585900</v>
      </c>
      <c r="C1091" s="1">
        <v>43837.781249993684</v>
      </c>
      <c r="D1091" s="1" t="str">
        <f t="shared" ref="D1091:D1153" si="52">TEXT(C1091,"dddd")</f>
        <v>Tuesday</v>
      </c>
      <c r="E1091">
        <f t="shared" si="50"/>
        <v>294</v>
      </c>
      <c r="F1091">
        <f t="shared" si="51"/>
        <v>297</v>
      </c>
      <c r="G1091">
        <f>IF(AND(HOUR(C1091)&gt;=15,HOUR(C1091)&lt;=16,WEEKDAY(C1091)),100, 1)</f>
        <v>1</v>
      </c>
    </row>
    <row r="1092" spans="1:7" x14ac:dyDescent="0.2">
      <c r="A1092">
        <v>532490</v>
      </c>
      <c r="B1092">
        <v>586200</v>
      </c>
      <c r="C1092" s="1">
        <v>43837.784722215903</v>
      </c>
      <c r="D1092" s="1" t="str">
        <f t="shared" si="52"/>
        <v>Tuesday</v>
      </c>
      <c r="E1092">
        <f t="shared" si="50"/>
        <v>294</v>
      </c>
      <c r="F1092">
        <f t="shared" si="51"/>
        <v>297</v>
      </c>
      <c r="G1092">
        <f>IF(AND(HOUR(C1092)&gt;=15,HOUR(C1092)&lt;=16,WEEKDAY(C1092)),100, 1)</f>
        <v>1</v>
      </c>
    </row>
    <row r="1093" spans="1:7" x14ac:dyDescent="0.2">
      <c r="A1093">
        <v>532495</v>
      </c>
      <c r="B1093">
        <v>586500</v>
      </c>
      <c r="C1093" s="1">
        <v>43837.788194438122</v>
      </c>
      <c r="D1093" s="1" t="str">
        <f t="shared" si="52"/>
        <v>Tuesday</v>
      </c>
      <c r="E1093">
        <f t="shared" si="50"/>
        <v>294</v>
      </c>
      <c r="F1093">
        <f t="shared" si="51"/>
        <v>297</v>
      </c>
      <c r="G1093">
        <f>IF(AND(HOUR(C1093)&gt;=15,HOUR(C1093)&lt;=16,WEEKDAY(C1093)),100, 1)</f>
        <v>1</v>
      </c>
    </row>
    <row r="1094" spans="1:7" x14ac:dyDescent="0.2">
      <c r="A1094">
        <v>532500</v>
      </c>
      <c r="B1094">
        <v>586800</v>
      </c>
      <c r="C1094" s="1">
        <v>43837.791666660341</v>
      </c>
      <c r="D1094" s="1" t="str">
        <f t="shared" si="52"/>
        <v>Tuesday</v>
      </c>
      <c r="E1094">
        <f t="shared" si="50"/>
        <v>288</v>
      </c>
      <c r="F1094">
        <f t="shared" si="51"/>
        <v>303</v>
      </c>
      <c r="G1094">
        <f>IF(AND(HOUR(C1094)&gt;=15,HOUR(C1094)&lt;=16,WEEKDAY(C1094)),100, 1)</f>
        <v>1</v>
      </c>
    </row>
    <row r="1095" spans="1:7" x14ac:dyDescent="0.2">
      <c r="A1095">
        <v>532505</v>
      </c>
      <c r="B1095">
        <v>587100</v>
      </c>
      <c r="C1095" s="1">
        <v>43837.79513888256</v>
      </c>
      <c r="D1095" s="1" t="str">
        <f t="shared" si="52"/>
        <v>Tuesday</v>
      </c>
      <c r="E1095">
        <f t="shared" si="50"/>
        <v>288</v>
      </c>
      <c r="F1095">
        <f t="shared" si="51"/>
        <v>303</v>
      </c>
      <c r="G1095">
        <f>IF(AND(HOUR(C1095)&gt;=15,HOUR(C1095)&lt;=16,WEEKDAY(C1095)),100, 1)</f>
        <v>1</v>
      </c>
    </row>
    <row r="1096" spans="1:7" x14ac:dyDescent="0.2">
      <c r="A1096">
        <v>532510</v>
      </c>
      <c r="B1096">
        <v>587400</v>
      </c>
      <c r="C1096" s="1">
        <v>43837.798611104779</v>
      </c>
      <c r="D1096" s="1" t="str">
        <f t="shared" si="52"/>
        <v>Tuesday</v>
      </c>
      <c r="E1096">
        <f t="shared" si="50"/>
        <v>288</v>
      </c>
      <c r="F1096">
        <f t="shared" si="51"/>
        <v>303</v>
      </c>
      <c r="G1096">
        <f>IF(AND(HOUR(C1096)&gt;=15,HOUR(C1096)&lt;=16,WEEKDAY(C1096)),100, 1)</f>
        <v>1</v>
      </c>
    </row>
    <row r="1097" spans="1:7" x14ac:dyDescent="0.2">
      <c r="A1097">
        <v>532515</v>
      </c>
      <c r="B1097">
        <v>587700</v>
      </c>
      <c r="C1097" s="1">
        <v>43837.802083326998</v>
      </c>
      <c r="D1097" s="1" t="str">
        <f t="shared" si="52"/>
        <v>Tuesday</v>
      </c>
      <c r="E1097">
        <f t="shared" si="50"/>
        <v>288</v>
      </c>
      <c r="F1097">
        <f t="shared" si="51"/>
        <v>303</v>
      </c>
      <c r="G1097">
        <f>IF(AND(HOUR(C1097)&gt;=15,HOUR(C1097)&lt;=16,WEEKDAY(C1097)),100, 1)</f>
        <v>1</v>
      </c>
    </row>
    <row r="1098" spans="1:7" x14ac:dyDescent="0.2">
      <c r="A1098">
        <v>532520</v>
      </c>
      <c r="B1098">
        <v>588000</v>
      </c>
      <c r="C1098" s="1">
        <v>43837.805555549217</v>
      </c>
      <c r="D1098" s="1" t="str">
        <f t="shared" si="52"/>
        <v>Tuesday</v>
      </c>
      <c r="E1098">
        <f t="shared" si="50"/>
        <v>288</v>
      </c>
      <c r="F1098">
        <f t="shared" si="51"/>
        <v>303</v>
      </c>
      <c r="G1098">
        <f>IF(AND(HOUR(C1098)&gt;=15,HOUR(C1098)&lt;=16,WEEKDAY(C1098)),100, 1)</f>
        <v>1</v>
      </c>
    </row>
    <row r="1099" spans="1:7" x14ac:dyDescent="0.2">
      <c r="A1099">
        <v>532525</v>
      </c>
      <c r="B1099">
        <v>588300</v>
      </c>
      <c r="C1099" s="1">
        <v>43837.809027771436</v>
      </c>
      <c r="D1099" s="1" t="str">
        <f t="shared" si="52"/>
        <v>Tuesday</v>
      </c>
      <c r="E1099">
        <f t="shared" si="50"/>
        <v>288</v>
      </c>
      <c r="F1099">
        <f t="shared" si="51"/>
        <v>303</v>
      </c>
      <c r="G1099">
        <f>IF(AND(HOUR(C1099)&gt;=15,HOUR(C1099)&lt;=16,WEEKDAY(C1099)),100, 1)</f>
        <v>1</v>
      </c>
    </row>
    <row r="1100" spans="1:7" x14ac:dyDescent="0.2">
      <c r="A1100">
        <v>532530</v>
      </c>
      <c r="B1100">
        <v>588600</v>
      </c>
      <c r="C1100" s="1">
        <v>43837.812499993655</v>
      </c>
      <c r="D1100" s="1" t="str">
        <f t="shared" si="52"/>
        <v>Tuesday</v>
      </c>
      <c r="E1100">
        <f t="shared" si="50"/>
        <v>288</v>
      </c>
      <c r="F1100">
        <f t="shared" si="51"/>
        <v>303</v>
      </c>
      <c r="G1100">
        <f>IF(AND(HOUR(C1100)&gt;=15,HOUR(C1100)&lt;=16,WEEKDAY(C1100)),100, 1)</f>
        <v>1</v>
      </c>
    </row>
    <row r="1101" spans="1:7" x14ac:dyDescent="0.2">
      <c r="A1101">
        <v>532535</v>
      </c>
      <c r="B1101">
        <v>588900</v>
      </c>
      <c r="C1101" s="1">
        <v>43837.815972215874</v>
      </c>
      <c r="D1101" s="1" t="str">
        <f t="shared" si="52"/>
        <v>Tuesday</v>
      </c>
      <c r="E1101">
        <f t="shared" si="50"/>
        <v>288</v>
      </c>
      <c r="F1101">
        <f t="shared" si="51"/>
        <v>303</v>
      </c>
      <c r="G1101">
        <f>IF(AND(HOUR(C1101)&gt;=15,HOUR(C1101)&lt;=16,WEEKDAY(C1101)),100, 1)</f>
        <v>1</v>
      </c>
    </row>
    <row r="1102" spans="1:7" x14ac:dyDescent="0.2">
      <c r="A1102">
        <v>532540</v>
      </c>
      <c r="B1102">
        <v>589200</v>
      </c>
      <c r="C1102" s="1">
        <v>43837.819444438093</v>
      </c>
      <c r="D1102" s="1" t="str">
        <f t="shared" si="52"/>
        <v>Tuesday</v>
      </c>
      <c r="E1102">
        <f t="shared" si="50"/>
        <v>288</v>
      </c>
      <c r="F1102">
        <f t="shared" si="51"/>
        <v>303</v>
      </c>
      <c r="G1102">
        <f>IF(AND(HOUR(C1102)&gt;=15,HOUR(C1102)&lt;=16,WEEKDAY(C1102)),100, 1)</f>
        <v>1</v>
      </c>
    </row>
    <row r="1103" spans="1:7" x14ac:dyDescent="0.2">
      <c r="A1103">
        <v>532545</v>
      </c>
      <c r="B1103">
        <v>589500</v>
      </c>
      <c r="C1103" s="1">
        <v>43837.822916660312</v>
      </c>
      <c r="D1103" s="1" t="str">
        <f t="shared" si="52"/>
        <v>Tuesday</v>
      </c>
      <c r="E1103">
        <f t="shared" si="50"/>
        <v>288</v>
      </c>
      <c r="F1103">
        <f t="shared" si="51"/>
        <v>303</v>
      </c>
      <c r="G1103">
        <f>IF(AND(HOUR(C1103)&gt;=15,HOUR(C1103)&lt;=16,WEEKDAY(C1103)),100, 1)</f>
        <v>1</v>
      </c>
    </row>
    <row r="1104" spans="1:7" x14ac:dyDescent="0.2">
      <c r="A1104">
        <v>532550</v>
      </c>
      <c r="B1104">
        <v>589800</v>
      </c>
      <c r="C1104" s="1">
        <v>43837.826388882531</v>
      </c>
      <c r="D1104" s="1" t="str">
        <f t="shared" si="52"/>
        <v>Tuesday</v>
      </c>
      <c r="E1104">
        <f t="shared" si="50"/>
        <v>288</v>
      </c>
      <c r="F1104">
        <f t="shared" si="51"/>
        <v>303</v>
      </c>
      <c r="G1104">
        <f>IF(AND(HOUR(C1104)&gt;=15,HOUR(C1104)&lt;=16,WEEKDAY(C1104)),100, 1)</f>
        <v>1</v>
      </c>
    </row>
    <row r="1105" spans="1:7" x14ac:dyDescent="0.2">
      <c r="A1105">
        <v>532555</v>
      </c>
      <c r="B1105">
        <v>590100</v>
      </c>
      <c r="C1105" s="1">
        <v>43837.82986110475</v>
      </c>
      <c r="D1105" s="1" t="str">
        <f t="shared" si="52"/>
        <v>Tuesday</v>
      </c>
      <c r="E1105">
        <f t="shared" si="50"/>
        <v>288</v>
      </c>
      <c r="F1105">
        <f t="shared" si="51"/>
        <v>303</v>
      </c>
      <c r="G1105">
        <f>IF(AND(HOUR(C1105)&gt;=15,HOUR(C1105)&lt;=16,WEEKDAY(C1105)),100, 1)</f>
        <v>1</v>
      </c>
    </row>
    <row r="1106" spans="1:7" x14ac:dyDescent="0.2">
      <c r="A1106">
        <v>532560</v>
      </c>
      <c r="B1106">
        <v>590400</v>
      </c>
      <c r="C1106" s="1">
        <v>43837.833333326969</v>
      </c>
      <c r="D1106" s="1" t="str">
        <f t="shared" si="52"/>
        <v>Tuesday</v>
      </c>
      <c r="E1106">
        <f t="shared" si="50"/>
        <v>288</v>
      </c>
      <c r="F1106">
        <f t="shared" si="51"/>
        <v>303</v>
      </c>
      <c r="G1106">
        <f>IF(AND(HOUR(C1106)&gt;=15,HOUR(C1106)&lt;=16,WEEKDAY(C1106)),100, 1)</f>
        <v>1</v>
      </c>
    </row>
    <row r="1107" spans="1:7" x14ac:dyDescent="0.2">
      <c r="A1107">
        <v>532565</v>
      </c>
      <c r="B1107">
        <v>590700</v>
      </c>
      <c r="C1107" s="1">
        <v>43837.836805549188</v>
      </c>
      <c r="D1107" s="1" t="str">
        <f t="shared" si="52"/>
        <v>Tuesday</v>
      </c>
      <c r="E1107">
        <f t="shared" si="50"/>
        <v>288</v>
      </c>
      <c r="F1107">
        <f t="shared" si="51"/>
        <v>303</v>
      </c>
      <c r="G1107">
        <f>IF(AND(HOUR(C1107)&gt;=15,HOUR(C1107)&lt;=16,WEEKDAY(C1107)),100, 1)</f>
        <v>1</v>
      </c>
    </row>
    <row r="1108" spans="1:7" x14ac:dyDescent="0.2">
      <c r="A1108">
        <v>532570</v>
      </c>
      <c r="B1108">
        <v>591000</v>
      </c>
      <c r="C1108" s="1">
        <v>43837.840277771407</v>
      </c>
      <c r="D1108" s="1" t="str">
        <f t="shared" si="52"/>
        <v>Tuesday</v>
      </c>
      <c r="E1108">
        <f t="shared" si="50"/>
        <v>288</v>
      </c>
      <c r="F1108">
        <f t="shared" si="51"/>
        <v>303</v>
      </c>
      <c r="G1108">
        <f>IF(AND(HOUR(C1108)&gt;=15,HOUR(C1108)&lt;=16,WEEKDAY(C1108)),100, 1)</f>
        <v>1</v>
      </c>
    </row>
    <row r="1109" spans="1:7" x14ac:dyDescent="0.2">
      <c r="A1109">
        <v>532575</v>
      </c>
      <c r="B1109">
        <v>591300</v>
      </c>
      <c r="C1109" s="1">
        <v>43837.843749993626</v>
      </c>
      <c r="D1109" s="1" t="str">
        <f t="shared" si="52"/>
        <v>Tuesday</v>
      </c>
      <c r="E1109">
        <f t="shared" si="50"/>
        <v>288</v>
      </c>
      <c r="F1109">
        <f t="shared" si="51"/>
        <v>303</v>
      </c>
      <c r="G1109">
        <f>IF(AND(HOUR(C1109)&gt;=15,HOUR(C1109)&lt;=16,WEEKDAY(C1109)),100, 1)</f>
        <v>1</v>
      </c>
    </row>
    <row r="1110" spans="1:7" x14ac:dyDescent="0.2">
      <c r="A1110">
        <v>532580</v>
      </c>
      <c r="B1110">
        <v>591600</v>
      </c>
      <c r="C1110" s="1">
        <v>43837.847222215845</v>
      </c>
      <c r="D1110" s="1" t="str">
        <f t="shared" si="52"/>
        <v>Tuesday</v>
      </c>
      <c r="E1110">
        <f t="shared" si="50"/>
        <v>288</v>
      </c>
      <c r="F1110">
        <f t="shared" si="51"/>
        <v>303</v>
      </c>
      <c r="G1110">
        <f>IF(AND(HOUR(C1110)&gt;=15,HOUR(C1110)&lt;=16,WEEKDAY(C1110)),100, 1)</f>
        <v>1</v>
      </c>
    </row>
    <row r="1111" spans="1:7" x14ac:dyDescent="0.2">
      <c r="A1111">
        <v>532585</v>
      </c>
      <c r="B1111">
        <v>591900</v>
      </c>
      <c r="C1111" s="1">
        <v>43837.850694438064</v>
      </c>
      <c r="D1111" s="1" t="str">
        <f t="shared" si="52"/>
        <v>Tuesday</v>
      </c>
      <c r="E1111">
        <f t="shared" si="50"/>
        <v>288</v>
      </c>
      <c r="F1111">
        <f t="shared" si="51"/>
        <v>303</v>
      </c>
      <c r="G1111">
        <f>IF(AND(HOUR(C1111)&gt;=15,HOUR(C1111)&lt;=16,WEEKDAY(C1111)),100, 1)</f>
        <v>1</v>
      </c>
    </row>
    <row r="1112" spans="1:7" x14ac:dyDescent="0.2">
      <c r="A1112">
        <v>532590</v>
      </c>
      <c r="B1112">
        <v>592200</v>
      </c>
      <c r="C1112" s="1">
        <v>43837.854166660283</v>
      </c>
      <c r="D1112" s="1" t="str">
        <f t="shared" si="52"/>
        <v>Tuesday</v>
      </c>
      <c r="E1112">
        <f t="shared" si="50"/>
        <v>288</v>
      </c>
      <c r="F1112">
        <f t="shared" si="51"/>
        <v>303</v>
      </c>
      <c r="G1112">
        <f>IF(AND(HOUR(C1112)&gt;=15,HOUR(C1112)&lt;=16,WEEKDAY(C1112)),100, 1)</f>
        <v>1</v>
      </c>
    </row>
    <row r="1113" spans="1:7" x14ac:dyDescent="0.2">
      <c r="A1113">
        <v>532595</v>
      </c>
      <c r="B1113">
        <v>592500</v>
      </c>
      <c r="C1113" s="1">
        <v>43837.857638882502</v>
      </c>
      <c r="D1113" s="1" t="str">
        <f t="shared" si="52"/>
        <v>Tuesday</v>
      </c>
      <c r="E1113">
        <f t="shared" si="50"/>
        <v>288</v>
      </c>
      <c r="F1113">
        <f t="shared" si="51"/>
        <v>303</v>
      </c>
      <c r="G1113">
        <f>IF(AND(HOUR(C1113)&gt;=15,HOUR(C1113)&lt;=16,WEEKDAY(C1113)),100, 1)</f>
        <v>1</v>
      </c>
    </row>
    <row r="1114" spans="1:7" x14ac:dyDescent="0.2">
      <c r="A1114">
        <v>532600</v>
      </c>
      <c r="B1114">
        <v>592800</v>
      </c>
      <c r="C1114" s="1">
        <v>43837.861111104721</v>
      </c>
      <c r="D1114" s="1" t="str">
        <f t="shared" si="52"/>
        <v>Tuesday</v>
      </c>
      <c r="E1114">
        <f t="shared" si="50"/>
        <v>288</v>
      </c>
      <c r="F1114">
        <f t="shared" si="51"/>
        <v>303</v>
      </c>
      <c r="G1114">
        <f>IF(AND(HOUR(C1114)&gt;=15,HOUR(C1114)&lt;=16,WEEKDAY(C1114)),100, 1)</f>
        <v>1</v>
      </c>
    </row>
    <row r="1115" spans="1:7" x14ac:dyDescent="0.2">
      <c r="A1115">
        <v>532605</v>
      </c>
      <c r="B1115">
        <v>593100</v>
      </c>
      <c r="C1115" s="1">
        <v>43837.86458332694</v>
      </c>
      <c r="D1115" s="1" t="str">
        <f t="shared" si="52"/>
        <v>Tuesday</v>
      </c>
      <c r="E1115">
        <f t="shared" si="50"/>
        <v>288</v>
      </c>
      <c r="F1115">
        <f t="shared" si="51"/>
        <v>303</v>
      </c>
      <c r="G1115">
        <f>IF(AND(HOUR(C1115)&gt;=15,HOUR(C1115)&lt;=16,WEEKDAY(C1115)),100, 1)</f>
        <v>1</v>
      </c>
    </row>
    <row r="1116" spans="1:7" x14ac:dyDescent="0.2">
      <c r="A1116">
        <v>532610</v>
      </c>
      <c r="B1116">
        <v>593400</v>
      </c>
      <c r="C1116" s="1">
        <v>43837.868055549159</v>
      </c>
      <c r="D1116" s="1" t="str">
        <f t="shared" si="52"/>
        <v>Tuesday</v>
      </c>
      <c r="E1116">
        <f t="shared" si="50"/>
        <v>288</v>
      </c>
      <c r="F1116">
        <f t="shared" si="51"/>
        <v>303</v>
      </c>
      <c r="G1116">
        <f>IF(AND(HOUR(C1116)&gt;=15,HOUR(C1116)&lt;=16,WEEKDAY(C1116)),100, 1)</f>
        <v>1</v>
      </c>
    </row>
    <row r="1117" spans="1:7" x14ac:dyDescent="0.2">
      <c r="A1117">
        <v>532615</v>
      </c>
      <c r="B1117">
        <v>593700</v>
      </c>
      <c r="C1117" s="1">
        <v>43837.871527771378</v>
      </c>
      <c r="D1117" s="1" t="str">
        <f t="shared" si="52"/>
        <v>Tuesday</v>
      </c>
      <c r="E1117">
        <f t="shared" si="50"/>
        <v>288</v>
      </c>
      <c r="F1117">
        <f t="shared" si="51"/>
        <v>303</v>
      </c>
      <c r="G1117">
        <f>IF(AND(HOUR(C1117)&gt;=15,HOUR(C1117)&lt;=16,WEEKDAY(C1117)),100, 1)</f>
        <v>1</v>
      </c>
    </row>
    <row r="1118" spans="1:7" x14ac:dyDescent="0.2">
      <c r="A1118">
        <v>532620</v>
      </c>
      <c r="B1118">
        <v>594000</v>
      </c>
      <c r="C1118" s="1">
        <v>43837.874999993597</v>
      </c>
      <c r="D1118" s="1" t="str">
        <f t="shared" si="52"/>
        <v>Tuesday</v>
      </c>
      <c r="E1118">
        <f t="shared" si="50"/>
        <v>288</v>
      </c>
      <c r="F1118">
        <f t="shared" si="51"/>
        <v>303</v>
      </c>
      <c r="G1118">
        <f>IF(AND(HOUR(C1118)&gt;=15,HOUR(C1118)&lt;=16,WEEKDAY(C1118)),100, 1)</f>
        <v>1</v>
      </c>
    </row>
    <row r="1119" spans="1:7" x14ac:dyDescent="0.2">
      <c r="A1119">
        <v>532625</v>
      </c>
      <c r="B1119">
        <v>594300</v>
      </c>
      <c r="C1119" s="1">
        <v>43837.878472215816</v>
      </c>
      <c r="D1119" s="1" t="str">
        <f t="shared" si="52"/>
        <v>Tuesday</v>
      </c>
      <c r="E1119">
        <f t="shared" si="50"/>
        <v>288</v>
      </c>
      <c r="F1119">
        <f t="shared" si="51"/>
        <v>303</v>
      </c>
      <c r="G1119">
        <f>IF(AND(HOUR(C1119)&gt;=15,HOUR(C1119)&lt;=16,WEEKDAY(C1119)),100, 1)</f>
        <v>1</v>
      </c>
    </row>
    <row r="1120" spans="1:7" x14ac:dyDescent="0.2">
      <c r="A1120">
        <v>532630</v>
      </c>
      <c r="B1120">
        <v>594600</v>
      </c>
      <c r="C1120" s="1">
        <v>43837.881944438035</v>
      </c>
      <c r="D1120" s="1" t="str">
        <f t="shared" si="52"/>
        <v>Tuesday</v>
      </c>
      <c r="E1120">
        <f t="shared" si="50"/>
        <v>288</v>
      </c>
      <c r="F1120">
        <f t="shared" si="51"/>
        <v>303</v>
      </c>
      <c r="G1120">
        <f>IF(AND(HOUR(C1120)&gt;=15,HOUR(C1120)&lt;=16,WEEKDAY(C1120)),100, 1)</f>
        <v>1</v>
      </c>
    </row>
    <row r="1121" spans="1:7" x14ac:dyDescent="0.2">
      <c r="A1121">
        <v>532635</v>
      </c>
      <c r="B1121">
        <v>594900</v>
      </c>
      <c r="C1121" s="1">
        <v>43837.885416660254</v>
      </c>
      <c r="D1121" s="1" t="str">
        <f t="shared" si="52"/>
        <v>Tuesday</v>
      </c>
      <c r="E1121">
        <f t="shared" si="50"/>
        <v>288</v>
      </c>
      <c r="F1121">
        <f t="shared" si="51"/>
        <v>303</v>
      </c>
      <c r="G1121">
        <f>IF(AND(HOUR(C1121)&gt;=15,HOUR(C1121)&lt;=16,WEEKDAY(C1121)),100, 1)</f>
        <v>1</v>
      </c>
    </row>
    <row r="1122" spans="1:7" x14ac:dyDescent="0.2">
      <c r="A1122">
        <v>532640</v>
      </c>
      <c r="B1122">
        <v>595200</v>
      </c>
      <c r="C1122" s="1">
        <v>43837.888888882473</v>
      </c>
      <c r="D1122" s="1" t="str">
        <f t="shared" si="52"/>
        <v>Tuesday</v>
      </c>
      <c r="E1122">
        <f t="shared" si="50"/>
        <v>288</v>
      </c>
      <c r="F1122">
        <f t="shared" si="51"/>
        <v>303</v>
      </c>
      <c r="G1122">
        <f>IF(AND(HOUR(C1122)&gt;=15,HOUR(C1122)&lt;=16,WEEKDAY(C1122)),100, 1)</f>
        <v>1</v>
      </c>
    </row>
    <row r="1123" spans="1:7" x14ac:dyDescent="0.2">
      <c r="A1123">
        <v>532645</v>
      </c>
      <c r="B1123">
        <v>595500</v>
      </c>
      <c r="C1123" s="1">
        <v>43837.892361104692</v>
      </c>
      <c r="D1123" s="1" t="str">
        <f t="shared" si="52"/>
        <v>Tuesday</v>
      </c>
      <c r="E1123">
        <f t="shared" si="50"/>
        <v>288</v>
      </c>
      <c r="F1123">
        <f t="shared" si="51"/>
        <v>303</v>
      </c>
      <c r="G1123">
        <f>IF(AND(HOUR(C1123)&gt;=15,HOUR(C1123)&lt;=16,WEEKDAY(C1123)),100, 1)</f>
        <v>1</v>
      </c>
    </row>
    <row r="1124" spans="1:7" x14ac:dyDescent="0.2">
      <c r="A1124">
        <v>532650</v>
      </c>
      <c r="B1124">
        <v>595800</v>
      </c>
      <c r="C1124" s="1">
        <v>43837.895833326911</v>
      </c>
      <c r="D1124" s="1" t="str">
        <f t="shared" si="52"/>
        <v>Tuesday</v>
      </c>
      <c r="E1124">
        <f t="shared" si="50"/>
        <v>288</v>
      </c>
      <c r="F1124">
        <f t="shared" si="51"/>
        <v>303</v>
      </c>
      <c r="G1124">
        <f>IF(AND(HOUR(C1124)&gt;=15,HOUR(C1124)&lt;=16,WEEKDAY(C1124)),100, 1)</f>
        <v>1</v>
      </c>
    </row>
    <row r="1125" spans="1:7" x14ac:dyDescent="0.2">
      <c r="A1125">
        <v>532655</v>
      </c>
      <c r="B1125">
        <v>596100</v>
      </c>
      <c r="C1125" s="1">
        <v>43837.89930554913</v>
      </c>
      <c r="D1125" s="1" t="str">
        <f t="shared" si="52"/>
        <v>Tuesday</v>
      </c>
      <c r="E1125">
        <f t="shared" si="50"/>
        <v>288</v>
      </c>
      <c r="F1125">
        <f t="shared" si="51"/>
        <v>303</v>
      </c>
      <c r="G1125">
        <f>IF(AND(HOUR(C1125)&gt;=15,HOUR(C1125)&lt;=16,WEEKDAY(C1125)),100, 1)</f>
        <v>1</v>
      </c>
    </row>
    <row r="1126" spans="1:7" x14ac:dyDescent="0.2">
      <c r="A1126">
        <v>532660</v>
      </c>
      <c r="B1126">
        <v>596400</v>
      </c>
      <c r="C1126" s="1">
        <v>43837.902777771349</v>
      </c>
      <c r="D1126" s="1" t="str">
        <f t="shared" si="52"/>
        <v>Tuesday</v>
      </c>
      <c r="E1126">
        <f t="shared" si="50"/>
        <v>288</v>
      </c>
      <c r="F1126">
        <f t="shared" si="51"/>
        <v>303</v>
      </c>
      <c r="G1126">
        <f>IF(AND(HOUR(C1126)&gt;=15,HOUR(C1126)&lt;=16,WEEKDAY(C1126)),100, 1)</f>
        <v>1</v>
      </c>
    </row>
    <row r="1127" spans="1:7" x14ac:dyDescent="0.2">
      <c r="A1127">
        <v>532665</v>
      </c>
      <c r="B1127">
        <v>596700</v>
      </c>
      <c r="C1127" s="1">
        <v>43837.906249993568</v>
      </c>
      <c r="D1127" s="1" t="str">
        <f t="shared" si="52"/>
        <v>Tuesday</v>
      </c>
      <c r="E1127">
        <f t="shared" ref="E1127:E1153" si="53">IF(AND(HOUR(C1127)&gt;=8,HOUR(C1127)&lt;=18),273+21,273+15)</f>
        <v>288</v>
      </c>
      <c r="F1127">
        <f t="shared" ref="F1127:F1153" si="54">IF(AND(HOUR(C1127)&gt;=8,HOUR(C1127)&lt;=18),273+24,273+30)</f>
        <v>303</v>
      </c>
      <c r="G1127">
        <f>IF(AND(HOUR(C1127)&gt;=15,HOUR(C1127)&lt;=16,WEEKDAY(C1127)),100, 1)</f>
        <v>1</v>
      </c>
    </row>
    <row r="1128" spans="1:7" x14ac:dyDescent="0.2">
      <c r="A1128">
        <v>532670</v>
      </c>
      <c r="B1128">
        <v>597000</v>
      </c>
      <c r="C1128" s="1">
        <v>43837.909722215787</v>
      </c>
      <c r="D1128" s="1" t="str">
        <f t="shared" si="52"/>
        <v>Tuesday</v>
      </c>
      <c r="E1128">
        <f t="shared" si="53"/>
        <v>288</v>
      </c>
      <c r="F1128">
        <f t="shared" si="54"/>
        <v>303</v>
      </c>
      <c r="G1128">
        <f>IF(AND(HOUR(C1128)&gt;=15,HOUR(C1128)&lt;=16,WEEKDAY(C1128)),100, 1)</f>
        <v>1</v>
      </c>
    </row>
    <row r="1129" spans="1:7" x14ac:dyDescent="0.2">
      <c r="A1129">
        <v>532675</v>
      </c>
      <c r="B1129">
        <v>597300</v>
      </c>
      <c r="C1129" s="1">
        <v>43837.913194438006</v>
      </c>
      <c r="D1129" s="1" t="str">
        <f t="shared" si="52"/>
        <v>Tuesday</v>
      </c>
      <c r="E1129">
        <f t="shared" si="53"/>
        <v>288</v>
      </c>
      <c r="F1129">
        <f t="shared" si="54"/>
        <v>303</v>
      </c>
      <c r="G1129">
        <f>IF(AND(HOUR(C1129)&gt;=15,HOUR(C1129)&lt;=16,WEEKDAY(C1129)),100, 1)</f>
        <v>1</v>
      </c>
    </row>
    <row r="1130" spans="1:7" x14ac:dyDescent="0.2">
      <c r="A1130">
        <v>532680</v>
      </c>
      <c r="B1130">
        <v>597600</v>
      </c>
      <c r="C1130" s="1">
        <v>43837.916666660225</v>
      </c>
      <c r="D1130" s="1" t="str">
        <f t="shared" si="52"/>
        <v>Tuesday</v>
      </c>
      <c r="E1130">
        <f t="shared" si="53"/>
        <v>288</v>
      </c>
      <c r="F1130">
        <f t="shared" si="54"/>
        <v>303</v>
      </c>
      <c r="G1130">
        <f>IF(AND(HOUR(C1130)&gt;=15,HOUR(C1130)&lt;=16,WEEKDAY(C1130)),100, 1)</f>
        <v>1</v>
      </c>
    </row>
    <row r="1131" spans="1:7" x14ac:dyDescent="0.2">
      <c r="A1131">
        <v>532685</v>
      </c>
      <c r="B1131">
        <v>597900</v>
      </c>
      <c r="C1131" s="1">
        <v>43837.920138882444</v>
      </c>
      <c r="D1131" s="1" t="str">
        <f t="shared" si="52"/>
        <v>Tuesday</v>
      </c>
      <c r="E1131">
        <f t="shared" si="53"/>
        <v>288</v>
      </c>
      <c r="F1131">
        <f t="shared" si="54"/>
        <v>303</v>
      </c>
      <c r="G1131">
        <f>IF(AND(HOUR(C1131)&gt;=15,HOUR(C1131)&lt;=16,WEEKDAY(C1131)),100, 1)</f>
        <v>1</v>
      </c>
    </row>
    <row r="1132" spans="1:7" x14ac:dyDescent="0.2">
      <c r="A1132">
        <v>532690</v>
      </c>
      <c r="B1132">
        <v>598200</v>
      </c>
      <c r="C1132" s="1">
        <v>43837.923611104663</v>
      </c>
      <c r="D1132" s="1" t="str">
        <f t="shared" si="52"/>
        <v>Tuesday</v>
      </c>
      <c r="E1132">
        <f t="shared" si="53"/>
        <v>288</v>
      </c>
      <c r="F1132">
        <f t="shared" si="54"/>
        <v>303</v>
      </c>
      <c r="G1132">
        <f>IF(AND(HOUR(C1132)&gt;=15,HOUR(C1132)&lt;=16,WEEKDAY(C1132)),100, 1)</f>
        <v>1</v>
      </c>
    </row>
    <row r="1133" spans="1:7" x14ac:dyDescent="0.2">
      <c r="A1133">
        <v>532695</v>
      </c>
      <c r="B1133">
        <v>598500</v>
      </c>
      <c r="C1133" s="1">
        <v>43837.927083326882</v>
      </c>
      <c r="D1133" s="1" t="str">
        <f t="shared" si="52"/>
        <v>Tuesday</v>
      </c>
      <c r="E1133">
        <f t="shared" si="53"/>
        <v>288</v>
      </c>
      <c r="F1133">
        <f t="shared" si="54"/>
        <v>303</v>
      </c>
      <c r="G1133">
        <f>IF(AND(HOUR(C1133)&gt;=15,HOUR(C1133)&lt;=16,WEEKDAY(C1133)),100, 1)</f>
        <v>1</v>
      </c>
    </row>
    <row r="1134" spans="1:7" x14ac:dyDescent="0.2">
      <c r="A1134">
        <v>532700</v>
      </c>
      <c r="B1134">
        <v>598800</v>
      </c>
      <c r="C1134" s="1">
        <v>43837.930555549101</v>
      </c>
      <c r="D1134" s="1" t="str">
        <f t="shared" si="52"/>
        <v>Tuesday</v>
      </c>
      <c r="E1134">
        <f t="shared" si="53"/>
        <v>288</v>
      </c>
      <c r="F1134">
        <f t="shared" si="54"/>
        <v>303</v>
      </c>
      <c r="G1134">
        <f>IF(AND(HOUR(C1134)&gt;=15,HOUR(C1134)&lt;=16,WEEKDAY(C1134)),100, 1)</f>
        <v>1</v>
      </c>
    </row>
    <row r="1135" spans="1:7" x14ac:dyDescent="0.2">
      <c r="A1135">
        <v>532705</v>
      </c>
      <c r="B1135">
        <v>599100</v>
      </c>
      <c r="C1135" s="1">
        <v>43837.93402777132</v>
      </c>
      <c r="D1135" s="1" t="str">
        <f t="shared" si="52"/>
        <v>Tuesday</v>
      </c>
      <c r="E1135">
        <f t="shared" si="53"/>
        <v>288</v>
      </c>
      <c r="F1135">
        <f t="shared" si="54"/>
        <v>303</v>
      </c>
      <c r="G1135">
        <f>IF(AND(HOUR(C1135)&gt;=15,HOUR(C1135)&lt;=16,WEEKDAY(C1135)),100, 1)</f>
        <v>1</v>
      </c>
    </row>
    <row r="1136" spans="1:7" x14ac:dyDescent="0.2">
      <c r="A1136">
        <v>532710</v>
      </c>
      <c r="B1136">
        <v>599400</v>
      </c>
      <c r="C1136" s="1">
        <v>43837.937499993539</v>
      </c>
      <c r="D1136" s="1" t="str">
        <f t="shared" si="52"/>
        <v>Tuesday</v>
      </c>
      <c r="E1136">
        <f t="shared" si="53"/>
        <v>288</v>
      </c>
      <c r="F1136">
        <f t="shared" si="54"/>
        <v>303</v>
      </c>
      <c r="G1136">
        <f>IF(AND(HOUR(C1136)&gt;=15,HOUR(C1136)&lt;=16,WEEKDAY(C1136)),100, 1)</f>
        <v>1</v>
      </c>
    </row>
    <row r="1137" spans="1:7" x14ac:dyDescent="0.2">
      <c r="A1137">
        <v>532715</v>
      </c>
      <c r="B1137">
        <v>599700</v>
      </c>
      <c r="C1137" s="1">
        <v>43837.940972215758</v>
      </c>
      <c r="D1137" s="1" t="str">
        <f t="shared" si="52"/>
        <v>Tuesday</v>
      </c>
      <c r="E1137">
        <f t="shared" si="53"/>
        <v>288</v>
      </c>
      <c r="F1137">
        <f t="shared" si="54"/>
        <v>303</v>
      </c>
      <c r="G1137">
        <f>IF(AND(HOUR(C1137)&gt;=15,HOUR(C1137)&lt;=16,WEEKDAY(C1137)),100, 1)</f>
        <v>1</v>
      </c>
    </row>
    <row r="1138" spans="1:7" x14ac:dyDescent="0.2">
      <c r="A1138">
        <v>532720</v>
      </c>
      <c r="B1138">
        <v>600000</v>
      </c>
      <c r="C1138" s="1">
        <v>43837.944444437977</v>
      </c>
      <c r="D1138" s="1" t="str">
        <f t="shared" si="52"/>
        <v>Tuesday</v>
      </c>
      <c r="E1138">
        <f t="shared" si="53"/>
        <v>288</v>
      </c>
      <c r="F1138">
        <f t="shared" si="54"/>
        <v>303</v>
      </c>
      <c r="G1138">
        <f>IF(AND(HOUR(C1138)&gt;=15,HOUR(C1138)&lt;=16,WEEKDAY(C1138)),100, 1)</f>
        <v>1</v>
      </c>
    </row>
    <row r="1139" spans="1:7" x14ac:dyDescent="0.2">
      <c r="A1139">
        <v>532725</v>
      </c>
      <c r="B1139">
        <v>600300</v>
      </c>
      <c r="C1139" s="1">
        <v>43837.947916660196</v>
      </c>
      <c r="D1139" s="1" t="str">
        <f t="shared" si="52"/>
        <v>Tuesday</v>
      </c>
      <c r="E1139">
        <f t="shared" si="53"/>
        <v>288</v>
      </c>
      <c r="F1139">
        <f t="shared" si="54"/>
        <v>303</v>
      </c>
      <c r="G1139">
        <f>IF(AND(HOUR(C1139)&gt;=15,HOUR(C1139)&lt;=16,WEEKDAY(C1139)),100, 1)</f>
        <v>1</v>
      </c>
    </row>
    <row r="1140" spans="1:7" x14ac:dyDescent="0.2">
      <c r="A1140">
        <v>532730</v>
      </c>
      <c r="B1140">
        <v>600600</v>
      </c>
      <c r="C1140" s="1">
        <v>43837.951388882415</v>
      </c>
      <c r="D1140" s="1" t="str">
        <f t="shared" si="52"/>
        <v>Tuesday</v>
      </c>
      <c r="E1140">
        <f t="shared" si="53"/>
        <v>288</v>
      </c>
      <c r="F1140">
        <f t="shared" si="54"/>
        <v>303</v>
      </c>
      <c r="G1140">
        <f>IF(AND(HOUR(C1140)&gt;=15,HOUR(C1140)&lt;=16,WEEKDAY(C1140)),100, 1)</f>
        <v>1</v>
      </c>
    </row>
    <row r="1141" spans="1:7" x14ac:dyDescent="0.2">
      <c r="A1141">
        <v>532735</v>
      </c>
      <c r="B1141">
        <v>600900</v>
      </c>
      <c r="C1141" s="1">
        <v>43837.954861104634</v>
      </c>
      <c r="D1141" s="1" t="str">
        <f t="shared" si="52"/>
        <v>Tuesday</v>
      </c>
      <c r="E1141">
        <f t="shared" si="53"/>
        <v>288</v>
      </c>
      <c r="F1141">
        <f t="shared" si="54"/>
        <v>303</v>
      </c>
      <c r="G1141">
        <f>IF(AND(HOUR(C1141)&gt;=15,HOUR(C1141)&lt;=16,WEEKDAY(C1141)),100, 1)</f>
        <v>1</v>
      </c>
    </row>
    <row r="1142" spans="1:7" x14ac:dyDescent="0.2">
      <c r="A1142">
        <v>532740</v>
      </c>
      <c r="B1142">
        <v>601200</v>
      </c>
      <c r="C1142" s="1">
        <v>43837.958333326853</v>
      </c>
      <c r="D1142" s="1" t="str">
        <f t="shared" si="52"/>
        <v>Tuesday</v>
      </c>
      <c r="E1142">
        <f t="shared" si="53"/>
        <v>288</v>
      </c>
      <c r="F1142">
        <f t="shared" si="54"/>
        <v>303</v>
      </c>
      <c r="G1142">
        <f>IF(AND(HOUR(C1142)&gt;=15,HOUR(C1142)&lt;=16,WEEKDAY(C1142)),100, 1)</f>
        <v>1</v>
      </c>
    </row>
    <row r="1143" spans="1:7" x14ac:dyDescent="0.2">
      <c r="A1143">
        <v>532745</v>
      </c>
      <c r="B1143">
        <v>601500</v>
      </c>
      <c r="C1143" s="1">
        <v>43837.961805549072</v>
      </c>
      <c r="D1143" s="1" t="str">
        <f t="shared" si="52"/>
        <v>Tuesday</v>
      </c>
      <c r="E1143">
        <f t="shared" si="53"/>
        <v>288</v>
      </c>
      <c r="F1143">
        <f t="shared" si="54"/>
        <v>303</v>
      </c>
      <c r="G1143">
        <f>IF(AND(HOUR(C1143)&gt;=15,HOUR(C1143)&lt;=16,WEEKDAY(C1143)),100, 1)</f>
        <v>1</v>
      </c>
    </row>
    <row r="1144" spans="1:7" x14ac:dyDescent="0.2">
      <c r="A1144">
        <v>532750</v>
      </c>
      <c r="B1144">
        <v>601800</v>
      </c>
      <c r="C1144" s="1">
        <v>43837.965277771291</v>
      </c>
      <c r="D1144" s="1" t="str">
        <f t="shared" si="52"/>
        <v>Tuesday</v>
      </c>
      <c r="E1144">
        <f t="shared" si="53"/>
        <v>288</v>
      </c>
      <c r="F1144">
        <f t="shared" si="54"/>
        <v>303</v>
      </c>
      <c r="G1144">
        <f>IF(AND(HOUR(C1144)&gt;=15,HOUR(C1144)&lt;=16,WEEKDAY(C1144)),100, 1)</f>
        <v>1</v>
      </c>
    </row>
    <row r="1145" spans="1:7" x14ac:dyDescent="0.2">
      <c r="A1145">
        <v>532755</v>
      </c>
      <c r="B1145">
        <v>602100</v>
      </c>
      <c r="C1145" s="1">
        <v>43837.96874999351</v>
      </c>
      <c r="D1145" s="1" t="str">
        <f t="shared" si="52"/>
        <v>Tuesday</v>
      </c>
      <c r="E1145">
        <f t="shared" si="53"/>
        <v>288</v>
      </c>
      <c r="F1145">
        <f t="shared" si="54"/>
        <v>303</v>
      </c>
      <c r="G1145">
        <f>IF(AND(HOUR(C1145)&gt;=15,HOUR(C1145)&lt;=16,WEEKDAY(C1145)),100, 1)</f>
        <v>1</v>
      </c>
    </row>
    <row r="1146" spans="1:7" x14ac:dyDescent="0.2">
      <c r="A1146">
        <v>532760</v>
      </c>
      <c r="B1146">
        <v>602400</v>
      </c>
      <c r="C1146" s="1">
        <v>43837.972222215729</v>
      </c>
      <c r="D1146" s="1" t="str">
        <f t="shared" si="52"/>
        <v>Tuesday</v>
      </c>
      <c r="E1146">
        <f t="shared" si="53"/>
        <v>288</v>
      </c>
      <c r="F1146">
        <f t="shared" si="54"/>
        <v>303</v>
      </c>
      <c r="G1146">
        <f>IF(AND(HOUR(C1146)&gt;=15,HOUR(C1146)&lt;=16,WEEKDAY(C1146)),100, 1)</f>
        <v>1</v>
      </c>
    </row>
    <row r="1147" spans="1:7" x14ac:dyDescent="0.2">
      <c r="A1147">
        <v>532765</v>
      </c>
      <c r="B1147">
        <v>602700</v>
      </c>
      <c r="C1147" s="1">
        <v>43837.975694437948</v>
      </c>
      <c r="D1147" s="1" t="str">
        <f t="shared" si="52"/>
        <v>Tuesday</v>
      </c>
      <c r="E1147">
        <f t="shared" si="53"/>
        <v>288</v>
      </c>
      <c r="F1147">
        <f t="shared" si="54"/>
        <v>303</v>
      </c>
      <c r="G1147">
        <f>IF(AND(HOUR(C1147)&gt;=15,HOUR(C1147)&lt;=16,WEEKDAY(C1147)),100, 1)</f>
        <v>1</v>
      </c>
    </row>
    <row r="1148" spans="1:7" x14ac:dyDescent="0.2">
      <c r="A1148">
        <v>532770</v>
      </c>
      <c r="B1148">
        <v>603000</v>
      </c>
      <c r="C1148" s="1">
        <v>43837.979166660167</v>
      </c>
      <c r="D1148" s="1" t="str">
        <f t="shared" si="52"/>
        <v>Tuesday</v>
      </c>
      <c r="E1148">
        <f t="shared" si="53"/>
        <v>288</v>
      </c>
      <c r="F1148">
        <f t="shared" si="54"/>
        <v>303</v>
      </c>
      <c r="G1148">
        <f>IF(AND(HOUR(C1148)&gt;=15,HOUR(C1148)&lt;=16,WEEKDAY(C1148)),100, 1)</f>
        <v>1</v>
      </c>
    </row>
    <row r="1149" spans="1:7" x14ac:dyDescent="0.2">
      <c r="A1149">
        <v>532775</v>
      </c>
      <c r="B1149">
        <v>603300</v>
      </c>
      <c r="C1149" s="1">
        <v>43837.982638882386</v>
      </c>
      <c r="D1149" s="1" t="str">
        <f t="shared" si="52"/>
        <v>Tuesday</v>
      </c>
      <c r="E1149">
        <f t="shared" si="53"/>
        <v>288</v>
      </c>
      <c r="F1149">
        <f t="shared" si="54"/>
        <v>303</v>
      </c>
      <c r="G1149">
        <f>IF(AND(HOUR(C1149)&gt;=15,HOUR(C1149)&lt;=16,WEEKDAY(C1149)),100, 1)</f>
        <v>1</v>
      </c>
    </row>
    <row r="1150" spans="1:7" x14ac:dyDescent="0.2">
      <c r="A1150">
        <v>532780</v>
      </c>
      <c r="B1150">
        <v>603600</v>
      </c>
      <c r="C1150" s="1">
        <v>43837.986111104605</v>
      </c>
      <c r="D1150" s="1" t="str">
        <f t="shared" si="52"/>
        <v>Tuesday</v>
      </c>
      <c r="E1150">
        <f t="shared" si="53"/>
        <v>288</v>
      </c>
      <c r="F1150">
        <f t="shared" si="54"/>
        <v>303</v>
      </c>
      <c r="G1150">
        <f>IF(AND(HOUR(C1150)&gt;=15,HOUR(C1150)&lt;=16,WEEKDAY(C1150)),100, 1)</f>
        <v>1</v>
      </c>
    </row>
    <row r="1151" spans="1:7" x14ac:dyDescent="0.2">
      <c r="A1151">
        <v>532785</v>
      </c>
      <c r="B1151">
        <v>603900</v>
      </c>
      <c r="C1151" s="1">
        <v>43837.989583326824</v>
      </c>
      <c r="D1151" s="1" t="str">
        <f t="shared" si="52"/>
        <v>Tuesday</v>
      </c>
      <c r="E1151">
        <f t="shared" si="53"/>
        <v>288</v>
      </c>
      <c r="F1151">
        <f t="shared" si="54"/>
        <v>303</v>
      </c>
      <c r="G1151">
        <f>IF(AND(HOUR(C1151)&gt;=15,HOUR(C1151)&lt;=16,WEEKDAY(C1151)),100, 1)</f>
        <v>1</v>
      </c>
    </row>
    <row r="1152" spans="1:7" x14ac:dyDescent="0.2">
      <c r="A1152">
        <v>532790</v>
      </c>
      <c r="B1152">
        <v>604200</v>
      </c>
      <c r="C1152" s="1">
        <v>43837.993055549043</v>
      </c>
      <c r="D1152" s="1" t="str">
        <f t="shared" si="52"/>
        <v>Tuesday</v>
      </c>
      <c r="E1152">
        <f t="shared" si="53"/>
        <v>288</v>
      </c>
      <c r="F1152">
        <f t="shared" si="54"/>
        <v>303</v>
      </c>
      <c r="G1152">
        <f>IF(AND(HOUR(C1152)&gt;=15,HOUR(C1152)&lt;=16,WEEKDAY(C1152)),100, 1)</f>
        <v>1</v>
      </c>
    </row>
    <row r="1153" spans="1:7" x14ac:dyDescent="0.2">
      <c r="A1153">
        <v>532795</v>
      </c>
      <c r="B1153">
        <v>604500</v>
      </c>
      <c r="C1153" s="1">
        <v>43837.996527771262</v>
      </c>
      <c r="D1153" s="1" t="str">
        <f t="shared" si="52"/>
        <v>Tuesday</v>
      </c>
      <c r="E1153">
        <f t="shared" si="53"/>
        <v>288</v>
      </c>
      <c r="F1153">
        <f t="shared" si="54"/>
        <v>303</v>
      </c>
      <c r="G1153">
        <f>IF(AND(HOUR(C1153)&gt;=15,HOUR(C1153)&lt;=16,WEEKDAY(C1153)),100, 1)</f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Long</dc:creator>
  <cp:lastModifiedBy>Nicholas Long</cp:lastModifiedBy>
  <dcterms:created xsi:type="dcterms:W3CDTF">2021-05-02T21:03:10Z</dcterms:created>
  <dcterms:modified xsi:type="dcterms:W3CDTF">2021-07-08T16:12:36Z</dcterms:modified>
</cp:coreProperties>
</file>