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codeName="ThisWorkbook"/>
  <xr:revisionPtr revIDLastSave="0" documentId="8_{FC3DCBDE-2A54-4C7F-8062-C9ADE81BFE55}" xr6:coauthVersionLast="47" xr6:coauthVersionMax="47" xr10:uidLastSave="{00000000-0000-0000-0000-000000000000}"/>
  <bookViews>
    <workbookView xWindow="47835" yWindow="-16320" windowWidth="29040" windowHeight="15720" xr2:uid="{00000000-000D-0000-FFFF-FFFF00000000}"/>
  </bookViews>
  <sheets>
    <sheet name="Service invoice" sheetId="1" r:id="rId1"/>
  </sheets>
  <definedNames>
    <definedName name="BillName">'Service invoice'!$C$13</definedName>
    <definedName name="ColumnTitle1">InvoiceItems[[#Headers],[DATE]]</definedName>
    <definedName name="ColumnTitleRegion1..G6.1">'Service invoice'!#REF!</definedName>
    <definedName name="CompanyName">'Service invoice'!$B$2</definedName>
    <definedName name="CustomerLookup">#REF!</definedName>
    <definedName name="Deposit">'Service invoice'!$H$27</definedName>
    <definedName name="InvoiceSubtotal">'Service invoice'!$H$26</definedName>
    <definedName name="_xlnm.Print_Area" localSheetId="0">'Service invoice'!$A:$I</definedName>
    <definedName name="_xlnm.Print_Titles" localSheetId="0">'Service invoice'!$19:$19</definedName>
    <definedName name="RowTitleRegion1..H3">'Service invoice'!$G$1</definedName>
    <definedName name="RowTitleRegion2..C8">'Service invoice'!$B$13</definedName>
    <definedName name="RowTitleRegion3..E8">'Service invoice'!$D$13</definedName>
    <definedName name="RowTitleRegion4..H18">'Service invoice'!$G$26</definedName>
    <definedName name="Title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B27" i="1"/>
  <c r="B22" i="1" l="1"/>
  <c r="B21" i="1"/>
  <c r="B20" i="1"/>
  <c r="H25" i="1" l="1"/>
  <c r="H24" i="1"/>
  <c r="H23" i="1"/>
  <c r="H20" i="1"/>
  <c r="H21" i="1"/>
  <c r="H22" i="1"/>
  <c r="H26" i="1" l="1"/>
  <c r="H28" i="1" s="1"/>
</calcChain>
</file>

<file path=xl/sharedStrings.xml><?xml version="1.0" encoding="utf-8"?>
<sst xmlns="http://schemas.openxmlformats.org/spreadsheetml/2006/main" count="38" uniqueCount="37">
  <si>
    <t>SERVICE INVOICE</t>
  </si>
  <si>
    <t>123 Main Street</t>
  </si>
  <si>
    <t>tailspintoys@interestingsite.com</t>
  </si>
  <si>
    <t>Ocean View, MO 12345</t>
  </si>
  <si>
    <t>www.interestingsite.com</t>
  </si>
  <si>
    <t>BILL TO:</t>
  </si>
  <si>
    <t>PHONE:</t>
  </si>
  <si>
    <t>INVOICE FOR:</t>
  </si>
  <si>
    <t>ADDRESS:</t>
  </si>
  <si>
    <t>FAX:</t>
  </si>
  <si>
    <t>E-MAIL:</t>
  </si>
  <si>
    <t>CONTACT:</t>
  </si>
  <si>
    <t>DATE</t>
  </si>
  <si>
    <t>DESCRIPTION</t>
  </si>
  <si>
    <t>RATE PER HOUR</t>
  </si>
  <si>
    <t>HOURS</t>
  </si>
  <si>
    <t>FLAT FEE</t>
  </si>
  <si>
    <t>DISCOUNT</t>
  </si>
  <si>
    <t>TOTAL</t>
  </si>
  <si>
    <t>Invoice Subtotal</t>
  </si>
  <si>
    <t>Deposit Amount</t>
  </si>
  <si>
    <t>Total due in &lt;#&gt; days. Overdue accounts subject to a service charge of &lt;#&gt;% per month.</t>
  </si>
  <si>
    <r>
      <rPr>
        <b/>
        <sz val="11"/>
        <color theme="7" tint="-0.249977111117893"/>
        <rFont val="Arial Black"/>
        <family val="2"/>
        <scheme val="major"/>
      </rPr>
      <t xml:space="preserve">P: </t>
    </r>
    <r>
      <rPr>
        <sz val="11"/>
        <color theme="7" tint="-0.249977111117893"/>
        <rFont val="Arial Black"/>
        <family val="2"/>
        <scheme val="major"/>
      </rPr>
      <t>123-555-0123</t>
    </r>
  </si>
  <si>
    <t>YOUR NAME HERE</t>
  </si>
  <si>
    <t>INVOICE END DUE:</t>
  </si>
  <si>
    <t>INVOICE START DATE:</t>
  </si>
  <si>
    <t>Line 5. LLC</t>
  </si>
  <si>
    <t>5644 Tavilla Circle Suite 204</t>
  </si>
  <si>
    <t>Naples, FL</t>
  </si>
  <si>
    <t>844.775.4635</t>
  </si>
  <si>
    <t>nbasiti@line5.com</t>
  </si>
  <si>
    <t>Nicolas Basiti</t>
  </si>
  <si>
    <t>Software Development Work</t>
  </si>
  <si>
    <t xml:space="preserve">LE-1234 Tick descriptoion </t>
  </si>
  <si>
    <t>LE-1234 Tick descriptoion LE-3456 ticket description LE-7890 ITEM Description</t>
  </si>
  <si>
    <t>LE-5555 Item description</t>
  </si>
  <si>
    <t>INVOICE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</si>
</sst>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###\-###\-####"/>
  </numFmts>
  <fonts count="26" x14ac:knownFonts="1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Arial Black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Arial Black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Arial Black"/>
      <family val="2"/>
      <scheme val="major"/>
    </font>
    <font>
      <b/>
      <sz val="11"/>
      <color theme="3" tint="0.59996337778862885"/>
      <name val="Arial Black"/>
      <family val="2"/>
      <scheme val="major"/>
    </font>
    <font>
      <sz val="11"/>
      <name val="Segoe UI"/>
      <family val="2"/>
      <scheme val="minor"/>
    </font>
    <font>
      <sz val="11"/>
      <color theme="0"/>
      <name val="Arial black"/>
      <family val="2"/>
    </font>
    <font>
      <sz val="11"/>
      <color theme="6" tint="-0.249977111117893"/>
      <name val="Arial Black"/>
      <family val="2"/>
      <scheme val="major"/>
    </font>
    <font>
      <b/>
      <sz val="24"/>
      <color theme="6"/>
      <name val="Arial black"/>
      <family val="2"/>
    </font>
    <font>
      <b/>
      <sz val="24"/>
      <color theme="6"/>
      <name val="Arial Black"/>
      <family val="2"/>
      <scheme val="major"/>
    </font>
    <font>
      <sz val="14"/>
      <color theme="7" tint="-0.249977111117893"/>
      <name val="Segoe UI"/>
      <family val="2"/>
      <scheme val="minor"/>
    </font>
    <font>
      <sz val="11"/>
      <color theme="7" tint="-0.249977111117893"/>
      <name val="Arial Black"/>
      <family val="2"/>
      <scheme val="major"/>
    </font>
    <font>
      <sz val="11"/>
      <color theme="7" tint="-0.249977111117893"/>
      <name val="Arial black"/>
      <family val="2"/>
    </font>
    <font>
      <sz val="11"/>
      <color theme="7" tint="-0.249977111117893"/>
      <name val="Segoe UI"/>
      <family val="2"/>
      <scheme val="minor"/>
    </font>
    <font>
      <sz val="11"/>
      <color theme="3" tint="-0.249977111117893"/>
      <name val="Arial Black"/>
      <family val="2"/>
      <scheme val="major"/>
    </font>
    <font>
      <b/>
      <sz val="11"/>
      <color theme="3" tint="0.59996337778862885"/>
      <name val="Segoe UI"/>
      <family val="2"/>
      <scheme val="minor"/>
    </font>
    <font>
      <sz val="48"/>
      <color theme="7" tint="-0.249977111117893"/>
      <name val="Arial Black"/>
      <family val="2"/>
      <scheme val="major"/>
    </font>
    <font>
      <b/>
      <sz val="11"/>
      <color theme="7" tint="-0.249977111117893"/>
      <name val="Arial Black"/>
      <family val="2"/>
      <scheme val="major"/>
    </font>
    <font>
      <sz val="11"/>
      <color theme="0"/>
      <name val="Arial Black"/>
      <family val="2"/>
      <scheme val="major"/>
    </font>
    <font>
      <sz val="11"/>
      <color theme="3" tint="-0.499984740745262"/>
      <name val="Arial Black"/>
      <family val="2"/>
      <scheme val="major"/>
    </font>
    <font>
      <b/>
      <sz val="11"/>
      <color theme="3" tint="-0.499984740745262"/>
      <name val="Arial Black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horizontal="right" vertical="top"/>
    </xf>
    <xf numFmtId="164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5" fontId="4" fillId="0" borderId="0" applyFill="0" applyBorder="0" applyProtection="0">
      <alignment horizontal="right" vertical="center" indent="1"/>
    </xf>
    <xf numFmtId="166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79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0" fontId="5" fillId="0" borderId="0" xfId="3" applyFill="1" applyAlignment="1">
      <alignment horizontal="left" vertical="center" wrapText="1"/>
    </xf>
    <xf numFmtId="0" fontId="5" fillId="0" borderId="0" xfId="14" applyFont="1" applyFill="1">
      <alignment horizontal="right" vertical="center"/>
    </xf>
    <xf numFmtId="166" fontId="5" fillId="0" borderId="0" xfId="3" applyNumberFormat="1" applyFill="1" applyAlignment="1">
      <alignment horizontal="left" vertical="center" wrapText="1"/>
    </xf>
    <xf numFmtId="0" fontId="10" fillId="0" borderId="0" xfId="1" applyFill="1" applyAlignment="1">
      <alignment horizontal="left" vertical="center" wrapText="1"/>
    </xf>
    <xf numFmtId="0" fontId="10" fillId="0" borderId="0" xfId="1" applyFill="1" applyBorder="1" applyAlignment="1">
      <alignment horizontal="left" vertical="center" wrapText="1"/>
    </xf>
    <xf numFmtId="0" fontId="3" fillId="0" borderId="0" xfId="12" applyFill="1" applyBorder="1" applyAlignment="1" applyProtection="1">
      <alignment horizontal="left" vertical="center" indent="1"/>
    </xf>
    <xf numFmtId="0" fontId="3" fillId="6" borderId="0" xfId="12" applyFill="1" applyBorder="1" applyAlignment="1">
      <alignment horizontal="left" vertical="center"/>
    </xf>
    <xf numFmtId="0" fontId="3" fillId="6" borderId="0" xfId="22" applyFont="1" applyFill="1" applyAlignment="1">
      <alignment horizontal="right" vertical="center" wrapText="1"/>
    </xf>
    <xf numFmtId="0" fontId="13" fillId="6" borderId="0" xfId="5" applyFont="1" applyFill="1" applyAlignment="1">
      <alignment horizontal="left" vertical="center" indent="2"/>
    </xf>
    <xf numFmtId="0" fontId="14" fillId="6" borderId="0" xfId="5" applyFont="1" applyFill="1" applyAlignment="1">
      <alignment horizontal="left" vertical="center" indent="2"/>
    </xf>
    <xf numFmtId="14" fontId="3" fillId="6" borderId="0" xfId="15" applyFont="1" applyFill="1" applyAlignment="1">
      <alignment horizontal="right" vertical="center"/>
    </xf>
    <xf numFmtId="0" fontId="3" fillId="6" borderId="0" xfId="12" applyFill="1" applyBorder="1" applyAlignment="1" applyProtection="1">
      <alignment horizontal="left" vertical="center"/>
    </xf>
    <xf numFmtId="14" fontId="3" fillId="6" borderId="0" xfId="15" applyFont="1" applyFill="1" applyAlignment="1" applyProtection="1">
      <alignment horizontal="right" vertical="center"/>
    </xf>
    <xf numFmtId="0" fontId="3" fillId="6" borderId="0" xfId="12" applyFill="1" applyBorder="1" applyAlignment="1" applyProtection="1">
      <alignment horizontal="left" vertical="center" indent="1"/>
    </xf>
    <xf numFmtId="0" fontId="12" fillId="6" borderId="0" xfId="3" applyFont="1" applyFill="1" applyAlignment="1">
      <alignment horizontal="left" vertical="center" wrapText="1"/>
    </xf>
    <xf numFmtId="0" fontId="5" fillId="6" borderId="0" xfId="14" applyFont="1" applyFill="1">
      <alignment horizontal="right" vertical="center"/>
    </xf>
    <xf numFmtId="166" fontId="5" fillId="6" borderId="0" xfId="3" applyNumberFormat="1" applyFill="1" applyAlignment="1">
      <alignment horizontal="left" vertical="center" wrapText="1"/>
    </xf>
    <xf numFmtId="0" fontId="10" fillId="6" borderId="0" xfId="1" applyFill="1" applyAlignment="1">
      <alignment horizontal="left" vertical="center" wrapText="1"/>
    </xf>
    <xf numFmtId="0" fontId="10" fillId="6" borderId="0" xfId="1" applyFill="1" applyBorder="1" applyAlignment="1">
      <alignment horizontal="left" vertical="center" wrapText="1"/>
    </xf>
    <xf numFmtId="0" fontId="0" fillId="0" borderId="0" xfId="0" applyFill="1">
      <alignment horizontal="left" vertical="center" wrapText="1"/>
    </xf>
    <xf numFmtId="0" fontId="16" fillId="6" borderId="0" xfId="3" applyFont="1" applyFill="1" applyAlignment="1">
      <alignment horizontal="left" vertical="center" wrapText="1" indent="2"/>
    </xf>
    <xf numFmtId="0" fontId="16" fillId="6" borderId="0" xfId="3" applyFont="1" applyFill="1" applyAlignment="1">
      <alignment horizontal="left" vertical="center" indent="2"/>
    </xf>
    <xf numFmtId="14" fontId="18" fillId="6" borderId="0" xfId="15" applyFont="1" applyFill="1" applyAlignment="1" applyProtection="1">
      <alignment horizontal="left" vertical="center"/>
    </xf>
    <xf numFmtId="166" fontId="16" fillId="6" borderId="0" xfId="3" applyNumberFormat="1" applyFont="1" applyFill="1" applyAlignment="1">
      <alignment horizontal="right" vertical="center" wrapText="1" indent="1"/>
    </xf>
    <xf numFmtId="0" fontId="18" fillId="6" borderId="0" xfId="1" applyFont="1" applyFill="1" applyAlignment="1">
      <alignment horizontal="left" vertical="top" wrapText="1"/>
    </xf>
    <xf numFmtId="0" fontId="18" fillId="6" borderId="0" xfId="1" applyFont="1" applyFill="1" applyBorder="1" applyAlignment="1">
      <alignment horizontal="right" vertical="center" wrapText="1" indent="1"/>
    </xf>
    <xf numFmtId="0" fontId="18" fillId="6" borderId="0" xfId="12" applyFont="1" applyFill="1" applyBorder="1" applyAlignment="1" applyProtection="1">
      <alignment horizontal="left" vertical="center" indent="1"/>
    </xf>
    <xf numFmtId="0" fontId="18" fillId="6" borderId="0" xfId="0" applyFont="1" applyFill="1" applyAlignment="1">
      <alignment horizontal="right" vertical="center" wrapText="1" indent="1"/>
    </xf>
    <xf numFmtId="0" fontId="17" fillId="6" borderId="0" xfId="12" applyFont="1" applyFill="1" applyBorder="1" applyAlignment="1">
      <alignment horizontal="right" vertical="top" indent="1"/>
    </xf>
    <xf numFmtId="166" fontId="16" fillId="6" borderId="0" xfId="3" applyNumberFormat="1" applyFont="1" applyFill="1" applyAlignment="1">
      <alignment horizontal="right" vertical="top" wrapText="1" indent="1"/>
    </xf>
    <xf numFmtId="0" fontId="11" fillId="7" borderId="0" xfId="12" applyFont="1" applyFill="1" applyBorder="1" applyAlignment="1">
      <alignment horizontal="left" vertical="center" indent="2"/>
    </xf>
    <xf numFmtId="14" fontId="3" fillId="7" borderId="0" xfId="15" applyFont="1" applyFill="1" applyAlignment="1" applyProtection="1">
      <alignment horizontal="left" vertical="center"/>
    </xf>
    <xf numFmtId="166" fontId="5" fillId="7" borderId="0" xfId="3" applyNumberFormat="1" applyFill="1" applyAlignment="1">
      <alignment horizontal="left" vertical="center" wrapText="1"/>
    </xf>
    <xf numFmtId="0" fontId="10" fillId="7" borderId="0" xfId="1" applyFill="1" applyAlignment="1">
      <alignment horizontal="left" vertical="center" wrapText="1"/>
    </xf>
    <xf numFmtId="0" fontId="10" fillId="7" borderId="0" xfId="1" applyFill="1" applyBorder="1" applyAlignment="1">
      <alignment horizontal="left" vertical="center" wrapText="1"/>
    </xf>
    <xf numFmtId="0" fontId="3" fillId="7" borderId="0" xfId="12" applyFill="1" applyBorder="1" applyAlignment="1" applyProtection="1">
      <alignment horizontal="left" vertical="center" indent="1"/>
    </xf>
    <xf numFmtId="164" fontId="19" fillId="0" borderId="2" xfId="10" applyFont="1" applyBorder="1" applyAlignment="1">
      <alignment horizontal="center" vertical="center"/>
    </xf>
    <xf numFmtId="164" fontId="19" fillId="0" borderId="3" xfId="10" applyFont="1" applyBorder="1" applyAlignment="1" applyProtection="1">
      <alignment horizontal="center" vertical="center"/>
    </xf>
    <xf numFmtId="0" fontId="19" fillId="0" borderId="2" xfId="6" applyFont="1" applyBorder="1" applyAlignment="1">
      <alignment horizontal="right" vertical="center" indent="1"/>
    </xf>
    <xf numFmtId="0" fontId="19" fillId="0" borderId="0" xfId="6" applyFont="1" applyBorder="1" applyAlignment="1" applyProtection="1">
      <alignment horizontal="right" vertical="center" indent="1"/>
    </xf>
    <xf numFmtId="0" fontId="18" fillId="6" borderId="0" xfId="1" applyFont="1" applyFill="1" applyAlignment="1">
      <alignment vertical="center" wrapText="1"/>
    </xf>
    <xf numFmtId="0" fontId="15" fillId="6" borderId="0" xfId="2" applyFont="1" applyFill="1" applyAlignment="1">
      <alignment horizontal="left" indent="2"/>
    </xf>
    <xf numFmtId="166" fontId="16" fillId="6" borderId="0" xfId="20" applyFont="1" applyFill="1" applyAlignment="1">
      <alignment horizontal="left" vertical="center" indent="1"/>
    </xf>
    <xf numFmtId="166" fontId="16" fillId="6" borderId="0" xfId="3" applyNumberFormat="1" applyFont="1" applyFill="1">
      <alignment horizontal="left" vertical="center" wrapText="1" indent="1"/>
    </xf>
    <xf numFmtId="14" fontId="3" fillId="7" borderId="0" xfId="15" applyFont="1" applyFill="1" applyAlignment="1">
      <alignment horizontal="left" vertical="center" indent="1"/>
    </xf>
    <xf numFmtId="14" fontId="3" fillId="7" borderId="0" xfId="15" applyFont="1" applyFill="1" applyAlignment="1" applyProtection="1">
      <alignment horizontal="left" vertical="center" indent="1"/>
    </xf>
    <xf numFmtId="0" fontId="18" fillId="6" borderId="0" xfId="0" applyFont="1" applyFill="1" applyAlignment="1">
      <alignment horizontal="left" vertical="top" wrapText="1" indent="1"/>
    </xf>
    <xf numFmtId="166" fontId="18" fillId="6" borderId="0" xfId="20" applyFont="1" applyFill="1" applyAlignment="1">
      <alignment horizontal="left" vertical="top" indent="1"/>
    </xf>
    <xf numFmtId="0" fontId="20" fillId="6" borderId="0" xfId="2" applyFont="1" applyFill="1" applyAlignment="1">
      <alignment horizontal="left" vertical="center" indent="2"/>
    </xf>
    <xf numFmtId="0" fontId="18" fillId="6" borderId="0" xfId="1" applyFont="1" applyFill="1" applyAlignment="1">
      <alignment horizontal="left" vertical="center"/>
    </xf>
    <xf numFmtId="0" fontId="18" fillId="6" borderId="0" xfId="1" applyFont="1" applyFill="1" applyAlignment="1">
      <alignment vertical="center"/>
    </xf>
    <xf numFmtId="0" fontId="21" fillId="6" borderId="0" xfId="5" applyFont="1" applyFill="1">
      <alignment horizontal="left" vertical="center" indent="1"/>
    </xf>
    <xf numFmtId="0" fontId="23" fillId="7" borderId="0" xfId="12" applyFont="1" applyFill="1" applyBorder="1" applyAlignment="1">
      <alignment horizontal="right" vertical="center" indent="2"/>
    </xf>
    <xf numFmtId="0" fontId="16" fillId="6" borderId="0" xfId="12" applyFont="1" applyFill="1" applyBorder="1" applyAlignment="1">
      <alignment horizontal="right" vertical="center" indent="3"/>
    </xf>
    <xf numFmtId="0" fontId="22" fillId="6" borderId="0" xfId="16" applyFont="1" applyFill="1" applyAlignment="1">
      <alignment horizontal="right" vertical="top" indent="1"/>
    </xf>
    <xf numFmtId="0" fontId="8" fillId="0" borderId="0" xfId="13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14" applyFont="1" applyFill="1" applyBorder="1" applyAlignment="1">
      <alignment horizontal="center" vertical="center"/>
    </xf>
    <xf numFmtId="0" fontId="8" fillId="0" borderId="0" xfId="25" applyFont="1" applyFill="1" applyBorder="1" applyAlignment="1">
      <alignment horizontal="center" vertical="center"/>
    </xf>
    <xf numFmtId="14" fontId="4" fillId="0" borderId="0" xfId="13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9" applyFont="1" applyFill="1" applyBorder="1" applyAlignment="1">
      <alignment horizontal="center" vertical="center"/>
    </xf>
    <xf numFmtId="0" fontId="4" fillId="0" borderId="0" xfId="14" applyFont="1" applyFill="1" applyBorder="1" applyAlignment="1">
      <alignment horizontal="center" vertical="center"/>
    </xf>
    <xf numFmtId="14" fontId="4" fillId="0" borderId="0" xfId="13" applyNumberFormat="1" applyFont="1" applyFill="1" applyBorder="1">
      <alignment horizontal="left" vertical="center" indent="1"/>
    </xf>
    <xf numFmtId="0" fontId="4" fillId="0" borderId="0" xfId="0" applyFont="1" applyFill="1" applyBorder="1" applyAlignment="1">
      <alignment vertical="center" wrapText="1"/>
    </xf>
    <xf numFmtId="164" fontId="4" fillId="0" borderId="0" xfId="9" applyFont="1" applyFill="1" applyBorder="1" applyAlignment="1">
      <alignment horizontal="right" vertical="center"/>
    </xf>
    <xf numFmtId="0" fontId="4" fillId="0" borderId="0" xfId="14" applyFont="1" applyFill="1" applyBorder="1">
      <alignment horizontal="right" vertical="center"/>
    </xf>
    <xf numFmtId="164" fontId="4" fillId="0" borderId="0" xfId="9" applyFont="1" applyFill="1" applyBorder="1" applyAlignment="1">
      <alignment horizontal="right" vertical="center" indent="1"/>
    </xf>
    <xf numFmtId="164" fontId="25" fillId="0" borderId="2" xfId="18" applyNumberFormat="1" applyFont="1" applyFill="1" applyBorder="1" applyAlignment="1">
      <alignment horizontal="right" vertical="center" indent="1"/>
    </xf>
    <xf numFmtId="164" fontId="25" fillId="0" borderId="2" xfId="10" applyFont="1" applyFill="1" applyBorder="1" applyAlignment="1">
      <alignment horizontal="center" vertical="center"/>
    </xf>
    <xf numFmtId="0" fontId="8" fillId="0" borderId="0" xfId="17" applyFont="1" applyAlignment="1">
      <alignment horizontal="left" vertical="center"/>
    </xf>
    <xf numFmtId="0" fontId="24" fillId="0" borderId="0" xfId="17" applyFont="1" applyAlignment="1">
      <alignment horizontal="left" vertical="center" indent="2"/>
    </xf>
    <xf numFmtId="0" fontId="24" fillId="0" borderId="0" xfId="0" applyFont="1" applyAlignment="1">
      <alignment horizontal="left" vertical="center" wrapText="1" indent="2"/>
    </xf>
    <xf numFmtId="0" fontId="3" fillId="6" borderId="0" xfId="12" applyFill="1" applyBorder="1" applyAlignment="1" applyProtection="1">
      <alignment horizontal="left" vertical="center" indent="1"/>
    </xf>
    <xf numFmtId="0" fontId="22" fillId="6" borderId="0" xfId="23" applyFont="1" applyFill="1" applyAlignment="1">
      <alignment horizontal="right" vertical="top" indent="1"/>
    </xf>
    <xf numFmtId="0" fontId="10" fillId="6" borderId="0" xfId="1" applyFill="1" applyAlignment="1">
      <alignment horizontal="left" vertical="top" indent="1"/>
    </xf>
    <xf numFmtId="0" fontId="18" fillId="6" borderId="0" xfId="21" applyFont="1" applyFill="1" applyAlignment="1">
      <alignment vertical="top" wrapText="1"/>
    </xf>
  </cellXfs>
  <cellStyles count="27">
    <cellStyle name="Accent1" xfId="12" builtinId="29" customBuiltin="1"/>
    <cellStyle name="Bottom Border" xfId="24" xr:uid="{00000000-0005-0000-0000-000001000000}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5" xr:uid="{00000000-0005-0000-0000-000006000000}"/>
    <cellStyle name="Explanatory Text" xfId="17" builtinId="53" customBuiltin="1"/>
    <cellStyle name="Followed Hyperlink" xfId="4" builtinId="9" customBuiltin="1"/>
    <cellStyle name="Heading 1" xfId="2" builtinId="16" customBuiltin="1"/>
    <cellStyle name="Heading 2" xfId="3" builtinId="17" customBuiltin="1"/>
    <cellStyle name="Heading 3" xfId="16" builtinId="18" customBuiltin="1"/>
    <cellStyle name="Heading 4" xfId="6" builtinId="19" customBuiltin="1"/>
    <cellStyle name="Hyperlink" xfId="1" builtinId="8" customBuiltin="1"/>
    <cellStyle name="Invoice description" xfId="21" xr:uid="{00000000-0005-0000-0000-00000E000000}"/>
    <cellStyle name="Invoice no. &amp; contact info" xfId="22" xr:uid="{00000000-0005-0000-0000-00000F000000}"/>
    <cellStyle name="Left Align" xfId="13" xr:uid="{00000000-0005-0000-0000-000010000000}"/>
    <cellStyle name="Normal" xfId="0" builtinId="0" customBuiltin="1"/>
    <cellStyle name="Percent" xfId="11" builtinId="5" customBuiltin="1"/>
    <cellStyle name="Phone" xfId="20" xr:uid="{00000000-0005-0000-0000-000013000000}"/>
    <cellStyle name="Right Align" xfId="14" xr:uid="{00000000-0005-0000-0000-000014000000}"/>
    <cellStyle name="Right Indent" xfId="25" xr:uid="{00000000-0005-0000-0000-000015000000}"/>
    <cellStyle name="Title" xfId="5" builtinId="15" customBuiltin="1"/>
    <cellStyle name="Top align" xfId="23" xr:uid="{00000000-0005-0000-0000-000017000000}"/>
    <cellStyle name="Total" xfId="18" builtinId="25" customBuiltin="1"/>
    <cellStyle name="Zip Code" xfId="19" xr:uid="{00000000-0005-0000-0000-000019000000}"/>
    <cellStyle name="znavigation cells" xfId="26" xr:uid="{00000000-0005-0000-0000-00001A000000}"/>
  </cellStyles>
  <dxfs count="17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  <alignment vertical="center" textRotation="0" wrapText="1" justifyLastLine="0" shrinkToFit="0" readingOrder="0"/>
    </dxf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Arial Black"/>
        <family val="2"/>
        <scheme val="major"/>
      </font>
    </dxf>
    <dxf>
      <font>
        <b/>
        <color theme="1"/>
      </font>
    </dxf>
    <dxf>
      <font>
        <b/>
        <i val="0"/>
        <color theme="4" tint="-0.749961851863155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3" tint="-0.24994659260841701"/>
          <bgColor theme="3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3" tint="-0.499984740745262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16"/>
      <tableStyleElement type="headerRow" dxfId="15"/>
      <tableStyleElement type="totalRow" dxfId="14"/>
      <tableStyleElement type="la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voiceItems" displayName="InvoiceItems" ref="B19:H25" headerRowDxfId="12" dataDxfId="11">
  <autoFilter ref="B19:H25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xr3:uid="{00000000-0010-0000-0000-000007000000}" name="DATE" totalsRowLabel="Total" dataDxfId="10"/>
    <tableColumn id="2" xr3:uid="{00000000-0010-0000-0000-000002000000}" name="DESCRIPTION" dataDxfId="2" totalsRowDxfId="9"/>
    <tableColumn id="3" xr3:uid="{00000000-0010-0000-0000-000003000000}" name="RATE PER HOUR" dataDxfId="8"/>
    <tableColumn id="4" xr3:uid="{00000000-0010-0000-0000-000004000000}" name="HOURS" dataDxfId="7"/>
    <tableColumn id="1" xr3:uid="{00000000-0010-0000-0000-000001000000}" name="FLAT FEE" dataDxfId="6"/>
    <tableColumn id="5" xr3:uid="{00000000-0010-0000-0000-000005000000}" name="DISCOUNT" dataDxfId="5"/>
    <tableColumn id="6" xr3:uid="{00000000-0010-0000-0000-000006000000}" name="TOTAL" totalsRowFunction="sum" dataDxfId="4" totalsRowDxfId="3">
      <calculatedColumnFormula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calculatedColumnFormula>
    </tableColumn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Date, Description, Rate Per Hour, Hours, Flat Fee &amp; Discount in this table. Total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ustom 59">
      <a:dk1>
        <a:srgbClr val="150F0D"/>
      </a:dk1>
      <a:lt1>
        <a:srgbClr val="FFFFFF"/>
      </a:lt1>
      <a:dk2>
        <a:srgbClr val="02A4E3"/>
      </a:dk2>
      <a:lt2>
        <a:srgbClr val="ECECEC"/>
      </a:lt2>
      <a:accent1>
        <a:srgbClr val="EBE3D8"/>
      </a:accent1>
      <a:accent2>
        <a:srgbClr val="E55730"/>
      </a:accent2>
      <a:accent3>
        <a:srgbClr val="EBC91B"/>
      </a:accent3>
      <a:accent4>
        <a:srgbClr val="637600"/>
      </a:accent4>
      <a:accent5>
        <a:srgbClr val="EDCCD7"/>
      </a:accent5>
      <a:accent6>
        <a:srgbClr val="514541"/>
      </a:accent6>
      <a:hlink>
        <a:srgbClr val="00A5E2"/>
      </a:hlink>
      <a:folHlink>
        <a:srgbClr val="E5572F"/>
      </a:folHlink>
    </a:clrScheme>
    <a:fontScheme name="Custom 65">
      <a:majorFont>
        <a:latin typeface="Arial Black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basiti@line5.com" TargetMode="External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tailspintoys@interestingsite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7" tint="0.39997558519241921"/>
    <pageSetUpPr autoPageBreaks="0" fitToPage="1"/>
  </sheetPr>
  <dimension ref="A1:I30"/>
  <sheetViews>
    <sheetView showGridLines="0" tabSelected="1" topLeftCell="A16" zoomScaleNormal="100" workbookViewId="0">
      <selection activeCell="B27" sqref="B27:F27"/>
    </sheetView>
  </sheetViews>
  <sheetFormatPr defaultColWidth="9" defaultRowHeight="30" customHeight="1" x14ac:dyDescent="0.3"/>
  <cols>
    <col min="1" max="1" width="2.5" customWidth="1"/>
    <col min="2" max="2" width="28.75" customWidth="1"/>
    <col min="3" max="3" width="53" customWidth="1"/>
    <col min="4" max="8" width="22" customWidth="1"/>
    <col min="9" max="9" width="2.5" style="21" customWidth="1"/>
  </cols>
  <sheetData>
    <row r="1" spans="1:8" ht="51" customHeight="1" x14ac:dyDescent="0.35">
      <c r="A1" s="1"/>
      <c r="B1" s="43" t="s">
        <v>0</v>
      </c>
      <c r="C1" s="50"/>
      <c r="D1" s="50"/>
      <c r="E1" s="50"/>
      <c r="F1" s="50"/>
      <c r="G1" s="8"/>
      <c r="H1" s="9"/>
    </row>
    <row r="2" spans="1:8" ht="60" customHeight="1" x14ac:dyDescent="0.3">
      <c r="B2" s="53" t="s">
        <v>23</v>
      </c>
      <c r="C2" s="10"/>
      <c r="D2" s="11"/>
      <c r="E2" s="11"/>
      <c r="F2" s="11"/>
      <c r="G2" s="8"/>
      <c r="H2" s="12"/>
    </row>
    <row r="3" spans="1:8" ht="30" customHeight="1" x14ac:dyDescent="0.3">
      <c r="A3" s="1"/>
      <c r="B3" s="22" t="s">
        <v>1</v>
      </c>
      <c r="C3" s="44" t="s">
        <v>22</v>
      </c>
      <c r="D3" s="51" t="s">
        <v>2</v>
      </c>
      <c r="E3" s="51"/>
      <c r="F3" s="42"/>
      <c r="G3" s="13"/>
      <c r="H3" s="14"/>
    </row>
    <row r="4" spans="1:8" ht="30" customHeight="1" x14ac:dyDescent="0.3">
      <c r="A4" s="1"/>
      <c r="B4" s="23" t="s">
        <v>3</v>
      </c>
      <c r="C4" s="45"/>
      <c r="D4" s="52" t="s">
        <v>4</v>
      </c>
      <c r="E4" s="52"/>
      <c r="F4" s="42"/>
      <c r="G4" s="75"/>
      <c r="H4" s="75"/>
    </row>
    <row r="5" spans="1:8" ht="21" customHeight="1" x14ac:dyDescent="0.3">
      <c r="A5" s="1"/>
      <c r="B5" s="16"/>
      <c r="C5" s="17"/>
      <c r="D5" s="18"/>
      <c r="E5" s="19"/>
      <c r="F5" s="20"/>
      <c r="G5" s="15"/>
      <c r="H5" s="15"/>
    </row>
    <row r="6" spans="1:8" ht="19.899999999999999" customHeight="1" x14ac:dyDescent="0.3">
      <c r="A6" s="1"/>
      <c r="B6" s="2"/>
      <c r="C6" s="3"/>
      <c r="D6" s="4"/>
      <c r="E6" s="5"/>
      <c r="F6" s="6"/>
      <c r="G6" s="7"/>
      <c r="H6" s="7"/>
    </row>
    <row r="7" spans="1:8" ht="12" customHeight="1" x14ac:dyDescent="0.3">
      <c r="A7" s="1"/>
      <c r="B7" s="32"/>
      <c r="C7" s="33"/>
      <c r="D7" s="34"/>
      <c r="E7" s="35"/>
      <c r="F7" s="36"/>
      <c r="G7" s="37"/>
      <c r="H7" s="37"/>
    </row>
    <row r="8" spans="1:8" ht="30" customHeight="1" x14ac:dyDescent="0.3">
      <c r="A8" s="1"/>
      <c r="B8" s="54" t="s">
        <v>25</v>
      </c>
      <c r="C8" s="46">
        <f ca="1">TODAY()</f>
        <v>45440</v>
      </c>
      <c r="D8" s="34"/>
      <c r="E8" s="35"/>
      <c r="F8" s="36"/>
      <c r="G8" s="37"/>
      <c r="H8" s="37"/>
    </row>
    <row r="9" spans="1:8" ht="30" customHeight="1" x14ac:dyDescent="0.3">
      <c r="A9" s="1"/>
      <c r="B9" s="54" t="s">
        <v>24</v>
      </c>
      <c r="C9" s="47">
        <f ca="1">TODAY()+30</f>
        <v>45470</v>
      </c>
      <c r="D9" s="34"/>
      <c r="E9" s="35"/>
      <c r="F9" s="36"/>
      <c r="G9" s="37"/>
      <c r="H9" s="37"/>
    </row>
    <row r="10" spans="1:8" ht="12" customHeight="1" x14ac:dyDescent="0.3">
      <c r="A10" s="1"/>
      <c r="B10" s="32"/>
      <c r="C10" s="33"/>
      <c r="D10" s="34"/>
      <c r="E10" s="35"/>
      <c r="F10" s="36"/>
      <c r="G10" s="37"/>
      <c r="H10" s="37"/>
    </row>
    <row r="11" spans="1:8" ht="16.149999999999999" customHeight="1" x14ac:dyDescent="0.3">
      <c r="A11" s="1"/>
      <c r="B11" s="2"/>
      <c r="C11" s="3"/>
      <c r="D11" s="4"/>
      <c r="E11" s="5"/>
      <c r="F11" s="6"/>
      <c r="G11" s="7"/>
      <c r="H11" s="7"/>
    </row>
    <row r="12" spans="1:8" ht="24" customHeight="1" x14ac:dyDescent="0.3">
      <c r="A12" s="1"/>
      <c r="B12" s="55"/>
      <c r="C12" s="24"/>
      <c r="D12" s="25"/>
      <c r="E12" s="26"/>
      <c r="F12" s="27"/>
      <c r="G12" s="28"/>
      <c r="H12" s="28"/>
    </row>
    <row r="13" spans="1:8" ht="30" customHeight="1" x14ac:dyDescent="0.3">
      <c r="A13" s="1"/>
      <c r="B13" s="56" t="s">
        <v>5</v>
      </c>
      <c r="C13" s="48" t="s">
        <v>26</v>
      </c>
      <c r="D13" s="56" t="s">
        <v>6</v>
      </c>
      <c r="E13" s="49" t="s">
        <v>29</v>
      </c>
      <c r="F13" s="56" t="s">
        <v>7</v>
      </c>
      <c r="G13" s="78" t="s">
        <v>32</v>
      </c>
      <c r="H13" s="78"/>
    </row>
    <row r="14" spans="1:8" ht="30" customHeight="1" x14ac:dyDescent="0.3">
      <c r="A14" s="1"/>
      <c r="B14" s="76" t="s">
        <v>8</v>
      </c>
      <c r="C14" s="48" t="s">
        <v>27</v>
      </c>
      <c r="D14" s="56" t="s">
        <v>9</v>
      </c>
      <c r="E14" s="49"/>
      <c r="F14" s="56" t="s">
        <v>36</v>
      </c>
      <c r="G14" s="78">
        <v>9999999</v>
      </c>
      <c r="H14" s="78"/>
    </row>
    <row r="15" spans="1:8" ht="30" customHeight="1" x14ac:dyDescent="0.3">
      <c r="A15" s="1"/>
      <c r="B15" s="76"/>
      <c r="C15" s="48" t="s">
        <v>28</v>
      </c>
      <c r="D15" s="56" t="s">
        <v>10</v>
      </c>
      <c r="E15" s="77" t="s">
        <v>30</v>
      </c>
      <c r="F15" s="29"/>
      <c r="G15" s="78"/>
      <c r="H15" s="78"/>
    </row>
    <row r="16" spans="1:8" ht="30" customHeight="1" x14ac:dyDescent="0.3">
      <c r="A16" s="1"/>
      <c r="B16" s="76"/>
      <c r="C16" s="48">
        <v>34110</v>
      </c>
      <c r="D16" s="56" t="s">
        <v>11</v>
      </c>
      <c r="E16" s="48" t="s">
        <v>31</v>
      </c>
      <c r="F16" s="29"/>
      <c r="G16" s="78"/>
      <c r="H16" s="78"/>
    </row>
    <row r="17" spans="1:8" ht="12" customHeight="1" x14ac:dyDescent="0.3">
      <c r="A17" s="1"/>
      <c r="B17" s="30"/>
      <c r="C17" s="24"/>
      <c r="D17" s="31"/>
      <c r="E17" s="26"/>
      <c r="F17" s="27"/>
      <c r="G17" s="28"/>
      <c r="H17" s="28"/>
    </row>
    <row r="18" spans="1:8" ht="19.899999999999999" customHeight="1" x14ac:dyDescent="0.3">
      <c r="A18" s="1"/>
      <c r="B18" s="2"/>
      <c r="C18" s="3"/>
      <c r="D18" s="4"/>
      <c r="E18" s="5"/>
      <c r="F18" s="6"/>
      <c r="G18" s="7"/>
      <c r="H18" s="7"/>
    </row>
    <row r="19" spans="1:8" ht="40.15" customHeight="1" x14ac:dyDescent="0.3">
      <c r="A19" s="1"/>
      <c r="B19" s="57" t="s">
        <v>12</v>
      </c>
      <c r="C19" s="58" t="s">
        <v>13</v>
      </c>
      <c r="D19" s="59" t="s">
        <v>14</v>
      </c>
      <c r="E19" s="59" t="s">
        <v>15</v>
      </c>
      <c r="F19" s="59" t="s">
        <v>16</v>
      </c>
      <c r="G19" s="59" t="s">
        <v>17</v>
      </c>
      <c r="H19" s="60" t="s">
        <v>18</v>
      </c>
    </row>
    <row r="20" spans="1:8" ht="39" customHeight="1" x14ac:dyDescent="0.3">
      <c r="A20" s="1"/>
      <c r="B20" s="61">
        <f ca="1">TODAY()</f>
        <v>45440</v>
      </c>
      <c r="C20" s="62" t="s">
        <v>33</v>
      </c>
      <c r="D20" s="63">
        <v>1</v>
      </c>
      <c r="E20" s="64">
        <v>1</v>
      </c>
      <c r="F20" s="63">
        <v>0</v>
      </c>
      <c r="G20" s="63">
        <v>0</v>
      </c>
      <c r="H20" s="63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1</v>
      </c>
    </row>
    <row r="21" spans="1:8" ht="39" customHeight="1" x14ac:dyDescent="0.3">
      <c r="A21" s="1"/>
      <c r="B21" s="61">
        <f ca="1">TODAY()+1</f>
        <v>45441</v>
      </c>
      <c r="C21" s="62" t="s">
        <v>34</v>
      </c>
      <c r="D21" s="63">
        <v>1</v>
      </c>
      <c r="E21" s="64">
        <v>1</v>
      </c>
      <c r="F21" s="63">
        <v>0</v>
      </c>
      <c r="G21" s="63">
        <v>0</v>
      </c>
      <c r="H21" s="63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1</v>
      </c>
    </row>
    <row r="22" spans="1:8" ht="39" customHeight="1" x14ac:dyDescent="0.3">
      <c r="A22" s="1"/>
      <c r="B22" s="61">
        <f ca="1">TODAY()+2</f>
        <v>45442</v>
      </c>
      <c r="C22" s="62" t="s">
        <v>35</v>
      </c>
      <c r="D22" s="63">
        <v>1</v>
      </c>
      <c r="E22" s="64">
        <v>1</v>
      </c>
      <c r="F22" s="63">
        <v>0</v>
      </c>
      <c r="G22" s="63">
        <v>0</v>
      </c>
      <c r="H22" s="63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1</v>
      </c>
    </row>
    <row r="23" spans="1:8" ht="39" customHeight="1" x14ac:dyDescent="0.3">
      <c r="A23" s="1"/>
      <c r="B23" s="65"/>
      <c r="C23" s="66"/>
      <c r="D23" s="67"/>
      <c r="E23" s="68"/>
      <c r="F23" s="67"/>
      <c r="G23" s="67">
        <v>0</v>
      </c>
      <c r="H23" s="69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24" spans="1:8" ht="39" customHeight="1" x14ac:dyDescent="0.3">
      <c r="A24" s="1"/>
      <c r="B24" s="65"/>
      <c r="C24" s="66"/>
      <c r="D24" s="67"/>
      <c r="E24" s="68"/>
      <c r="F24" s="67"/>
      <c r="G24" s="67"/>
      <c r="H24" s="69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25" spans="1:8" ht="39" customHeight="1" x14ac:dyDescent="0.3">
      <c r="A25" s="1"/>
      <c r="B25" s="65"/>
      <c r="C25" s="66"/>
      <c r="D25" s="67"/>
      <c r="E25" s="68"/>
      <c r="F25" s="67"/>
      <c r="G25" s="67"/>
      <c r="H25" s="69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26" spans="1:8" ht="39" customHeight="1" x14ac:dyDescent="0.3">
      <c r="A26" s="1"/>
      <c r="B26" s="72"/>
      <c r="C26" s="72"/>
      <c r="D26" s="72"/>
      <c r="E26" s="72"/>
      <c r="F26" s="72"/>
      <c r="G26" s="40" t="s">
        <v>19</v>
      </c>
      <c r="H26" s="38">
        <f>SUM(InvoiceItems[TOTAL])</f>
        <v>3</v>
      </c>
    </row>
    <row r="27" spans="1:8" ht="39" customHeight="1" x14ac:dyDescent="0.3">
      <c r="A27" s="1"/>
      <c r="B27" s="73" t="str">
        <f>"Make all checks payable to "&amp;CompanyName&amp;"."</f>
        <v>Make all checks payable to YOUR NAME HERE.</v>
      </c>
      <c r="C27" s="73"/>
      <c r="D27" s="73"/>
      <c r="E27" s="73"/>
      <c r="F27" s="73"/>
      <c r="G27" s="41" t="s">
        <v>20</v>
      </c>
      <c r="H27" s="39">
        <v>0</v>
      </c>
    </row>
    <row r="28" spans="1:8" ht="39" customHeight="1" x14ac:dyDescent="0.3">
      <c r="A28" s="1"/>
      <c r="B28" s="74" t="s">
        <v>21</v>
      </c>
      <c r="C28" s="74"/>
      <c r="D28" s="74"/>
      <c r="E28" s="74"/>
      <c r="F28" s="74"/>
      <c r="G28" s="70" t="s">
        <v>18</v>
      </c>
      <c r="H28" s="71">
        <f>InvoiceSubtotal-Deposit</f>
        <v>3</v>
      </c>
    </row>
    <row r="29" spans="1:8" ht="39" customHeight="1" x14ac:dyDescent="0.3"/>
    <row r="30" spans="1:8" ht="39" customHeight="1" x14ac:dyDescent="0.3"/>
  </sheetData>
  <sheetProtection formatCells="0" formatColumns="0" formatRows="0" selectLockedCells="1" sort="0"/>
  <mergeCells count="5">
    <mergeCell ref="B26:F26"/>
    <mergeCell ref="B27:F27"/>
    <mergeCell ref="B28:F28"/>
    <mergeCell ref="G4:H4"/>
    <mergeCell ref="B14:B16"/>
  </mergeCells>
  <phoneticPr fontId="1" type="noConversion"/>
  <conditionalFormatting sqref="E5:E12">
    <cfRule type="expression" dxfId="1" priority="5">
      <formula>$E5&lt;&gt;""</formula>
    </cfRule>
  </conditionalFormatting>
  <conditionalFormatting sqref="E17:E18">
    <cfRule type="expression" dxfId="0" priority="1">
      <formula>$E17&lt;&gt;""</formula>
    </cfRule>
  </conditionalFormatting>
  <dataValidations xWindow="872" yWindow="452" count="43"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C13" xr:uid="{00000000-0002-0000-0000-000000000000}">
      <formula1>CustomerLookup</formula1>
    </dataValidation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1" xr:uid="{00000000-0002-0000-0000-000001000000}"/>
    <dataValidation allowBlank="1" showInputMessage="1" showErrorMessage="1" prompt="Enter invoicing company name in this cell, invoicing company details in cells B3 to E4, and Invoice details in table starting cell B12" sqref="B2" xr:uid="{00000000-0002-0000-0000-000003000000}"/>
    <dataValidation allowBlank="1" showInputMessage="1" showErrorMessage="1" prompt="Enter invoicing company address in this cell" sqref="B3" xr:uid="{00000000-0002-0000-0000-000004000000}"/>
    <dataValidation allowBlank="1" showInputMessage="1" showErrorMessage="1" prompt="Enter city, state, and zip code in this cell" sqref="B4" xr:uid="{00000000-0002-0000-0000-000005000000}"/>
    <dataValidation allowBlank="1" showInputMessage="1" showErrorMessage="1" prompt="Enter invoicing company phone number in this cell" sqref="C3" xr:uid="{00000000-0002-0000-0000-000006000000}"/>
    <dataValidation allowBlank="1" showInputMessage="1" showErrorMessage="1" prompt="Enter invoicing company fax number in this cell" sqref="C4" xr:uid="{00000000-0002-0000-0000-000007000000}"/>
    <dataValidation allowBlank="1" showInputMessage="1" showErrorMessage="1" prompt="Enter invoicing company email address in this cell" sqref="D3" xr:uid="{00000000-0002-0000-0000-000008000000}"/>
    <dataValidation allowBlank="1" showInputMessage="1" showErrorMessage="1" prompt="Enter invoicing company website address in this cell" sqref="D4" xr:uid="{00000000-0002-0000-0000-000009000000}"/>
    <dataValidation allowBlank="1" showInputMessage="1" showErrorMessage="1" prompt="Bill To information is automatically updated in cells C13 through C16, based on selection made in cell at right. Enter Invoice description in cell G13" sqref="B13" xr:uid="{00000000-0002-0000-0000-00000A000000}"/>
    <dataValidation allowBlank="1" showInputMessage="1" showErrorMessage="1" prompt="Customer Address is automatically updated in cells C6 to C8" sqref="B14:B16" xr:uid="{00000000-0002-0000-0000-00000B000000}"/>
    <dataValidation allowBlank="1" showInputMessage="1" showErrorMessage="1" prompt="Customer address is automatically updated in this cell" sqref="C14" xr:uid="{00000000-0002-0000-0000-00000C000000}"/>
    <dataValidation allowBlank="1" showInputMessage="1" showErrorMessage="1" prompt="Customer address 2 is automatically updated in this cell" sqref="C15" xr:uid="{00000000-0002-0000-0000-00000D000000}"/>
    <dataValidation allowBlank="1" showInputMessage="1" showErrorMessage="1" prompt="Customer city, state, and zip code are automatically updated in this cell" sqref="C16" xr:uid="{00000000-0002-0000-0000-00000E000000}"/>
    <dataValidation allowBlank="1" showInputMessage="1" showErrorMessage="1" prompt="Customer Phone number is automatically updated in cell at right" sqref="D13" xr:uid="{00000000-0002-0000-0000-00000F000000}"/>
    <dataValidation allowBlank="1" showInputMessage="1" showErrorMessage="1" prompt="Customer Phone number is automatically updated in this cell" sqref="E13" xr:uid="{00000000-0002-0000-0000-000010000000}"/>
    <dataValidation allowBlank="1" showInputMessage="1" showErrorMessage="1" prompt="Customer Fax number is automatically updated in cell at right" sqref="D14" xr:uid="{00000000-0002-0000-0000-000011000000}"/>
    <dataValidation allowBlank="1" showInputMessage="1" showErrorMessage="1" prompt="Customer Fax number is automatically updated in this cell" sqref="E14" xr:uid="{00000000-0002-0000-0000-000012000000}"/>
    <dataValidation allowBlank="1" showInputMessage="1" showErrorMessage="1" prompt="Customer Email address is automatically updated in cell at right" sqref="D15" xr:uid="{00000000-0002-0000-0000-000013000000}"/>
    <dataValidation allowBlank="1" showInputMessage="1" showErrorMessage="1" prompt="Customer Email address is automatically updated in this cell" sqref="E15" xr:uid="{00000000-0002-0000-0000-000014000000}"/>
    <dataValidation allowBlank="1" showInputMessage="1" showErrorMessage="1" prompt="Customer Contact name is automatically updated in cell at right" sqref="D16" xr:uid="{00000000-0002-0000-0000-000015000000}"/>
    <dataValidation allowBlank="1" showInputMessage="1" showErrorMessage="1" prompt="Customer Contact name is automatically updated in this cell" sqref="E16" xr:uid="{00000000-0002-0000-0000-000016000000}"/>
    <dataValidation allowBlank="1" showInputMessage="1" showErrorMessage="1" prompt="Enter Invoice Date in cell at right" sqref="B8" xr:uid="{00000000-0002-0000-0000-000019000000}"/>
    <dataValidation allowBlank="1" showInputMessage="1" showErrorMessage="1" prompt="Enter Invoice Date in this cell" sqref="C8" xr:uid="{00000000-0002-0000-0000-00001A000000}"/>
    <dataValidation allowBlank="1" showInputMessage="1" showErrorMessage="1" prompt="Enter Due Date in cell at right" sqref="B9" xr:uid="{00000000-0002-0000-0000-00001B000000}"/>
    <dataValidation allowBlank="1" showInputMessage="1" showErrorMessage="1" prompt="Enter Due Date in this cell" sqref="C9" xr:uid="{00000000-0002-0000-0000-00001C000000}"/>
    <dataValidation allowBlank="1" showInputMessage="1" showErrorMessage="1" prompt="Enter invoice description in cell below" sqref="F13:F14" xr:uid="{00000000-0002-0000-0000-00001D000000}"/>
    <dataValidation allowBlank="1" showInputMessage="1" showErrorMessage="1" prompt="Enter Date in this column under this heading" sqref="B19" xr:uid="{00000000-0002-0000-0000-00001F000000}"/>
    <dataValidation allowBlank="1" showInputMessage="1" showErrorMessage="1" prompt="Enter Description in this column under this heading" sqref="C19" xr:uid="{00000000-0002-0000-0000-000020000000}"/>
    <dataValidation allowBlank="1" showInputMessage="1" showErrorMessage="1" prompt="Enter Rate Per Hour in this column under this heading" sqref="D19" xr:uid="{00000000-0002-0000-0000-000021000000}"/>
    <dataValidation allowBlank="1" showInputMessage="1" showErrorMessage="1" prompt="Enter Hours in this column under this heading" sqref="E19" xr:uid="{00000000-0002-0000-0000-000022000000}"/>
    <dataValidation allowBlank="1" showInputMessage="1" showErrorMessage="1" prompt="Enter Flat Fee in this column under this heading" sqref="F19" xr:uid="{00000000-0002-0000-0000-000023000000}"/>
    <dataValidation allowBlank="1" showInputMessage="1" showErrorMessage="1" prompt="Enter Discount in this column under this heading" sqref="G19" xr:uid="{00000000-0002-0000-0000-000024000000}"/>
    <dataValidation allowBlank="1" showInputMessage="1" showErrorMessage="1" prompt="Total is automatically calculated in this column under this heading" sqref="H19" xr:uid="{00000000-0002-0000-0000-000025000000}"/>
    <dataValidation allowBlank="1" showInputMessage="1" showErrorMessage="1" prompt="Invoice Subtotal is automatically calculated in cell at right" sqref="G26" xr:uid="{00000000-0002-0000-0000-000026000000}"/>
    <dataValidation allowBlank="1" showInputMessage="1" showErrorMessage="1" prompt="Invoice Subtotal is automatically calculated in this cell" sqref="H26" xr:uid="{00000000-0002-0000-0000-000027000000}"/>
    <dataValidation allowBlank="1" showInputMessage="1" showErrorMessage="1" prompt="Enter Deposit Amount in cell at right" sqref="G27" xr:uid="{00000000-0002-0000-0000-000028000000}"/>
    <dataValidation allowBlank="1" showInputMessage="1" showErrorMessage="1" prompt="Enter Deposit Amount in this cell" sqref="H27" xr:uid="{00000000-0002-0000-0000-000029000000}"/>
    <dataValidation allowBlank="1" showInputMessage="1" showErrorMessage="1" prompt="Total due is automatically calculated in cell at right" sqref="G28" xr:uid="{00000000-0002-0000-0000-00002A000000}"/>
    <dataValidation allowBlank="1" showInputMessage="1" showErrorMessage="1" prompt="Total due is automatically calculated in this cell" sqref="H28" xr:uid="{00000000-0002-0000-0000-00002B000000}"/>
    <dataValidation allowBlank="1" showInputMessage="1" showErrorMessage="1" prompt="Enter number of days in which the Total is due to replace first &lt;#&gt; in this cell and enter overdue service charge percent in second &lt;#&gt;" sqref="B28:F28" xr:uid="{00000000-0002-0000-0000-00002C000000}"/>
    <dataValidation allowBlank="1" showInputMessage="1" showErrorMessage="1" prompt="Company name is automatically appended in this cell" sqref="B27:F27" xr:uid="{00000000-0002-0000-0000-00002D000000}"/>
    <dataValidation allowBlank="1" showInputMessage="1" showErrorMessage="1" prompt="Enter invoice description in this cell" sqref="G13" xr:uid="{00000000-0002-0000-0000-00001E000000}"/>
  </dataValidations>
  <hyperlinks>
    <hyperlink ref="D3" r:id="rId1" xr:uid="{2FDCCE3B-CEE6-4940-AC6B-CBEAB95E2C5C}"/>
    <hyperlink ref="D4" r:id="rId2" tooltip="Select to go to website" display="www.tailspintoys.com" xr:uid="{E9DE61B2-931E-5E4E-9975-A17736F7EADD}"/>
    <hyperlink ref="E15" r:id="rId3" xr:uid="{C9C8B7D7-4704-46EB-BC70-FDD2DDAF8B8A}"/>
  </hyperlinks>
  <printOptions horizontalCentered="1"/>
  <pageMargins left="0.25" right="0.25" top="0.75" bottom="0.75" header="0.3" footer="0.3"/>
  <pageSetup scale="57" fitToHeight="0" orientation="portrait" r:id="rId4"/>
  <headerFooter differentFirst="1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AB2F35-DAF4-4F62-8207-8E23E233685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203DF21E-42AA-4710-9579-5E3724B2E4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CA272-CDA7-4105-BE97-CF079FB99A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TM00000031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Service invoice</vt:lpstr>
      <vt:lpstr>BillName</vt:lpstr>
      <vt:lpstr>ColumnTitle1</vt:lpstr>
      <vt:lpstr>CompanyName</vt:lpstr>
      <vt:lpstr>Deposit</vt:lpstr>
      <vt:lpstr>InvoiceSubtotal</vt:lpstr>
      <vt:lpstr>'Service invoice'!Print_Area</vt:lpstr>
      <vt:lpstr>'Service invoice'!Print_Titles</vt:lpstr>
      <vt:lpstr>RowTitleRegion1..H3</vt:lpstr>
      <vt:lpstr>RowTitleRegion2..C8</vt:lpstr>
      <vt:lpstr>RowTitleRegion3..E8</vt:lpstr>
      <vt:lpstr>RowTitleRegion4..H18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2022-12-01T06:31:18Z</dcterms:created>
  <dcterms:modified xsi:type="dcterms:W3CDTF">2024-05-28T13:32:22Z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