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/Nextcloud/Documents/Promotion/Research_topics/Pseudomonas/Annotation_of_iPAU/ipau_Alina/"/>
    </mc:Choice>
  </mc:AlternateContent>
  <xr:revisionPtr revIDLastSave="0" documentId="13_ncr:40009_{F0F087F7-EB8F-224D-ABAD-722320A157CC}" xr6:coauthVersionLast="43" xr6:coauthVersionMax="43" xr10:uidLastSave="{00000000-0000-0000-0000-000000000000}"/>
  <bookViews>
    <workbookView xWindow="0" yWindow="480" windowWidth="24520" windowHeight="17540"/>
  </bookViews>
  <sheets>
    <sheet name="imbalances_intersec" sheetId="1" r:id="rId1"/>
    <sheet name="Exch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2" i="2" l="1"/>
  <c r="B158" i="2"/>
  <c r="B157" i="2"/>
  <c r="B150" i="2"/>
  <c r="B145" i="2"/>
  <c r="B142" i="2"/>
  <c r="B137" i="2"/>
  <c r="B136" i="2"/>
  <c r="B131" i="2"/>
  <c r="B130" i="2"/>
  <c r="B128" i="2"/>
  <c r="B125" i="2"/>
  <c r="B124" i="2"/>
  <c r="B105" i="2"/>
  <c r="B93" i="2"/>
  <c r="B88" i="2"/>
  <c r="B84" i="2"/>
  <c r="B80" i="2"/>
  <c r="B61" i="2"/>
  <c r="B33" i="2"/>
  <c r="B32" i="2"/>
  <c r="B27" i="2"/>
  <c r="B26" i="2"/>
  <c r="B2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<sst xmlns="http://schemas.openxmlformats.org/spreadsheetml/2006/main" count="1171" uniqueCount="652">
  <si>
    <t>Reactions</t>
  </si>
  <si>
    <t>rxn10122</t>
  </si>
  <si>
    <t>{'H': -9.0}</t>
  </si>
  <si>
    <t>rxn13844</t>
  </si>
  <si>
    <t>{'S': -1.0, 'X': 1.0}</t>
  </si>
  <si>
    <t>rxn13839</t>
  </si>
  <si>
    <t>{'H': -2.0}</t>
  </si>
  <si>
    <t>rJB00277</t>
  </si>
  <si>
    <t>{'H': 2.0}</t>
  </si>
  <si>
    <t>rxn13898</t>
  </si>
  <si>
    <t>1.0</t>
  </si>
  <si>
    <t>{'C': 30.0, 'H': 48.0}</t>
  </si>
  <si>
    <t>rAB00001</t>
  </si>
  <si>
    <t>{'H': -1.0}</t>
  </si>
  <si>
    <t>rxn13896</t>
  </si>
  <si>
    <t>{'H': 1.0}</t>
  </si>
  <si>
    <t>rxn00190</t>
  </si>
  <si>
    <t>rxn00138</t>
  </si>
  <si>
    <t>rxn13788</t>
  </si>
  <si>
    <t>rxn10215</t>
  </si>
  <si>
    <t>rxn10218</t>
  </si>
  <si>
    <t>rxn10214</t>
  </si>
  <si>
    <t>rxn10219</t>
  </si>
  <si>
    <t>rxn10217</t>
  </si>
  <si>
    <t>rxn10216</t>
  </si>
  <si>
    <t>rxn10212</t>
  </si>
  <si>
    <t>rxn10213</t>
  </si>
  <si>
    <t>rxn13885</t>
  </si>
  <si>
    <t>3.0</t>
  </si>
  <si>
    <t>rxn13828</t>
  </si>
  <si>
    <t>rxn13829</t>
  </si>
  <si>
    <t>rxn10221</t>
  </si>
  <si>
    <t>rxn10224</t>
  </si>
  <si>
    <t>rxn08306</t>
  </si>
  <si>
    <t>rxn08307</t>
  </si>
  <si>
    <t>rxn08308</t>
  </si>
  <si>
    <t>rxn08310</t>
  </si>
  <si>
    <t>rxn08311</t>
  </si>
  <si>
    <t>rxn08312</t>
  </si>
  <si>
    <t>rxn10220</t>
  </si>
  <si>
    <t>rxn10225</t>
  </si>
  <si>
    <t>rxn10223</t>
  </si>
  <si>
    <t>rxn10222</t>
  </si>
  <si>
    <t>rxn00986</t>
  </si>
  <si>
    <t>rxn00675</t>
  </si>
  <si>
    <t>rxn13785</t>
  </si>
  <si>
    <t>rPY00162</t>
  </si>
  <si>
    <t>2.0</t>
  </si>
  <si>
    <t>rPY00167</t>
  </si>
  <si>
    <t>rxn13872</t>
  </si>
  <si>
    <t>rxn00416</t>
  </si>
  <si>
    <t>rxn11080</t>
  </si>
  <si>
    <t>{'H': 1.0, 'O': 1.0}</t>
  </si>
  <si>
    <t>rxn13843</t>
  </si>
  <si>
    <t>{'C': 11.0, 'H': 20.0, 'O': 7.0, 'X': -1.0, 'N': 2.0, 'P': 1.0, 'R': 1.0, 'S': 1.0}</t>
  </si>
  <si>
    <t>rPY00183</t>
  </si>
  <si>
    <t>rxn00065</t>
  </si>
  <si>
    <t>rPY00172</t>
  </si>
  <si>
    <t>{}</t>
  </si>
  <si>
    <t>rPY00175</t>
  </si>
  <si>
    <t>rxn13877</t>
  </si>
  <si>
    <t>rxn13805</t>
  </si>
  <si>
    <t>rxn13807</t>
  </si>
  <si>
    <t>rxn08309</t>
  </si>
  <si>
    <t>rPY00163</t>
  </si>
  <si>
    <t>rPY00168</t>
  </si>
  <si>
    <t>rxn00300</t>
  </si>
  <si>
    <t>rxn06280</t>
  </si>
  <si>
    <t>rxn09240</t>
  </si>
  <si>
    <t>rxn12848</t>
  </si>
  <si>
    <t>rxn12849</t>
  </si>
  <si>
    <t>rxn12850</t>
  </si>
  <si>
    <t>rxn12851</t>
  </si>
  <si>
    <t>rxn13792</t>
  </si>
  <si>
    <t>rxn13793</t>
  </si>
  <si>
    <t>rxn00711</t>
  </si>
  <si>
    <t>rxn13859</t>
  </si>
  <si>
    <t>{'H': -15.0, 'C': -11.0, 'N': -1.0}</t>
  </si>
  <si>
    <t>rxn06439</t>
  </si>
  <si>
    <t>rxn13870</t>
  </si>
  <si>
    <t>6.0</t>
  </si>
  <si>
    <t>rxn13888</t>
  </si>
  <si>
    <t>4.0</t>
  </si>
  <si>
    <t>rxn13107</t>
  </si>
  <si>
    <t>rxn13804</t>
  </si>
  <si>
    <t>rxn10196</t>
  </si>
  <si>
    <t>rxn10195</t>
  </si>
  <si>
    <t>rxn10194</t>
  </si>
  <si>
    <t>rxn02302</t>
  </si>
  <si>
    <t>rxn00126</t>
  </si>
  <si>
    <t>rxn00791</t>
  </si>
  <si>
    <t>rxn12880</t>
  </si>
  <si>
    <t>rxn13819</t>
  </si>
  <si>
    <t>rxn00670</t>
  </si>
  <si>
    <t>rxn13810</t>
  </si>
  <si>
    <t>rxn13904</t>
  </si>
  <si>
    <t>rxn06023</t>
  </si>
  <si>
    <t>rxn10090</t>
  </si>
  <si>
    <t>rxn11544</t>
  </si>
  <si>
    <t>rxn13861</t>
  </si>
  <si>
    <t>{'C': 11.0, 'H': 14.0, 'N': 1.0}</t>
  </si>
  <si>
    <t>rxn08707</t>
  </si>
  <si>
    <t>rxn00139</t>
  </si>
  <si>
    <t>rxn13851</t>
  </si>
  <si>
    <t>rxn06831</t>
  </si>
  <si>
    <t>rxn13299</t>
  </si>
  <si>
    <t>rxn13817</t>
  </si>
  <si>
    <t>rxn13643</t>
  </si>
  <si>
    <t>rxn13815</t>
  </si>
  <si>
    <t>rxn12221</t>
  </si>
  <si>
    <t>rxn06447</t>
  </si>
  <si>
    <t>rxn05451</t>
  </si>
  <si>
    <t>rxn05455</t>
  </si>
  <si>
    <t>rxn05453</t>
  </si>
  <si>
    <t>rxn05452</t>
  </si>
  <si>
    <t>rxn05456</t>
  </si>
  <si>
    <t>rxn05454</t>
  </si>
  <si>
    <t>rxn05358</t>
  </si>
  <si>
    <t>rxn05408</t>
  </si>
  <si>
    <t>rxn05383</t>
  </si>
  <si>
    <t>rxn05458</t>
  </si>
  <si>
    <t>rxn05459</t>
  </si>
  <si>
    <t>rxn05457</t>
  </si>
  <si>
    <t>rxn02405</t>
  </si>
  <si>
    <t>rxn13880</t>
  </si>
  <si>
    <t>rxn00790</t>
  </si>
  <si>
    <t>rxn06937</t>
  </si>
  <si>
    <t>rxn13915</t>
  </si>
  <si>
    <t>rxn13916</t>
  </si>
  <si>
    <t>rxn13917</t>
  </si>
  <si>
    <t>rxn13922</t>
  </si>
  <si>
    <t>rxn13923</t>
  </si>
  <si>
    <t>rxn13912</t>
  </si>
  <si>
    <t>rxn13911</t>
  </si>
  <si>
    <t>rxn12892</t>
  </si>
  <si>
    <t>rxn05003</t>
  </si>
  <si>
    <t>rxn13864</t>
  </si>
  <si>
    <t>rxn13903</t>
  </si>
  <si>
    <t>rxn06443</t>
  </si>
  <si>
    <t>rxn01434</t>
  </si>
  <si>
    <t>rxn13874</t>
  </si>
  <si>
    <t>rxn13882</t>
  </si>
  <si>
    <t>rxn13881</t>
  </si>
  <si>
    <t>rxn13889</t>
  </si>
  <si>
    <t>rxn05030</t>
  </si>
  <si>
    <t>rxn10202</t>
  </si>
  <si>
    <t>rxn00917</t>
  </si>
  <si>
    <t>rxn06441</t>
  </si>
  <si>
    <t>rxn10199</t>
  </si>
  <si>
    <t>{'C': 40.0, 'H': 63.0, 'N': 8.0, 'O': 21.0, 'R': 1.0}</t>
  </si>
  <si>
    <t>rxn13826</t>
  </si>
  <si>
    <t>rxn01466</t>
  </si>
  <si>
    <t>rPY00173</t>
  </si>
  <si>
    <t>rPY00176</t>
  </si>
  <si>
    <t>rxn13887</t>
  </si>
  <si>
    <t>rxn13798</t>
  </si>
  <si>
    <t>rxn00792</t>
  </si>
  <si>
    <t>rxn13883</t>
  </si>
  <si>
    <t>rxn06448</t>
  </si>
  <si>
    <t>rxn00789</t>
  </si>
  <si>
    <t>rxn02402</t>
  </si>
  <si>
    <t>rxn00100</t>
  </si>
  <si>
    <t>rxn09037</t>
  </si>
  <si>
    <t>{'H': -5.0}</t>
  </si>
  <si>
    <t>rxn05028</t>
  </si>
  <si>
    <t>rxn00915</t>
  </si>
  <si>
    <t>rxn00836</t>
  </si>
  <si>
    <t>rxn12218</t>
  </si>
  <si>
    <t>rxn13816</t>
  </si>
  <si>
    <t>rPY00164</t>
  </si>
  <si>
    <t>rPY00169</t>
  </si>
  <si>
    <t>rxn01791</t>
  </si>
  <si>
    <t>rxn02201</t>
  </si>
  <si>
    <t>rxn13894</t>
  </si>
  <si>
    <t>0.02</t>
  </si>
  <si>
    <t>{'C': 0.98, 'H': 0.01999999999999999, 'O': 1.96}</t>
  </si>
  <si>
    <t>rPY00165</t>
  </si>
  <si>
    <t>rPY00170</t>
  </si>
  <si>
    <t>rxn13878</t>
  </si>
  <si>
    <t>rxn13879</t>
  </si>
  <si>
    <t>rxn13867</t>
  </si>
  <si>
    <t>{'H': 3.0}</t>
  </si>
  <si>
    <t>rxn13866</t>
  </si>
  <si>
    <t>rxn13869</t>
  </si>
  <si>
    <t>rPY00222</t>
  </si>
  <si>
    <t>rPY00221</t>
  </si>
  <si>
    <t>rxn06432</t>
  </si>
  <si>
    <t>rxn12879</t>
  </si>
  <si>
    <t>rxn02834</t>
  </si>
  <si>
    <t>rxn13108</t>
  </si>
  <si>
    <t>rxn09177</t>
  </si>
  <si>
    <t>rxn01519</t>
  </si>
  <si>
    <t>rxn01362</t>
  </si>
  <si>
    <t>rxn03893</t>
  </si>
  <si>
    <t>rxn05034</t>
  </si>
  <si>
    <t>rxn13818</t>
  </si>
  <si>
    <t>{'C': 2.9400000000000004, 'H': 7.84, 'O': 2.94}</t>
  </si>
  <si>
    <t>rxn13899</t>
  </si>
  <si>
    <t>rxn13900</t>
  </si>
  <si>
    <t>rxn13901</t>
  </si>
  <si>
    <t>rPY00182</t>
  </si>
  <si>
    <t>{'C': -177.0, 'H': -321.0, 'O': -39.0, 'P': -4.0, 'N': -6.0, 'S': -1.0, 'No': 1.0}</t>
  </si>
  <si>
    <t>rxn13868</t>
  </si>
  <si>
    <t>rxn13876</t>
  </si>
  <si>
    <t>rPY00180</t>
  </si>
  <si>
    <t>{'C': -161.0, 'H': -293.0, 'O': -39.0, 'P': -4.0, 'N': -6.0, 'S': -1.0, 'No': 1.0}</t>
  </si>
  <si>
    <t>rPY00166</t>
  </si>
  <si>
    <t>{'C': -52.0, 'H': -94.0, 'N': -7.0, 'O': -13.0, 'P': -1.0, 'S': -1.0, 'No': 1.0}</t>
  </si>
  <si>
    <t>rPY00171</t>
  </si>
  <si>
    <t>{'C': -56.0, 'H': -102.0, 'N': -7.0, 'O': -13.0, 'P': -1.0, 'S': -1.0, 'No': 1.0}</t>
  </si>
  <si>
    <t>rPY00174</t>
  </si>
  <si>
    <t>{'C': -53.0, 'H': -94.0, 'O': -15.0, 'P': -1.0, 'N': -6.0, 'S': -1.0, 'No': 1.0}</t>
  </si>
  <si>
    <t>rPY00177</t>
  </si>
  <si>
    <t>{'C': -15.0, 'H': -22.0, 'O': -5.0, 'N': -6.0, 'S': -1.0}</t>
  </si>
  <si>
    <t>rxn01093</t>
  </si>
  <si>
    <t>rxn05118</t>
  </si>
  <si>
    <t>rxn13789</t>
  </si>
  <si>
    <t>rxn13921</t>
  </si>
  <si>
    <t>rxn13825</t>
  </si>
  <si>
    <t>EX_cpd00797_e</t>
  </si>
  <si>
    <t>{'C': -4.0, 'H': -7.0, 'O': -3.0}</t>
  </si>
  <si>
    <t>EX_cpd17085_e</t>
  </si>
  <si>
    <t>EX_cpd00176_e</t>
  </si>
  <si>
    <t>{'C': -6.0, 'H': -9.0, 'O': -6.0}</t>
  </si>
  <si>
    <t>EX_cpd00024_e</t>
  </si>
  <si>
    <t>{'C': -5.0, 'H': -4.0, 'O': -5.0}</t>
  </si>
  <si>
    <t>EX_cpd00489_e</t>
  </si>
  <si>
    <t>{'C': -8.0, 'H': -7.0, 'O': -3.0}</t>
  </si>
  <si>
    <t>EX_cpd00147_c</t>
  </si>
  <si>
    <t>{'C': -11.0, 'H': -15.0, 'N': -5.0, 'O': -3.0, 'S': -1.0}</t>
  </si>
  <si>
    <t>EX_cpd00029_e</t>
  </si>
  <si>
    <t>{'C': -2.0, 'H': -3.0, 'O': -2.0}</t>
  </si>
  <si>
    <t>EX_cpd00142_e</t>
  </si>
  <si>
    <t>{'C': -4.0, 'H': -5.0, 'O': -3.0}</t>
  </si>
  <si>
    <t>EX_cpd00182_e</t>
  </si>
  <si>
    <t>{'C': -10.0, 'H': -13.0, 'N': -5.0, 'O': -4.0}</t>
  </si>
  <si>
    <t>EX_cpd11587_e</t>
  </si>
  <si>
    <t>{'C': -8.0, 'H': -15.0, 'N': -3.0, 'O': -4.0}</t>
  </si>
  <si>
    <t>EX_cpd11584_e</t>
  </si>
  <si>
    <t>{'C': -9.0, 'H': -14.0, 'N': -4.0, 'O': -3.0}</t>
  </si>
  <si>
    <t>EX_cpd11593_e</t>
  </si>
  <si>
    <t>{'C': -7.0, 'H': -11.0, 'N': -2.0, 'O': -5.0}</t>
  </si>
  <si>
    <t>EX_cpd11583_e</t>
  </si>
  <si>
    <t>{'C': -9.0, 'H': -18.0, 'N': -2.0, 'O': -3.0}</t>
  </si>
  <si>
    <t>EX_cpd11586_e</t>
  </si>
  <si>
    <t>{'C': -8.0, 'H': -13.0, 'N': -2.0, 'O': -5.0}</t>
  </si>
  <si>
    <t>EX_cpd11582_e</t>
  </si>
  <si>
    <t>{'C': -7.0, 'H': -14.0, 'N': -2.0, 'O': -4.0}</t>
  </si>
  <si>
    <t>EX_cpd01092_e</t>
  </si>
  <si>
    <t>{'C': -4.0, 'H': -6.0, 'N': -4.0, 'O': -3.0}</t>
  </si>
  <si>
    <t>EX_cpd00162_e</t>
  </si>
  <si>
    <t>{'C': -2.0, 'H': -8.0, 'N': -1.0, 'O': -1.0}</t>
  </si>
  <si>
    <t>EX_cpd01262_e</t>
  </si>
  <si>
    <t>{'C': -18.0, 'H': -32.0, 'O': -16.0}</t>
  </si>
  <si>
    <t>EX_cpd01048_e</t>
  </si>
  <si>
    <t>EX_cpd04098_e</t>
  </si>
  <si>
    <t>EX_cpd00540_e</t>
  </si>
  <si>
    <t>{'C': -5.0, 'H': -11.0, 'N': -1.0, 'O': -2.0}</t>
  </si>
  <si>
    <t>EX_cpd11596_e</t>
  </si>
  <si>
    <t>{'C': -4.0, 'H': -9.0, 'O': -3.0, 'S': -1.0}</t>
  </si>
  <si>
    <t>EX_cpd00211_e</t>
  </si>
  <si>
    <t>{'C': -4.0, 'H': -7.0, 'O': -2.0}</t>
  </si>
  <si>
    <t>EX_cpd00063_e</t>
  </si>
  <si>
    <t>{'Ca': -1.0}</t>
  </si>
  <si>
    <t>EX_cpd00635_e</t>
  </si>
  <si>
    <t>EX_cpd01012_e</t>
  </si>
  <si>
    <t>{'Cd': -1.0}</t>
  </si>
  <si>
    <t>EX_cpd00098_e</t>
  </si>
  <si>
    <t>{'C': -5.0, 'H': -14.0, 'N': -1.0, 'O': -1.0}</t>
  </si>
  <si>
    <t>EX_cpd11595_e</t>
  </si>
  <si>
    <t>EX_cpd00137_e</t>
  </si>
  <si>
    <t>{'C': -6.0, 'H': -5.0, 'O': -7.0}</t>
  </si>
  <si>
    <t>EX_cpd00099_e</t>
  </si>
  <si>
    <t>{'Cl': -1.0}</t>
  </si>
  <si>
    <t>EX_cpd00011_e</t>
  </si>
  <si>
    <t>{'C': -1.0, 'O': -2.0}</t>
  </si>
  <si>
    <t>EX_cpd00149_e</t>
  </si>
  <si>
    <t>{'Co': -1.0}</t>
  </si>
  <si>
    <t>EX_cpd00058_e</t>
  </si>
  <si>
    <t>{'Cu': -1.0}</t>
  </si>
  <si>
    <t>EX_cpd01015_e</t>
  </si>
  <si>
    <t>{'C': -1.0, 'N': -1.0, 'O': -1.0}</t>
  </si>
  <si>
    <t>EX_cpd01017_e</t>
  </si>
  <si>
    <t>{'C': -5.0, 'H': -10.0, 'N': -2.0, 'O': -3.0, 'S': -1.0}</t>
  </si>
  <si>
    <t>EX_cpd00381_e</t>
  </si>
  <si>
    <t>{'C': -6.0, 'H': -12.0, 'N': -2.0, 'O': -4.0, 'S': -2.0}</t>
  </si>
  <si>
    <t>EX_cpd00367_e</t>
  </si>
  <si>
    <t>{'C': -9.0, 'H': -13.0, 'N': -3.0, 'O': -5.0}</t>
  </si>
  <si>
    <t>EX_cpd00307_e</t>
  </si>
  <si>
    <t>{'C': -4.0, 'H': -5.0, 'N': -3.0, 'O': -1.0}</t>
  </si>
  <si>
    <t>EX_cpd00117_e</t>
  </si>
  <si>
    <t>{'C': -3.0, 'H': -7.0, 'N': -1.0, 'O': -2.0}</t>
  </si>
  <si>
    <t>EX_cpd00438_e</t>
  </si>
  <si>
    <t>{'C': -10.0, 'H': -13.0, 'N': -5.0, 'O': -3.0}</t>
  </si>
  <si>
    <t>EX_cpd00654_e</t>
  </si>
  <si>
    <t>{'C': -9.0, 'H': -13.0, 'N': -3.0, 'O': -4.0}</t>
  </si>
  <si>
    <t>EX_cpd00277_e</t>
  </si>
  <si>
    <t>EX_cpd03279_e</t>
  </si>
  <si>
    <t>{'C': -10.0, 'H': -12.0, 'N': -4.0, 'O': -4.0}</t>
  </si>
  <si>
    <t>EX_cpd00412_e</t>
  </si>
  <si>
    <t>{'C': -9.0, 'H': -12.0, 'N': -2.0, 'O': -5.0}</t>
  </si>
  <si>
    <t>EX_cpd00082_e</t>
  </si>
  <si>
    <t>{'C': -6.0, 'H': -12.0, 'O': -6.0}</t>
  </si>
  <si>
    <t>EX_cpd00072_e</t>
  </si>
  <si>
    <t>EX_cpd00653_e</t>
  </si>
  <si>
    <t>{'C': -6.0, 'H': -11.0, 'O': -7.0}</t>
  </si>
  <si>
    <t>EX_cpd00280_e</t>
  </si>
  <si>
    <t>{'C': -6.0, 'H': -9.0, 'O': -7.0}</t>
  </si>
  <si>
    <t>EX_cpd00609_e</t>
  </si>
  <si>
    <t>{'C': -6.0, 'H': -8.0, 'O': -8.0}</t>
  </si>
  <si>
    <t>EX_cpd00027_e</t>
  </si>
  <si>
    <t>EX_cpd00079_e</t>
  </si>
  <si>
    <t>EX_cpd00221_e</t>
  </si>
  <si>
    <t>{'C': -3.0, 'H': -5.0, 'O': -3.0}</t>
  </si>
  <si>
    <t>EX_cpd01307_e</t>
  </si>
  <si>
    <t>{'C': -5.0, 'H': -12.0, 'O': -5.0}</t>
  </si>
  <si>
    <t>EX_cpd00386_e</t>
  </si>
  <si>
    <t>{'C': -4.0, 'H': -4.0, 'O': -5.0}</t>
  </si>
  <si>
    <t>EX_cpd00637_e</t>
  </si>
  <si>
    <t>{'C': -5.0, 'H': -11.0, 'N': -1.0, 'O': -2.0, 'S': -1.0}</t>
  </si>
  <si>
    <t>EX_cpd00652_e</t>
  </si>
  <si>
    <t>EX_cpd00105_e</t>
  </si>
  <si>
    <t>{'C': -5.0, 'H': -10.0, 'O': -5.0}</t>
  </si>
  <si>
    <t>EX_cpd00550_e</t>
  </si>
  <si>
    <t>{'C': -3.0, 'H': -7.0, 'N': -1.0, 'O': -3.0}</t>
  </si>
  <si>
    <t>EX_cpd11579_e</t>
  </si>
  <si>
    <t>{'C': -2.0, 'H': -5.0, 'O': -3.0, 'S': -1.0}</t>
  </si>
  <si>
    <t>EX_cpd00021_e</t>
  </si>
  <si>
    <t>{'Fe': -1.0}</t>
  </si>
  <si>
    <t>EX_cpd10516_e</t>
  </si>
  <si>
    <t>EX_cpd03724_e</t>
  </si>
  <si>
    <t>EX_cpd00106_e</t>
  </si>
  <si>
    <t>{'C': -4.0, 'H': -2.0, 'O': -4.0}</t>
  </si>
  <si>
    <t>EX_cpd00108_e</t>
  </si>
  <si>
    <t>EX_cpd00164_e</t>
  </si>
  <si>
    <t>EX_cpd11581_e</t>
  </si>
  <si>
    <t>{'C': -6.0, 'H': -11.0, 'N': -3.0, 'O': -4.0}</t>
  </si>
  <si>
    <t>EX_cpd11589_e</t>
  </si>
  <si>
    <t>{'C': -6.0, 'H': -9.0, 'N': -2.0, 'O': -5.0}</t>
  </si>
  <si>
    <t>EX_cpd00100_e</t>
  </si>
  <si>
    <t>{'C': -3.0, 'H': -8.0, 'O': -3.0}</t>
  </si>
  <si>
    <t>EX_cpd00080_e</t>
  </si>
  <si>
    <t>EX_cpd00033_e</t>
  </si>
  <si>
    <t>{'C': -2.0, 'H': -5.0, 'N': -1.0, 'O': -2.0}</t>
  </si>
  <si>
    <t>EX_cpd00139_e</t>
  </si>
  <si>
    <t>{'C': -2.0, 'H': -3.0, 'O': -3.0}</t>
  </si>
  <si>
    <t>EX_cpd15603_e</t>
  </si>
  <si>
    <t>EX_cpd11580_e</t>
  </si>
  <si>
    <t>{'C': -7.0, 'H': -13.0, 'N': -3.0, 'O': -4.0}</t>
  </si>
  <si>
    <t>EX_cpd11592_e</t>
  </si>
  <si>
    <t>EX_cpd15604_e</t>
  </si>
  <si>
    <t>{'C': -8.0, 'H': -16.0, 'N': -2.0, 'O': -3.0}</t>
  </si>
  <si>
    <t>EX_cpd11591_e</t>
  </si>
  <si>
    <t>{'C': -7.0, 'H': -14.0, 'N': -2.0, 'O': -3.0, 'S': -1.0}</t>
  </si>
  <si>
    <t>EX_cpd15605_e</t>
  </si>
  <si>
    <t>{'C': -11.0, 'H': -14.0, 'N': -2.0, 'O': -3.0}</t>
  </si>
  <si>
    <t>EX_cpd11588_e</t>
  </si>
  <si>
    <t>{'C': -7.0, 'H': -12.0, 'N': -2.0, 'O': -3.0}</t>
  </si>
  <si>
    <t>EX_cpd15606_e</t>
  </si>
  <si>
    <t>{'C': -11.0, 'H': -14.0, 'N': -2.0, 'O': -4.0}</t>
  </si>
  <si>
    <t>EX_cpd00067_e</t>
  </si>
  <si>
    <t>EX_cpd00001_e</t>
  </si>
  <si>
    <t>{'H': -2.0, 'O': -1.0}</t>
  </si>
  <si>
    <t>EX_cpd00268_e</t>
  </si>
  <si>
    <t>EX_cpd11578_e</t>
  </si>
  <si>
    <t>{'C': -6.0, 'H': -13.0, 'O': -3.0, 'S': -1.0}</t>
  </si>
  <si>
    <t>EX_cpd00531_e</t>
  </si>
  <si>
    <t>{'Hg': -1.0}</t>
  </si>
  <si>
    <t>EX_cpd00226_e</t>
  </si>
  <si>
    <t>{'C': -5.0, 'H': -4.0, 'N': -4.0, 'O': -1.0}</t>
  </si>
  <si>
    <t>EX_cpd00246_e</t>
  </si>
  <si>
    <t>{'C': -10.0, 'H': -12.0, 'N': -4.0, 'O': -5.0}</t>
  </si>
  <si>
    <t>EX_cpd03048_e</t>
  </si>
  <si>
    <t>{'C': -2.0, 'H': -5.0, 'O': -4.0, 'S': -1.0}</t>
  </si>
  <si>
    <t>EX_cpd00205_e</t>
  </si>
  <si>
    <t>{'K': -1.0}</t>
  </si>
  <si>
    <t>EX_cpd03091_e</t>
  </si>
  <si>
    <t>EX_cpd00035_e</t>
  </si>
  <si>
    <t>EX_cpd11585_e</t>
  </si>
  <si>
    <t>{'C': -5.0, 'H': -10.0, 'N': -2.0, 'O': -3.0}</t>
  </si>
  <si>
    <t>EX_cpd00224_e</t>
  </si>
  <si>
    <t>EX_cpd00051_e</t>
  </si>
  <si>
    <t>{'C': -6.0, 'H': -15.0, 'N': -4.0, 'O': -2.0}</t>
  </si>
  <si>
    <t>EX_cpd00132_e</t>
  </si>
  <si>
    <t>{'C': -4.0, 'H': -8.0, 'N': -2.0, 'O': -3.0}</t>
  </si>
  <si>
    <t>EX_cpd00041_e</t>
  </si>
  <si>
    <t>{'C': -4.0, 'H': -6.0, 'N': -1.0, 'O': -4.0}</t>
  </si>
  <si>
    <t>EX_cpd00395_e</t>
  </si>
  <si>
    <t>{'C': -3.0, 'H': -6.0, 'N': -1.0, 'O': -5.0, 'S': -1.0}</t>
  </si>
  <si>
    <t>EX_cpd00084_e</t>
  </si>
  <si>
    <t>{'C': -3.0, 'H': -7.0, 'N': -1.0, 'O': -2.0, 'S': -1.0}</t>
  </si>
  <si>
    <t>EX_cpd00023_e</t>
  </si>
  <si>
    <t>{'C': -5.0, 'H': -8.0, 'N': -1.0, 'O': -4.0}</t>
  </si>
  <si>
    <t>EX_cpd00053_e</t>
  </si>
  <si>
    <t>EX_cpd00119_e</t>
  </si>
  <si>
    <t>{'C': -6.0, 'H': -9.0, 'N': -3.0, 'O': -2.0}</t>
  </si>
  <si>
    <t>EX_cpd00121_e</t>
  </si>
  <si>
    <t>EX_cpd00322_e</t>
  </si>
  <si>
    <t>{'C': -6.0, 'H': -13.0, 'N': -1.0, 'O': -2.0}</t>
  </si>
  <si>
    <t>EX_cpd00159_e</t>
  </si>
  <si>
    <t>EX_cpd00107_e</t>
  </si>
  <si>
    <t>EX_cpd00039_e</t>
  </si>
  <si>
    <t>{'C': -6.0, 'H': -15.0, 'N': -2.0, 'O': -2.0}</t>
  </si>
  <si>
    <t>EX_cpd00130_e</t>
  </si>
  <si>
    <t>EX_cpd00060_e</t>
  </si>
  <si>
    <t>EX_cpd11576_e</t>
  </si>
  <si>
    <t>{'C': -5.0, 'H': -11.0, 'N': -1.0, 'O': -3.0, 'S': -1.0}</t>
  </si>
  <si>
    <t>EX_cpd01914_e</t>
  </si>
  <si>
    <t>EX_cpd00066_e</t>
  </si>
  <si>
    <t>{'C': -9.0, 'H': -11.0, 'N': -1.0, 'O': -2.0}</t>
  </si>
  <si>
    <t>EX_cpd00129_e</t>
  </si>
  <si>
    <t>EX_cpd00054_e</t>
  </si>
  <si>
    <t>EX_cJB00034_e</t>
  </si>
  <si>
    <t>EX_cpd00161_e</t>
  </si>
  <si>
    <t>{'C': -4.0, 'H': -9.0, 'N': -1.0, 'O': -3.0}</t>
  </si>
  <si>
    <t>EX_cpd00065_e</t>
  </si>
  <si>
    <t>{'C': -11.0, 'H': -12.0, 'N': -2.0, 'O': -2.0}</t>
  </si>
  <si>
    <t>EX_cpd00069_e</t>
  </si>
  <si>
    <t>{'C': -9.0, 'H': -11.0, 'N': -1.0, 'O': -3.0}</t>
  </si>
  <si>
    <t>EX_cpd00156_e</t>
  </si>
  <si>
    <t>EX_cpd00308_e</t>
  </si>
  <si>
    <t>{'C': -3.0, 'H': -2.0, 'O': -4.0}</t>
  </si>
  <si>
    <t>EX_cpd01329_e</t>
  </si>
  <si>
    <t>{'C': -36.0, 'H': -62.0, 'O': -31.0}</t>
  </si>
  <si>
    <t>EX_cpd00179_e</t>
  </si>
  <si>
    <t>{'C': -12.0, 'H': -22.0, 'O': -11.0}</t>
  </si>
  <si>
    <t>EX_cPY00016_e</t>
  </si>
  <si>
    <t>EX_cpd08023_e</t>
  </si>
  <si>
    <t>{'C': -1.0, 'H': -3.0, 'O': -3.0, 'S': -1.0}</t>
  </si>
  <si>
    <t>EX_cpd11590_e</t>
  </si>
  <si>
    <t>{'C': -8.0, 'H': -15.0, 'N': -2.0, 'O': -3.0, 'S': -1.0}</t>
  </si>
  <si>
    <t>EX_cpd00254_e</t>
  </si>
  <si>
    <t>{'Mg': -1.0}</t>
  </si>
  <si>
    <t>EX_cpd00030_e</t>
  </si>
  <si>
    <t>{'Mn': -1.0}</t>
  </si>
  <si>
    <t>EX_cpd11574_e</t>
  </si>
  <si>
    <t>EX_cpd11575_e</t>
  </si>
  <si>
    <t>EX_cpd00971_e</t>
  </si>
  <si>
    <t>{'Na': -1.0}</t>
  </si>
  <si>
    <t>EX_cpd00122_e</t>
  </si>
  <si>
    <t>{'C': -8.0, 'H': -15.0, 'N': -1.0, 'O': -6.0}</t>
  </si>
  <si>
    <t>EX_cpd00013_e</t>
  </si>
  <si>
    <t>{'H': -4.0, 'N': -1.0}</t>
  </si>
  <si>
    <t>EX_cpd00244_e</t>
  </si>
  <si>
    <t>{'Ni': -1.0}</t>
  </si>
  <si>
    <t>EX_cpd00209_e</t>
  </si>
  <si>
    <t>{'N': -1.0, 'O': -3.0}</t>
  </si>
  <si>
    <t>EX_cpd00075_e</t>
  </si>
  <si>
    <t>EX_cpd00528_e</t>
  </si>
  <si>
    <t>{'N': -2.0}</t>
  </si>
  <si>
    <t>EX_cpd00007_e</t>
  </si>
  <si>
    <t>{'O': -2.0}</t>
  </si>
  <si>
    <t>EX_cpd00064_e</t>
  </si>
  <si>
    <t>{'C': -5.0, 'H': -13.0, 'N': -2.0, 'O': -2.0}</t>
  </si>
  <si>
    <t>EX_cpd04097_e</t>
  </si>
  <si>
    <t>{'Pb': -1.0}</t>
  </si>
  <si>
    <t>EX_cpd00009_e</t>
  </si>
  <si>
    <t>{'H': -1.0, 'O': -4.0, 'P': -1.0}</t>
  </si>
  <si>
    <t>EX_cPY00116_e</t>
  </si>
  <si>
    <t>{'C': -112.0, 'H': -202.0, 'N': -3.0, 'O': -42.0, 'P': -3.0}</t>
  </si>
  <si>
    <t>EX_cpd00012_e</t>
  </si>
  <si>
    <t>{'H': -1.0, 'O': -7.0, 'P': -2.0}</t>
  </si>
  <si>
    <t>EX_cpd00141_e</t>
  </si>
  <si>
    <t>{'C': -3.0, 'H': -5.0, 'O': -2.0}</t>
  </si>
  <si>
    <t>EX_cpd00118_e</t>
  </si>
  <si>
    <t>{'C': -4.0, 'H': -14.0, 'N': -2.0}</t>
  </si>
  <si>
    <t>EX_cpd00020_e</t>
  </si>
  <si>
    <t>{'C': -3.0, 'H': -3.0, 'O': -3.0}</t>
  </si>
  <si>
    <t>EX_cpd00588_e</t>
  </si>
  <si>
    <t>{'C': -6.0, 'H': -14.0, 'O': -6.0}</t>
  </si>
  <si>
    <t>EX_cpd00264_e</t>
  </si>
  <si>
    <t>{'C': -7.0, 'H': -22.0, 'N': -3.0}</t>
  </si>
  <si>
    <t>EX_cpd00036_e</t>
  </si>
  <si>
    <t>{'C': -4.0, 'H': -4.0, 'O': -4.0}</t>
  </si>
  <si>
    <t>EX_cpd00048_e</t>
  </si>
  <si>
    <t>{'O': -4.0, 'S': -1.0}</t>
  </si>
  <si>
    <t>EX_cpd09878_e</t>
  </si>
  <si>
    <t>{'C': -2.0, 'H': -2.0, 'O': -5.0, 'S': -1.0}</t>
  </si>
  <si>
    <t>EX_cpd00210_e</t>
  </si>
  <si>
    <t>{'C': -2.0, 'H': -7.0, 'N': -1.0, 'O': -3.0, 'S': -1.0}</t>
  </si>
  <si>
    <t>EX_cpd00305_e</t>
  </si>
  <si>
    <t>{'C': -12.0, 'H': -17.0, 'N': -4.0, 'O': -1.0, 'S': -1.0}</t>
  </si>
  <si>
    <t>EX_cpd00184_e</t>
  </si>
  <si>
    <t>{'C': -10.0, 'H': -14.0, 'N': -2.0, 'O': -5.0}</t>
  </si>
  <si>
    <t>EX_cpd01242_e</t>
  </si>
  <si>
    <t>{'C': -5.0, 'H': -10.0, 'O': -4.0}</t>
  </si>
  <si>
    <t>EX_cpd00851_e</t>
  </si>
  <si>
    <t>EX_cpd00092_e</t>
  </si>
  <si>
    <t>{'C': -4.0, 'H': -4.0, 'N': -2.0, 'O': -2.0}</t>
  </si>
  <si>
    <t>EX_cpd00073_e</t>
  </si>
  <si>
    <t>{'C': -1.0, 'H': -4.0, 'N': -2.0, 'O': -1.0}</t>
  </si>
  <si>
    <t>EX_cpd00249_e</t>
  </si>
  <si>
    <t>{'C': -9.0, 'H': -12.0, 'N': -2.0, 'O': -6.0}</t>
  </si>
  <si>
    <t>EX_cpd03424_e</t>
  </si>
  <si>
    <t>EX_cpd00423_e</t>
  </si>
  <si>
    <t>EX_cpd00309_e</t>
  </si>
  <si>
    <t>{'C': -5.0, 'H': -4.0, 'N': -4.0, 'O': -2.0}</t>
  </si>
  <si>
    <t>EX_cpd00306_e</t>
  </si>
  <si>
    <t>EX_cpd00154_e</t>
  </si>
  <si>
    <t>EX_cpd00034_e</t>
  </si>
  <si>
    <t>{'Zn': -1.0}</t>
  </si>
  <si>
    <t>rxn00695</t>
  </si>
  <si>
    <t>rxn10772</t>
  </si>
  <si>
    <t>rxn13893</t>
  </si>
  <si>
    <t>rJB00275</t>
  </si>
  <si>
    <t>rxn13796</t>
  </si>
  <si>
    <t>rJB00280</t>
  </si>
  <si>
    <t>rJB00281</t>
  </si>
  <si>
    <t>EX_cpd00331_e</t>
  </si>
  <si>
    <t>{'C': -6.0, 'H': -3.0, 'O': -6.0}</t>
  </si>
  <si>
    <t>EX_cpd00089_e</t>
  </si>
  <si>
    <t>EX_cpd00314_e</t>
  </si>
  <si>
    <t>EX_cpd00380_e</t>
  </si>
  <si>
    <t>{'C': -5.0, 'H': -4.0, 'O': -4.0}</t>
  </si>
  <si>
    <t>EX_cpd00581_e</t>
  </si>
  <si>
    <t>{'C': -6.0, 'H': -5.0, 'N': -2.0, 'O': -2.0}</t>
  </si>
  <si>
    <t>EX_cpd00281_e</t>
  </si>
  <si>
    <t>{'C': -4.0, 'H': -9.0, 'N': -1.0, 'O': -2.0}</t>
  </si>
  <si>
    <t>rJB00282</t>
  </si>
  <si>
    <t>{'C': -1.0, 'H': 1.0, 'O': 2.0}</t>
  </si>
  <si>
    <t>PA14_Biomass</t>
  </si>
  <si>
    <t>rxn11546</t>
  </si>
  <si>
    <t>rJB00283</t>
  </si>
  <si>
    <t>{'H': -3.0, 'O': -1.0}</t>
  </si>
  <si>
    <t>rJB00284</t>
  </si>
  <si>
    <t>rxn05964</t>
  </si>
  <si>
    <t>rxn05901</t>
  </si>
  <si>
    <t>rxn06140</t>
  </si>
  <si>
    <t>{'C': -4.0, 'H': -6.0, 'O': -3.0, 'R': -1.0}</t>
  </si>
  <si>
    <t>rxn05829</t>
  </si>
  <si>
    <t>rxn05824</t>
  </si>
  <si>
    <t>rxn00735</t>
  </si>
  <si>
    <t>rxn01208</t>
  </si>
  <si>
    <t xml:space="preserve"> -9.0</t>
  </si>
  <si>
    <t xml:space="preserve"> -1.0</t>
  </si>
  <si>
    <t xml:space="preserve"> -2.0</t>
  </si>
  <si>
    <t xml:space="preserve"> -4.0</t>
  </si>
  <si>
    <t>Charge_before</t>
  </si>
  <si>
    <t>Masses_before</t>
  </si>
  <si>
    <t>Change</t>
  </si>
  <si>
    <t>Solved</t>
  </si>
  <si>
    <t>Correct factors for protons</t>
  </si>
  <si>
    <t>Replace X by RS</t>
  </si>
  <si>
    <t xml:space="preserve">Chemical formula and charge of Semiquinone </t>
  </si>
  <si>
    <t>Add proton (rxn00997)</t>
  </si>
  <si>
    <t xml:space="preserve">Add proton (MetaCyc https://metacyc.org/META/NEW-IMAGE?type=REACTION&amp;object=RXN-11898) </t>
  </si>
  <si>
    <t xml:space="preserve">Add proton (MetaCyc https://metacyc.org/META/NEW-IMAGE?type=NIL&amp;object=NAD-SYNTH-GLN-RXN&amp;redirect=T) </t>
  </si>
  <si>
    <t>Add proton (rxn00138, ModelSEED)</t>
  </si>
  <si>
    <t>Add proton (rxn13788, ModelSEED)</t>
  </si>
  <si>
    <t>Add proton (rxn10215, ModelSEED)</t>
  </si>
  <si>
    <t>Add proton (rxn10218, ModelSEED)</t>
  </si>
  <si>
    <t>Add proton (rxn10214, ModelSEED)</t>
  </si>
  <si>
    <t xml:space="preserve">Add proton (rxn10219, ModelSEED) </t>
  </si>
  <si>
    <t>Add proton (rxn10217, ModelSEED)</t>
  </si>
  <si>
    <t>Add proton (rxn10216, ModelSEED)</t>
  </si>
  <si>
    <t>According to rxn10216</t>
  </si>
  <si>
    <t>rxn10211</t>
  </si>
  <si>
    <t>{'C': -16.0, 'H': -21.0, 'O': -2.0, 'N': -1.0}</t>
  </si>
  <si>
    <t>{'H': -1.0, 'O': -4.0, 'As': -1.0}</t>
  </si>
  <si>
    <t>{'H': -3.0, 'O': -3.0, 'As': -1.0}</t>
  </si>
  <si>
    <t>{'C': -62.0, 'H': -89.0, 'Co': -1.0, 'N': -13.0, 'O': -14.0, 'P': -1.0}</t>
  </si>
  <si>
    <t>{'H': -2.0, 'O': -4.0, 'Cr': -1.0}</t>
  </si>
  <si>
    <t>{'C': -6.0, 'H': -12.0, 'O': -9.0, 'P': -1.0}</t>
  </si>
  <si>
    <t>{'C': -27.0, 'H': -45.0, 'Fe': -1.0, 'N': -9.0, 'O': -12.0}</t>
  </si>
  <si>
    <t>{'C': -3.0, 'H': -8.0, 'O': -6.0, 'P': -1.0}</t>
  </si>
  <si>
    <t>{'O': -3.0, 'S': -2.0}</t>
  </si>
  <si>
    <t>{'C': -5.0, 'H': -8.0, 'N': -1.0, 'O': -2.0}</t>
  </si>
  <si>
    <t>{'H': -2.0, 'Mo': -1.0, 'O': -4.0}</t>
  </si>
  <si>
    <t>{'C': -7.0, 'H': -14.0, 'N': -1.0, 'O': -4.0, 'S': -1.0}</t>
  </si>
  <si>
    <t>{'N': -1.0, 'O': -2.0}</t>
  </si>
  <si>
    <t>{'C': -5.0, 'H': -8.0, 'N': -1.0, 'O': -3.0}</t>
  </si>
  <si>
    <t>{'C': -61.0, 'H': -86.0, 'Co': -1.0, 'N': -13.0, 'O': -14.0, 'P': -1.0, 'R': -1.0}</t>
  </si>
  <si>
    <t>Chemical formula and charge of Myristol-CoA</t>
  </si>
  <si>
    <t>Chemical formula and charge of Palmitoyl-CoA</t>
  </si>
  <si>
    <t>Add proton (rxn10221, ModelSEED)</t>
  </si>
  <si>
    <t>Add proton (rxn10224, ModelSEED)</t>
  </si>
  <si>
    <t>Add proton (rxn8306, ModelSEED)</t>
  </si>
  <si>
    <t>Add proton (rxn8307, ModelSEED)</t>
  </si>
  <si>
    <t>Add proton (ModelSEED)</t>
  </si>
  <si>
    <t>Subtract Proton (ModelSEED, KEGG)</t>
  </si>
  <si>
    <t>Chemical formula and charge of Propanoyl-CoA</t>
  </si>
  <si>
    <t>{'C': 11.0, 'H': 20.0, 'N': 2.0, 'O': 6.0, 'P': 1.0, 'R': 1.0, 'S': 1.0, 'X': -1.0}</t>
  </si>
  <si>
    <t>0.49</t>
  </si>
  <si>
    <t>{'C': -18.529999999999998, 'H': -34.82, 'O': -3.92, 'P': -0.49, 'R': 0.020000000000000018}</t>
  </si>
  <si>
    <t>Add proton (BiGG ASNS1)</t>
  </si>
  <si>
    <t>Add Water and Proton (ModelSEED, BiGG)</t>
  </si>
  <si>
    <t>{'C': -6.0, 'H': -6.0, 'O': -6.0}</t>
  </si>
  <si>
    <t>{'C': 6.0, 'H': 8.0, 'O': 6.0}</t>
  </si>
  <si>
    <t xml:space="preserve">Remove Proton (based on rxn08390) </t>
  </si>
  <si>
    <t>{'O': -7.0, 'C': -11.0, 'H': -20.0, 'N': -2.0, 'P': -1.0, 'R': -1.0, 'S': -1.0, 'X': 1.0}</t>
  </si>
  <si>
    <t>Chemical formula and charge of cpd11468_c</t>
  </si>
  <si>
    <t>Chemical formula and charge of cpd11466_c</t>
  </si>
  <si>
    <t>Like this in ModelSEED</t>
  </si>
  <si>
    <t>Chemical formula and charge of cpd03118</t>
  </si>
  <si>
    <t>Substitute general ubiquinone by uniquinone-8</t>
  </si>
  <si>
    <t>{'C': -40.0, 'H': -62.0, 'N': -8.0, 'O': -21.0}</t>
  </si>
  <si>
    <t>chemical formula and charge of cpd01507_c</t>
  </si>
  <si>
    <t>charge of cyanate_e</t>
  </si>
  <si>
    <t>rxn10132</t>
  </si>
  <si>
    <t>{'O': -1.0}</t>
  </si>
  <si>
    <t>Subtract Proton (ModelSEED,)</t>
  </si>
  <si>
    <t>{'H': 23.0, 'O': 9.0, 'C': 14.0, 'N': 5.0, 'R': -2.0}</t>
  </si>
  <si>
    <t xml:space="preserve"> -3.0</t>
  </si>
  <si>
    <t>{'H': -20.0, 'C': -11.0, 'N': -2.0, 'O': -7.0, 'P': -1.0}</t>
  </si>
  <si>
    <t>Subtract and Add Proton, chemical formula cpd11451</t>
  </si>
  <si>
    <t>{'H': -41.0, 'O': -21.0, 'C': -24.0}</t>
  </si>
  <si>
    <t>{'C': 24.0, 'H': 43.0, 'O': 21.0}</t>
  </si>
  <si>
    <t>Charge and formula of glycogen</t>
  </si>
  <si>
    <t>0.020000000000000052</t>
  </si>
  <si>
    <t>{'C': 8.82, 'H': 13.74, 'N': 2.94, 'O': 7.84, 'P': 0.98}</t>
  </si>
  <si>
    <t>Correct stoichiometry (KEGG: https://www.kegg.jp/dbget-bin/www_bget?rn:R02030)</t>
  </si>
  <si>
    <t>{'C': 5.88, 'H': 5.9, 'O': 1.9600000000000002, 'P': -3.469446951953614e-17, 'N': 2.94}</t>
  </si>
  <si>
    <t>Correct stoichiometry (according to rxn13817)</t>
  </si>
  <si>
    <t>{'H': -49.0, 'C': -30.0}</t>
  </si>
  <si>
    <t>Add proton (according to rxn05456)</t>
  </si>
  <si>
    <t>Subtract Proton (BiGG)</t>
  </si>
  <si>
    <t>Change charge</t>
  </si>
  <si>
    <t>UMP formula</t>
  </si>
  <si>
    <t xml:space="preserve">Change formula </t>
  </si>
  <si>
    <t>rJB00273</t>
  </si>
  <si>
    <t>rJB00274</t>
  </si>
  <si>
    <t>Substitute general ubiquinone by uniquinone-8, change formula of N2O</t>
  </si>
  <si>
    <t>Change formula of N2O</t>
  </si>
  <si>
    <t>{'C': -8.82, 'H': -12.78, 'N': -2.94, 'O': -6.86, 'P': -0.98}</t>
  </si>
  <si>
    <t xml:space="preserve"> -1.02</t>
  </si>
  <si>
    <t>changed charge</t>
  </si>
  <si>
    <t>Subtract Proton (ModelSEED), change charge</t>
  </si>
  <si>
    <t>Stoichiometry</t>
  </si>
  <si>
    <t>Add proton</t>
  </si>
  <si>
    <t>Chemical formula of Palmitoyl-CoA</t>
  </si>
  <si>
    <t>rxn00947</t>
  </si>
  <si>
    <t xml:space="preserve"> -1.0 </t>
  </si>
  <si>
    <t>rxn00946</t>
  </si>
  <si>
    <t xml:space="preserve">chemical formula </t>
  </si>
  <si>
    <t>{'H': -1.0000000000000002, 'O': 2.9400000000000004, 'P': 0.98}</t>
  </si>
  <si>
    <t xml:space="preserve"> -1.98</t>
  </si>
  <si>
    <t xml:space="preserve"> -5.0</t>
  </si>
  <si>
    <t>Add missing metabolite!</t>
  </si>
  <si>
    <t>Add proton (according to rxn01466)</t>
  </si>
  <si>
    <t xml:space="preserve">Stoichiometry (KEGG) </t>
  </si>
  <si>
    <t>Add protons (ModelSEED)</t>
  </si>
  <si>
    <t>{'C': 5.88, 'H': 6.86, 'N': 1.96, 'O': 4.9, 'P': 0.98}</t>
  </si>
  <si>
    <t>{'H': 6.0}</t>
  </si>
  <si>
    <t>{'C': -24.0, 'H': -27.0, 'N': -8.0, 'O': -9.0}</t>
  </si>
  <si>
    <t>{'C': -41.93292846999998, 'H': -78.96375072000029, 'O': -14.333115749999846, 'No': -0.006691959999999999, 'P': 0.4286072399999712, 'N': -10.021227199999942, 'Fe': -0.0001, 'S': -0.114475, 'R': -0.053367}</t>
  </si>
  <si>
    <t>{'H': -4.0, 'O': -1.0}</t>
  </si>
  <si>
    <t>{'C': 4.0, 'H': 4.0, 'O': 3.0, 'R': 1.0}</t>
  </si>
  <si>
    <t>Change chemical formula (cpd02920_c)</t>
  </si>
  <si>
    <t xml:space="preserve">subtract 0.5 Oxygen (BiGGhttp://bigg.ucsd.edu/universal/reactions/OMPHHX)  </t>
  </si>
  <si>
    <t xml:space="preserve">Stoichiometry (KEGG: https://www.kegg.jp/dbget-bin/www_bget?rn:R07390) </t>
  </si>
  <si>
    <t>Like this in BiGG (http://bigg.ucsd.edu/universal/reactions/NH4OHDs)</t>
  </si>
  <si>
    <t>Change charge and formula (cpd11611_c)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</si>
</sst>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 (Textkörper)"/>
    </font>
    <font>
      <sz val="12"/>
      <color theme="0" tint="-0.499984740745262"/>
      <name val="Calibri"/>
      <family val="2"/>
      <scheme val="minor"/>
    </font>
    <font>
      <sz val="12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20" fillId="0" borderId="0" xfId="0" applyFont="1" applyFill="1"/>
    <xf numFmtId="0" fontId="0" fillId="0" borderId="0" xfId="0" applyFont="1" applyFill="1"/>
    <xf numFmtId="0" fontId="0" fillId="33" borderId="0" xfId="0" applyFill="1"/>
    <xf numFmtId="0" fontId="0" fillId="0" borderId="0" xfId="0" applyFont="1"/>
    <xf numFmtId="0" fontId="21" fillId="0" borderId="0" xfId="0" applyFont="1"/>
    <xf numFmtId="11" fontId="0" fillId="0" borderId="0" xfId="0" applyNumberFormat="1" applyFill="1"/>
    <xf numFmtId="0" fontId="14" fillId="0" borderId="0" xfId="0" applyFont="1"/>
    <xf numFmtId="3" fontId="14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topLeftCell="A192" zoomScale="140" zoomScaleNormal="140" workbookViewId="0">
      <selection activeCell="C204" sqref="C204"/>
    </sheetView>
  </sheetViews>
  <sheetFormatPr baseColWidth="10" defaultRowHeight="16"/>
  <cols>
    <col min="1" max="1" width="14.33203125" bestFit="1" customWidth="1"/>
    <col min="2" max="2" width="22.5" bestFit="1" customWidth="1"/>
    <col min="3" max="3" width="18.33203125" customWidth="1"/>
  </cols>
  <sheetData>
    <row r="1" spans="1:5">
      <c r="A1" t="s">
        <v>0</v>
      </c>
      <c r="B1" t="s">
        <v>537</v>
      </c>
      <c r="C1" t="s">
        <v>538</v>
      </c>
      <c r="D1" t="s">
        <v>539</v>
      </c>
      <c r="E1" t="s">
        <v>540</v>
      </c>
    </row>
    <row r="2" spans="1:5">
      <c r="A2" t="s">
        <v>1</v>
      </c>
      <c r="B2" t="s">
        <v>533</v>
      </c>
      <c r="C2" t="s">
        <v>2</v>
      </c>
      <c r="D2" t="s">
        <v>541</v>
      </c>
      <c r="E2">
        <v>1</v>
      </c>
    </row>
    <row r="3" spans="1:5">
      <c r="A3" t="s">
        <v>3</v>
      </c>
      <c r="C3" t="s">
        <v>4</v>
      </c>
      <c r="D3" t="s">
        <v>542</v>
      </c>
      <c r="E3">
        <v>1</v>
      </c>
    </row>
    <row r="4" spans="1:5">
      <c r="A4" t="s">
        <v>5</v>
      </c>
      <c r="C4" t="s">
        <v>6</v>
      </c>
      <c r="E4">
        <v>0</v>
      </c>
    </row>
    <row r="5" spans="1:5">
      <c r="A5" t="s">
        <v>7</v>
      </c>
      <c r="C5" t="s">
        <v>8</v>
      </c>
      <c r="E5">
        <v>0</v>
      </c>
    </row>
    <row r="6" spans="1:5">
      <c r="A6" t="s">
        <v>9</v>
      </c>
      <c r="B6" t="s">
        <v>10</v>
      </c>
      <c r="C6" t="s">
        <v>11</v>
      </c>
      <c r="D6" t="s">
        <v>543</v>
      </c>
      <c r="E6">
        <v>1</v>
      </c>
    </row>
    <row r="7" spans="1:5">
      <c r="A7" t="s">
        <v>12</v>
      </c>
      <c r="B7" t="s">
        <v>534</v>
      </c>
      <c r="C7" t="s">
        <v>13</v>
      </c>
      <c r="D7" t="s">
        <v>544</v>
      </c>
      <c r="E7">
        <v>1</v>
      </c>
    </row>
    <row r="8" spans="1:5">
      <c r="A8" t="s">
        <v>14</v>
      </c>
      <c r="C8" t="s">
        <v>15</v>
      </c>
      <c r="D8" t="s">
        <v>545</v>
      </c>
      <c r="E8">
        <v>1</v>
      </c>
    </row>
    <row r="9" spans="1:5">
      <c r="A9" t="s">
        <v>16</v>
      </c>
      <c r="B9" t="s">
        <v>534</v>
      </c>
      <c r="C9" t="s">
        <v>13</v>
      </c>
      <c r="D9" t="s">
        <v>546</v>
      </c>
      <c r="E9">
        <v>1</v>
      </c>
    </row>
    <row r="10" spans="1:5">
      <c r="A10" t="s">
        <v>17</v>
      </c>
      <c r="B10" t="s">
        <v>534</v>
      </c>
      <c r="C10" t="s">
        <v>13</v>
      </c>
      <c r="D10" t="s">
        <v>547</v>
      </c>
      <c r="E10">
        <v>1</v>
      </c>
    </row>
    <row r="11" spans="1:5">
      <c r="A11" t="s">
        <v>18</v>
      </c>
      <c r="B11" t="s">
        <v>534</v>
      </c>
      <c r="C11" t="s">
        <v>13</v>
      </c>
      <c r="D11" t="s">
        <v>548</v>
      </c>
      <c r="E11">
        <v>1</v>
      </c>
    </row>
    <row r="12" spans="1:5">
      <c r="A12" t="s">
        <v>19</v>
      </c>
      <c r="B12" t="s">
        <v>534</v>
      </c>
      <c r="C12" t="s">
        <v>13</v>
      </c>
      <c r="D12" t="s">
        <v>549</v>
      </c>
      <c r="E12">
        <v>1</v>
      </c>
    </row>
    <row r="13" spans="1:5">
      <c r="A13" t="s">
        <v>20</v>
      </c>
      <c r="B13" t="s">
        <v>534</v>
      </c>
      <c r="C13" t="s">
        <v>13</v>
      </c>
      <c r="D13" t="s">
        <v>550</v>
      </c>
      <c r="E13">
        <v>1</v>
      </c>
    </row>
    <row r="14" spans="1:5">
      <c r="A14" t="s">
        <v>21</v>
      </c>
      <c r="B14" t="s">
        <v>534</v>
      </c>
      <c r="C14" t="s">
        <v>13</v>
      </c>
      <c r="D14" t="s">
        <v>551</v>
      </c>
      <c r="E14">
        <v>1</v>
      </c>
    </row>
    <row r="15" spans="1:5">
      <c r="A15" t="s">
        <v>22</v>
      </c>
      <c r="B15" t="s">
        <v>534</v>
      </c>
      <c r="C15" t="s">
        <v>13</v>
      </c>
      <c r="D15" t="s">
        <v>552</v>
      </c>
      <c r="E15">
        <v>1</v>
      </c>
    </row>
    <row r="16" spans="1:5">
      <c r="A16" t="s">
        <v>23</v>
      </c>
      <c r="B16" t="s">
        <v>534</v>
      </c>
      <c r="C16" t="s">
        <v>13</v>
      </c>
      <c r="D16" t="s">
        <v>553</v>
      </c>
      <c r="E16">
        <v>1</v>
      </c>
    </row>
    <row r="17" spans="1:5">
      <c r="A17" t="s">
        <v>24</v>
      </c>
      <c r="B17" t="s">
        <v>534</v>
      </c>
      <c r="C17" t="s">
        <v>13</v>
      </c>
      <c r="D17" t="s">
        <v>554</v>
      </c>
      <c r="E17">
        <v>1</v>
      </c>
    </row>
    <row r="18" spans="1:5">
      <c r="A18" t="s">
        <v>25</v>
      </c>
      <c r="B18" t="s">
        <v>534</v>
      </c>
      <c r="C18" t="s">
        <v>13</v>
      </c>
      <c r="D18" t="s">
        <v>555</v>
      </c>
      <c r="E18">
        <v>1</v>
      </c>
    </row>
    <row r="19" spans="1:5">
      <c r="A19" t="s">
        <v>556</v>
      </c>
      <c r="B19" t="s">
        <v>534</v>
      </c>
      <c r="C19" t="s">
        <v>13</v>
      </c>
      <c r="D19" t="s">
        <v>629</v>
      </c>
      <c r="E19">
        <v>1</v>
      </c>
    </row>
    <row r="20" spans="1:5">
      <c r="A20" t="s">
        <v>26</v>
      </c>
      <c r="B20" t="s">
        <v>534</v>
      </c>
      <c r="C20" t="s">
        <v>13</v>
      </c>
      <c r="D20" t="s">
        <v>555</v>
      </c>
      <c r="E20">
        <v>1</v>
      </c>
    </row>
    <row r="21" spans="1:5">
      <c r="A21" t="s">
        <v>27</v>
      </c>
      <c r="B21" t="s">
        <v>82</v>
      </c>
      <c r="C21" t="s">
        <v>58</v>
      </c>
      <c r="E21">
        <v>0</v>
      </c>
    </row>
    <row r="22" spans="1:5">
      <c r="A22" t="s">
        <v>29</v>
      </c>
      <c r="B22" t="s">
        <v>10</v>
      </c>
      <c r="C22" t="s">
        <v>15</v>
      </c>
      <c r="D22" s="1" t="s">
        <v>572</v>
      </c>
      <c r="E22">
        <v>0</v>
      </c>
    </row>
    <row r="23" spans="1:5">
      <c r="A23" t="s">
        <v>30</v>
      </c>
      <c r="B23" t="s">
        <v>10</v>
      </c>
      <c r="C23" t="s">
        <v>15</v>
      </c>
      <c r="D23" s="2" t="s">
        <v>573</v>
      </c>
      <c r="E23">
        <v>1</v>
      </c>
    </row>
    <row r="24" spans="1:5">
      <c r="A24" t="s">
        <v>31</v>
      </c>
      <c r="B24" t="s">
        <v>534</v>
      </c>
      <c r="C24" t="s">
        <v>13</v>
      </c>
      <c r="D24" t="s">
        <v>574</v>
      </c>
      <c r="E24">
        <v>1</v>
      </c>
    </row>
    <row r="25" spans="1:5">
      <c r="A25" t="s">
        <v>32</v>
      </c>
      <c r="B25" t="s">
        <v>534</v>
      </c>
      <c r="C25" t="s">
        <v>13</v>
      </c>
      <c r="D25" t="s">
        <v>575</v>
      </c>
      <c r="E25">
        <v>1</v>
      </c>
    </row>
    <row r="26" spans="1:5">
      <c r="A26" t="s">
        <v>33</v>
      </c>
      <c r="B26" t="s">
        <v>534</v>
      </c>
      <c r="C26" t="s">
        <v>13</v>
      </c>
      <c r="D26" t="s">
        <v>576</v>
      </c>
      <c r="E26">
        <v>1</v>
      </c>
    </row>
    <row r="27" spans="1:5">
      <c r="A27" t="s">
        <v>34</v>
      </c>
      <c r="B27" t="s">
        <v>534</v>
      </c>
      <c r="C27" t="s">
        <v>13</v>
      </c>
      <c r="D27" t="s">
        <v>577</v>
      </c>
      <c r="E27">
        <v>1</v>
      </c>
    </row>
    <row r="28" spans="1:5">
      <c r="A28" t="s">
        <v>35</v>
      </c>
      <c r="B28" t="s">
        <v>534</v>
      </c>
      <c r="C28" t="s">
        <v>13</v>
      </c>
      <c r="D28" t="s">
        <v>578</v>
      </c>
      <c r="E28">
        <v>1</v>
      </c>
    </row>
    <row r="29" spans="1:5">
      <c r="A29" t="s">
        <v>36</v>
      </c>
      <c r="B29" t="s">
        <v>534</v>
      </c>
      <c r="C29" t="s">
        <v>13</v>
      </c>
      <c r="D29" t="s">
        <v>578</v>
      </c>
      <c r="E29">
        <v>1</v>
      </c>
    </row>
    <row r="30" spans="1:5">
      <c r="A30" t="s">
        <v>37</v>
      </c>
      <c r="B30" t="s">
        <v>534</v>
      </c>
      <c r="C30" t="s">
        <v>13</v>
      </c>
      <c r="D30" t="s">
        <v>578</v>
      </c>
      <c r="E30">
        <v>1</v>
      </c>
    </row>
    <row r="31" spans="1:5">
      <c r="A31" t="s">
        <v>38</v>
      </c>
      <c r="B31" t="s">
        <v>534</v>
      </c>
      <c r="C31" t="s">
        <v>13</v>
      </c>
      <c r="D31" t="s">
        <v>578</v>
      </c>
      <c r="E31">
        <v>1</v>
      </c>
    </row>
    <row r="32" spans="1:5">
      <c r="A32" t="s">
        <v>39</v>
      </c>
      <c r="B32" t="s">
        <v>534</v>
      </c>
      <c r="C32" t="s">
        <v>13</v>
      </c>
      <c r="D32" t="s">
        <v>578</v>
      </c>
      <c r="E32">
        <v>1</v>
      </c>
    </row>
    <row r="33" spans="1:5">
      <c r="A33" t="s">
        <v>40</v>
      </c>
      <c r="B33" t="s">
        <v>534</v>
      </c>
      <c r="C33" t="s">
        <v>13</v>
      </c>
      <c r="D33" t="s">
        <v>578</v>
      </c>
      <c r="E33">
        <v>1</v>
      </c>
    </row>
    <row r="34" spans="1:5">
      <c r="A34" t="s">
        <v>41</v>
      </c>
      <c r="B34" t="s">
        <v>534</v>
      </c>
      <c r="C34" t="s">
        <v>13</v>
      </c>
      <c r="D34" t="s">
        <v>578</v>
      </c>
      <c r="E34">
        <v>1</v>
      </c>
    </row>
    <row r="35" spans="1:5">
      <c r="A35" t="s">
        <v>42</v>
      </c>
      <c r="B35" t="s">
        <v>534</v>
      </c>
      <c r="C35" t="s">
        <v>13</v>
      </c>
      <c r="D35" t="s">
        <v>578</v>
      </c>
      <c r="E35">
        <v>1</v>
      </c>
    </row>
    <row r="36" spans="1:5">
      <c r="A36" t="s">
        <v>43</v>
      </c>
      <c r="B36" t="s">
        <v>10</v>
      </c>
      <c r="C36" t="s">
        <v>15</v>
      </c>
      <c r="D36" t="s">
        <v>579</v>
      </c>
      <c r="E36">
        <v>1</v>
      </c>
    </row>
    <row r="37" spans="1:5">
      <c r="A37" t="s">
        <v>44</v>
      </c>
      <c r="B37" t="s">
        <v>10</v>
      </c>
      <c r="C37" t="s">
        <v>15</v>
      </c>
      <c r="D37" s="2" t="s">
        <v>580</v>
      </c>
      <c r="E37">
        <v>0</v>
      </c>
    </row>
    <row r="38" spans="1:5">
      <c r="A38" t="s">
        <v>45</v>
      </c>
      <c r="B38" t="s">
        <v>582</v>
      </c>
      <c r="C38" t="s">
        <v>583</v>
      </c>
      <c r="E38">
        <v>0</v>
      </c>
    </row>
    <row r="39" spans="1:5">
      <c r="A39" t="s">
        <v>46</v>
      </c>
      <c r="B39" t="s">
        <v>10</v>
      </c>
      <c r="C39" t="s">
        <v>13</v>
      </c>
      <c r="E39">
        <v>0</v>
      </c>
    </row>
    <row r="40" spans="1:5">
      <c r="A40" t="s">
        <v>48</v>
      </c>
      <c r="B40" t="s">
        <v>10</v>
      </c>
      <c r="C40" t="s">
        <v>13</v>
      </c>
      <c r="E40">
        <v>0</v>
      </c>
    </row>
    <row r="41" spans="1:5">
      <c r="A41" t="s">
        <v>49</v>
      </c>
      <c r="B41" t="s">
        <v>534</v>
      </c>
      <c r="C41" t="s">
        <v>581</v>
      </c>
      <c r="E41">
        <v>0</v>
      </c>
    </row>
    <row r="42" spans="1:5">
      <c r="A42" t="s">
        <v>50</v>
      </c>
      <c r="B42" t="s">
        <v>534</v>
      </c>
      <c r="C42" t="s">
        <v>13</v>
      </c>
      <c r="D42" t="s">
        <v>584</v>
      </c>
      <c r="E42">
        <v>1</v>
      </c>
    </row>
    <row r="43" spans="1:5">
      <c r="A43" t="s">
        <v>51</v>
      </c>
      <c r="B43" t="s">
        <v>534</v>
      </c>
      <c r="C43" t="s">
        <v>52</v>
      </c>
      <c r="D43" t="s">
        <v>585</v>
      </c>
      <c r="E43">
        <v>1</v>
      </c>
    </row>
    <row r="44" spans="1:5">
      <c r="A44" t="s">
        <v>53</v>
      </c>
      <c r="B44" t="s">
        <v>534</v>
      </c>
      <c r="C44" t="s">
        <v>54</v>
      </c>
      <c r="E44">
        <v>0</v>
      </c>
    </row>
    <row r="45" spans="1:5">
      <c r="A45" t="s">
        <v>55</v>
      </c>
      <c r="C45" t="s">
        <v>6</v>
      </c>
      <c r="E45">
        <v>0</v>
      </c>
    </row>
    <row r="46" spans="1:5">
      <c r="A46" t="s">
        <v>56</v>
      </c>
      <c r="B46" t="s">
        <v>534</v>
      </c>
      <c r="C46" t="s">
        <v>13</v>
      </c>
      <c r="D46" t="s">
        <v>578</v>
      </c>
      <c r="E46">
        <v>1</v>
      </c>
    </row>
    <row r="47" spans="1:5">
      <c r="A47" t="s">
        <v>57</v>
      </c>
      <c r="B47" t="s">
        <v>10</v>
      </c>
      <c r="C47" t="s">
        <v>58</v>
      </c>
      <c r="E47">
        <v>0</v>
      </c>
    </row>
    <row r="48" spans="1:5">
      <c r="A48" t="s">
        <v>59</v>
      </c>
      <c r="B48" t="s">
        <v>10</v>
      </c>
      <c r="C48" t="s">
        <v>58</v>
      </c>
      <c r="E48">
        <v>0</v>
      </c>
    </row>
    <row r="49" spans="1:5">
      <c r="A49" t="s">
        <v>60</v>
      </c>
      <c r="B49" t="s">
        <v>535</v>
      </c>
      <c r="C49" t="s">
        <v>15</v>
      </c>
      <c r="D49" t="s">
        <v>578</v>
      </c>
      <c r="E49">
        <v>1</v>
      </c>
    </row>
    <row r="50" spans="1:5">
      <c r="A50" t="s">
        <v>61</v>
      </c>
      <c r="B50" t="s">
        <v>47</v>
      </c>
      <c r="C50" t="s">
        <v>586</v>
      </c>
      <c r="E50">
        <v>0</v>
      </c>
    </row>
    <row r="51" spans="1:5">
      <c r="A51" t="s">
        <v>62</v>
      </c>
      <c r="C51" t="s">
        <v>587</v>
      </c>
      <c r="E51">
        <v>0</v>
      </c>
    </row>
    <row r="52" spans="1:5">
      <c r="A52" t="s">
        <v>63</v>
      </c>
      <c r="B52" t="s">
        <v>534</v>
      </c>
      <c r="C52" t="s">
        <v>13</v>
      </c>
      <c r="D52" t="s">
        <v>578</v>
      </c>
      <c r="E52">
        <v>1</v>
      </c>
    </row>
    <row r="53" spans="1:5">
      <c r="A53" t="s">
        <v>64</v>
      </c>
      <c r="B53" t="s">
        <v>534</v>
      </c>
      <c r="C53" t="s">
        <v>13</v>
      </c>
      <c r="D53" t="s">
        <v>588</v>
      </c>
      <c r="E53">
        <v>1</v>
      </c>
    </row>
    <row r="54" spans="1:5">
      <c r="A54" t="s">
        <v>65</v>
      </c>
      <c r="B54" t="s">
        <v>534</v>
      </c>
      <c r="C54" t="s">
        <v>13</v>
      </c>
      <c r="D54" t="s">
        <v>588</v>
      </c>
      <c r="E54">
        <v>1</v>
      </c>
    </row>
    <row r="55" spans="1:5">
      <c r="A55" t="s">
        <v>66</v>
      </c>
      <c r="B55" t="s">
        <v>534</v>
      </c>
      <c r="C55" t="s">
        <v>13</v>
      </c>
      <c r="D55" t="s">
        <v>578</v>
      </c>
      <c r="E55">
        <v>1</v>
      </c>
    </row>
    <row r="56" spans="1:5">
      <c r="A56" t="s">
        <v>67</v>
      </c>
      <c r="B56" t="s">
        <v>534</v>
      </c>
      <c r="C56" t="s">
        <v>13</v>
      </c>
      <c r="D56" t="s">
        <v>578</v>
      </c>
      <c r="E56">
        <v>1</v>
      </c>
    </row>
    <row r="57" spans="1:5">
      <c r="A57" t="s">
        <v>68</v>
      </c>
      <c r="B57" t="s">
        <v>534</v>
      </c>
      <c r="C57" t="s">
        <v>13</v>
      </c>
      <c r="D57" t="s">
        <v>578</v>
      </c>
      <c r="E57">
        <v>1</v>
      </c>
    </row>
    <row r="58" spans="1:5">
      <c r="A58" t="s">
        <v>69</v>
      </c>
      <c r="B58" t="s">
        <v>534</v>
      </c>
      <c r="C58" t="s">
        <v>13</v>
      </c>
      <c r="D58" t="s">
        <v>578</v>
      </c>
      <c r="E58">
        <v>1</v>
      </c>
    </row>
    <row r="59" spans="1:5">
      <c r="A59" t="s">
        <v>70</v>
      </c>
      <c r="B59" t="s">
        <v>534</v>
      </c>
      <c r="C59" t="s">
        <v>13</v>
      </c>
      <c r="D59" t="s">
        <v>578</v>
      </c>
      <c r="E59">
        <v>1</v>
      </c>
    </row>
    <row r="60" spans="1:5">
      <c r="A60" t="s">
        <v>71</v>
      </c>
      <c r="B60" t="s">
        <v>534</v>
      </c>
      <c r="C60" t="s">
        <v>13</v>
      </c>
      <c r="D60" t="s">
        <v>578</v>
      </c>
      <c r="E60">
        <v>1</v>
      </c>
    </row>
    <row r="61" spans="1:5">
      <c r="A61" t="s">
        <v>72</v>
      </c>
      <c r="B61" t="s">
        <v>534</v>
      </c>
      <c r="C61" t="s">
        <v>13</v>
      </c>
      <c r="D61" t="s">
        <v>578</v>
      </c>
      <c r="E61">
        <v>1</v>
      </c>
    </row>
    <row r="62" spans="1:5">
      <c r="A62" t="s">
        <v>73</v>
      </c>
      <c r="B62" t="s">
        <v>10</v>
      </c>
      <c r="C62" t="s">
        <v>589</v>
      </c>
      <c r="D62" s="2" t="s">
        <v>590</v>
      </c>
      <c r="E62">
        <v>0</v>
      </c>
    </row>
    <row r="63" spans="1:5">
      <c r="A63" t="s">
        <v>74</v>
      </c>
      <c r="B63" t="s">
        <v>10</v>
      </c>
      <c r="C63" t="s">
        <v>589</v>
      </c>
      <c r="D63" s="2" t="s">
        <v>591</v>
      </c>
      <c r="E63">
        <v>0</v>
      </c>
    </row>
    <row r="64" spans="1:5">
      <c r="A64" t="s">
        <v>75</v>
      </c>
      <c r="B64" t="s">
        <v>534</v>
      </c>
      <c r="C64" t="s">
        <v>13</v>
      </c>
      <c r="D64" t="s">
        <v>578</v>
      </c>
      <c r="E64">
        <v>1</v>
      </c>
    </row>
    <row r="65" spans="1:7">
      <c r="A65" t="s">
        <v>76</v>
      </c>
      <c r="B65" t="s">
        <v>535</v>
      </c>
      <c r="C65" t="s">
        <v>77</v>
      </c>
      <c r="D65" s="2" t="s">
        <v>592</v>
      </c>
      <c r="E65">
        <v>0</v>
      </c>
    </row>
    <row r="66" spans="1:7">
      <c r="A66" t="s">
        <v>78</v>
      </c>
      <c r="B66" t="s">
        <v>534</v>
      </c>
      <c r="C66" t="s">
        <v>13</v>
      </c>
      <c r="D66" t="s">
        <v>578</v>
      </c>
      <c r="E66">
        <v>1</v>
      </c>
    </row>
    <row r="67" spans="1:7">
      <c r="A67" t="s">
        <v>79</v>
      </c>
      <c r="B67" t="s">
        <v>80</v>
      </c>
      <c r="C67" t="s">
        <v>58</v>
      </c>
      <c r="D67" s="2" t="s">
        <v>592</v>
      </c>
      <c r="E67">
        <v>0</v>
      </c>
    </row>
    <row r="68" spans="1:7">
      <c r="A68" t="s">
        <v>81</v>
      </c>
      <c r="B68" t="s">
        <v>47</v>
      </c>
      <c r="C68" t="s">
        <v>6</v>
      </c>
      <c r="D68" s="2" t="s">
        <v>593</v>
      </c>
      <c r="E68">
        <v>0</v>
      </c>
    </row>
    <row r="69" spans="1:7">
      <c r="A69" t="s">
        <v>83</v>
      </c>
      <c r="B69" t="s">
        <v>535</v>
      </c>
      <c r="C69" t="s">
        <v>58</v>
      </c>
      <c r="D69" s="2" t="s">
        <v>592</v>
      </c>
      <c r="E69">
        <v>0</v>
      </c>
    </row>
    <row r="70" spans="1:7">
      <c r="A70" t="s">
        <v>84</v>
      </c>
      <c r="C70" t="s">
        <v>11</v>
      </c>
      <c r="D70" t="s">
        <v>594</v>
      </c>
      <c r="E70">
        <v>1</v>
      </c>
    </row>
    <row r="71" spans="1:7">
      <c r="A71" t="s">
        <v>85</v>
      </c>
      <c r="B71" t="s">
        <v>47</v>
      </c>
      <c r="C71" t="s">
        <v>595</v>
      </c>
      <c r="E71">
        <v>0</v>
      </c>
    </row>
    <row r="72" spans="1:7">
      <c r="A72" t="s">
        <v>86</v>
      </c>
      <c r="B72" t="s">
        <v>47</v>
      </c>
      <c r="C72" t="s">
        <v>595</v>
      </c>
      <c r="E72">
        <v>0</v>
      </c>
    </row>
    <row r="73" spans="1:7">
      <c r="A73" t="s">
        <v>87</v>
      </c>
      <c r="B73" t="s">
        <v>47</v>
      </c>
      <c r="C73" t="s">
        <v>595</v>
      </c>
      <c r="E73">
        <v>0</v>
      </c>
    </row>
    <row r="74" spans="1:7">
      <c r="A74" t="s">
        <v>88</v>
      </c>
      <c r="B74" s="3" t="s">
        <v>534</v>
      </c>
      <c r="C74" s="3" t="s">
        <v>13</v>
      </c>
      <c r="D74" s="2" t="s">
        <v>596</v>
      </c>
      <c r="E74">
        <v>0</v>
      </c>
    </row>
    <row r="75" spans="1:7">
      <c r="A75" t="s">
        <v>598</v>
      </c>
      <c r="B75" t="s">
        <v>534</v>
      </c>
      <c r="C75" t="s">
        <v>58</v>
      </c>
      <c r="D75" t="s">
        <v>597</v>
      </c>
      <c r="E75">
        <v>1</v>
      </c>
      <c r="G75" s="4"/>
    </row>
    <row r="76" spans="1:7">
      <c r="A76" s="5" t="s">
        <v>89</v>
      </c>
      <c r="B76" s="5" t="s">
        <v>534</v>
      </c>
      <c r="C76" s="5" t="s">
        <v>13</v>
      </c>
      <c r="D76" s="5" t="s">
        <v>578</v>
      </c>
      <c r="E76" s="5">
        <v>1</v>
      </c>
    </row>
    <row r="77" spans="1:7">
      <c r="A77" s="5" t="s">
        <v>90</v>
      </c>
      <c r="B77" s="5" t="s">
        <v>534</v>
      </c>
      <c r="C77" s="5" t="s">
        <v>13</v>
      </c>
      <c r="D77" s="5" t="s">
        <v>578</v>
      </c>
      <c r="E77" s="5">
        <v>1</v>
      </c>
    </row>
    <row r="78" spans="1:7">
      <c r="A78" t="s">
        <v>91</v>
      </c>
      <c r="B78" t="s">
        <v>534</v>
      </c>
      <c r="C78" t="s">
        <v>599</v>
      </c>
      <c r="D78" s="6" t="s">
        <v>592</v>
      </c>
      <c r="E78" s="5">
        <v>0</v>
      </c>
    </row>
    <row r="79" spans="1:7">
      <c r="A79" t="s">
        <v>92</v>
      </c>
      <c r="B79" t="s">
        <v>10</v>
      </c>
      <c r="C79" t="s">
        <v>58</v>
      </c>
      <c r="D79" s="6" t="s">
        <v>592</v>
      </c>
      <c r="E79" s="5">
        <v>0</v>
      </c>
    </row>
    <row r="80" spans="1:7">
      <c r="A80" t="s">
        <v>93</v>
      </c>
      <c r="B80" t="s">
        <v>534</v>
      </c>
      <c r="C80" t="s">
        <v>13</v>
      </c>
      <c r="D80" s="5" t="s">
        <v>600</v>
      </c>
      <c r="E80" s="5">
        <v>1</v>
      </c>
    </row>
    <row r="81" spans="1:5">
      <c r="A81" t="s">
        <v>94</v>
      </c>
      <c r="B81" s="3"/>
      <c r="C81" s="3" t="s">
        <v>601</v>
      </c>
      <c r="D81" s="6" t="s">
        <v>592</v>
      </c>
      <c r="E81" s="5">
        <v>0</v>
      </c>
    </row>
    <row r="82" spans="1:5">
      <c r="A82" t="s">
        <v>95</v>
      </c>
      <c r="B82" t="s">
        <v>534</v>
      </c>
      <c r="C82" t="s">
        <v>15</v>
      </c>
      <c r="D82" s="7" t="s">
        <v>578</v>
      </c>
      <c r="E82" s="5">
        <v>1</v>
      </c>
    </row>
    <row r="83" spans="1:5">
      <c r="A83" t="s">
        <v>96</v>
      </c>
      <c r="B83" t="s">
        <v>10</v>
      </c>
      <c r="C83" t="s">
        <v>15</v>
      </c>
      <c r="D83" s="7"/>
      <c r="E83" s="5">
        <v>0</v>
      </c>
    </row>
    <row r="84" spans="1:5">
      <c r="A84" t="s">
        <v>97</v>
      </c>
      <c r="B84" t="s">
        <v>602</v>
      </c>
      <c r="C84" t="s">
        <v>13</v>
      </c>
      <c r="D84" s="7" t="s">
        <v>578</v>
      </c>
      <c r="E84" s="5">
        <v>1</v>
      </c>
    </row>
    <row r="85" spans="1:5">
      <c r="A85" t="s">
        <v>98</v>
      </c>
      <c r="B85" t="s">
        <v>534</v>
      </c>
      <c r="C85" t="s">
        <v>13</v>
      </c>
      <c r="D85" s="7" t="s">
        <v>578</v>
      </c>
      <c r="E85" s="5">
        <v>1</v>
      </c>
    </row>
    <row r="86" spans="1:5">
      <c r="A86" t="s">
        <v>99</v>
      </c>
      <c r="B86" t="s">
        <v>10</v>
      </c>
      <c r="C86" t="s">
        <v>100</v>
      </c>
      <c r="D86" s="6" t="s">
        <v>592</v>
      </c>
      <c r="E86" s="5">
        <v>0</v>
      </c>
    </row>
    <row r="87" spans="1:5">
      <c r="A87" t="s">
        <v>101</v>
      </c>
      <c r="B87" t="s">
        <v>534</v>
      </c>
      <c r="C87" t="s">
        <v>13</v>
      </c>
      <c r="D87" s="7" t="s">
        <v>578</v>
      </c>
      <c r="E87" s="5">
        <v>1</v>
      </c>
    </row>
    <row r="88" spans="1:5">
      <c r="A88" t="s">
        <v>102</v>
      </c>
      <c r="B88" t="s">
        <v>534</v>
      </c>
      <c r="C88" t="s">
        <v>13</v>
      </c>
      <c r="D88" s="7" t="s">
        <v>578</v>
      </c>
      <c r="E88" s="5">
        <v>1</v>
      </c>
    </row>
    <row r="89" spans="1:5">
      <c r="A89" t="s">
        <v>103</v>
      </c>
      <c r="B89" t="s">
        <v>10</v>
      </c>
      <c r="C89" t="s">
        <v>603</v>
      </c>
      <c r="D89" s="6" t="s">
        <v>592</v>
      </c>
      <c r="E89" s="5">
        <v>0</v>
      </c>
    </row>
    <row r="90" spans="1:5">
      <c r="A90" t="s">
        <v>104</v>
      </c>
      <c r="B90" t="s">
        <v>535</v>
      </c>
      <c r="C90" t="s">
        <v>58</v>
      </c>
      <c r="D90" s="7" t="s">
        <v>604</v>
      </c>
      <c r="E90" s="5">
        <v>1</v>
      </c>
    </row>
    <row r="91" spans="1:5">
      <c r="A91" t="s">
        <v>105</v>
      </c>
      <c r="B91" t="s">
        <v>10</v>
      </c>
      <c r="C91" t="s">
        <v>605</v>
      </c>
      <c r="D91" s="7" t="s">
        <v>607</v>
      </c>
      <c r="E91" s="5">
        <v>1</v>
      </c>
    </row>
    <row r="92" spans="1:5">
      <c r="A92" t="s">
        <v>106</v>
      </c>
      <c r="B92" t="s">
        <v>608</v>
      </c>
      <c r="C92" t="s">
        <v>609</v>
      </c>
      <c r="D92" s="7" t="s">
        <v>610</v>
      </c>
      <c r="E92" s="5">
        <v>1</v>
      </c>
    </row>
    <row r="93" spans="1:5">
      <c r="A93" t="s">
        <v>107</v>
      </c>
      <c r="B93" t="s">
        <v>10</v>
      </c>
      <c r="C93" t="s">
        <v>606</v>
      </c>
      <c r="D93" t="s">
        <v>607</v>
      </c>
      <c r="E93">
        <v>1</v>
      </c>
    </row>
    <row r="94" spans="1:5">
      <c r="A94" t="s">
        <v>108</v>
      </c>
      <c r="B94" t="s">
        <v>10</v>
      </c>
      <c r="C94" t="s">
        <v>611</v>
      </c>
      <c r="D94" t="s">
        <v>612</v>
      </c>
      <c r="E94">
        <v>1</v>
      </c>
    </row>
    <row r="95" spans="1:5">
      <c r="A95" t="s">
        <v>109</v>
      </c>
      <c r="B95" t="s">
        <v>47</v>
      </c>
      <c r="C95" t="s">
        <v>58</v>
      </c>
      <c r="D95" s="2" t="s">
        <v>592</v>
      </c>
      <c r="E95">
        <v>0</v>
      </c>
    </row>
    <row r="96" spans="1:5">
      <c r="A96" t="s">
        <v>110</v>
      </c>
      <c r="B96" t="s">
        <v>534</v>
      </c>
      <c r="C96" t="s">
        <v>13</v>
      </c>
      <c r="D96" t="s">
        <v>578</v>
      </c>
      <c r="E96">
        <v>1</v>
      </c>
    </row>
    <row r="97" spans="1:5">
      <c r="A97" t="s">
        <v>111</v>
      </c>
      <c r="B97" t="s">
        <v>10</v>
      </c>
      <c r="C97" t="s">
        <v>15</v>
      </c>
      <c r="D97" t="s">
        <v>578</v>
      </c>
      <c r="E97">
        <v>1</v>
      </c>
    </row>
    <row r="98" spans="1:5">
      <c r="A98" t="s">
        <v>112</v>
      </c>
      <c r="B98" t="s">
        <v>10</v>
      </c>
      <c r="C98" t="s">
        <v>15</v>
      </c>
      <c r="D98" t="s">
        <v>578</v>
      </c>
      <c r="E98">
        <v>1</v>
      </c>
    </row>
    <row r="99" spans="1:5">
      <c r="A99" t="s">
        <v>113</v>
      </c>
      <c r="B99" t="s">
        <v>10</v>
      </c>
      <c r="C99" t="s">
        <v>15</v>
      </c>
      <c r="D99" t="s">
        <v>578</v>
      </c>
      <c r="E99">
        <v>1</v>
      </c>
    </row>
    <row r="100" spans="1:5">
      <c r="A100" t="s">
        <v>114</v>
      </c>
      <c r="B100" t="s">
        <v>10</v>
      </c>
      <c r="C100" t="s">
        <v>15</v>
      </c>
      <c r="D100" t="s">
        <v>578</v>
      </c>
      <c r="E100">
        <v>1</v>
      </c>
    </row>
    <row r="101" spans="1:5">
      <c r="A101" t="s">
        <v>115</v>
      </c>
      <c r="B101" t="s">
        <v>10</v>
      </c>
      <c r="C101" t="s">
        <v>15</v>
      </c>
      <c r="D101" t="s">
        <v>578</v>
      </c>
      <c r="E101">
        <v>1</v>
      </c>
    </row>
    <row r="102" spans="1:5">
      <c r="A102" t="s">
        <v>116</v>
      </c>
      <c r="B102" t="s">
        <v>10</v>
      </c>
      <c r="C102" t="s">
        <v>15</v>
      </c>
      <c r="D102" t="s">
        <v>578</v>
      </c>
      <c r="E102">
        <v>1</v>
      </c>
    </row>
    <row r="103" spans="1:5">
      <c r="A103" t="s">
        <v>117</v>
      </c>
      <c r="B103" t="s">
        <v>534</v>
      </c>
      <c r="C103" t="s">
        <v>13</v>
      </c>
      <c r="D103" t="s">
        <v>578</v>
      </c>
      <c r="E103">
        <v>1</v>
      </c>
    </row>
    <row r="104" spans="1:5">
      <c r="A104" t="s">
        <v>118</v>
      </c>
      <c r="B104" t="s">
        <v>534</v>
      </c>
      <c r="C104" t="s">
        <v>13</v>
      </c>
      <c r="D104" t="s">
        <v>578</v>
      </c>
      <c r="E104">
        <v>1</v>
      </c>
    </row>
    <row r="105" spans="1:5">
      <c r="A105" t="s">
        <v>119</v>
      </c>
      <c r="B105" t="s">
        <v>534</v>
      </c>
      <c r="C105" t="s">
        <v>13</v>
      </c>
      <c r="D105" t="s">
        <v>578</v>
      </c>
      <c r="E105">
        <v>1</v>
      </c>
    </row>
    <row r="106" spans="1:5">
      <c r="A106" t="s">
        <v>120</v>
      </c>
      <c r="B106" t="s">
        <v>10</v>
      </c>
      <c r="C106" t="s">
        <v>15</v>
      </c>
      <c r="D106" t="s">
        <v>573</v>
      </c>
      <c r="E106">
        <v>1</v>
      </c>
    </row>
    <row r="107" spans="1:5">
      <c r="A107" t="s">
        <v>121</v>
      </c>
      <c r="B107" t="s">
        <v>10</v>
      </c>
      <c r="C107" t="s">
        <v>15</v>
      </c>
      <c r="D107" t="s">
        <v>578</v>
      </c>
      <c r="E107">
        <v>1</v>
      </c>
    </row>
    <row r="108" spans="1:5">
      <c r="A108" t="s">
        <v>122</v>
      </c>
      <c r="B108" t="s">
        <v>10</v>
      </c>
      <c r="C108" t="s">
        <v>15</v>
      </c>
      <c r="D108" t="s">
        <v>614</v>
      </c>
      <c r="E108">
        <v>1</v>
      </c>
    </row>
    <row r="109" spans="1:5">
      <c r="A109" t="s">
        <v>123</v>
      </c>
      <c r="B109" t="s">
        <v>534</v>
      </c>
      <c r="C109" t="s">
        <v>13</v>
      </c>
      <c r="D109" t="s">
        <v>614</v>
      </c>
      <c r="E109">
        <v>1</v>
      </c>
    </row>
    <row r="110" spans="1:5">
      <c r="A110" t="s">
        <v>124</v>
      </c>
      <c r="B110" t="s">
        <v>47</v>
      </c>
      <c r="C110" t="s">
        <v>58</v>
      </c>
      <c r="D110" s="9" t="s">
        <v>625</v>
      </c>
      <c r="E110">
        <v>1</v>
      </c>
    </row>
    <row r="111" spans="1:5">
      <c r="A111" t="s">
        <v>125</v>
      </c>
      <c r="B111" t="s">
        <v>534</v>
      </c>
      <c r="C111" t="s">
        <v>13</v>
      </c>
      <c r="D111" t="s">
        <v>614</v>
      </c>
      <c r="E111">
        <v>1</v>
      </c>
    </row>
    <row r="112" spans="1:5">
      <c r="A112" t="s">
        <v>126</v>
      </c>
      <c r="B112" t="s">
        <v>534</v>
      </c>
      <c r="C112" t="s">
        <v>13</v>
      </c>
      <c r="D112" t="s">
        <v>615</v>
      </c>
      <c r="E112">
        <v>1</v>
      </c>
    </row>
    <row r="113" spans="1:5">
      <c r="A113" t="s">
        <v>127</v>
      </c>
      <c r="B113" t="s">
        <v>10</v>
      </c>
      <c r="C113" t="s">
        <v>58</v>
      </c>
      <c r="D113" s="9" t="s">
        <v>616</v>
      </c>
      <c r="E113">
        <v>1</v>
      </c>
    </row>
    <row r="114" spans="1:5">
      <c r="A114" t="s">
        <v>128</v>
      </c>
      <c r="B114" t="s">
        <v>10</v>
      </c>
      <c r="C114" t="s">
        <v>58</v>
      </c>
      <c r="D114" s="9" t="s">
        <v>616</v>
      </c>
      <c r="E114">
        <v>1</v>
      </c>
    </row>
    <row r="115" spans="1:5">
      <c r="A115" t="s">
        <v>129</v>
      </c>
      <c r="B115" t="s">
        <v>10</v>
      </c>
      <c r="C115" t="s">
        <v>58</v>
      </c>
      <c r="D115" s="9" t="s">
        <v>616</v>
      </c>
      <c r="E115">
        <v>1</v>
      </c>
    </row>
    <row r="116" spans="1:5">
      <c r="A116" t="s">
        <v>130</v>
      </c>
      <c r="B116" t="s">
        <v>534</v>
      </c>
      <c r="C116" t="s">
        <v>15</v>
      </c>
      <c r="D116" s="2" t="s">
        <v>617</v>
      </c>
      <c r="E116">
        <v>0</v>
      </c>
    </row>
    <row r="117" spans="1:5">
      <c r="A117" t="s">
        <v>131</v>
      </c>
      <c r="B117" t="s">
        <v>534</v>
      </c>
      <c r="C117" t="s">
        <v>15</v>
      </c>
      <c r="D117" s="2" t="s">
        <v>617</v>
      </c>
      <c r="E117">
        <v>0</v>
      </c>
    </row>
    <row r="118" spans="1:5">
      <c r="A118" t="s">
        <v>132</v>
      </c>
      <c r="B118" t="s">
        <v>47</v>
      </c>
      <c r="C118" t="s">
        <v>58</v>
      </c>
      <c r="D118" s="2" t="s">
        <v>592</v>
      </c>
      <c r="E118">
        <v>0</v>
      </c>
    </row>
    <row r="119" spans="1:5">
      <c r="A119" t="s">
        <v>133</v>
      </c>
      <c r="B119" t="s">
        <v>10</v>
      </c>
      <c r="C119" t="s">
        <v>58</v>
      </c>
      <c r="D119" s="2" t="s">
        <v>592</v>
      </c>
      <c r="E119">
        <v>0</v>
      </c>
    </row>
    <row r="120" spans="1:5">
      <c r="A120" t="s">
        <v>134</v>
      </c>
      <c r="B120" t="s">
        <v>534</v>
      </c>
      <c r="C120" t="s">
        <v>13</v>
      </c>
      <c r="E120">
        <v>0</v>
      </c>
    </row>
    <row r="121" spans="1:5">
      <c r="A121" t="s">
        <v>135</v>
      </c>
      <c r="C121" t="s">
        <v>13</v>
      </c>
      <c r="D121" s="9" t="s">
        <v>618</v>
      </c>
      <c r="E121">
        <v>1</v>
      </c>
    </row>
    <row r="122" spans="1:5">
      <c r="A122" t="s">
        <v>619</v>
      </c>
      <c r="B122" t="s">
        <v>10</v>
      </c>
      <c r="C122" t="s">
        <v>15</v>
      </c>
      <c r="D122" s="9" t="s">
        <v>622</v>
      </c>
      <c r="E122">
        <v>1</v>
      </c>
    </row>
    <row r="123" spans="1:5">
      <c r="A123" t="s">
        <v>620</v>
      </c>
      <c r="B123" t="s">
        <v>10</v>
      </c>
      <c r="C123" t="s">
        <v>15</v>
      </c>
      <c r="D123" t="s">
        <v>622</v>
      </c>
      <c r="E123">
        <v>1</v>
      </c>
    </row>
    <row r="124" spans="1:5">
      <c r="A124" t="s">
        <v>136</v>
      </c>
      <c r="B124" t="s">
        <v>534</v>
      </c>
      <c r="C124" t="s">
        <v>613</v>
      </c>
      <c r="D124" t="s">
        <v>621</v>
      </c>
      <c r="E124">
        <v>1</v>
      </c>
    </row>
    <row r="125" spans="1:5">
      <c r="A125" t="s">
        <v>137</v>
      </c>
      <c r="B125" s="8" t="s">
        <v>534</v>
      </c>
      <c r="C125" s="8" t="s">
        <v>15</v>
      </c>
      <c r="D125" t="s">
        <v>578</v>
      </c>
      <c r="E125">
        <v>1</v>
      </c>
    </row>
    <row r="126" spans="1:5">
      <c r="A126" t="s">
        <v>138</v>
      </c>
      <c r="B126" t="s">
        <v>534</v>
      </c>
      <c r="C126" t="s">
        <v>13</v>
      </c>
      <c r="D126" t="s">
        <v>578</v>
      </c>
      <c r="E126">
        <v>1</v>
      </c>
    </row>
    <row r="127" spans="1:5">
      <c r="A127" t="s">
        <v>139</v>
      </c>
      <c r="B127" t="s">
        <v>534</v>
      </c>
      <c r="C127" t="s">
        <v>13</v>
      </c>
      <c r="D127" t="s">
        <v>578</v>
      </c>
      <c r="E127">
        <v>1</v>
      </c>
    </row>
    <row r="128" spans="1:5">
      <c r="A128" t="s">
        <v>140</v>
      </c>
      <c r="B128" t="s">
        <v>534</v>
      </c>
      <c r="C128" t="s">
        <v>15</v>
      </c>
      <c r="D128" t="s">
        <v>626</v>
      </c>
      <c r="E128">
        <v>1</v>
      </c>
    </row>
    <row r="129" spans="1:5">
      <c r="A129" t="s">
        <v>141</v>
      </c>
      <c r="B129" t="s">
        <v>47</v>
      </c>
      <c r="C129" t="s">
        <v>58</v>
      </c>
      <c r="D129" s="2" t="s">
        <v>592</v>
      </c>
      <c r="E129">
        <v>0</v>
      </c>
    </row>
    <row r="130" spans="1:5">
      <c r="A130" t="s">
        <v>142</v>
      </c>
      <c r="B130" t="s">
        <v>10</v>
      </c>
      <c r="C130" t="s">
        <v>58</v>
      </c>
      <c r="D130" s="2" t="s">
        <v>592</v>
      </c>
      <c r="E130">
        <v>0</v>
      </c>
    </row>
    <row r="131" spans="1:5">
      <c r="A131" t="s">
        <v>143</v>
      </c>
      <c r="B131" t="s">
        <v>624</v>
      </c>
      <c r="C131" t="s">
        <v>623</v>
      </c>
      <c r="D131" t="s">
        <v>627</v>
      </c>
      <c r="E131">
        <v>1</v>
      </c>
    </row>
    <row r="132" spans="1:5">
      <c r="A132" t="s">
        <v>144</v>
      </c>
      <c r="B132" t="s">
        <v>534</v>
      </c>
      <c r="C132" t="s">
        <v>13</v>
      </c>
      <c r="D132" t="s">
        <v>628</v>
      </c>
      <c r="E132">
        <v>1</v>
      </c>
    </row>
    <row r="133" spans="1:5">
      <c r="A133" t="s">
        <v>145</v>
      </c>
      <c r="B133" t="s">
        <v>534</v>
      </c>
      <c r="C133" t="s">
        <v>13</v>
      </c>
      <c r="D133" t="s">
        <v>629</v>
      </c>
      <c r="E133">
        <v>1</v>
      </c>
    </row>
    <row r="134" spans="1:5">
      <c r="A134" t="s">
        <v>630</v>
      </c>
      <c r="B134" t="s">
        <v>631</v>
      </c>
      <c r="C134" t="s">
        <v>13</v>
      </c>
      <c r="D134" t="s">
        <v>600</v>
      </c>
      <c r="E134">
        <v>1</v>
      </c>
    </row>
    <row r="135" spans="1:5">
      <c r="A135" s="10" t="s">
        <v>632</v>
      </c>
      <c r="B135" t="s">
        <v>10</v>
      </c>
      <c r="C135" t="s">
        <v>15</v>
      </c>
      <c r="D135" t="s">
        <v>633</v>
      </c>
      <c r="E135">
        <v>1</v>
      </c>
    </row>
    <row r="136" spans="1:5">
      <c r="A136" t="s">
        <v>146</v>
      </c>
      <c r="B136" t="s">
        <v>534</v>
      </c>
      <c r="C136" t="s">
        <v>13</v>
      </c>
      <c r="D136" t="s">
        <v>578</v>
      </c>
      <c r="E136">
        <v>1</v>
      </c>
    </row>
    <row r="137" spans="1:5">
      <c r="A137" t="s">
        <v>147</v>
      </c>
      <c r="B137" t="s">
        <v>534</v>
      </c>
      <c r="C137" t="s">
        <v>13</v>
      </c>
      <c r="D137" t="s">
        <v>578</v>
      </c>
      <c r="E137">
        <v>1</v>
      </c>
    </row>
    <row r="138" spans="1:5">
      <c r="A138" t="s">
        <v>148</v>
      </c>
      <c r="B138" t="s">
        <v>535</v>
      </c>
      <c r="C138" t="s">
        <v>149</v>
      </c>
      <c r="D138" t="s">
        <v>637</v>
      </c>
      <c r="E138">
        <v>1</v>
      </c>
    </row>
    <row r="139" spans="1:5">
      <c r="A139" t="s">
        <v>150</v>
      </c>
      <c r="B139" t="s">
        <v>534</v>
      </c>
      <c r="C139" t="s">
        <v>13</v>
      </c>
      <c r="D139" t="s">
        <v>638</v>
      </c>
      <c r="E139">
        <v>1</v>
      </c>
    </row>
    <row r="140" spans="1:5">
      <c r="A140" t="s">
        <v>151</v>
      </c>
      <c r="B140" t="s">
        <v>534</v>
      </c>
      <c r="C140" t="s">
        <v>13</v>
      </c>
      <c r="D140" t="s">
        <v>578</v>
      </c>
      <c r="E140">
        <v>1</v>
      </c>
    </row>
    <row r="141" spans="1:5">
      <c r="A141" t="s">
        <v>152</v>
      </c>
      <c r="B141" t="s">
        <v>535</v>
      </c>
      <c r="C141" t="s">
        <v>58</v>
      </c>
      <c r="E141">
        <v>0</v>
      </c>
    </row>
    <row r="142" spans="1:5">
      <c r="A142" t="s">
        <v>153</v>
      </c>
      <c r="B142" t="s">
        <v>535</v>
      </c>
      <c r="C142" t="s">
        <v>58</v>
      </c>
      <c r="E142">
        <v>0</v>
      </c>
    </row>
    <row r="143" spans="1:5">
      <c r="A143" t="s">
        <v>154</v>
      </c>
      <c r="B143" t="s">
        <v>635</v>
      </c>
      <c r="C143" t="s">
        <v>634</v>
      </c>
      <c r="D143" t="s">
        <v>639</v>
      </c>
      <c r="E143">
        <v>1</v>
      </c>
    </row>
    <row r="144" spans="1:5">
      <c r="A144" t="s">
        <v>155</v>
      </c>
      <c r="B144" t="s">
        <v>534</v>
      </c>
      <c r="C144" t="s">
        <v>58</v>
      </c>
      <c r="D144" t="s">
        <v>592</v>
      </c>
      <c r="E144">
        <v>0</v>
      </c>
    </row>
    <row r="145" spans="1:5">
      <c r="A145" t="s">
        <v>156</v>
      </c>
      <c r="B145" t="s">
        <v>534</v>
      </c>
      <c r="C145" t="s">
        <v>13</v>
      </c>
      <c r="D145" t="s">
        <v>579</v>
      </c>
      <c r="E145">
        <v>1</v>
      </c>
    </row>
    <row r="146" spans="1:5">
      <c r="A146" t="s">
        <v>157</v>
      </c>
      <c r="B146" t="s">
        <v>534</v>
      </c>
      <c r="C146" t="s">
        <v>58</v>
      </c>
      <c r="D146" t="s">
        <v>592</v>
      </c>
      <c r="E146">
        <v>0</v>
      </c>
    </row>
    <row r="147" spans="1:5">
      <c r="A147" t="s">
        <v>158</v>
      </c>
      <c r="B147" t="s">
        <v>534</v>
      </c>
      <c r="C147" t="s">
        <v>13</v>
      </c>
      <c r="D147" t="s">
        <v>615</v>
      </c>
      <c r="E147">
        <v>1</v>
      </c>
    </row>
    <row r="148" spans="1:5">
      <c r="A148" t="s">
        <v>159</v>
      </c>
      <c r="B148" t="s">
        <v>534</v>
      </c>
      <c r="C148" t="s">
        <v>13</v>
      </c>
      <c r="D148" t="s">
        <v>578</v>
      </c>
      <c r="E148">
        <v>1</v>
      </c>
    </row>
    <row r="149" spans="1:5">
      <c r="A149" t="s">
        <v>160</v>
      </c>
      <c r="B149" t="s">
        <v>534</v>
      </c>
      <c r="C149" t="s">
        <v>13</v>
      </c>
      <c r="D149" t="s">
        <v>600</v>
      </c>
      <c r="E149">
        <v>1</v>
      </c>
    </row>
    <row r="150" spans="1:5">
      <c r="A150" t="s">
        <v>161</v>
      </c>
      <c r="B150" t="s">
        <v>534</v>
      </c>
      <c r="C150" t="s">
        <v>13</v>
      </c>
      <c r="D150" t="s">
        <v>578</v>
      </c>
      <c r="E150">
        <v>1</v>
      </c>
    </row>
    <row r="151" spans="1:5">
      <c r="A151" t="s">
        <v>162</v>
      </c>
      <c r="B151" t="s">
        <v>636</v>
      </c>
      <c r="C151" t="s">
        <v>163</v>
      </c>
      <c r="D151" t="s">
        <v>640</v>
      </c>
      <c r="E151">
        <v>1</v>
      </c>
    </row>
    <row r="152" spans="1:5">
      <c r="A152" t="s">
        <v>164</v>
      </c>
      <c r="B152" t="s">
        <v>534</v>
      </c>
      <c r="C152" t="s">
        <v>13</v>
      </c>
      <c r="D152" t="s">
        <v>578</v>
      </c>
      <c r="E152">
        <v>1</v>
      </c>
    </row>
    <row r="153" spans="1:5">
      <c r="A153" t="s">
        <v>165</v>
      </c>
      <c r="B153" t="s">
        <v>534</v>
      </c>
      <c r="C153" t="s">
        <v>13</v>
      </c>
      <c r="D153" t="s">
        <v>578</v>
      </c>
      <c r="E153">
        <v>1</v>
      </c>
    </row>
    <row r="154" spans="1:5">
      <c r="A154" t="s">
        <v>166</v>
      </c>
      <c r="B154" t="s">
        <v>534</v>
      </c>
      <c r="C154" t="s">
        <v>13</v>
      </c>
      <c r="D154" t="s">
        <v>578</v>
      </c>
      <c r="E154">
        <v>1</v>
      </c>
    </row>
    <row r="155" spans="1:5">
      <c r="A155" t="s">
        <v>167</v>
      </c>
      <c r="B155" t="s">
        <v>47</v>
      </c>
      <c r="C155" t="s">
        <v>58</v>
      </c>
      <c r="D155" t="s">
        <v>592</v>
      </c>
      <c r="E155">
        <v>0</v>
      </c>
    </row>
    <row r="156" spans="1:5">
      <c r="A156" t="s">
        <v>168</v>
      </c>
      <c r="B156" s="11">
        <v>3.46944695195361E-2</v>
      </c>
      <c r="C156" t="s">
        <v>641</v>
      </c>
      <c r="D156" t="s">
        <v>627</v>
      </c>
      <c r="E156">
        <v>1</v>
      </c>
    </row>
    <row r="157" spans="1:5">
      <c r="A157" t="s">
        <v>169</v>
      </c>
      <c r="C157" t="s">
        <v>15</v>
      </c>
      <c r="E157">
        <v>0</v>
      </c>
    </row>
    <row r="158" spans="1:5">
      <c r="A158" t="s">
        <v>170</v>
      </c>
      <c r="C158" t="s">
        <v>15</v>
      </c>
      <c r="E158">
        <v>0</v>
      </c>
    </row>
    <row r="159" spans="1:5">
      <c r="A159" t="s">
        <v>171</v>
      </c>
      <c r="B159" t="s">
        <v>534</v>
      </c>
      <c r="C159" t="s">
        <v>13</v>
      </c>
      <c r="D159" t="s">
        <v>578</v>
      </c>
      <c r="E159">
        <v>1</v>
      </c>
    </row>
    <row r="160" spans="1:5">
      <c r="A160" t="s">
        <v>172</v>
      </c>
      <c r="B160" t="s">
        <v>534</v>
      </c>
      <c r="C160" t="s">
        <v>13</v>
      </c>
      <c r="D160" s="2" t="s">
        <v>647</v>
      </c>
      <c r="E160">
        <v>0</v>
      </c>
    </row>
    <row r="161" spans="1:5">
      <c r="A161" t="s">
        <v>173</v>
      </c>
      <c r="B161" t="s">
        <v>174</v>
      </c>
      <c r="C161" t="s">
        <v>175</v>
      </c>
      <c r="D161" t="s">
        <v>627</v>
      </c>
      <c r="E161">
        <v>1</v>
      </c>
    </row>
    <row r="162" spans="1:5">
      <c r="A162" t="s">
        <v>176</v>
      </c>
      <c r="B162" t="s">
        <v>534</v>
      </c>
      <c r="C162" t="s">
        <v>58</v>
      </c>
      <c r="E162">
        <v>0</v>
      </c>
    </row>
    <row r="163" spans="1:5">
      <c r="A163" t="s">
        <v>177</v>
      </c>
      <c r="B163" t="s">
        <v>534</v>
      </c>
      <c r="C163" t="s">
        <v>58</v>
      </c>
      <c r="E163">
        <v>0</v>
      </c>
    </row>
    <row r="164" spans="1:5">
      <c r="A164" t="s">
        <v>178</v>
      </c>
      <c r="B164" t="s">
        <v>47</v>
      </c>
      <c r="C164" t="s">
        <v>15</v>
      </c>
      <c r="E164">
        <v>0</v>
      </c>
    </row>
    <row r="165" spans="1:5">
      <c r="A165" t="s">
        <v>179</v>
      </c>
      <c r="B165" t="s">
        <v>47</v>
      </c>
      <c r="C165" t="s">
        <v>15</v>
      </c>
      <c r="E165">
        <v>0</v>
      </c>
    </row>
    <row r="166" spans="1:5">
      <c r="A166" t="s">
        <v>180</v>
      </c>
      <c r="C166" t="s">
        <v>181</v>
      </c>
    </row>
    <row r="167" spans="1:5">
      <c r="A167" t="s">
        <v>182</v>
      </c>
      <c r="C167" t="s">
        <v>15</v>
      </c>
    </row>
    <row r="168" spans="1:5">
      <c r="A168" t="s">
        <v>183</v>
      </c>
      <c r="C168" t="s">
        <v>15</v>
      </c>
    </row>
    <row r="169" spans="1:5">
      <c r="A169" t="s">
        <v>184</v>
      </c>
      <c r="C169" t="s">
        <v>15</v>
      </c>
    </row>
    <row r="170" spans="1:5">
      <c r="A170" t="s">
        <v>185</v>
      </c>
      <c r="C170" t="s">
        <v>15</v>
      </c>
    </row>
    <row r="171" spans="1:5">
      <c r="A171" t="s">
        <v>186</v>
      </c>
      <c r="B171" t="s">
        <v>534</v>
      </c>
      <c r="C171" t="s">
        <v>13</v>
      </c>
      <c r="D171" t="s">
        <v>578</v>
      </c>
      <c r="E171">
        <v>1</v>
      </c>
    </row>
    <row r="172" spans="1:5">
      <c r="A172" t="s">
        <v>187</v>
      </c>
      <c r="B172" t="s">
        <v>534</v>
      </c>
      <c r="C172" t="s">
        <v>13</v>
      </c>
      <c r="D172" t="s">
        <v>578</v>
      </c>
      <c r="E172">
        <v>1</v>
      </c>
    </row>
    <row r="173" spans="1:5">
      <c r="A173" t="s">
        <v>188</v>
      </c>
      <c r="B173" t="s">
        <v>534</v>
      </c>
      <c r="C173" t="s">
        <v>13</v>
      </c>
      <c r="D173" t="s">
        <v>578</v>
      </c>
      <c r="E173">
        <v>1</v>
      </c>
    </row>
    <row r="174" spans="1:5">
      <c r="A174" t="s">
        <v>189</v>
      </c>
      <c r="C174" t="s">
        <v>599</v>
      </c>
      <c r="D174" t="s">
        <v>648</v>
      </c>
      <c r="E174">
        <v>1</v>
      </c>
    </row>
    <row r="175" spans="1:5">
      <c r="A175" t="s">
        <v>190</v>
      </c>
      <c r="B175" t="s">
        <v>534</v>
      </c>
      <c r="C175" t="s">
        <v>13</v>
      </c>
      <c r="D175" t="s">
        <v>578</v>
      </c>
      <c r="E175">
        <v>1</v>
      </c>
    </row>
    <row r="176" spans="1:5">
      <c r="A176" t="s">
        <v>191</v>
      </c>
      <c r="B176" t="s">
        <v>534</v>
      </c>
      <c r="C176" t="s">
        <v>13</v>
      </c>
      <c r="D176" t="s">
        <v>578</v>
      </c>
      <c r="E176">
        <v>1</v>
      </c>
    </row>
    <row r="177" spans="1:5">
      <c r="A177" t="s">
        <v>192</v>
      </c>
      <c r="B177" t="s">
        <v>10</v>
      </c>
      <c r="C177" t="s">
        <v>15</v>
      </c>
      <c r="D177" t="s">
        <v>578</v>
      </c>
      <c r="E177">
        <v>1</v>
      </c>
    </row>
    <row r="178" spans="1:5">
      <c r="A178" t="s">
        <v>193</v>
      </c>
      <c r="B178" t="s">
        <v>534</v>
      </c>
      <c r="C178" t="s">
        <v>13</v>
      </c>
      <c r="D178" t="s">
        <v>578</v>
      </c>
      <c r="E178">
        <v>1</v>
      </c>
    </row>
    <row r="179" spans="1:5">
      <c r="A179" t="s">
        <v>194</v>
      </c>
      <c r="B179" t="s">
        <v>534</v>
      </c>
      <c r="C179" t="s">
        <v>13</v>
      </c>
      <c r="D179" t="s">
        <v>578</v>
      </c>
      <c r="E179">
        <v>1</v>
      </c>
    </row>
    <row r="180" spans="1:5">
      <c r="A180" t="s">
        <v>195</v>
      </c>
      <c r="C180" t="s">
        <v>196</v>
      </c>
      <c r="D180" t="s">
        <v>649</v>
      </c>
      <c r="E180">
        <v>1</v>
      </c>
    </row>
    <row r="181" spans="1:5">
      <c r="A181" t="s">
        <v>197</v>
      </c>
      <c r="B181" t="s">
        <v>28</v>
      </c>
      <c r="C181" t="s">
        <v>181</v>
      </c>
      <c r="D181" t="s">
        <v>640</v>
      </c>
      <c r="E181">
        <v>1</v>
      </c>
    </row>
    <row r="182" spans="1:5">
      <c r="A182" t="s">
        <v>198</v>
      </c>
      <c r="B182" t="s">
        <v>47</v>
      </c>
      <c r="C182" t="s">
        <v>642</v>
      </c>
      <c r="D182" t="s">
        <v>640</v>
      </c>
      <c r="E182">
        <v>1</v>
      </c>
    </row>
    <row r="183" spans="1:5">
      <c r="A183" t="s">
        <v>199</v>
      </c>
      <c r="B183" t="s">
        <v>10</v>
      </c>
      <c r="C183" t="s">
        <v>181</v>
      </c>
      <c r="D183" t="s">
        <v>640</v>
      </c>
      <c r="E183">
        <v>1</v>
      </c>
    </row>
    <row r="184" spans="1:5">
      <c r="A184" s="12" t="s">
        <v>200</v>
      </c>
      <c r="B184" s="12" t="s">
        <v>10</v>
      </c>
      <c r="C184" s="12" t="s">
        <v>201</v>
      </c>
      <c r="D184" s="12"/>
      <c r="E184" s="12"/>
    </row>
    <row r="185" spans="1:5">
      <c r="A185" t="s">
        <v>202</v>
      </c>
      <c r="C185" t="s">
        <v>8</v>
      </c>
      <c r="D185" t="s">
        <v>640</v>
      </c>
      <c r="E185">
        <v>1</v>
      </c>
    </row>
    <row r="186" spans="1:5">
      <c r="A186" t="s">
        <v>203</v>
      </c>
      <c r="B186" t="s">
        <v>535</v>
      </c>
      <c r="C186" t="s">
        <v>15</v>
      </c>
      <c r="D186" t="s">
        <v>640</v>
      </c>
      <c r="E186">
        <v>1</v>
      </c>
    </row>
    <row r="187" spans="1:5">
      <c r="A187" s="12" t="s">
        <v>204</v>
      </c>
      <c r="B187" s="12" t="s">
        <v>10</v>
      </c>
      <c r="C187" s="12" t="s">
        <v>205</v>
      </c>
    </row>
    <row r="188" spans="1:5">
      <c r="A188" s="12" t="s">
        <v>206</v>
      </c>
      <c r="B188" s="12"/>
      <c r="C188" s="12" t="s">
        <v>207</v>
      </c>
    </row>
    <row r="189" spans="1:5">
      <c r="A189" s="12" t="s">
        <v>208</v>
      </c>
      <c r="B189" s="12"/>
      <c r="C189" s="12" t="s">
        <v>209</v>
      </c>
    </row>
    <row r="190" spans="1:5">
      <c r="A190" s="12" t="s">
        <v>210</v>
      </c>
      <c r="B190" s="12"/>
      <c r="C190" s="12" t="s">
        <v>211</v>
      </c>
    </row>
    <row r="191" spans="1:5">
      <c r="A191" s="12" t="s">
        <v>212</v>
      </c>
      <c r="B191" s="12"/>
      <c r="C191" s="12" t="s">
        <v>213</v>
      </c>
    </row>
    <row r="192" spans="1:5">
      <c r="A192" t="s">
        <v>214</v>
      </c>
      <c r="B192" t="s">
        <v>534</v>
      </c>
      <c r="C192" t="s">
        <v>13</v>
      </c>
      <c r="D192" t="s">
        <v>600</v>
      </c>
      <c r="E192">
        <v>1</v>
      </c>
    </row>
    <row r="193" spans="1:5">
      <c r="A193" t="s">
        <v>215</v>
      </c>
      <c r="B193" t="s">
        <v>10</v>
      </c>
      <c r="C193" t="s">
        <v>15</v>
      </c>
      <c r="D193" t="s">
        <v>600</v>
      </c>
      <c r="E193">
        <v>1</v>
      </c>
    </row>
    <row r="194" spans="1:5">
      <c r="A194" t="s">
        <v>216</v>
      </c>
      <c r="B194" t="s">
        <v>47</v>
      </c>
      <c r="C194" t="s">
        <v>58</v>
      </c>
      <c r="D194" t="s">
        <v>592</v>
      </c>
      <c r="E194">
        <v>0</v>
      </c>
    </row>
    <row r="195" spans="1:5">
      <c r="A195" t="s">
        <v>217</v>
      </c>
      <c r="B195" t="s">
        <v>534</v>
      </c>
      <c r="C195" t="s">
        <v>13</v>
      </c>
      <c r="D195" t="s">
        <v>578</v>
      </c>
      <c r="E195">
        <v>1</v>
      </c>
    </row>
    <row r="196" spans="1:5">
      <c r="A196" t="s">
        <v>218</v>
      </c>
      <c r="B196" t="s">
        <v>10</v>
      </c>
      <c r="C196" t="s">
        <v>15</v>
      </c>
      <c r="D196" t="s">
        <v>600</v>
      </c>
      <c r="E196">
        <v>1</v>
      </c>
    </row>
    <row r="197" spans="1:5">
      <c r="A197" t="s">
        <v>501</v>
      </c>
      <c r="B197" t="s">
        <v>535</v>
      </c>
      <c r="C197" t="s">
        <v>6</v>
      </c>
      <c r="D197" t="s">
        <v>600</v>
      </c>
      <c r="E197">
        <v>0</v>
      </c>
    </row>
    <row r="198" spans="1:5">
      <c r="A198" t="s">
        <v>502</v>
      </c>
      <c r="B198" t="s">
        <v>535</v>
      </c>
      <c r="C198" t="s">
        <v>58</v>
      </c>
      <c r="D198" t="s">
        <v>650</v>
      </c>
      <c r="E198">
        <v>0</v>
      </c>
    </row>
    <row r="199" spans="1:5">
      <c r="A199" t="s">
        <v>503</v>
      </c>
      <c r="B199" t="s">
        <v>80</v>
      </c>
      <c r="C199" t="s">
        <v>58</v>
      </c>
      <c r="D199" t="s">
        <v>592</v>
      </c>
      <c r="E199">
        <v>0</v>
      </c>
    </row>
    <row r="200" spans="1:5">
      <c r="A200" s="12" t="s">
        <v>504</v>
      </c>
      <c r="B200" s="12" t="s">
        <v>28</v>
      </c>
      <c r="C200" s="12" t="s">
        <v>643</v>
      </c>
      <c r="E200">
        <v>0</v>
      </c>
    </row>
    <row r="201" spans="1:5">
      <c r="A201" t="s">
        <v>505</v>
      </c>
      <c r="B201" t="s">
        <v>536</v>
      </c>
      <c r="C201" t="s">
        <v>58</v>
      </c>
      <c r="D201" t="s">
        <v>592</v>
      </c>
      <c r="E201">
        <v>0</v>
      </c>
    </row>
    <row r="202" spans="1:5">
      <c r="A202" s="12" t="s">
        <v>506</v>
      </c>
      <c r="B202" s="12" t="s">
        <v>10</v>
      </c>
      <c r="C202" s="12" t="s">
        <v>305</v>
      </c>
      <c r="E202">
        <v>0</v>
      </c>
    </row>
    <row r="203" spans="1:5">
      <c r="A203" s="12" t="s">
        <v>507</v>
      </c>
      <c r="B203" s="12" t="s">
        <v>10</v>
      </c>
      <c r="C203" s="12" t="s">
        <v>307</v>
      </c>
      <c r="E203">
        <v>0</v>
      </c>
    </row>
    <row r="204" spans="1:5">
      <c r="A204" s="12" t="s">
        <v>518</v>
      </c>
      <c r="B204" s="12" t="s">
        <v>10</v>
      </c>
      <c r="C204" s="12" t="s">
        <v>519</v>
      </c>
      <c r="E204">
        <v>0</v>
      </c>
    </row>
    <row r="205" spans="1:5">
      <c r="A205" s="12" t="s">
        <v>520</v>
      </c>
      <c r="B205" s="13">
        <v>-2.01820783999995E+16</v>
      </c>
      <c r="C205" s="12" t="s">
        <v>644</v>
      </c>
      <c r="E205">
        <v>0</v>
      </c>
    </row>
    <row r="206" spans="1:5">
      <c r="A206" t="s">
        <v>521</v>
      </c>
      <c r="B206" t="s">
        <v>82</v>
      </c>
      <c r="C206" t="s">
        <v>58</v>
      </c>
      <c r="D206" t="s">
        <v>592</v>
      </c>
      <c r="E206">
        <v>0</v>
      </c>
    </row>
    <row r="207" spans="1:5">
      <c r="A207" s="12" t="s">
        <v>522</v>
      </c>
      <c r="B207" s="12" t="s">
        <v>535</v>
      </c>
      <c r="C207" s="12" t="s">
        <v>645</v>
      </c>
    </row>
    <row r="208" spans="1:5">
      <c r="A208" s="12" t="s">
        <v>524</v>
      </c>
      <c r="B208" s="12" t="s">
        <v>534</v>
      </c>
      <c r="C208" s="12" t="s">
        <v>523</v>
      </c>
    </row>
    <row r="209" spans="1:5">
      <c r="A209" t="s">
        <v>525</v>
      </c>
      <c r="B209" t="s">
        <v>534</v>
      </c>
      <c r="C209" t="s">
        <v>13</v>
      </c>
      <c r="D209" t="s">
        <v>578</v>
      </c>
      <c r="E209">
        <v>1</v>
      </c>
    </row>
    <row r="210" spans="1:5">
      <c r="A210" t="s">
        <v>526</v>
      </c>
      <c r="B210" t="s">
        <v>10</v>
      </c>
      <c r="C210" t="s">
        <v>646</v>
      </c>
      <c r="E210">
        <v>0</v>
      </c>
    </row>
    <row r="211" spans="1:5">
      <c r="A211" t="s">
        <v>527</v>
      </c>
      <c r="B211" t="s">
        <v>602</v>
      </c>
      <c r="C211" t="s">
        <v>528</v>
      </c>
      <c r="E211">
        <v>0</v>
      </c>
    </row>
    <row r="212" spans="1:5">
      <c r="A212" t="s">
        <v>529</v>
      </c>
      <c r="B212" t="s">
        <v>10</v>
      </c>
      <c r="C212" t="s">
        <v>15</v>
      </c>
      <c r="D212" t="s">
        <v>651</v>
      </c>
      <c r="E212">
        <v>1</v>
      </c>
    </row>
    <row r="213" spans="1:5">
      <c r="A213" t="s">
        <v>530</v>
      </c>
      <c r="B213" t="s">
        <v>535</v>
      </c>
      <c r="C213" t="s">
        <v>6</v>
      </c>
      <c r="D213" t="s">
        <v>578</v>
      </c>
      <c r="E213">
        <v>1</v>
      </c>
    </row>
    <row r="214" spans="1:5">
      <c r="A214" t="s">
        <v>531</v>
      </c>
      <c r="B214" t="s">
        <v>10</v>
      </c>
      <c r="C214" t="s">
        <v>15</v>
      </c>
      <c r="D214" t="s">
        <v>600</v>
      </c>
      <c r="E214">
        <v>1</v>
      </c>
    </row>
    <row r="215" spans="1:5">
      <c r="A215" t="s">
        <v>532</v>
      </c>
      <c r="B215" t="s">
        <v>10</v>
      </c>
      <c r="C215" t="s">
        <v>15</v>
      </c>
      <c r="D215" t="s">
        <v>578</v>
      </c>
      <c r="E215">
        <v>1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sqref="A1:C168"/>
    </sheetView>
  </sheetViews>
  <sheetFormatPr baseColWidth="10" defaultRowHeight="16"/>
  <sheetData>
    <row r="1" spans="1:3">
      <c r="A1" t="s">
        <v>219</v>
      </c>
      <c r="C1" t="s">
        <v>220</v>
      </c>
    </row>
    <row r="2" spans="1:3">
      <c r="A2" t="s">
        <v>221</v>
      </c>
      <c r="C2" t="s">
        <v>557</v>
      </c>
    </row>
    <row r="3" spans="1:3">
      <c r="A3" t="s">
        <v>222</v>
      </c>
      <c r="B3" t="s">
        <v>10</v>
      </c>
      <c r="C3" t="s">
        <v>223</v>
      </c>
    </row>
    <row r="4" spans="1:3">
      <c r="A4" t="s">
        <v>224</v>
      </c>
      <c r="B4" t="s">
        <v>47</v>
      </c>
      <c r="C4" t="s">
        <v>225</v>
      </c>
    </row>
    <row r="5" spans="1:3">
      <c r="A5" t="s">
        <v>226</v>
      </c>
      <c r="C5" t="s">
        <v>227</v>
      </c>
    </row>
    <row r="6" spans="1:3">
      <c r="A6" t="s">
        <v>228</v>
      </c>
      <c r="C6" t="s">
        <v>229</v>
      </c>
    </row>
    <row r="7" spans="1:3">
      <c r="A7" t="s">
        <v>230</v>
      </c>
      <c r="B7" t="s">
        <v>10</v>
      </c>
      <c r="C7" t="s">
        <v>231</v>
      </c>
    </row>
    <row r="8" spans="1:3">
      <c r="A8" t="s">
        <v>232</v>
      </c>
      <c r="C8" t="s">
        <v>233</v>
      </c>
    </row>
    <row r="9" spans="1:3">
      <c r="A9" t="s">
        <v>234</v>
      </c>
      <c r="C9" t="s">
        <v>235</v>
      </c>
    </row>
    <row r="10" spans="1:3">
      <c r="A10" t="s">
        <v>236</v>
      </c>
      <c r="C10" t="s">
        <v>237</v>
      </c>
    </row>
    <row r="11" spans="1:3">
      <c r="A11" t="s">
        <v>238</v>
      </c>
      <c r="C11" t="s">
        <v>239</v>
      </c>
    </row>
    <row r="12" spans="1:3">
      <c r="A12" t="s">
        <v>240</v>
      </c>
      <c r="B12" t="s">
        <v>10</v>
      </c>
      <c r="C12" t="s">
        <v>241</v>
      </c>
    </row>
    <row r="13" spans="1:3">
      <c r="A13" t="s">
        <v>242</v>
      </c>
      <c r="C13" t="s">
        <v>243</v>
      </c>
    </row>
    <row r="14" spans="1:3">
      <c r="A14" t="s">
        <v>244</v>
      </c>
      <c r="B14" t="s">
        <v>10</v>
      </c>
      <c r="C14" t="s">
        <v>245</v>
      </c>
    </row>
    <row r="15" spans="1:3">
      <c r="A15" t="s">
        <v>246</v>
      </c>
      <c r="C15" t="s">
        <v>247</v>
      </c>
    </row>
    <row r="16" spans="1:3">
      <c r="A16" t="s">
        <v>248</v>
      </c>
      <c r="C16" t="s">
        <v>249</v>
      </c>
    </row>
    <row r="17" spans="1:3">
      <c r="A17" t="s">
        <v>250</v>
      </c>
      <c r="C17" t="s">
        <v>251</v>
      </c>
    </row>
    <row r="18" spans="1:3">
      <c r="A18" t="s">
        <v>252</v>
      </c>
      <c r="C18" t="s">
        <v>253</v>
      </c>
    </row>
    <row r="19" spans="1:3">
      <c r="A19" t="s">
        <v>254</v>
      </c>
      <c r="C19" t="s">
        <v>558</v>
      </c>
    </row>
    <row r="20" spans="1:3">
      <c r="A20" t="s">
        <v>255</v>
      </c>
      <c r="C20" t="s">
        <v>559</v>
      </c>
    </row>
    <row r="21" spans="1:3">
      <c r="A21" t="s">
        <v>256</v>
      </c>
      <c r="C21" t="s">
        <v>257</v>
      </c>
    </row>
    <row r="22" spans="1:3">
      <c r="A22" t="s">
        <v>258</v>
      </c>
      <c r="B22" t="s">
        <v>10</v>
      </c>
      <c r="C22" t="s">
        <v>259</v>
      </c>
    </row>
    <row r="23" spans="1:3">
      <c r="A23" t="s">
        <v>260</v>
      </c>
      <c r="C23" t="s">
        <v>261</v>
      </c>
    </row>
    <row r="24" spans="1:3">
      <c r="A24" t="s">
        <v>262</v>
      </c>
      <c r="B24" t="e" vm="1">
        <f>_FV(-2,"0")</f>
        <v>#VALUE!</v>
      </c>
      <c r="C24" t="s">
        <v>263</v>
      </c>
    </row>
    <row r="25" spans="1:3">
      <c r="A25" t="s">
        <v>264</v>
      </c>
      <c r="C25" t="s">
        <v>560</v>
      </c>
    </row>
    <row r="26" spans="1:3">
      <c r="A26" t="s">
        <v>265</v>
      </c>
      <c r="B26" t="e" vm="1">
        <f>_FV(-2,"0")</f>
        <v>#VALUE!</v>
      </c>
      <c r="C26" t="s">
        <v>266</v>
      </c>
    </row>
    <row r="27" spans="1:3">
      <c r="A27" t="s">
        <v>267</v>
      </c>
      <c r="B27" t="e" vm="1">
        <f>_FV(-1,"0")</f>
        <v>#VALUE!</v>
      </c>
      <c r="C27" t="s">
        <v>268</v>
      </c>
    </row>
    <row r="28" spans="1:3">
      <c r="A28" t="s">
        <v>269</v>
      </c>
      <c r="B28" t="s">
        <v>47</v>
      </c>
      <c r="C28" t="s">
        <v>561</v>
      </c>
    </row>
    <row r="29" spans="1:3">
      <c r="A29" t="s">
        <v>270</v>
      </c>
      <c r="B29" t="s">
        <v>28</v>
      </c>
      <c r="C29" t="s">
        <v>271</v>
      </c>
    </row>
    <row r="30" spans="1:3">
      <c r="A30" t="s">
        <v>272</v>
      </c>
      <c r="B30" t="s">
        <v>10</v>
      </c>
      <c r="C30" t="s">
        <v>273</v>
      </c>
    </row>
    <row r="31" spans="1:3">
      <c r="A31" t="s">
        <v>274</v>
      </c>
      <c r="C31" t="s">
        <v>275</v>
      </c>
    </row>
    <row r="32" spans="1:3">
      <c r="A32" t="s">
        <v>276</v>
      </c>
      <c r="B32" t="e" vm="1">
        <f>_FV(-2,"0")</f>
        <v>#VALUE!</v>
      </c>
      <c r="C32" t="s">
        <v>277</v>
      </c>
    </row>
    <row r="33" spans="1:3">
      <c r="A33" t="s">
        <v>278</v>
      </c>
      <c r="B33" t="e" vm="1">
        <f>_FV(-2,"0")</f>
        <v>#VALUE!</v>
      </c>
      <c r="C33" t="s">
        <v>279</v>
      </c>
    </row>
    <row r="34" spans="1:3">
      <c r="A34" t="s">
        <v>280</v>
      </c>
      <c r="C34" t="s">
        <v>281</v>
      </c>
    </row>
    <row r="35" spans="1:3">
      <c r="A35" t="s">
        <v>282</v>
      </c>
      <c r="C35" t="s">
        <v>283</v>
      </c>
    </row>
    <row r="36" spans="1:3">
      <c r="A36" t="s">
        <v>284</v>
      </c>
      <c r="C36" t="s">
        <v>285</v>
      </c>
    </row>
    <row r="37" spans="1:3">
      <c r="A37" t="s">
        <v>286</v>
      </c>
      <c r="C37" t="s">
        <v>287</v>
      </c>
    </row>
    <row r="38" spans="1:3">
      <c r="A38" t="s">
        <v>288</v>
      </c>
      <c r="C38" t="s">
        <v>289</v>
      </c>
    </row>
    <row r="39" spans="1:3">
      <c r="A39" t="s">
        <v>290</v>
      </c>
      <c r="C39" t="s">
        <v>291</v>
      </c>
    </row>
    <row r="40" spans="1:3">
      <c r="A40" t="s">
        <v>292</v>
      </c>
      <c r="C40" t="s">
        <v>293</v>
      </c>
    </row>
    <row r="41" spans="1:3">
      <c r="A41" t="s">
        <v>294</v>
      </c>
      <c r="C41" t="s">
        <v>295</v>
      </c>
    </row>
    <row r="42" spans="1:3">
      <c r="A42" t="s">
        <v>296</v>
      </c>
      <c r="C42" t="s">
        <v>235</v>
      </c>
    </row>
    <row r="43" spans="1:3">
      <c r="A43" t="s">
        <v>297</v>
      </c>
      <c r="C43" t="s">
        <v>298</v>
      </c>
    </row>
    <row r="44" spans="1:3">
      <c r="A44" t="s">
        <v>299</v>
      </c>
      <c r="C44" t="s">
        <v>300</v>
      </c>
    </row>
    <row r="45" spans="1:3">
      <c r="A45" t="s">
        <v>301</v>
      </c>
      <c r="C45" t="s">
        <v>302</v>
      </c>
    </row>
    <row r="46" spans="1:3">
      <c r="A46" t="s">
        <v>303</v>
      </c>
      <c r="C46" t="s">
        <v>562</v>
      </c>
    </row>
    <row r="47" spans="1:3">
      <c r="A47" t="s">
        <v>304</v>
      </c>
      <c r="B47" t="s">
        <v>10</v>
      </c>
      <c r="C47" t="s">
        <v>305</v>
      </c>
    </row>
    <row r="48" spans="1:3">
      <c r="A48" t="s">
        <v>306</v>
      </c>
      <c r="B48" t="s">
        <v>10</v>
      </c>
      <c r="C48" t="s">
        <v>307</v>
      </c>
    </row>
    <row r="49" spans="1:3">
      <c r="A49" t="s">
        <v>308</v>
      </c>
      <c r="B49" t="s">
        <v>47</v>
      </c>
      <c r="C49" t="s">
        <v>309</v>
      </c>
    </row>
    <row r="50" spans="1:3">
      <c r="A50" t="s">
        <v>310</v>
      </c>
      <c r="C50" t="s">
        <v>302</v>
      </c>
    </row>
    <row r="51" spans="1:3">
      <c r="A51" t="s">
        <v>311</v>
      </c>
      <c r="C51" t="s">
        <v>562</v>
      </c>
    </row>
    <row r="52" spans="1:3">
      <c r="A52" t="s">
        <v>312</v>
      </c>
      <c r="C52" t="s">
        <v>313</v>
      </c>
    </row>
    <row r="53" spans="1:3">
      <c r="A53" t="s">
        <v>314</v>
      </c>
      <c r="C53" t="s">
        <v>315</v>
      </c>
    </row>
    <row r="54" spans="1:3">
      <c r="A54" t="s">
        <v>316</v>
      </c>
      <c r="B54" t="s">
        <v>47</v>
      </c>
      <c r="C54" t="s">
        <v>317</v>
      </c>
    </row>
    <row r="55" spans="1:3">
      <c r="A55" t="s">
        <v>318</v>
      </c>
      <c r="C55" t="s">
        <v>319</v>
      </c>
    </row>
    <row r="56" spans="1:3">
      <c r="A56" t="s">
        <v>320</v>
      </c>
      <c r="B56" t="s">
        <v>47</v>
      </c>
      <c r="C56" t="s">
        <v>309</v>
      </c>
    </row>
    <row r="57" spans="1:3">
      <c r="A57" t="s">
        <v>321</v>
      </c>
      <c r="C57" t="s">
        <v>322</v>
      </c>
    </row>
    <row r="58" spans="1:3">
      <c r="A58" t="s">
        <v>323</v>
      </c>
      <c r="C58" t="s">
        <v>324</v>
      </c>
    </row>
    <row r="59" spans="1:3">
      <c r="A59" t="s">
        <v>325</v>
      </c>
      <c r="B59" t="s">
        <v>10</v>
      </c>
      <c r="C59" t="s">
        <v>326</v>
      </c>
    </row>
    <row r="60" spans="1:3">
      <c r="A60" t="s">
        <v>327</v>
      </c>
      <c r="C60" t="s">
        <v>328</v>
      </c>
    </row>
    <row r="61" spans="1:3">
      <c r="A61" t="s">
        <v>329</v>
      </c>
      <c r="B61" t="e" vm="1">
        <f>_FV(-3,"0")</f>
        <v>#VALUE!</v>
      </c>
      <c r="C61" t="s">
        <v>328</v>
      </c>
    </row>
    <row r="62" spans="1:3">
      <c r="A62" t="s">
        <v>330</v>
      </c>
      <c r="C62" t="s">
        <v>563</v>
      </c>
    </row>
    <row r="63" spans="1:3">
      <c r="A63" t="s">
        <v>331</v>
      </c>
      <c r="B63" t="s">
        <v>47</v>
      </c>
      <c r="C63" t="s">
        <v>332</v>
      </c>
    </row>
    <row r="64" spans="1:3">
      <c r="A64" t="s">
        <v>333</v>
      </c>
      <c r="C64" t="s">
        <v>302</v>
      </c>
    </row>
    <row r="65" spans="1:3">
      <c r="A65" t="s">
        <v>334</v>
      </c>
      <c r="B65" t="s">
        <v>10</v>
      </c>
      <c r="C65" t="s">
        <v>307</v>
      </c>
    </row>
    <row r="66" spans="1:3">
      <c r="A66" t="s">
        <v>335</v>
      </c>
      <c r="C66" t="s">
        <v>336</v>
      </c>
    </row>
    <row r="67" spans="1:3">
      <c r="A67" t="s">
        <v>337</v>
      </c>
      <c r="B67" t="s">
        <v>10</v>
      </c>
      <c r="C67" t="s">
        <v>338</v>
      </c>
    </row>
    <row r="68" spans="1:3">
      <c r="A68" t="s">
        <v>339</v>
      </c>
      <c r="C68" t="s">
        <v>340</v>
      </c>
    </row>
    <row r="69" spans="1:3">
      <c r="A69" t="s">
        <v>341</v>
      </c>
      <c r="B69" t="s">
        <v>10</v>
      </c>
      <c r="C69" t="s">
        <v>564</v>
      </c>
    </row>
    <row r="70" spans="1:3">
      <c r="A70" t="s">
        <v>342</v>
      </c>
      <c r="C70" t="s">
        <v>343</v>
      </c>
    </row>
    <row r="71" spans="1:3">
      <c r="A71" t="s">
        <v>344</v>
      </c>
      <c r="C71" t="s">
        <v>345</v>
      </c>
    </row>
    <row r="72" spans="1:3">
      <c r="A72" t="s">
        <v>346</v>
      </c>
      <c r="C72" t="s">
        <v>283</v>
      </c>
    </row>
    <row r="73" spans="1:3">
      <c r="A73" t="s">
        <v>347</v>
      </c>
      <c r="C73" t="s">
        <v>348</v>
      </c>
    </row>
    <row r="74" spans="1:3">
      <c r="A74" t="s">
        <v>349</v>
      </c>
      <c r="B74" t="s">
        <v>10</v>
      </c>
      <c r="C74" t="s">
        <v>241</v>
      </c>
    </row>
    <row r="75" spans="1:3">
      <c r="A75" t="s">
        <v>350</v>
      </c>
      <c r="C75" t="s">
        <v>351</v>
      </c>
    </row>
    <row r="76" spans="1:3">
      <c r="A76" t="s">
        <v>352</v>
      </c>
      <c r="C76" t="s">
        <v>353</v>
      </c>
    </row>
    <row r="77" spans="1:3">
      <c r="A77" t="s">
        <v>354</v>
      </c>
      <c r="C77" t="s">
        <v>355</v>
      </c>
    </row>
    <row r="78" spans="1:3">
      <c r="A78" t="s">
        <v>356</v>
      </c>
      <c r="C78" t="s">
        <v>357</v>
      </c>
    </row>
    <row r="79" spans="1:3">
      <c r="A79" t="s">
        <v>358</v>
      </c>
      <c r="C79" t="s">
        <v>359</v>
      </c>
    </row>
    <row r="80" spans="1:3">
      <c r="A80" t="s">
        <v>360</v>
      </c>
      <c r="B80" t="e" vm="1">
        <f>_FV(-1,"0")</f>
        <v>#VALUE!</v>
      </c>
      <c r="C80" t="s">
        <v>13</v>
      </c>
    </row>
    <row r="81" spans="1:3">
      <c r="A81" t="s">
        <v>361</v>
      </c>
      <c r="C81" t="s">
        <v>362</v>
      </c>
    </row>
    <row r="82" spans="1:3">
      <c r="A82" t="s">
        <v>363</v>
      </c>
      <c r="C82" t="s">
        <v>565</v>
      </c>
    </row>
    <row r="83" spans="1:3">
      <c r="A83" t="s">
        <v>364</v>
      </c>
      <c r="B83" t="s">
        <v>10</v>
      </c>
      <c r="C83" t="s">
        <v>365</v>
      </c>
    </row>
    <row r="84" spans="1:3">
      <c r="A84" t="s">
        <v>366</v>
      </c>
      <c r="B84" t="e" vm="1">
        <f>_FV(-2,"0")</f>
        <v>#VALUE!</v>
      </c>
      <c r="C84" t="s">
        <v>367</v>
      </c>
    </row>
    <row r="85" spans="1:3">
      <c r="A85" t="s">
        <v>368</v>
      </c>
      <c r="C85" t="s">
        <v>369</v>
      </c>
    </row>
    <row r="86" spans="1:3">
      <c r="A86" t="s">
        <v>370</v>
      </c>
      <c r="C86" t="s">
        <v>371</v>
      </c>
    </row>
    <row r="87" spans="1:3">
      <c r="A87" t="s">
        <v>372</v>
      </c>
      <c r="B87" t="s">
        <v>10</v>
      </c>
      <c r="C87" t="s">
        <v>373</v>
      </c>
    </row>
    <row r="88" spans="1:3">
      <c r="A88" t="s">
        <v>374</v>
      </c>
      <c r="B88" t="e" vm="1">
        <f>_FV(-1,"0")</f>
        <v>#VALUE!</v>
      </c>
      <c r="C88" t="s">
        <v>375</v>
      </c>
    </row>
    <row r="89" spans="1:3">
      <c r="A89" t="s">
        <v>376</v>
      </c>
      <c r="C89" t="s">
        <v>293</v>
      </c>
    </row>
    <row r="90" spans="1:3">
      <c r="A90" t="s">
        <v>377</v>
      </c>
      <c r="C90" t="s">
        <v>291</v>
      </c>
    </row>
    <row r="91" spans="1:3">
      <c r="A91" t="s">
        <v>378</v>
      </c>
      <c r="C91" t="s">
        <v>379</v>
      </c>
    </row>
    <row r="92" spans="1:3">
      <c r="A92" t="s">
        <v>380</v>
      </c>
      <c r="C92" t="s">
        <v>322</v>
      </c>
    </row>
    <row r="93" spans="1:3">
      <c r="A93" t="s">
        <v>381</v>
      </c>
      <c r="B93" t="e" vm="1">
        <f>_FV(-1,"0")</f>
        <v>#VALUE!</v>
      </c>
      <c r="C93" t="s">
        <v>382</v>
      </c>
    </row>
    <row r="94" spans="1:3">
      <c r="A94" t="s">
        <v>383</v>
      </c>
      <c r="C94" t="s">
        <v>384</v>
      </c>
    </row>
    <row r="95" spans="1:3">
      <c r="A95" t="s">
        <v>385</v>
      </c>
      <c r="B95" t="s">
        <v>10</v>
      </c>
      <c r="C95" t="s">
        <v>386</v>
      </c>
    </row>
    <row r="96" spans="1:3">
      <c r="A96" t="s">
        <v>387</v>
      </c>
      <c r="B96" t="s">
        <v>10</v>
      </c>
      <c r="C96" t="s">
        <v>388</v>
      </c>
    </row>
    <row r="97" spans="1:3">
      <c r="A97" t="s">
        <v>389</v>
      </c>
      <c r="C97" t="s">
        <v>390</v>
      </c>
    </row>
    <row r="98" spans="1:3">
      <c r="A98" t="s">
        <v>391</v>
      </c>
      <c r="B98" t="s">
        <v>10</v>
      </c>
      <c r="C98" t="s">
        <v>392</v>
      </c>
    </row>
    <row r="99" spans="1:3">
      <c r="A99" t="s">
        <v>393</v>
      </c>
      <c r="C99" t="s">
        <v>379</v>
      </c>
    </row>
    <row r="100" spans="1:3">
      <c r="A100" t="s">
        <v>394</v>
      </c>
      <c r="C100" t="s">
        <v>395</v>
      </c>
    </row>
    <row r="101" spans="1:3">
      <c r="A101" t="s">
        <v>396</v>
      </c>
      <c r="C101" t="s">
        <v>302</v>
      </c>
    </row>
    <row r="102" spans="1:3">
      <c r="A102" t="s">
        <v>397</v>
      </c>
      <c r="C102" t="s">
        <v>398</v>
      </c>
    </row>
    <row r="103" spans="1:3">
      <c r="A103" t="s">
        <v>399</v>
      </c>
      <c r="B103" t="s">
        <v>10</v>
      </c>
      <c r="C103" t="s">
        <v>313</v>
      </c>
    </row>
    <row r="104" spans="1:3">
      <c r="A104" t="s">
        <v>400</v>
      </c>
      <c r="C104" t="s">
        <v>398</v>
      </c>
    </row>
    <row r="105" spans="1:3">
      <c r="A105" t="s">
        <v>401</v>
      </c>
      <c r="B105" t="e" vm="1">
        <f>_FV(-1,"0")</f>
        <v>#VALUE!</v>
      </c>
      <c r="C105" t="s">
        <v>402</v>
      </c>
    </row>
    <row r="106" spans="1:3">
      <c r="A106" t="s">
        <v>403</v>
      </c>
      <c r="B106" t="s">
        <v>47</v>
      </c>
      <c r="C106" t="s">
        <v>317</v>
      </c>
    </row>
    <row r="107" spans="1:3">
      <c r="A107" t="s">
        <v>404</v>
      </c>
      <c r="C107" t="s">
        <v>319</v>
      </c>
    </row>
    <row r="108" spans="1:3">
      <c r="A108" t="s">
        <v>405</v>
      </c>
      <c r="C108" t="s">
        <v>406</v>
      </c>
    </row>
    <row r="109" spans="1:3">
      <c r="A109" t="s">
        <v>407</v>
      </c>
      <c r="C109" t="s">
        <v>406</v>
      </c>
    </row>
    <row r="110" spans="1:3">
      <c r="A110" t="s">
        <v>408</v>
      </c>
      <c r="C110" t="s">
        <v>409</v>
      </c>
    </row>
    <row r="111" spans="1:3">
      <c r="A111" t="s">
        <v>410</v>
      </c>
      <c r="B111" t="s">
        <v>10</v>
      </c>
      <c r="C111" t="s">
        <v>566</v>
      </c>
    </row>
    <row r="112" spans="1:3">
      <c r="A112" t="s">
        <v>411</v>
      </c>
      <c r="C112" t="s">
        <v>324</v>
      </c>
    </row>
    <row r="113" spans="1:3">
      <c r="A113" t="s">
        <v>412</v>
      </c>
      <c r="C113" t="s">
        <v>302</v>
      </c>
    </row>
    <row r="114" spans="1:3">
      <c r="A114" t="s">
        <v>413</v>
      </c>
      <c r="C114" t="s">
        <v>414</v>
      </c>
    </row>
    <row r="115" spans="1:3">
      <c r="A115" t="s">
        <v>415</v>
      </c>
      <c r="C115" t="s">
        <v>416</v>
      </c>
    </row>
    <row r="116" spans="1:3">
      <c r="A116" t="s">
        <v>417</v>
      </c>
      <c r="C116" t="s">
        <v>418</v>
      </c>
    </row>
    <row r="117" spans="1:3">
      <c r="A117" t="s">
        <v>419</v>
      </c>
      <c r="C117" t="s">
        <v>257</v>
      </c>
    </row>
    <row r="118" spans="1:3">
      <c r="A118" t="s">
        <v>420</v>
      </c>
      <c r="B118" t="s">
        <v>47</v>
      </c>
      <c r="C118" t="s">
        <v>421</v>
      </c>
    </row>
    <row r="119" spans="1:3">
      <c r="A119" t="s">
        <v>422</v>
      </c>
      <c r="C119" t="s">
        <v>423</v>
      </c>
    </row>
    <row r="120" spans="1:3">
      <c r="A120" t="s">
        <v>424</v>
      </c>
      <c r="C120" t="s">
        <v>425</v>
      </c>
    </row>
    <row r="121" spans="1:3">
      <c r="A121" t="s">
        <v>426</v>
      </c>
      <c r="C121" t="s">
        <v>302</v>
      </c>
    </row>
    <row r="122" spans="1:3">
      <c r="A122" t="s">
        <v>427</v>
      </c>
      <c r="B122" t="s">
        <v>10</v>
      </c>
      <c r="C122" t="s">
        <v>428</v>
      </c>
    </row>
    <row r="123" spans="1:3">
      <c r="A123" t="s">
        <v>429</v>
      </c>
      <c r="B123" t="s">
        <v>10</v>
      </c>
      <c r="C123" t="s">
        <v>430</v>
      </c>
    </row>
    <row r="124" spans="1:3">
      <c r="A124" t="s">
        <v>431</v>
      </c>
      <c r="B124" t="e" vm="1">
        <f>_FV(-2,"0")</f>
        <v>#VALUE!</v>
      </c>
      <c r="C124" t="s">
        <v>432</v>
      </c>
    </row>
    <row r="125" spans="1:3">
      <c r="A125" t="s">
        <v>433</v>
      </c>
      <c r="B125" t="e" vm="1">
        <f>_FV(-2,"0")</f>
        <v>#VALUE!</v>
      </c>
      <c r="C125" t="s">
        <v>434</v>
      </c>
    </row>
    <row r="126" spans="1:3">
      <c r="A126" t="s">
        <v>435</v>
      </c>
      <c r="C126" t="s">
        <v>567</v>
      </c>
    </row>
    <row r="127" spans="1:3">
      <c r="A127" t="s">
        <v>436</v>
      </c>
      <c r="B127" t="s">
        <v>10</v>
      </c>
      <c r="C127" t="s">
        <v>568</v>
      </c>
    </row>
    <row r="128" spans="1:3">
      <c r="A128" t="s">
        <v>437</v>
      </c>
      <c r="B128" t="e" vm="1">
        <f>_FV(-1,"0")</f>
        <v>#VALUE!</v>
      </c>
      <c r="C128" t="s">
        <v>438</v>
      </c>
    </row>
    <row r="129" spans="1:3">
      <c r="A129" t="s">
        <v>439</v>
      </c>
      <c r="C129" t="s">
        <v>440</v>
      </c>
    </row>
    <row r="130" spans="1:3">
      <c r="A130" t="s">
        <v>441</v>
      </c>
      <c r="B130" t="e" vm="1">
        <f>_FV(-1,"0")</f>
        <v>#VALUE!</v>
      </c>
      <c r="C130" t="s">
        <v>442</v>
      </c>
    </row>
    <row r="131" spans="1:3">
      <c r="A131" t="s">
        <v>443</v>
      </c>
      <c r="B131" t="e" vm="1">
        <f>_FV(-2,"0")</f>
        <v>#VALUE!</v>
      </c>
      <c r="C131" t="s">
        <v>444</v>
      </c>
    </row>
    <row r="132" spans="1:3">
      <c r="A132" t="s">
        <v>445</v>
      </c>
      <c r="B132" t="s">
        <v>10</v>
      </c>
      <c r="C132" t="s">
        <v>446</v>
      </c>
    </row>
    <row r="133" spans="1:3">
      <c r="A133" t="s">
        <v>447</v>
      </c>
      <c r="B133" t="s">
        <v>10</v>
      </c>
      <c r="C133" t="s">
        <v>569</v>
      </c>
    </row>
    <row r="134" spans="1:3">
      <c r="A134" t="s">
        <v>448</v>
      </c>
      <c r="C134" t="s">
        <v>449</v>
      </c>
    </row>
    <row r="135" spans="1:3">
      <c r="A135" t="s">
        <v>450</v>
      </c>
      <c r="C135" t="s">
        <v>451</v>
      </c>
    </row>
    <row r="136" spans="1:3">
      <c r="A136" t="s">
        <v>452</v>
      </c>
      <c r="B136" t="e" vm="1">
        <f>_FV(-1,"0")</f>
        <v>#VALUE!</v>
      </c>
      <c r="C136" t="s">
        <v>453</v>
      </c>
    </row>
    <row r="137" spans="1:3">
      <c r="A137" t="s">
        <v>454</v>
      </c>
      <c r="B137" t="e" vm="1">
        <f>_FV(-2,"0")</f>
        <v>#VALUE!</v>
      </c>
      <c r="C137" t="s">
        <v>455</v>
      </c>
    </row>
    <row r="138" spans="1:3">
      <c r="A138" t="s">
        <v>456</v>
      </c>
      <c r="B138" t="s">
        <v>47</v>
      </c>
      <c r="C138" t="s">
        <v>457</v>
      </c>
    </row>
    <row r="139" spans="1:3">
      <c r="A139" t="s">
        <v>458</v>
      </c>
      <c r="B139" t="s">
        <v>80</v>
      </c>
      <c r="C139" t="s">
        <v>459</v>
      </c>
    </row>
    <row r="140" spans="1:3">
      <c r="A140" t="s">
        <v>460</v>
      </c>
      <c r="C140" t="s">
        <v>461</v>
      </c>
    </row>
    <row r="141" spans="1:3">
      <c r="A141" t="s">
        <v>462</v>
      </c>
      <c r="B141" t="s">
        <v>10</v>
      </c>
      <c r="C141" t="s">
        <v>463</v>
      </c>
    </row>
    <row r="142" spans="1:3">
      <c r="A142" t="s">
        <v>464</v>
      </c>
      <c r="B142" t="e" vm="1">
        <f>_FV(-2,"0")</f>
        <v>#VALUE!</v>
      </c>
      <c r="C142" t="s">
        <v>465</v>
      </c>
    </row>
    <row r="143" spans="1:3">
      <c r="A143" t="s">
        <v>466</v>
      </c>
      <c r="B143" t="s">
        <v>10</v>
      </c>
      <c r="C143" t="s">
        <v>467</v>
      </c>
    </row>
    <row r="144" spans="1:3">
      <c r="A144" t="s">
        <v>468</v>
      </c>
      <c r="C144" t="s">
        <v>469</v>
      </c>
    </row>
    <row r="145" spans="1:3">
      <c r="A145" t="s">
        <v>470</v>
      </c>
      <c r="B145" t="e" vm="1">
        <f>_FV(-3,"0")</f>
        <v>#VALUE!</v>
      </c>
      <c r="C145" t="s">
        <v>471</v>
      </c>
    </row>
    <row r="146" spans="1:3">
      <c r="A146" t="s">
        <v>472</v>
      </c>
      <c r="B146" t="s">
        <v>47</v>
      </c>
      <c r="C146" t="s">
        <v>473</v>
      </c>
    </row>
    <row r="147" spans="1:3">
      <c r="A147" t="s">
        <v>474</v>
      </c>
      <c r="B147" t="s">
        <v>47</v>
      </c>
      <c r="C147" t="s">
        <v>475</v>
      </c>
    </row>
    <row r="148" spans="1:3">
      <c r="A148" t="s">
        <v>476</v>
      </c>
      <c r="B148" t="s">
        <v>47</v>
      </c>
      <c r="C148" t="s">
        <v>477</v>
      </c>
    </row>
    <row r="149" spans="1:3">
      <c r="A149" t="s">
        <v>478</v>
      </c>
      <c r="C149" t="s">
        <v>479</v>
      </c>
    </row>
    <row r="150" spans="1:3">
      <c r="A150" t="s">
        <v>480</v>
      </c>
      <c r="B150" t="e" vm="1">
        <f>_FV(-1,"0")</f>
        <v>#VALUE!</v>
      </c>
      <c r="C150" t="s">
        <v>481</v>
      </c>
    </row>
    <row r="151" spans="1:3">
      <c r="A151" t="s">
        <v>482</v>
      </c>
      <c r="C151" t="s">
        <v>483</v>
      </c>
    </row>
    <row r="152" spans="1:3">
      <c r="A152" t="s">
        <v>484</v>
      </c>
      <c r="C152" t="s">
        <v>485</v>
      </c>
    </row>
    <row r="153" spans="1:3">
      <c r="A153" t="s">
        <v>486</v>
      </c>
      <c r="B153" t="s">
        <v>10</v>
      </c>
      <c r="C153" t="s">
        <v>570</v>
      </c>
    </row>
    <row r="154" spans="1:3">
      <c r="A154" t="s">
        <v>487</v>
      </c>
      <c r="C154" t="s">
        <v>488</v>
      </c>
    </row>
    <row r="155" spans="1:3">
      <c r="A155" t="s">
        <v>489</v>
      </c>
      <c r="C155" t="s">
        <v>490</v>
      </c>
    </row>
    <row r="156" spans="1:3">
      <c r="A156" t="s">
        <v>491</v>
      </c>
      <c r="C156" t="s">
        <v>492</v>
      </c>
    </row>
    <row r="157" spans="1:3">
      <c r="A157" t="s">
        <v>493</v>
      </c>
      <c r="B157" t="e" vm="1">
        <f>_FV(-6,"0")</f>
        <v>#VALUE!</v>
      </c>
      <c r="C157" t="s">
        <v>571</v>
      </c>
    </row>
    <row r="158" spans="1:3">
      <c r="A158" t="s">
        <v>494</v>
      </c>
      <c r="B158" t="e" vm="1">
        <f>_FV(-1,"0")</f>
        <v>#VALUE!</v>
      </c>
      <c r="C158" t="s">
        <v>560</v>
      </c>
    </row>
    <row r="159" spans="1:3">
      <c r="A159" t="s">
        <v>495</v>
      </c>
      <c r="C159" t="s">
        <v>496</v>
      </c>
    </row>
    <row r="160" spans="1:3">
      <c r="A160" t="s">
        <v>497</v>
      </c>
      <c r="C160" t="s">
        <v>315</v>
      </c>
    </row>
    <row r="161" spans="1:3">
      <c r="A161" t="s">
        <v>498</v>
      </c>
      <c r="C161" t="s">
        <v>322</v>
      </c>
    </row>
    <row r="162" spans="1:3">
      <c r="A162" t="s">
        <v>499</v>
      </c>
      <c r="B162" t="e" vm="1">
        <f>_FV(-2,"0")</f>
        <v>#VALUE!</v>
      </c>
      <c r="C162" t="s">
        <v>500</v>
      </c>
    </row>
    <row r="163" spans="1:3">
      <c r="A163" t="s">
        <v>508</v>
      </c>
      <c r="B163" t="s">
        <v>28</v>
      </c>
      <c r="C163" t="s">
        <v>509</v>
      </c>
    </row>
    <row r="164" spans="1:3">
      <c r="A164" t="s">
        <v>510</v>
      </c>
      <c r="C164" t="s">
        <v>562</v>
      </c>
    </row>
    <row r="165" spans="1:3">
      <c r="A165" t="s">
        <v>511</v>
      </c>
      <c r="C165" t="s">
        <v>469</v>
      </c>
    </row>
    <row r="166" spans="1:3">
      <c r="A166" t="s">
        <v>512</v>
      </c>
      <c r="B166" t="s">
        <v>47</v>
      </c>
      <c r="C166" t="s">
        <v>513</v>
      </c>
    </row>
    <row r="167" spans="1:3">
      <c r="A167" t="s">
        <v>514</v>
      </c>
      <c r="B167" t="s">
        <v>10</v>
      </c>
      <c r="C167" t="s">
        <v>515</v>
      </c>
    </row>
    <row r="168" spans="1:3">
      <c r="A168" t="s">
        <v>516</v>
      </c>
      <c r="C168" t="s">
        <v>517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imbalances_intersec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2019-08-19T06:40:29Z</dcterms:created>
  <dcterms:modified xsi:type="dcterms:W3CDTF">2019-08-20T11:54:44Z</dcterms:modified>
</cp:coreProperties>
</file>