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filterPrivacy="1"/>
  <xr:revisionPtr revIDLastSave="0" documentId="13_ncr:1_{17A3A70A-20B6-4066-BB9E-4458F7E227E5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9" i="1"/>
  <c r="G8" i="1"/>
  <c r="F10" i="1" l="1"/>
  <c r="F11" i="1"/>
  <c r="F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/>
  <c r="F70" i="1" s="1"/>
  <c r="F71" i="1" s="1"/>
  <c r="F72" i="1" s="1"/>
  <c r="F73" i="1"/>
  <c r="F74" i="1" s="1"/>
  <c r="F75" i="1" s="1"/>
  <c r="F76" i="1" s="1"/>
  <c r="F77" i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9" i="1"/>
  <c r="F8" i="1"/>
  <c r="K6" i="1"/>
  <c r="K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8" i="1"/>
  <c r="D9" i="1" l="1"/>
  <c r="D10" i="1" s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</calcChain>
</file>

<file path=xl/sharedStrings.xml><?xml version="1.0" encoding="utf-8"?>
<sst xmlns="http://schemas.openxmlformats.org/spreadsheetml/2006/main" count="24" uniqueCount="24">
  <si>
    <t>x</t>
  </si>
  <si>
    <t>f(x)</t>
  </si>
  <si>
    <t xml:space="preserve"> </t>
  </si>
  <si>
    <t>Build the graph</t>
  </si>
  <si>
    <t>max</t>
  </si>
  <si>
    <t>min</t>
  </si>
  <si>
    <t xml:space="preserve">Find the min and max values of the function,  using technologies.  </t>
  </si>
  <si>
    <t>where -5&lt;= x &lt;= 5</t>
  </si>
  <si>
    <t>MAX</t>
  </si>
  <si>
    <t>MIN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</si>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</sst>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0" fillId="0" borderId="1" xfId="0" applyFill="1" applyBorder="1" applyAlignment="1"/>
    <xf numFmtId="0" fontId="0" fillId="2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2" borderId="3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Continuous"/>
    </xf>
    <xf numFmtId="0" fontId="5" fillId="0" borderId="6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5B-4743-8D00-D247275D939A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B-4743-8D00-D247275D939A}"/>
              </c:ext>
            </c:extLst>
          </c:dPt>
          <c:xVal>
            <c:numRef>
              <c:f>Лист1!$D$8:$D$108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Лист1!$E$8:$E$108</c:f>
              <c:numCache>
                <c:formatCode>General</c:formatCode>
                <c:ptCount val="101"/>
                <c:pt idx="0">
                  <c:v>132</c:v>
                </c:pt>
                <c:pt idx="1">
                  <c:v>134.55099999999999</c:v>
                </c:pt>
                <c:pt idx="2">
                  <c:v>136.80799999999999</c:v>
                </c:pt>
                <c:pt idx="3">
                  <c:v>138.77699999999999</c:v>
                </c:pt>
                <c:pt idx="4">
                  <c:v>140.46399999999997</c:v>
                </c:pt>
                <c:pt idx="5">
                  <c:v>141.875</c:v>
                </c:pt>
                <c:pt idx="6">
                  <c:v>143.01599999999999</c:v>
                </c:pt>
                <c:pt idx="7">
                  <c:v>143.89299999999997</c:v>
                </c:pt>
                <c:pt idx="8">
                  <c:v>144.512</c:v>
                </c:pt>
                <c:pt idx="9">
                  <c:v>144.87899999999999</c:v>
                </c:pt>
                <c:pt idx="10">
                  <c:v>145</c:v>
                </c:pt>
                <c:pt idx="11">
                  <c:v>144.881</c:v>
                </c:pt>
                <c:pt idx="12">
                  <c:v>144.52799999999999</c:v>
                </c:pt>
                <c:pt idx="13">
                  <c:v>143.94700000000003</c:v>
                </c:pt>
                <c:pt idx="14">
                  <c:v>143.14400000000003</c:v>
                </c:pt>
                <c:pt idx="15">
                  <c:v>142.12500000000003</c:v>
                </c:pt>
                <c:pt idx="16">
                  <c:v>140.89600000000007</c:v>
                </c:pt>
                <c:pt idx="17">
                  <c:v>139.46300000000005</c:v>
                </c:pt>
                <c:pt idx="18">
                  <c:v>137.83200000000005</c:v>
                </c:pt>
                <c:pt idx="19">
                  <c:v>136.00900000000004</c:v>
                </c:pt>
                <c:pt idx="20">
                  <c:v>134.00000000000006</c:v>
                </c:pt>
                <c:pt idx="21">
                  <c:v>131.81100000000006</c:v>
                </c:pt>
                <c:pt idx="22">
                  <c:v>129.44800000000006</c:v>
                </c:pt>
                <c:pt idx="23">
                  <c:v>126.91700000000006</c:v>
                </c:pt>
                <c:pt idx="24">
                  <c:v>124.22400000000006</c:v>
                </c:pt>
                <c:pt idx="25">
                  <c:v>121.37500000000007</c:v>
                </c:pt>
                <c:pt idx="26">
                  <c:v>118.37600000000006</c:v>
                </c:pt>
                <c:pt idx="27">
                  <c:v>115.23300000000006</c:v>
                </c:pt>
                <c:pt idx="28">
                  <c:v>111.95200000000007</c:v>
                </c:pt>
                <c:pt idx="29">
                  <c:v>108.53900000000007</c:v>
                </c:pt>
                <c:pt idx="30">
                  <c:v>105.00000000000006</c:v>
                </c:pt>
                <c:pt idx="31">
                  <c:v>101.34100000000005</c:v>
                </c:pt>
                <c:pt idx="32">
                  <c:v>97.568000000000069</c:v>
                </c:pt>
                <c:pt idx="33">
                  <c:v>93.687000000000069</c:v>
                </c:pt>
                <c:pt idx="34">
                  <c:v>89.704000000000065</c:v>
                </c:pt>
                <c:pt idx="35">
                  <c:v>85.625000000000043</c:v>
                </c:pt>
                <c:pt idx="36">
                  <c:v>81.456000000000046</c:v>
                </c:pt>
                <c:pt idx="37">
                  <c:v>77.20300000000006</c:v>
                </c:pt>
                <c:pt idx="38">
                  <c:v>72.872000000000043</c:v>
                </c:pt>
                <c:pt idx="39">
                  <c:v>68.469000000000051</c:v>
                </c:pt>
                <c:pt idx="40">
                  <c:v>64.000000000000043</c:v>
                </c:pt>
                <c:pt idx="41">
                  <c:v>59.471000000000046</c:v>
                </c:pt>
                <c:pt idx="42">
                  <c:v>54.888000000000048</c:v>
                </c:pt>
                <c:pt idx="43">
                  <c:v>50.257000000000041</c:v>
                </c:pt>
                <c:pt idx="44">
                  <c:v>45.584000000000046</c:v>
                </c:pt>
                <c:pt idx="45">
                  <c:v>40.87500000000005</c:v>
                </c:pt>
                <c:pt idx="46">
                  <c:v>36.136000000000053</c:v>
                </c:pt>
                <c:pt idx="47">
                  <c:v>31.373000000000047</c:v>
                </c:pt>
                <c:pt idx="48">
                  <c:v>26.592000000000048</c:v>
                </c:pt>
                <c:pt idx="49">
                  <c:v>21.799000000000049</c:v>
                </c:pt>
                <c:pt idx="50">
                  <c:v>17.00000000000005</c:v>
                </c:pt>
                <c:pt idx="51">
                  <c:v>12.20100000000005</c:v>
                </c:pt>
                <c:pt idx="52">
                  <c:v>7.4080000000000474</c:v>
                </c:pt>
                <c:pt idx="53">
                  <c:v>2.6270000000000469</c:v>
                </c:pt>
                <c:pt idx="54">
                  <c:v>-2.135999999999953</c:v>
                </c:pt>
                <c:pt idx="55">
                  <c:v>-6.8749999999999503</c:v>
                </c:pt>
                <c:pt idx="56">
                  <c:v>-11.583999999999953</c:v>
                </c:pt>
                <c:pt idx="57">
                  <c:v>-16.256999999999955</c:v>
                </c:pt>
                <c:pt idx="58">
                  <c:v>-20.887999999999948</c:v>
                </c:pt>
                <c:pt idx="59">
                  <c:v>-25.470999999999947</c:v>
                </c:pt>
                <c:pt idx="60">
                  <c:v>-29.999999999999943</c:v>
                </c:pt>
                <c:pt idx="61">
                  <c:v>-34.468999999999959</c:v>
                </c:pt>
                <c:pt idx="62">
                  <c:v>-38.871999999999957</c:v>
                </c:pt>
                <c:pt idx="63">
                  <c:v>-43.202999999999967</c:v>
                </c:pt>
                <c:pt idx="64">
                  <c:v>-47.45599999999996</c:v>
                </c:pt>
                <c:pt idx="65">
                  <c:v>-51.624999999999972</c:v>
                </c:pt>
                <c:pt idx="66">
                  <c:v>-55.703999999999979</c:v>
                </c:pt>
                <c:pt idx="67">
                  <c:v>-59.686999999999983</c:v>
                </c:pt>
                <c:pt idx="68">
                  <c:v>-63.567999999999984</c:v>
                </c:pt>
                <c:pt idx="69">
                  <c:v>-67.340999999999994</c:v>
                </c:pt>
                <c:pt idx="70">
                  <c:v>-70.999999999999986</c:v>
                </c:pt>
                <c:pt idx="71">
                  <c:v>-74.538999999999987</c:v>
                </c:pt>
                <c:pt idx="72">
                  <c:v>-77.951999999999998</c:v>
                </c:pt>
                <c:pt idx="73">
                  <c:v>-81.23299999999999</c:v>
                </c:pt>
                <c:pt idx="74">
                  <c:v>-84.375999999999991</c:v>
                </c:pt>
                <c:pt idx="75">
                  <c:v>-87.375</c:v>
                </c:pt>
                <c:pt idx="76">
                  <c:v>-90.224000000000004</c:v>
                </c:pt>
                <c:pt idx="77">
                  <c:v>-92.917000000000016</c:v>
                </c:pt>
                <c:pt idx="78">
                  <c:v>-95.448000000000008</c:v>
                </c:pt>
                <c:pt idx="79">
                  <c:v>-97.811000000000007</c:v>
                </c:pt>
                <c:pt idx="80">
                  <c:v>-100.00000000000001</c:v>
                </c:pt>
                <c:pt idx="81">
                  <c:v>-102.009</c:v>
                </c:pt>
                <c:pt idx="82">
                  <c:v>-103.83200000000001</c:v>
                </c:pt>
                <c:pt idx="83">
                  <c:v>-105.46300000000002</c:v>
                </c:pt>
                <c:pt idx="84">
                  <c:v>-106.89600000000002</c:v>
                </c:pt>
                <c:pt idx="85">
                  <c:v>-108.12500000000003</c:v>
                </c:pt>
                <c:pt idx="86">
                  <c:v>-109.14400000000001</c:v>
                </c:pt>
                <c:pt idx="87">
                  <c:v>-109.947</c:v>
                </c:pt>
                <c:pt idx="88">
                  <c:v>-110.52800000000002</c:v>
                </c:pt>
                <c:pt idx="89">
                  <c:v>-110.88099999999999</c:v>
                </c:pt>
                <c:pt idx="90">
                  <c:v>-111</c:v>
                </c:pt>
                <c:pt idx="91">
                  <c:v>-110.87899999999998</c:v>
                </c:pt>
                <c:pt idx="92">
                  <c:v>-110.51200000000001</c:v>
                </c:pt>
                <c:pt idx="93">
                  <c:v>-109.89299999999999</c:v>
                </c:pt>
                <c:pt idx="94">
                  <c:v>-109.01600000000002</c:v>
                </c:pt>
                <c:pt idx="95">
                  <c:v>-107.875</c:v>
                </c:pt>
                <c:pt idx="96">
                  <c:v>-106.46400000000003</c:v>
                </c:pt>
                <c:pt idx="97">
                  <c:v>-104.77700000000002</c:v>
                </c:pt>
                <c:pt idx="98">
                  <c:v>-102.80800000000005</c:v>
                </c:pt>
                <c:pt idx="99">
                  <c:v>-100.55100000000004</c:v>
                </c:pt>
                <c:pt idx="100">
                  <c:v>-98.000000000000099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B-4743-8D00-D247275D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63439"/>
        <c:axId val="537321103"/>
      </c:scatterChart>
      <c:valAx>
        <c:axId val="5333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321103"/>
        <c:crosses val="autoZero"/>
        <c:crossBetween val="midCat"/>
      </c:valAx>
      <c:valAx>
        <c:axId val="5373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36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447675</xdr:colOff>
          <xdr:row>0</xdr:row>
          <xdr:rowOff>171450</xdr:rowOff>
        </xdr:from>
        <xdr:to>
          <xdr:col>6</xdr:col>
          <xdr:colOff>295275</xdr:colOff>
          <xdr:row>2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390526</xdr:colOff>
      <xdr:row>6</xdr:row>
      <xdr:rowOff>178778</xdr:rowOff>
    </xdr:from>
    <xdr:to>
      <xdr:col>18</xdr:col>
      <xdr:colOff>307731</xdr:colOff>
      <xdr:row>21</xdr:row>
      <xdr:rowOff>64478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5BE1EB-7AA6-4005-BBDC-B48F6E70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108"/>
  <sheetViews>
    <sheetView tabSelected="1" topLeftCell="A4" zoomScale="130" zoomScaleNormal="130" workbookViewId="0">
      <selection activeCell="F9" sqref="F9"/>
    </sheetView>
  </sheetViews>
  <sheetFormatPr defaultRowHeight="15" x14ac:dyDescent="0.25"/>
  <cols>
    <col min="5" max="5" width="10.5703125" customWidth="1"/>
    <col min="6" max="6" width="25.85546875" customWidth="1"/>
    <col min="7" max="7" width="10.7109375" customWidth="1"/>
    <col min="9" max="9" width="28.28515625" customWidth="1"/>
    <col min="10" max="10" width="13.28515625" customWidth="1"/>
  </cols>
  <sheetData>
    <row r="1" spans="4:11" ht="23.25" x14ac:dyDescent="0.25">
      <c r="D1" s="4" t="s">
        <v>6</v>
      </c>
    </row>
    <row r="2" spans="4:11" ht="33" customHeight="1" x14ac:dyDescent="0.35">
      <c r="D2" s="1"/>
      <c r="H2" s="3" t="s">
        <v>7</v>
      </c>
    </row>
    <row r="3" spans="4:11" x14ac:dyDescent="0.25">
      <c r="D3" s="1"/>
    </row>
    <row r="4" spans="4:11" x14ac:dyDescent="0.25">
      <c r="D4" t="s">
        <v>3</v>
      </c>
      <c r="J4" t="s">
        <v>4</v>
      </c>
      <c r="K4">
        <f>MAX(E7:E108)</f>
        <v>145</v>
      </c>
    </row>
    <row r="6" spans="4:11" x14ac:dyDescent="0.25">
      <c r="D6" s="2"/>
      <c r="J6" t="s">
        <v>5</v>
      </c>
      <c r="K6">
        <f>MIN(E7:E108)</f>
        <v>-111</v>
      </c>
    </row>
    <row r="7" spans="4:11" x14ac:dyDescent="0.25">
      <c r="D7" t="s">
        <v>0</v>
      </c>
      <c r="E7" t="s">
        <v>1</v>
      </c>
      <c r="F7" t="s">
        <v>8</v>
      </c>
      <c r="G7" t="s">
        <v>9</v>
      </c>
      <c r="H7" t="s">
        <v>2</v>
      </c>
    </row>
    <row r="8" spans="4:11" x14ac:dyDescent="0.25">
      <c r="D8">
        <v>-5</v>
      </c>
      <c r="E8">
        <f>D8^3-48*D8+17</f>
        <v>132</v>
      </c>
      <c r="F8">
        <f>E8</f>
        <v>132</v>
      </c>
      <c r="G8">
        <f>E8</f>
        <v>132</v>
      </c>
      <c r="I8" s="12" t="s">
        <v>10</v>
      </c>
      <c r="J8" s="13"/>
    </row>
    <row r="9" spans="4:11" x14ac:dyDescent="0.25">
      <c r="D9">
        <f>D8+0.1</f>
        <v>-4.9000000000000004</v>
      </c>
      <c r="E9">
        <f t="shared" ref="E9:E72" si="0">D9^3-48*D9+17</f>
        <v>134.55099999999999</v>
      </c>
      <c r="F9">
        <f>IF(F8&gt;E9,F8,E9)</f>
        <v>134.55099999999999</v>
      </c>
      <c r="G9">
        <f>IF(G8&lt;E9,G8,E9)</f>
        <v>132</v>
      </c>
      <c r="I9" s="9"/>
      <c r="J9" s="6"/>
    </row>
    <row r="10" spans="4:11" x14ac:dyDescent="0.25">
      <c r="D10">
        <f t="shared" ref="D10:D73" si="1">D9+0.1</f>
        <v>-4.8000000000000007</v>
      </c>
      <c r="E10">
        <f t="shared" si="0"/>
        <v>136.80799999999999</v>
      </c>
      <c r="F10">
        <f t="shared" ref="F10:F73" si="2">IF(F9&gt;E10,F9,E10)</f>
        <v>136.80799999999999</v>
      </c>
      <c r="G10">
        <f t="shared" ref="G10:G73" si="3">IF(G9&lt;E10,G9,E10)</f>
        <v>132</v>
      </c>
      <c r="I10" s="9" t="s">
        <v>11</v>
      </c>
      <c r="J10" s="6">
        <v>17.000000000000028</v>
      </c>
    </row>
    <row r="11" spans="4:11" x14ac:dyDescent="0.25">
      <c r="D11">
        <f t="shared" si="1"/>
        <v>-4.7000000000000011</v>
      </c>
      <c r="E11">
        <f t="shared" si="0"/>
        <v>138.77699999999999</v>
      </c>
      <c r="F11">
        <f t="shared" si="2"/>
        <v>138.77699999999999</v>
      </c>
      <c r="G11">
        <f t="shared" si="3"/>
        <v>132</v>
      </c>
      <c r="I11" s="9" t="s">
        <v>12</v>
      </c>
      <c r="J11" s="6">
        <v>9.7307096606568244</v>
      </c>
    </row>
    <row r="12" spans="4:11" x14ac:dyDescent="0.25">
      <c r="D12">
        <f t="shared" si="1"/>
        <v>-4.6000000000000014</v>
      </c>
      <c r="E12">
        <f t="shared" si="0"/>
        <v>140.46399999999997</v>
      </c>
      <c r="F12">
        <f t="shared" si="2"/>
        <v>140.46399999999997</v>
      </c>
      <c r="G12">
        <f t="shared" si="3"/>
        <v>132</v>
      </c>
      <c r="I12" s="9" t="s">
        <v>13</v>
      </c>
      <c r="J12" s="6">
        <v>17.00000000000005</v>
      </c>
    </row>
    <row r="13" spans="4:11" x14ac:dyDescent="0.25">
      <c r="D13">
        <f t="shared" si="1"/>
        <v>-4.5000000000000018</v>
      </c>
      <c r="E13">
        <f t="shared" si="0"/>
        <v>141.875</v>
      </c>
      <c r="F13">
        <f t="shared" si="2"/>
        <v>141.875</v>
      </c>
      <c r="G13">
        <f t="shared" si="3"/>
        <v>132</v>
      </c>
      <c r="I13" s="9" t="s">
        <v>14</v>
      </c>
      <c r="J13" s="6" t="e">
        <v>#N/A</v>
      </c>
    </row>
    <row r="14" spans="4:11" x14ac:dyDescent="0.25">
      <c r="D14">
        <f t="shared" si="1"/>
        <v>-4.4000000000000021</v>
      </c>
      <c r="E14">
        <f t="shared" si="0"/>
        <v>143.01599999999999</v>
      </c>
      <c r="F14">
        <f t="shared" si="2"/>
        <v>143.01599999999999</v>
      </c>
      <c r="G14">
        <f t="shared" si="3"/>
        <v>132</v>
      </c>
      <c r="I14" s="9" t="s">
        <v>15</v>
      </c>
      <c r="J14" s="6">
        <v>97.79242179484055</v>
      </c>
    </row>
    <row r="15" spans="4:11" x14ac:dyDescent="0.25">
      <c r="D15">
        <f t="shared" si="1"/>
        <v>-4.3000000000000025</v>
      </c>
      <c r="E15">
        <f t="shared" si="0"/>
        <v>143.89299999999997</v>
      </c>
      <c r="F15">
        <f t="shared" si="2"/>
        <v>143.89299999999997</v>
      </c>
      <c r="G15">
        <f t="shared" si="3"/>
        <v>132</v>
      </c>
      <c r="I15" s="9" t="s">
        <v>16</v>
      </c>
      <c r="J15" s="6">
        <v>9563.3577605000046</v>
      </c>
    </row>
    <row r="16" spans="4:11" x14ac:dyDescent="0.25">
      <c r="D16">
        <f>D15+0.1</f>
        <v>-4.2000000000000028</v>
      </c>
      <c r="E16">
        <f t="shared" si="0"/>
        <v>144.512</v>
      </c>
      <c r="F16">
        <f t="shared" si="2"/>
        <v>144.512</v>
      </c>
      <c r="G16">
        <f t="shared" si="3"/>
        <v>132</v>
      </c>
      <c r="I16" s="9" t="s">
        <v>17</v>
      </c>
      <c r="J16" s="6">
        <v>-1.6272813697242368</v>
      </c>
    </row>
    <row r="17" spans="4:10" x14ac:dyDescent="0.25">
      <c r="D17">
        <f t="shared" si="1"/>
        <v>-4.1000000000000032</v>
      </c>
      <c r="E17">
        <f t="shared" si="0"/>
        <v>144.87899999999999</v>
      </c>
      <c r="F17">
        <f t="shared" si="2"/>
        <v>144.87899999999999</v>
      </c>
      <c r="G17">
        <f t="shared" si="3"/>
        <v>132</v>
      </c>
      <c r="I17" s="9" t="s">
        <v>18</v>
      </c>
      <c r="J17" s="6">
        <v>-6.0936665365739147E-16</v>
      </c>
    </row>
    <row r="18" spans="4:10" x14ac:dyDescent="0.25">
      <c r="D18" s="5">
        <f t="shared" si="1"/>
        <v>-4.0000000000000036</v>
      </c>
      <c r="E18" s="5">
        <f t="shared" si="0"/>
        <v>145</v>
      </c>
      <c r="F18">
        <f t="shared" si="2"/>
        <v>145</v>
      </c>
      <c r="G18">
        <f t="shared" si="3"/>
        <v>132</v>
      </c>
      <c r="I18" s="9" t="s">
        <v>19</v>
      </c>
      <c r="J18" s="6">
        <v>256</v>
      </c>
    </row>
    <row r="19" spans="4:10" x14ac:dyDescent="0.25">
      <c r="D19">
        <f t="shared" si="1"/>
        <v>-3.9000000000000035</v>
      </c>
      <c r="E19">
        <f t="shared" si="0"/>
        <v>144.881</v>
      </c>
      <c r="F19">
        <f t="shared" si="2"/>
        <v>145</v>
      </c>
      <c r="G19">
        <f t="shared" si="3"/>
        <v>132</v>
      </c>
      <c r="I19" s="10" t="s">
        <v>20</v>
      </c>
      <c r="J19" s="7">
        <v>-111</v>
      </c>
    </row>
    <row r="20" spans="4:10" x14ac:dyDescent="0.25">
      <c r="D20">
        <f t="shared" si="1"/>
        <v>-3.8000000000000034</v>
      </c>
      <c r="E20">
        <f t="shared" si="0"/>
        <v>144.52799999999999</v>
      </c>
      <c r="F20">
        <f t="shared" si="2"/>
        <v>145</v>
      </c>
      <c r="G20">
        <f t="shared" si="3"/>
        <v>132</v>
      </c>
      <c r="I20" s="10" t="s">
        <v>21</v>
      </c>
      <c r="J20" s="7">
        <v>145</v>
      </c>
    </row>
    <row r="21" spans="4:10" x14ac:dyDescent="0.25">
      <c r="D21">
        <f t="shared" si="1"/>
        <v>-3.7000000000000033</v>
      </c>
      <c r="E21">
        <f t="shared" si="0"/>
        <v>143.94700000000003</v>
      </c>
      <c r="F21">
        <f t="shared" si="2"/>
        <v>145</v>
      </c>
      <c r="G21">
        <f t="shared" si="3"/>
        <v>132</v>
      </c>
      <c r="I21" s="9" t="s">
        <v>22</v>
      </c>
      <c r="J21" s="6">
        <v>1717.0000000000027</v>
      </c>
    </row>
    <row r="22" spans="4:10" x14ac:dyDescent="0.25">
      <c r="D22">
        <f t="shared" si="1"/>
        <v>-3.6000000000000032</v>
      </c>
      <c r="E22">
        <f t="shared" si="0"/>
        <v>143.14400000000003</v>
      </c>
      <c r="F22">
        <f t="shared" si="2"/>
        <v>145</v>
      </c>
      <c r="G22">
        <f t="shared" si="3"/>
        <v>132</v>
      </c>
      <c r="I22" s="11" t="s">
        <v>23</v>
      </c>
      <c r="J22" s="8">
        <v>101</v>
      </c>
    </row>
    <row r="23" spans="4:10" x14ac:dyDescent="0.25">
      <c r="D23">
        <f t="shared" si="1"/>
        <v>-3.5000000000000031</v>
      </c>
      <c r="E23">
        <f t="shared" si="0"/>
        <v>142.12500000000003</v>
      </c>
      <c r="F23">
        <f t="shared" si="2"/>
        <v>145</v>
      </c>
      <c r="G23">
        <f t="shared" si="3"/>
        <v>132</v>
      </c>
    </row>
    <row r="24" spans="4:10" x14ac:dyDescent="0.25">
      <c r="D24">
        <f t="shared" si="1"/>
        <v>-3.400000000000003</v>
      </c>
      <c r="E24">
        <f t="shared" si="0"/>
        <v>140.89600000000007</v>
      </c>
      <c r="F24">
        <f t="shared" si="2"/>
        <v>145</v>
      </c>
      <c r="G24">
        <f t="shared" si="3"/>
        <v>132</v>
      </c>
    </row>
    <row r="25" spans="4:10" x14ac:dyDescent="0.25">
      <c r="D25">
        <f t="shared" si="1"/>
        <v>-3.3000000000000029</v>
      </c>
      <c r="E25">
        <f t="shared" si="0"/>
        <v>139.46300000000005</v>
      </c>
      <c r="F25">
        <f t="shared" si="2"/>
        <v>145</v>
      </c>
      <c r="G25">
        <f t="shared" si="3"/>
        <v>132</v>
      </c>
    </row>
    <row r="26" spans="4:10" x14ac:dyDescent="0.25">
      <c r="D26">
        <f t="shared" si="1"/>
        <v>-3.2000000000000028</v>
      </c>
      <c r="E26">
        <f t="shared" si="0"/>
        <v>137.83200000000005</v>
      </c>
      <c r="F26">
        <f t="shared" si="2"/>
        <v>145</v>
      </c>
      <c r="G26">
        <f t="shared" si="3"/>
        <v>132</v>
      </c>
    </row>
    <row r="27" spans="4:10" x14ac:dyDescent="0.25">
      <c r="D27">
        <f t="shared" si="1"/>
        <v>-3.1000000000000028</v>
      </c>
      <c r="E27">
        <f t="shared" si="0"/>
        <v>136.00900000000004</v>
      </c>
      <c r="F27">
        <f t="shared" si="2"/>
        <v>145</v>
      </c>
      <c r="G27">
        <f t="shared" si="3"/>
        <v>132</v>
      </c>
    </row>
    <row r="28" spans="4:10" x14ac:dyDescent="0.25">
      <c r="D28">
        <f t="shared" si="1"/>
        <v>-3.0000000000000027</v>
      </c>
      <c r="E28">
        <f t="shared" si="0"/>
        <v>134.00000000000006</v>
      </c>
      <c r="F28">
        <f t="shared" si="2"/>
        <v>145</v>
      </c>
      <c r="G28">
        <f t="shared" si="3"/>
        <v>132</v>
      </c>
    </row>
    <row r="29" spans="4:10" x14ac:dyDescent="0.25">
      <c r="D29">
        <f t="shared" si="1"/>
        <v>-2.9000000000000026</v>
      </c>
      <c r="E29">
        <f t="shared" si="0"/>
        <v>131.81100000000006</v>
      </c>
      <c r="F29">
        <f t="shared" si="2"/>
        <v>145</v>
      </c>
      <c r="G29">
        <f t="shared" si="3"/>
        <v>131.81100000000006</v>
      </c>
    </row>
    <row r="30" spans="4:10" x14ac:dyDescent="0.25">
      <c r="D30">
        <f t="shared" si="1"/>
        <v>-2.8000000000000025</v>
      </c>
      <c r="E30">
        <f t="shared" si="0"/>
        <v>129.44800000000006</v>
      </c>
      <c r="F30">
        <f t="shared" si="2"/>
        <v>145</v>
      </c>
      <c r="G30">
        <f t="shared" si="3"/>
        <v>129.44800000000006</v>
      </c>
    </row>
    <row r="31" spans="4:10" x14ac:dyDescent="0.25">
      <c r="D31">
        <f t="shared" si="1"/>
        <v>-2.7000000000000024</v>
      </c>
      <c r="E31">
        <f t="shared" si="0"/>
        <v>126.91700000000006</v>
      </c>
      <c r="F31">
        <f t="shared" si="2"/>
        <v>145</v>
      </c>
      <c r="G31">
        <f t="shared" si="3"/>
        <v>126.91700000000006</v>
      </c>
    </row>
    <row r="32" spans="4:10" x14ac:dyDescent="0.25">
      <c r="D32">
        <f t="shared" si="1"/>
        <v>-2.6000000000000023</v>
      </c>
      <c r="E32">
        <f t="shared" si="0"/>
        <v>124.22400000000006</v>
      </c>
      <c r="F32">
        <f t="shared" si="2"/>
        <v>145</v>
      </c>
      <c r="G32">
        <f t="shared" si="3"/>
        <v>124.22400000000006</v>
      </c>
    </row>
    <row r="33" spans="4:7" x14ac:dyDescent="0.25">
      <c r="D33">
        <f t="shared" si="1"/>
        <v>-2.5000000000000022</v>
      </c>
      <c r="E33">
        <f t="shared" si="0"/>
        <v>121.37500000000007</v>
      </c>
      <c r="F33">
        <f t="shared" si="2"/>
        <v>145</v>
      </c>
      <c r="G33">
        <f t="shared" si="3"/>
        <v>121.37500000000007</v>
      </c>
    </row>
    <row r="34" spans="4:7" x14ac:dyDescent="0.25">
      <c r="D34">
        <f t="shared" si="1"/>
        <v>-2.4000000000000021</v>
      </c>
      <c r="E34">
        <f t="shared" si="0"/>
        <v>118.37600000000006</v>
      </c>
      <c r="F34">
        <f t="shared" si="2"/>
        <v>145</v>
      </c>
      <c r="G34">
        <f t="shared" si="3"/>
        <v>118.37600000000006</v>
      </c>
    </row>
    <row r="35" spans="4:7" x14ac:dyDescent="0.25">
      <c r="D35">
        <f t="shared" si="1"/>
        <v>-2.300000000000002</v>
      </c>
      <c r="E35">
        <f t="shared" si="0"/>
        <v>115.23300000000006</v>
      </c>
      <c r="F35">
        <f t="shared" si="2"/>
        <v>145</v>
      </c>
      <c r="G35">
        <f t="shared" si="3"/>
        <v>115.23300000000006</v>
      </c>
    </row>
    <row r="36" spans="4:7" x14ac:dyDescent="0.25">
      <c r="D36">
        <f t="shared" si="1"/>
        <v>-2.200000000000002</v>
      </c>
      <c r="E36">
        <f t="shared" si="0"/>
        <v>111.95200000000007</v>
      </c>
      <c r="F36">
        <f t="shared" si="2"/>
        <v>145</v>
      </c>
      <c r="G36">
        <f t="shared" si="3"/>
        <v>111.95200000000007</v>
      </c>
    </row>
    <row r="37" spans="4:7" x14ac:dyDescent="0.25">
      <c r="D37">
        <f t="shared" si="1"/>
        <v>-2.1000000000000019</v>
      </c>
      <c r="E37">
        <f t="shared" si="0"/>
        <v>108.53900000000007</v>
      </c>
      <c r="F37">
        <f t="shared" si="2"/>
        <v>145</v>
      </c>
      <c r="G37">
        <f t="shared" si="3"/>
        <v>108.53900000000007</v>
      </c>
    </row>
    <row r="38" spans="4:7" x14ac:dyDescent="0.25">
      <c r="D38">
        <f t="shared" si="1"/>
        <v>-2.0000000000000018</v>
      </c>
      <c r="E38">
        <f t="shared" si="0"/>
        <v>105.00000000000006</v>
      </c>
      <c r="F38">
        <f t="shared" si="2"/>
        <v>145</v>
      </c>
      <c r="G38">
        <f t="shared" si="3"/>
        <v>105.00000000000006</v>
      </c>
    </row>
    <row r="39" spans="4:7" x14ac:dyDescent="0.25">
      <c r="D39">
        <f t="shared" si="1"/>
        <v>-1.9000000000000017</v>
      </c>
      <c r="E39">
        <f t="shared" si="0"/>
        <v>101.34100000000005</v>
      </c>
      <c r="F39">
        <f t="shared" si="2"/>
        <v>145</v>
      </c>
      <c r="G39">
        <f t="shared" si="3"/>
        <v>101.34100000000005</v>
      </c>
    </row>
    <row r="40" spans="4:7" x14ac:dyDescent="0.25">
      <c r="D40">
        <f t="shared" si="1"/>
        <v>-1.8000000000000016</v>
      </c>
      <c r="E40">
        <f t="shared" si="0"/>
        <v>97.568000000000069</v>
      </c>
      <c r="F40">
        <f t="shared" si="2"/>
        <v>145</v>
      </c>
      <c r="G40">
        <f t="shared" si="3"/>
        <v>97.568000000000069</v>
      </c>
    </row>
    <row r="41" spans="4:7" x14ac:dyDescent="0.25">
      <c r="D41">
        <f t="shared" si="1"/>
        <v>-1.7000000000000015</v>
      </c>
      <c r="E41">
        <f t="shared" si="0"/>
        <v>93.687000000000069</v>
      </c>
      <c r="F41">
        <f t="shared" si="2"/>
        <v>145</v>
      </c>
      <c r="G41">
        <f t="shared" si="3"/>
        <v>93.687000000000069</v>
      </c>
    </row>
    <row r="42" spans="4:7" x14ac:dyDescent="0.25">
      <c r="D42">
        <f t="shared" si="1"/>
        <v>-1.6000000000000014</v>
      </c>
      <c r="E42">
        <f t="shared" si="0"/>
        <v>89.704000000000065</v>
      </c>
      <c r="F42">
        <f t="shared" si="2"/>
        <v>145</v>
      </c>
      <c r="G42">
        <f t="shared" si="3"/>
        <v>89.704000000000065</v>
      </c>
    </row>
    <row r="43" spans="4:7" x14ac:dyDescent="0.25">
      <c r="D43">
        <f t="shared" si="1"/>
        <v>-1.5000000000000013</v>
      </c>
      <c r="E43">
        <f t="shared" si="0"/>
        <v>85.625000000000043</v>
      </c>
      <c r="F43">
        <f t="shared" si="2"/>
        <v>145</v>
      </c>
      <c r="G43">
        <f t="shared" si="3"/>
        <v>85.625000000000043</v>
      </c>
    </row>
    <row r="44" spans="4:7" x14ac:dyDescent="0.25">
      <c r="D44">
        <f t="shared" si="1"/>
        <v>-1.4000000000000012</v>
      </c>
      <c r="E44">
        <f t="shared" si="0"/>
        <v>81.456000000000046</v>
      </c>
      <c r="F44">
        <f t="shared" si="2"/>
        <v>145</v>
      </c>
      <c r="G44">
        <f t="shared" si="3"/>
        <v>81.456000000000046</v>
      </c>
    </row>
    <row r="45" spans="4:7" x14ac:dyDescent="0.25">
      <c r="D45">
        <f t="shared" si="1"/>
        <v>-1.3000000000000012</v>
      </c>
      <c r="E45">
        <f t="shared" si="0"/>
        <v>77.20300000000006</v>
      </c>
      <c r="F45">
        <f t="shared" si="2"/>
        <v>145</v>
      </c>
      <c r="G45">
        <f t="shared" si="3"/>
        <v>77.20300000000006</v>
      </c>
    </row>
    <row r="46" spans="4:7" x14ac:dyDescent="0.25">
      <c r="D46">
        <f t="shared" si="1"/>
        <v>-1.2000000000000011</v>
      </c>
      <c r="E46">
        <f t="shared" si="0"/>
        <v>72.872000000000043</v>
      </c>
      <c r="F46">
        <f t="shared" si="2"/>
        <v>145</v>
      </c>
      <c r="G46">
        <f t="shared" si="3"/>
        <v>72.872000000000043</v>
      </c>
    </row>
    <row r="47" spans="4:7" x14ac:dyDescent="0.25">
      <c r="D47">
        <f t="shared" si="1"/>
        <v>-1.100000000000001</v>
      </c>
      <c r="E47">
        <f t="shared" si="0"/>
        <v>68.469000000000051</v>
      </c>
      <c r="F47">
        <f t="shared" si="2"/>
        <v>145</v>
      </c>
      <c r="G47">
        <f t="shared" si="3"/>
        <v>68.469000000000051</v>
      </c>
    </row>
    <row r="48" spans="4:7" x14ac:dyDescent="0.25">
      <c r="D48">
        <f t="shared" si="1"/>
        <v>-1.0000000000000009</v>
      </c>
      <c r="E48">
        <f t="shared" si="0"/>
        <v>64.000000000000043</v>
      </c>
      <c r="F48">
        <f t="shared" si="2"/>
        <v>145</v>
      </c>
      <c r="G48">
        <f t="shared" si="3"/>
        <v>64.000000000000043</v>
      </c>
    </row>
    <row r="49" spans="4:7" x14ac:dyDescent="0.25">
      <c r="D49">
        <f t="shared" si="1"/>
        <v>-0.90000000000000091</v>
      </c>
      <c r="E49">
        <f t="shared" si="0"/>
        <v>59.471000000000046</v>
      </c>
      <c r="F49">
        <f t="shared" si="2"/>
        <v>145</v>
      </c>
      <c r="G49">
        <f t="shared" si="3"/>
        <v>59.471000000000046</v>
      </c>
    </row>
    <row r="50" spans="4:7" x14ac:dyDescent="0.25">
      <c r="D50">
        <f t="shared" si="1"/>
        <v>-0.80000000000000093</v>
      </c>
      <c r="E50">
        <f t="shared" si="0"/>
        <v>54.888000000000048</v>
      </c>
      <c r="F50">
        <f t="shared" si="2"/>
        <v>145</v>
      </c>
      <c r="G50">
        <f t="shared" si="3"/>
        <v>54.888000000000048</v>
      </c>
    </row>
    <row r="51" spans="4:7" x14ac:dyDescent="0.25">
      <c r="D51">
        <f t="shared" si="1"/>
        <v>-0.70000000000000095</v>
      </c>
      <c r="E51">
        <f t="shared" si="0"/>
        <v>50.257000000000041</v>
      </c>
      <c r="F51">
        <f t="shared" si="2"/>
        <v>145</v>
      </c>
      <c r="G51">
        <f t="shared" si="3"/>
        <v>50.257000000000041</v>
      </c>
    </row>
    <row r="52" spans="4:7" x14ac:dyDescent="0.25">
      <c r="D52">
        <f t="shared" si="1"/>
        <v>-0.60000000000000098</v>
      </c>
      <c r="E52">
        <f t="shared" si="0"/>
        <v>45.584000000000046</v>
      </c>
      <c r="F52">
        <f t="shared" si="2"/>
        <v>145</v>
      </c>
      <c r="G52">
        <f t="shared" si="3"/>
        <v>45.584000000000046</v>
      </c>
    </row>
    <row r="53" spans="4:7" x14ac:dyDescent="0.25">
      <c r="D53">
        <f t="shared" si="1"/>
        <v>-0.500000000000001</v>
      </c>
      <c r="E53">
        <f t="shared" si="0"/>
        <v>40.87500000000005</v>
      </c>
      <c r="F53">
        <f t="shared" si="2"/>
        <v>145</v>
      </c>
      <c r="G53">
        <f t="shared" si="3"/>
        <v>40.87500000000005</v>
      </c>
    </row>
    <row r="54" spans="4:7" x14ac:dyDescent="0.25">
      <c r="D54">
        <f t="shared" si="1"/>
        <v>-0.40000000000000102</v>
      </c>
      <c r="E54">
        <f t="shared" si="0"/>
        <v>36.136000000000053</v>
      </c>
      <c r="F54">
        <f t="shared" si="2"/>
        <v>145</v>
      </c>
      <c r="G54">
        <f t="shared" si="3"/>
        <v>36.136000000000053</v>
      </c>
    </row>
    <row r="55" spans="4:7" x14ac:dyDescent="0.25">
      <c r="D55">
        <f t="shared" si="1"/>
        <v>-0.30000000000000104</v>
      </c>
      <c r="E55">
        <f t="shared" si="0"/>
        <v>31.373000000000047</v>
      </c>
      <c r="F55">
        <f t="shared" si="2"/>
        <v>145</v>
      </c>
      <c r="G55">
        <f t="shared" si="3"/>
        <v>31.373000000000047</v>
      </c>
    </row>
    <row r="56" spans="4:7" x14ac:dyDescent="0.25">
      <c r="D56">
        <f t="shared" si="1"/>
        <v>-0.20000000000000104</v>
      </c>
      <c r="E56">
        <f t="shared" si="0"/>
        <v>26.592000000000048</v>
      </c>
      <c r="F56">
        <f t="shared" si="2"/>
        <v>145</v>
      </c>
      <c r="G56">
        <f t="shared" si="3"/>
        <v>26.592000000000048</v>
      </c>
    </row>
    <row r="57" spans="4:7" x14ac:dyDescent="0.25">
      <c r="D57">
        <f t="shared" si="1"/>
        <v>-0.10000000000000103</v>
      </c>
      <c r="E57">
        <f t="shared" si="0"/>
        <v>21.799000000000049</v>
      </c>
      <c r="F57">
        <f t="shared" si="2"/>
        <v>145</v>
      </c>
      <c r="G57">
        <f t="shared" si="3"/>
        <v>21.799000000000049</v>
      </c>
    </row>
    <row r="58" spans="4:7" x14ac:dyDescent="0.25">
      <c r="D58">
        <f t="shared" si="1"/>
        <v>-1.0269562977782698E-15</v>
      </c>
      <c r="E58">
        <f t="shared" si="0"/>
        <v>17.00000000000005</v>
      </c>
      <c r="F58">
        <f t="shared" si="2"/>
        <v>145</v>
      </c>
      <c r="G58">
        <f t="shared" si="3"/>
        <v>17.00000000000005</v>
      </c>
    </row>
    <row r="59" spans="4:7" x14ac:dyDescent="0.25">
      <c r="D59">
        <f t="shared" si="1"/>
        <v>9.9999999999998979E-2</v>
      </c>
      <c r="E59">
        <f t="shared" si="0"/>
        <v>12.20100000000005</v>
      </c>
      <c r="F59">
        <f t="shared" si="2"/>
        <v>145</v>
      </c>
      <c r="G59">
        <f t="shared" si="3"/>
        <v>12.20100000000005</v>
      </c>
    </row>
    <row r="60" spans="4:7" x14ac:dyDescent="0.25">
      <c r="D60">
        <f t="shared" si="1"/>
        <v>0.19999999999999898</v>
      </c>
      <c r="E60">
        <f t="shared" si="0"/>
        <v>7.4080000000000474</v>
      </c>
      <c r="F60">
        <f t="shared" si="2"/>
        <v>145</v>
      </c>
      <c r="G60">
        <f t="shared" si="3"/>
        <v>7.4080000000000474</v>
      </c>
    </row>
    <row r="61" spans="4:7" x14ac:dyDescent="0.25">
      <c r="D61">
        <f t="shared" si="1"/>
        <v>0.29999999999999899</v>
      </c>
      <c r="E61">
        <f t="shared" si="0"/>
        <v>2.6270000000000469</v>
      </c>
      <c r="F61">
        <f t="shared" si="2"/>
        <v>145</v>
      </c>
      <c r="G61">
        <f t="shared" si="3"/>
        <v>2.6270000000000469</v>
      </c>
    </row>
    <row r="62" spans="4:7" x14ac:dyDescent="0.25">
      <c r="D62">
        <f t="shared" si="1"/>
        <v>0.39999999999999902</v>
      </c>
      <c r="E62">
        <f t="shared" si="0"/>
        <v>-2.135999999999953</v>
      </c>
      <c r="F62">
        <f t="shared" si="2"/>
        <v>145</v>
      </c>
      <c r="G62">
        <f t="shared" si="3"/>
        <v>-2.135999999999953</v>
      </c>
    </row>
    <row r="63" spans="4:7" x14ac:dyDescent="0.25">
      <c r="D63">
        <f t="shared" si="1"/>
        <v>0.499999999999999</v>
      </c>
      <c r="E63">
        <f t="shared" si="0"/>
        <v>-6.8749999999999503</v>
      </c>
      <c r="F63">
        <f t="shared" si="2"/>
        <v>145</v>
      </c>
      <c r="G63">
        <f t="shared" si="3"/>
        <v>-6.8749999999999503</v>
      </c>
    </row>
    <row r="64" spans="4:7" x14ac:dyDescent="0.25">
      <c r="D64">
        <f t="shared" si="1"/>
        <v>0.59999999999999898</v>
      </c>
      <c r="E64">
        <f t="shared" si="0"/>
        <v>-11.583999999999953</v>
      </c>
      <c r="F64">
        <f t="shared" si="2"/>
        <v>145</v>
      </c>
      <c r="G64">
        <f t="shared" si="3"/>
        <v>-11.583999999999953</v>
      </c>
    </row>
    <row r="65" spans="4:7" x14ac:dyDescent="0.25">
      <c r="D65">
        <f t="shared" si="1"/>
        <v>0.69999999999999896</v>
      </c>
      <c r="E65">
        <f t="shared" si="0"/>
        <v>-16.256999999999955</v>
      </c>
      <c r="F65">
        <f t="shared" si="2"/>
        <v>145</v>
      </c>
      <c r="G65">
        <f t="shared" si="3"/>
        <v>-16.256999999999955</v>
      </c>
    </row>
    <row r="66" spans="4:7" x14ac:dyDescent="0.25">
      <c r="D66">
        <f t="shared" si="1"/>
        <v>0.79999999999999893</v>
      </c>
      <c r="E66">
        <f t="shared" si="0"/>
        <v>-20.887999999999948</v>
      </c>
      <c r="F66">
        <f t="shared" si="2"/>
        <v>145</v>
      </c>
      <c r="G66">
        <f t="shared" si="3"/>
        <v>-20.887999999999948</v>
      </c>
    </row>
    <row r="67" spans="4:7" x14ac:dyDescent="0.25">
      <c r="D67">
        <f t="shared" si="1"/>
        <v>0.89999999999999891</v>
      </c>
      <c r="E67">
        <f t="shared" si="0"/>
        <v>-25.470999999999947</v>
      </c>
      <c r="F67">
        <f t="shared" si="2"/>
        <v>145</v>
      </c>
      <c r="G67">
        <f t="shared" si="3"/>
        <v>-25.470999999999947</v>
      </c>
    </row>
    <row r="68" spans="4:7" x14ac:dyDescent="0.25">
      <c r="D68">
        <f t="shared" si="1"/>
        <v>0.99999999999999889</v>
      </c>
      <c r="E68">
        <f t="shared" si="0"/>
        <v>-29.999999999999943</v>
      </c>
      <c r="F68">
        <f t="shared" si="2"/>
        <v>145</v>
      </c>
      <c r="G68">
        <f t="shared" si="3"/>
        <v>-29.999999999999943</v>
      </c>
    </row>
    <row r="69" spans="4:7" x14ac:dyDescent="0.25">
      <c r="D69">
        <f t="shared" si="1"/>
        <v>1.099999999999999</v>
      </c>
      <c r="E69">
        <f t="shared" si="0"/>
        <v>-34.468999999999959</v>
      </c>
      <c r="F69">
        <f t="shared" si="2"/>
        <v>145</v>
      </c>
      <c r="G69">
        <f t="shared" si="3"/>
        <v>-34.468999999999959</v>
      </c>
    </row>
    <row r="70" spans="4:7" x14ac:dyDescent="0.25">
      <c r="D70">
        <f t="shared" si="1"/>
        <v>1.1999999999999991</v>
      </c>
      <c r="E70">
        <f t="shared" si="0"/>
        <v>-38.871999999999957</v>
      </c>
      <c r="F70">
        <f t="shared" si="2"/>
        <v>145</v>
      </c>
      <c r="G70">
        <f t="shared" si="3"/>
        <v>-38.871999999999957</v>
      </c>
    </row>
    <row r="71" spans="4:7" x14ac:dyDescent="0.25">
      <c r="D71">
        <f t="shared" si="1"/>
        <v>1.2999999999999992</v>
      </c>
      <c r="E71">
        <f t="shared" si="0"/>
        <v>-43.202999999999967</v>
      </c>
      <c r="F71">
        <f t="shared" si="2"/>
        <v>145</v>
      </c>
      <c r="G71">
        <f t="shared" si="3"/>
        <v>-43.202999999999967</v>
      </c>
    </row>
    <row r="72" spans="4:7" x14ac:dyDescent="0.25">
      <c r="D72">
        <f t="shared" si="1"/>
        <v>1.3999999999999992</v>
      </c>
      <c r="E72">
        <f t="shared" si="0"/>
        <v>-47.45599999999996</v>
      </c>
      <c r="F72">
        <f t="shared" si="2"/>
        <v>145</v>
      </c>
      <c r="G72">
        <f t="shared" si="3"/>
        <v>-47.45599999999996</v>
      </c>
    </row>
    <row r="73" spans="4:7" x14ac:dyDescent="0.25">
      <c r="D73">
        <f t="shared" si="1"/>
        <v>1.4999999999999993</v>
      </c>
      <c r="E73">
        <f t="shared" ref="E73:E108" si="4">D73^3-48*D73+17</f>
        <v>-51.624999999999972</v>
      </c>
      <c r="F73">
        <f t="shared" si="2"/>
        <v>145</v>
      </c>
      <c r="G73">
        <f t="shared" si="3"/>
        <v>-51.624999999999972</v>
      </c>
    </row>
    <row r="74" spans="4:7" x14ac:dyDescent="0.25">
      <c r="D74">
        <f t="shared" ref="D74:D107" si="5">D73+0.1</f>
        <v>1.5999999999999994</v>
      </c>
      <c r="E74">
        <f t="shared" si="4"/>
        <v>-55.703999999999979</v>
      </c>
      <c r="F74">
        <f t="shared" ref="F74:F108" si="6">IF(F73&gt;E74,F73,E74)</f>
        <v>145</v>
      </c>
      <c r="G74">
        <f t="shared" ref="G74:G108" si="7">IF(G73&lt;E74,G73,E74)</f>
        <v>-55.703999999999979</v>
      </c>
    </row>
    <row r="75" spans="4:7" x14ac:dyDescent="0.25">
      <c r="D75">
        <f t="shared" si="5"/>
        <v>1.6999999999999995</v>
      </c>
      <c r="E75">
        <f t="shared" si="4"/>
        <v>-59.686999999999983</v>
      </c>
      <c r="F75">
        <f t="shared" si="6"/>
        <v>145</v>
      </c>
      <c r="G75">
        <f t="shared" si="7"/>
        <v>-59.686999999999983</v>
      </c>
    </row>
    <row r="76" spans="4:7" x14ac:dyDescent="0.25">
      <c r="D76">
        <f t="shared" si="5"/>
        <v>1.7999999999999996</v>
      </c>
      <c r="E76">
        <f t="shared" si="4"/>
        <v>-63.567999999999984</v>
      </c>
      <c r="F76">
        <f t="shared" si="6"/>
        <v>145</v>
      </c>
      <c r="G76">
        <f t="shared" si="7"/>
        <v>-63.567999999999984</v>
      </c>
    </row>
    <row r="77" spans="4:7" x14ac:dyDescent="0.25">
      <c r="D77">
        <f t="shared" si="5"/>
        <v>1.8999999999999997</v>
      </c>
      <c r="E77">
        <f t="shared" si="4"/>
        <v>-67.340999999999994</v>
      </c>
      <c r="F77">
        <f t="shared" si="6"/>
        <v>145</v>
      </c>
      <c r="G77">
        <f t="shared" si="7"/>
        <v>-67.340999999999994</v>
      </c>
    </row>
    <row r="78" spans="4:7" x14ac:dyDescent="0.25">
      <c r="D78">
        <f t="shared" si="5"/>
        <v>1.9999999999999998</v>
      </c>
      <c r="E78">
        <f t="shared" si="4"/>
        <v>-70.999999999999986</v>
      </c>
      <c r="F78">
        <f t="shared" si="6"/>
        <v>145</v>
      </c>
      <c r="G78">
        <f t="shared" si="7"/>
        <v>-70.999999999999986</v>
      </c>
    </row>
    <row r="79" spans="4:7" x14ac:dyDescent="0.25">
      <c r="D79">
        <f t="shared" si="5"/>
        <v>2.0999999999999996</v>
      </c>
      <c r="E79">
        <f t="shared" si="4"/>
        <v>-74.538999999999987</v>
      </c>
      <c r="F79">
        <f t="shared" si="6"/>
        <v>145</v>
      </c>
      <c r="G79">
        <f t="shared" si="7"/>
        <v>-74.538999999999987</v>
      </c>
    </row>
    <row r="80" spans="4:7" x14ac:dyDescent="0.25">
      <c r="D80">
        <f t="shared" si="5"/>
        <v>2.1999999999999997</v>
      </c>
      <c r="E80">
        <f t="shared" si="4"/>
        <v>-77.951999999999998</v>
      </c>
      <c r="F80">
        <f t="shared" si="6"/>
        <v>145</v>
      </c>
      <c r="G80">
        <f t="shared" si="7"/>
        <v>-77.951999999999998</v>
      </c>
    </row>
    <row r="81" spans="4:7" x14ac:dyDescent="0.25">
      <c r="D81">
        <f t="shared" si="5"/>
        <v>2.2999999999999998</v>
      </c>
      <c r="E81">
        <f t="shared" si="4"/>
        <v>-81.23299999999999</v>
      </c>
      <c r="F81">
        <f t="shared" si="6"/>
        <v>145</v>
      </c>
      <c r="G81">
        <f t="shared" si="7"/>
        <v>-81.23299999999999</v>
      </c>
    </row>
    <row r="82" spans="4:7" x14ac:dyDescent="0.25">
      <c r="D82">
        <f t="shared" si="5"/>
        <v>2.4</v>
      </c>
      <c r="E82">
        <f t="shared" si="4"/>
        <v>-84.375999999999991</v>
      </c>
      <c r="F82">
        <f t="shared" si="6"/>
        <v>145</v>
      </c>
      <c r="G82">
        <f t="shared" si="7"/>
        <v>-84.375999999999991</v>
      </c>
    </row>
    <row r="83" spans="4:7" x14ac:dyDescent="0.25">
      <c r="D83">
        <f t="shared" si="5"/>
        <v>2.5</v>
      </c>
      <c r="E83">
        <f t="shared" si="4"/>
        <v>-87.375</v>
      </c>
      <c r="F83">
        <f t="shared" si="6"/>
        <v>145</v>
      </c>
      <c r="G83">
        <f t="shared" si="7"/>
        <v>-87.375</v>
      </c>
    </row>
    <row r="84" spans="4:7" x14ac:dyDescent="0.25">
      <c r="D84">
        <f t="shared" si="5"/>
        <v>2.6</v>
      </c>
      <c r="E84">
        <f t="shared" si="4"/>
        <v>-90.224000000000004</v>
      </c>
      <c r="F84">
        <f t="shared" si="6"/>
        <v>145</v>
      </c>
      <c r="G84">
        <f t="shared" si="7"/>
        <v>-90.224000000000004</v>
      </c>
    </row>
    <row r="85" spans="4:7" x14ac:dyDescent="0.25">
      <c r="D85">
        <f t="shared" si="5"/>
        <v>2.7</v>
      </c>
      <c r="E85">
        <f t="shared" si="4"/>
        <v>-92.917000000000016</v>
      </c>
      <c r="F85">
        <f t="shared" si="6"/>
        <v>145</v>
      </c>
      <c r="G85">
        <f t="shared" si="7"/>
        <v>-92.917000000000016</v>
      </c>
    </row>
    <row r="86" spans="4:7" x14ac:dyDescent="0.25">
      <c r="D86">
        <f t="shared" si="5"/>
        <v>2.8000000000000003</v>
      </c>
      <c r="E86">
        <f t="shared" si="4"/>
        <v>-95.448000000000008</v>
      </c>
      <c r="F86">
        <f t="shared" si="6"/>
        <v>145</v>
      </c>
      <c r="G86">
        <f t="shared" si="7"/>
        <v>-95.448000000000008</v>
      </c>
    </row>
    <row r="87" spans="4:7" x14ac:dyDescent="0.25">
      <c r="D87">
        <f t="shared" si="5"/>
        <v>2.9000000000000004</v>
      </c>
      <c r="E87">
        <f t="shared" si="4"/>
        <v>-97.811000000000007</v>
      </c>
      <c r="F87">
        <f t="shared" si="6"/>
        <v>145</v>
      </c>
      <c r="G87">
        <f t="shared" si="7"/>
        <v>-97.811000000000007</v>
      </c>
    </row>
    <row r="88" spans="4:7" x14ac:dyDescent="0.25">
      <c r="D88">
        <f t="shared" si="5"/>
        <v>3.0000000000000004</v>
      </c>
      <c r="E88">
        <f t="shared" si="4"/>
        <v>-100.00000000000001</v>
      </c>
      <c r="F88">
        <f t="shared" si="6"/>
        <v>145</v>
      </c>
      <c r="G88">
        <f t="shared" si="7"/>
        <v>-100.00000000000001</v>
      </c>
    </row>
    <row r="89" spans="4:7" x14ac:dyDescent="0.25">
      <c r="D89">
        <f t="shared" si="5"/>
        <v>3.1000000000000005</v>
      </c>
      <c r="E89">
        <f t="shared" si="4"/>
        <v>-102.009</v>
      </c>
      <c r="F89">
        <f t="shared" si="6"/>
        <v>145</v>
      </c>
      <c r="G89">
        <f t="shared" si="7"/>
        <v>-102.009</v>
      </c>
    </row>
    <row r="90" spans="4:7" x14ac:dyDescent="0.25">
      <c r="D90">
        <f t="shared" si="5"/>
        <v>3.2000000000000006</v>
      </c>
      <c r="E90">
        <f t="shared" si="4"/>
        <v>-103.83200000000001</v>
      </c>
      <c r="F90">
        <f t="shared" si="6"/>
        <v>145</v>
      </c>
      <c r="G90">
        <f t="shared" si="7"/>
        <v>-103.83200000000001</v>
      </c>
    </row>
    <row r="91" spans="4:7" x14ac:dyDescent="0.25">
      <c r="D91">
        <f t="shared" si="5"/>
        <v>3.3000000000000007</v>
      </c>
      <c r="E91">
        <f t="shared" si="4"/>
        <v>-105.46300000000002</v>
      </c>
      <c r="F91">
        <f t="shared" si="6"/>
        <v>145</v>
      </c>
      <c r="G91">
        <f t="shared" si="7"/>
        <v>-105.46300000000002</v>
      </c>
    </row>
    <row r="92" spans="4:7" x14ac:dyDescent="0.25">
      <c r="D92">
        <f t="shared" si="5"/>
        <v>3.4000000000000008</v>
      </c>
      <c r="E92">
        <f t="shared" si="4"/>
        <v>-106.89600000000002</v>
      </c>
      <c r="F92">
        <f t="shared" si="6"/>
        <v>145</v>
      </c>
      <c r="G92">
        <f t="shared" si="7"/>
        <v>-106.89600000000002</v>
      </c>
    </row>
    <row r="93" spans="4:7" x14ac:dyDescent="0.25">
      <c r="D93">
        <f t="shared" si="5"/>
        <v>3.5000000000000009</v>
      </c>
      <c r="E93">
        <f t="shared" si="4"/>
        <v>-108.12500000000003</v>
      </c>
      <c r="F93">
        <f t="shared" si="6"/>
        <v>145</v>
      </c>
      <c r="G93">
        <f t="shared" si="7"/>
        <v>-108.12500000000003</v>
      </c>
    </row>
    <row r="94" spans="4:7" x14ac:dyDescent="0.25">
      <c r="D94">
        <f t="shared" si="5"/>
        <v>3.600000000000001</v>
      </c>
      <c r="E94">
        <f t="shared" si="4"/>
        <v>-109.14400000000001</v>
      </c>
      <c r="F94">
        <f t="shared" si="6"/>
        <v>145</v>
      </c>
      <c r="G94">
        <f t="shared" si="7"/>
        <v>-109.14400000000001</v>
      </c>
    </row>
    <row r="95" spans="4:7" x14ac:dyDescent="0.25">
      <c r="D95">
        <f t="shared" si="5"/>
        <v>3.7000000000000011</v>
      </c>
      <c r="E95">
        <f t="shared" si="4"/>
        <v>-109.947</v>
      </c>
      <c r="F95">
        <f t="shared" si="6"/>
        <v>145</v>
      </c>
      <c r="G95">
        <f t="shared" si="7"/>
        <v>-109.947</v>
      </c>
    </row>
    <row r="96" spans="4:7" x14ac:dyDescent="0.25">
      <c r="D96">
        <f t="shared" si="5"/>
        <v>3.8000000000000012</v>
      </c>
      <c r="E96">
        <f t="shared" si="4"/>
        <v>-110.52800000000002</v>
      </c>
      <c r="F96">
        <f t="shared" si="6"/>
        <v>145</v>
      </c>
      <c r="G96">
        <f t="shared" si="7"/>
        <v>-110.52800000000002</v>
      </c>
    </row>
    <row r="97" spans="4:7" x14ac:dyDescent="0.25">
      <c r="D97">
        <f t="shared" si="5"/>
        <v>3.9000000000000012</v>
      </c>
      <c r="E97">
        <f t="shared" si="4"/>
        <v>-110.88099999999999</v>
      </c>
      <c r="F97">
        <f t="shared" si="6"/>
        <v>145</v>
      </c>
      <c r="G97">
        <f t="shared" si="7"/>
        <v>-110.88099999999999</v>
      </c>
    </row>
    <row r="98" spans="4:7" x14ac:dyDescent="0.25">
      <c r="D98" s="5">
        <f t="shared" si="5"/>
        <v>4.0000000000000009</v>
      </c>
      <c r="E98" s="5">
        <f t="shared" si="4"/>
        <v>-111</v>
      </c>
      <c r="F98">
        <f t="shared" si="6"/>
        <v>145</v>
      </c>
      <c r="G98">
        <f t="shared" si="7"/>
        <v>-111</v>
      </c>
    </row>
    <row r="99" spans="4:7" x14ac:dyDescent="0.25">
      <c r="D99">
        <f t="shared" si="5"/>
        <v>4.1000000000000005</v>
      </c>
      <c r="E99">
        <f t="shared" si="4"/>
        <v>-110.87899999999998</v>
      </c>
      <c r="F99">
        <f t="shared" si="6"/>
        <v>145</v>
      </c>
      <c r="G99">
        <f t="shared" si="7"/>
        <v>-111</v>
      </c>
    </row>
    <row r="100" spans="4:7" x14ac:dyDescent="0.25">
      <c r="D100">
        <f t="shared" si="5"/>
        <v>4.2</v>
      </c>
      <c r="E100">
        <f t="shared" si="4"/>
        <v>-110.51200000000001</v>
      </c>
      <c r="F100">
        <f t="shared" si="6"/>
        <v>145</v>
      </c>
      <c r="G100">
        <f t="shared" si="7"/>
        <v>-111</v>
      </c>
    </row>
    <row r="101" spans="4:7" x14ac:dyDescent="0.25">
      <c r="D101">
        <f t="shared" si="5"/>
        <v>4.3</v>
      </c>
      <c r="E101">
        <f t="shared" si="4"/>
        <v>-109.89299999999999</v>
      </c>
      <c r="F101">
        <f t="shared" si="6"/>
        <v>145</v>
      </c>
      <c r="G101">
        <f t="shared" si="7"/>
        <v>-111</v>
      </c>
    </row>
    <row r="102" spans="4:7" x14ac:dyDescent="0.25">
      <c r="D102">
        <f t="shared" si="5"/>
        <v>4.3999999999999995</v>
      </c>
      <c r="E102">
        <f t="shared" si="4"/>
        <v>-109.01600000000002</v>
      </c>
      <c r="F102">
        <f t="shared" si="6"/>
        <v>145</v>
      </c>
      <c r="G102">
        <f t="shared" si="7"/>
        <v>-111</v>
      </c>
    </row>
    <row r="103" spans="4:7" x14ac:dyDescent="0.25">
      <c r="D103">
        <f t="shared" si="5"/>
        <v>4.4999999999999991</v>
      </c>
      <c r="E103">
        <f t="shared" si="4"/>
        <v>-107.875</v>
      </c>
      <c r="F103">
        <f t="shared" si="6"/>
        <v>145</v>
      </c>
      <c r="G103">
        <f t="shared" si="7"/>
        <v>-111</v>
      </c>
    </row>
    <row r="104" spans="4:7" x14ac:dyDescent="0.25">
      <c r="D104">
        <f t="shared" si="5"/>
        <v>4.5999999999999988</v>
      </c>
      <c r="E104">
        <f t="shared" si="4"/>
        <v>-106.46400000000003</v>
      </c>
      <c r="F104">
        <f t="shared" si="6"/>
        <v>145</v>
      </c>
      <c r="G104">
        <f t="shared" si="7"/>
        <v>-111</v>
      </c>
    </row>
    <row r="105" spans="4:7" x14ac:dyDescent="0.25">
      <c r="D105">
        <f t="shared" si="5"/>
        <v>4.6999999999999984</v>
      </c>
      <c r="E105">
        <f t="shared" si="4"/>
        <v>-104.77700000000002</v>
      </c>
      <c r="F105">
        <f t="shared" si="6"/>
        <v>145</v>
      </c>
      <c r="G105">
        <f t="shared" si="7"/>
        <v>-111</v>
      </c>
    </row>
    <row r="106" spans="4:7" x14ac:dyDescent="0.25">
      <c r="D106">
        <f t="shared" si="5"/>
        <v>4.799999999999998</v>
      </c>
      <c r="E106">
        <f t="shared" si="4"/>
        <v>-102.80800000000005</v>
      </c>
      <c r="F106">
        <f t="shared" si="6"/>
        <v>145</v>
      </c>
      <c r="G106">
        <f t="shared" si="7"/>
        <v>-111</v>
      </c>
    </row>
    <row r="107" spans="4:7" x14ac:dyDescent="0.25">
      <c r="D107">
        <f t="shared" si="5"/>
        <v>4.8999999999999977</v>
      </c>
      <c r="E107">
        <f t="shared" si="4"/>
        <v>-100.55100000000004</v>
      </c>
      <c r="F107">
        <f t="shared" si="6"/>
        <v>145</v>
      </c>
      <c r="G107">
        <f t="shared" si="7"/>
        <v>-111</v>
      </c>
    </row>
    <row r="108" spans="4:7" x14ac:dyDescent="0.25">
      <c r="D108">
        <f>D107+0.1</f>
        <v>4.9999999999999973</v>
      </c>
      <c r="E108">
        <f t="shared" si="4"/>
        <v>-98.000000000000099</v>
      </c>
      <c r="F108">
        <f t="shared" si="6"/>
        <v>145</v>
      </c>
      <c r="G108">
        <f t="shared" si="7"/>
        <v>-111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Unknown" shapeId="1025" r:id="rId4">
          <objectPr defaultSize="0" autoPict="0" r:id="rId5">
            <anchor moveWithCells="1" sizeWithCells="1">
              <from>
                <xdr:col>3</xdr:col>
                <xdr:colOff>447675</xdr:colOff>
                <xdr:row>0</xdr:row>
                <xdr:rowOff>171450</xdr:rowOff>
              </from>
              <to>
                <xdr:col>6</xdr:col>
                <xdr:colOff>295275</xdr:colOff>
                <xdr:row>2</xdr:row>
                <xdr:rowOff>114300</xdr:rowOff>
              </to>
            </anchor>
          </objectPr>
        </oleObject>
      </mc:Choice>
      <mc:Fallback>
        <oleObject progId="Unknown" shapeId="1025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5C2E435E9F7D443A92A78AFA9E45B4A" ma:contentTypeVersion="8" ma:contentTypeDescription="Создание документа." ma:contentTypeScope="" ma:versionID="fbf6a66563400518bde3a546bc84b8e2">
  <xsd:schema xmlns:xsd="http://www.w3.org/2001/XMLSchema" xmlns:xs="http://www.w3.org/2001/XMLSchema" xmlns:p="http://schemas.microsoft.com/office/2006/metadata/properties" xmlns:ns2="c574ec17-8868-4b06-84cd-5de09b9e6bea" xmlns:ns3="fc4acb91-9ab8-4f04-9c95-c5cacb5ff305" targetNamespace="http://schemas.microsoft.com/office/2006/metadata/properties" ma:root="true" ma:fieldsID="996b2b2fed7fdd5145c32e2236cf87cc" ns2:_="" ns3:_="">
    <xsd:import namespace="c574ec17-8868-4b06-84cd-5de09b9e6bea"/>
    <xsd:import namespace="fc4acb91-9ab8-4f04-9c95-c5cacb5ff3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4ec17-8868-4b06-84cd-5de09b9e6b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acb91-9ab8-4f04-9c95-c5cacb5ff30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80EF43-DA4C-48A2-ACDB-B188F0BB6D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FC6C1C-0240-4DEA-BE1C-AFE1A71223E8}">
  <ds:schemaRefs>
    <ds:schemaRef ds:uri="http://schemas.microsoft.com/office/2006/documentManagement/types"/>
    <ds:schemaRef ds:uri="fc4acb91-9ab8-4f04-9c95-c5cacb5ff305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c574ec17-8868-4b06-84cd-5de09b9e6be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F3737D-44BF-4802-9A53-D31640918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74ec17-8868-4b06-84cd-5de09b9e6bea"/>
    <ds:schemaRef ds:uri="fc4acb91-9ab8-4f04-9c95-c5cacb5ff3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2022-11-07T06:53:12Z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0x010100A5C2E435E9F7D443A92A78AFA9E45B4A</vt:lpwstr>
  </property>
</Properties>
</file>