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50" windowWidth="23340" windowHeight="7965" activeTab="1"/>
  </bookViews>
  <sheets>
    <sheet name="Sheet1" sheetId="1" r:id="rId1"/>
    <sheet name="Sheet1 (2)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Q19" i="4" l="1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B54" i="4" l="1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54" i="1" l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<sst xmlns="http://schemas.openxmlformats.org/spreadsheetml/2006/main" count="633" uniqueCount="222">
  <si>
    <t>インデックス番号</t>
  </si>
  <si>
    <t>16進数</t>
    <rPh sb="2" eb="4">
      <t>シンスウ</t>
    </rPh>
    <phoneticPr fontId="1"/>
  </si>
  <si>
    <t>10進数</t>
    <rPh sb="2" eb="4">
      <t>シンスウ</t>
    </rPh>
    <phoneticPr fontId="1"/>
  </si>
  <si>
    <t>テストケース</t>
    <phoneticPr fontId="1"/>
  </si>
  <si>
    <t>テスト結果</t>
    <rPh sb="3" eb="5">
      <t>ケッカ</t>
    </rPh>
    <phoneticPr fontId="1"/>
  </si>
  <si>
    <t>テキスト</t>
  </si>
  <si>
    <t>-123</t>
  </si>
  <si>
    <t>-123.46</t>
  </si>
  <si>
    <t>\-123</t>
  </si>
  <si>
    <t>\-123.46</t>
  </si>
  <si>
    <t>1%</t>
  </si>
  <si>
    <t>1.23%</t>
  </si>
  <si>
    <t>1.23E-02</t>
  </si>
  <si>
    <t>12 1/3</t>
  </si>
  <si>
    <t>12 10/29</t>
  </si>
  <si>
    <t>2/29/2000</t>
  </si>
  <si>
    <t>29-Feb-00</t>
  </si>
  <si>
    <t>29-Feb</t>
  </si>
  <si>
    <t>Feb-00</t>
  </si>
  <si>
    <t>10:19 AM</t>
  </si>
  <si>
    <t>10:19:23 AM</t>
  </si>
  <si>
    <t>10:19</t>
  </si>
  <si>
    <t>10:19:23</t>
  </si>
  <si>
    <t>2/29/2000 10:19</t>
  </si>
  <si>
    <t xml:space="preserve">$36,585 </t>
  </si>
  <si>
    <t xml:space="preserve">$36,585.43 </t>
  </si>
  <si>
    <t>(123)</t>
  </si>
  <si>
    <t>(123.46)</t>
  </si>
  <si>
    <t xml:space="preserve"> -123 </t>
  </si>
  <si>
    <t xml:space="preserve"> \-123 </t>
  </si>
  <si>
    <t xml:space="preserve"> -123.46 </t>
  </si>
  <si>
    <t xml:space="preserve"> \-123.46 </t>
  </si>
  <si>
    <t>01:01</t>
  </si>
  <si>
    <t>24:01:01</t>
  </si>
  <si>
    <t>01:01.0</t>
  </si>
  <si>
    <t>1.0E+0</t>
  </si>
  <si>
    <t>General</t>
  </si>
  <si>
    <t>0</t>
  </si>
  <si>
    <t>0.00</t>
  </si>
  <si>
    <t>#,##0</t>
  </si>
  <si>
    <t>#,##0.00</t>
  </si>
  <si>
    <t>$#,##0_);("$"#,##0)</t>
  </si>
  <si>
    <t>$#,##0_);[Red]("$"#,##0)</t>
  </si>
  <si>
    <t>$#,##0.00_);("$"#,##0.00)</t>
  </si>
  <si>
    <t>$#,##0.00_);[Red]("$"#,##0.00)</t>
  </si>
  <si>
    <t>0%</t>
  </si>
  <si>
    <t>0.00%</t>
  </si>
  <si>
    <t>0.00E+00</t>
  </si>
  <si>
    <t># ?/?</t>
  </si>
  <si>
    <t># ??/??</t>
  </si>
  <si>
    <t>m/d/yy</t>
  </si>
  <si>
    <t>d-mmm-yy</t>
  </si>
  <si>
    <t>d-mmm</t>
  </si>
  <si>
    <t>mmm-yy</t>
  </si>
  <si>
    <t>h:mm AM/PM</t>
  </si>
  <si>
    <t>h:mm:ss AM/PM</t>
  </si>
  <si>
    <t>h:mm</t>
  </si>
  <si>
    <t>h:mm:ss</t>
  </si>
  <si>
    <t>m/d/yy h:mm</t>
  </si>
  <si>
    <t>reserved-0x17</t>
  </si>
  <si>
    <t>reserved-0x18</t>
  </si>
  <si>
    <t>reserved-0x19</t>
  </si>
  <si>
    <t>reserved-0x1a</t>
  </si>
  <si>
    <t>reserved-0x1b</t>
  </si>
  <si>
    <t>reserved-0x1c</t>
  </si>
  <si>
    <t>reserved-0x1d</t>
  </si>
  <si>
    <t>reserved-0x1e</t>
  </si>
  <si>
    <t>reserved-0x1f</t>
  </si>
  <si>
    <t>reserved-0x20</t>
  </si>
  <si>
    <t>reserved-0x21</t>
  </si>
  <si>
    <t>reserved-0x22</t>
  </si>
  <si>
    <t>reserved-0x23</t>
  </si>
  <si>
    <t>reserved-0x24</t>
  </si>
  <si>
    <t>#,##0_);(#,##0)</t>
  </si>
  <si>
    <t>#,##0_);[Red](#,##0)</t>
  </si>
  <si>
    <t>#,##0.00_);(#,##0.00)</t>
  </si>
  <si>
    <t>#,##0.00_);[Red](#,##0.00)</t>
  </si>
  <si>
    <t>_("$"* #,##0_);_("$"* (#,##0);_("$"* "-"_);_(@_)</t>
  </si>
  <si>
    <t>_(* #,##0_);_(* (#,##0);_(* "-"_);_(@_)</t>
  </si>
  <si>
    <t>_(* #,##0.00_);_(* (#,##0.00);_(* "-"??_);_(@_)</t>
  </si>
  <si>
    <t>_("$"* #,##0.00_);_("$"* (#,##0.00);_("$"* "-"??_);_(@_)</t>
  </si>
  <si>
    <t>mm:ss</t>
  </si>
  <si>
    <t>[h]:mm:ss</t>
  </si>
  <si>
    <t>mm:ss.0</t>
  </si>
  <si>
    <t>##0.0E+0</t>
  </si>
  <si>
    <t>@</t>
  </si>
  <si>
    <t>フォーマット</t>
    <phoneticPr fontId="1"/>
  </si>
  <si>
    <t>テストケース</t>
    <phoneticPr fontId="1"/>
  </si>
  <si>
    <t>プログラム上の指定</t>
    <rPh sb="5" eb="6">
      <t>ジョウ</t>
    </rPh>
    <rPh sb="7" eb="9">
      <t>シテイ</t>
    </rPh>
    <phoneticPr fontId="1"/>
  </si>
  <si>
    <t>¥-123</t>
  </si>
  <si>
    <t>¥-123.46</t>
  </si>
  <si>
    <t>2000/2/29</t>
  </si>
  <si>
    <t>2000/2/29 10:19</t>
  </si>
  <si>
    <t>H12.2.29</t>
  </si>
  <si>
    <t>平成12年2月29日</t>
  </si>
  <si>
    <t>2/29/00</t>
  </si>
  <si>
    <t>2000年2月29日</t>
  </si>
  <si>
    <t>10時19分</t>
  </si>
  <si>
    <t>10時19分23秒</t>
  </si>
  <si>
    <t>2000年2月</t>
  </si>
  <si>
    <t>2月29日</t>
  </si>
  <si>
    <t xml:space="preserve"> ¥-123 </t>
  </si>
  <si>
    <t xml:space="preserve"> ¥-123.46 </t>
  </si>
  <si>
    <t>インデックス</t>
    <phoneticPr fontId="1"/>
  </si>
  <si>
    <t>¥#,##0;"¥"\-#,##0</t>
  </si>
  <si>
    <t>¥#,##0;[Red]"¥"\-#,##0</t>
  </si>
  <si>
    <t>¥#,##0.00;"¥"\-#,##0.00</t>
  </si>
  <si>
    <t>¥#,##0.00;[Red]"¥"\-#,##0.00</t>
  </si>
  <si>
    <t>\$#,##0_);\(\$#,##0\)</t>
  </si>
  <si>
    <t>\$#,##0_);[Red]\(\$#,##0\)</t>
  </si>
  <si>
    <t>\$#,##0.00_);\(\$#,##0.00\)</t>
  </si>
  <si>
    <t>\$#,##0.00_);[Red]\(\$#,##0.00\)</t>
  </si>
  <si>
    <t xml:space="preserve">_ * #,##0_ ;_ * \-#,##0_ ;_ * "-"_ ;_ @_ </t>
  </si>
  <si>
    <t xml:space="preserve">_ "¥"* #,##0_ ;_ "¥"* \-#,##0_ ;_ "¥"* "-"_ ;_ @_ </t>
  </si>
  <si>
    <t xml:space="preserve">_ * #,##0.00_ ;_ * \-#,##0.00_ ;_ * "-"??_ ;_ @_ </t>
  </si>
  <si>
    <t xml:space="preserve">_ "¥"* #,##0.00_ ;_ "¥"* \-#,##0.00_ ;_ "¥"* "-"??_ ;_ @_ </t>
  </si>
  <si>
    <t>POI(プログラムで読み込んだ値)</t>
    <rPh sb="10" eb="11">
      <t>ヨ</t>
    </rPh>
    <rPh sb="12" eb="13">
      <t>コ</t>
    </rPh>
    <rPh sb="15" eb="16">
      <t>アタイ</t>
    </rPh>
    <phoneticPr fontId="1"/>
  </si>
  <si>
    <t>Excel（英語環境）</t>
    <rPh sb="6" eb="8">
      <t>エイゴ</t>
    </rPh>
    <rPh sb="8" eb="10">
      <t>カンキョウ</t>
    </rPh>
    <phoneticPr fontId="1"/>
  </si>
  <si>
    <t>Excel（日本語環境）</t>
    <rPh sb="6" eb="9">
      <t>ニホンゴ</t>
    </rPh>
    <rPh sb="9" eb="11">
      <t>カンキョウ</t>
    </rPh>
    <phoneticPr fontId="1"/>
  </si>
  <si>
    <t>$#,##0_);($#,##0)</t>
  </si>
  <si>
    <t>$#,##0_);[Red]($#,##0)</t>
  </si>
  <si>
    <t>$#,##0.00);($#,##0.00)</t>
  </si>
  <si>
    <t>$#,##0.00_);[Red]($#,##0.00)</t>
  </si>
  <si>
    <t>_($* #,##0_);_($* (#,##0);_($* "-"_);_(@_)</t>
  </si>
  <si>
    <t>_($* #,##0.00_);_($* (#,##0.00);_($* "-"??_);_(@_)</t>
  </si>
  <si>
    <t>JExcelAPI(プログラムで読み込んだ値)</t>
    <rPh sb="16" eb="17">
      <t>ヨ</t>
    </rPh>
    <rPh sb="18" eb="19">
      <t>コ</t>
    </rPh>
    <rPh sb="21" eb="22">
      <t>アタイ</t>
    </rPh>
    <phoneticPr fontId="1"/>
  </si>
  <si>
    <t>POI上で指定したフォーマット</t>
    <rPh sb="3" eb="4">
      <t>ジョウ</t>
    </rPh>
    <rPh sb="5" eb="7">
      <t>シテイ</t>
    </rPh>
    <phoneticPr fontId="1"/>
  </si>
  <si>
    <t>備考</t>
    <rPh sb="0" eb="2">
      <t>ビコウ</t>
    </rPh>
    <phoneticPr fontId="1"/>
  </si>
  <si>
    <t>環境によって、通貨が異なる。</t>
    <rPh sb="0" eb="2">
      <t>カンキョウ</t>
    </rPh>
    <rPh sb="7" eb="9">
      <t>ツウカ</t>
    </rPh>
    <rPh sb="10" eb="11">
      <t>コト</t>
    </rPh>
    <phoneticPr fontId="1"/>
  </si>
  <si>
    <t>環境によって、書式が異なる。</t>
    <rPh sb="0" eb="2">
      <t>カンキョウ</t>
    </rPh>
    <rPh sb="7" eb="9">
      <t>ショシキ</t>
    </rPh>
    <rPh sb="10" eb="11">
      <t>コト</t>
    </rPh>
    <phoneticPr fontId="1"/>
  </si>
  <si>
    <t>環境によって、書式が異なる。インデックス番号が意図しない値となる。</t>
    <rPh sb="0" eb="2">
      <t>カンキョウ</t>
    </rPh>
    <rPh sb="7" eb="9">
      <t>ショシキ</t>
    </rPh>
    <rPh sb="10" eb="11">
      <t>コト</t>
    </rPh>
    <rPh sb="20" eb="22">
      <t>バンゴウ</t>
    </rPh>
    <rPh sb="23" eb="25">
      <t>イト</t>
    </rPh>
    <rPh sb="28" eb="29">
      <t>アタイ</t>
    </rPh>
    <phoneticPr fontId="1"/>
  </si>
  <si>
    <t>環境によって書式が異なる。</t>
    <rPh sb="0" eb="2">
      <t>カンキョウ</t>
    </rPh>
    <rPh sb="6" eb="8">
      <t>ショシキ</t>
    </rPh>
    <rPh sb="9" eb="10">
      <t>コト</t>
    </rPh>
    <phoneticPr fontId="1"/>
  </si>
  <si>
    <t>プログラム上の値</t>
    <rPh sb="5" eb="6">
      <t>ジョウ</t>
    </rPh>
    <rPh sb="7" eb="8">
      <t>アタイ</t>
    </rPh>
    <phoneticPr fontId="1"/>
  </si>
  <si>
    <t>POI</t>
    <phoneticPr fontId="1"/>
  </si>
  <si>
    <t>JExcelAPI</t>
    <phoneticPr fontId="1"/>
  </si>
  <si>
    <t>($#,##0_);($#,##0)</t>
  </si>
  <si>
    <t>($#,##0_);[Red]($#,##0)</t>
  </si>
  <si>
    <t>($#,##0.00_);[Red]($#,##0.00)</t>
  </si>
  <si>
    <t>dd/mm/yyyy</t>
  </si>
  <si>
    <t>(#,##0_);(#,##0)</t>
  </si>
  <si>
    <t>(#,##0_);[Red](#,##0)</t>
  </si>
  <si>
    <t>(#,##0.00_);(#,##0.00)</t>
  </si>
  <si>
    <t>(#,##0.00_);[Red](#,##0.00)</t>
  </si>
  <si>
    <t>_(*#,##0_);_(*(#,##0);_(*\"-\"_);(@_)</t>
  </si>
  <si>
    <t>_($*#,##0_);_($*(#,##0);_($*\"-\"_);(@_)</t>
  </si>
  <si>
    <t>_(* #,##0.00_);_(* (#,##0.00);_(* \"-\"??_);(@_)</t>
  </si>
  <si>
    <t>_($* #,##0.00_);_($* (#,##0.00);_($* \"-\"??_);(@_)</t>
  </si>
  <si>
    <t>[h]mm:ss</t>
  </si>
  <si>
    <t>_(* #,##0_);_(* (#,##0);_(* \"-\"_);_(@_)</t>
  </si>
  <si>
    <t>_($* #,##0_);_($* (#,##0);_($* \"-\"_);_(@_)</t>
  </si>
  <si>
    <t>_(* #,##0.00_);_(* (#,##0.00);_(* \"-\"??_);_(@_)</t>
  </si>
  <si>
    <t>_($* #,##0.00_);_($* (#,##0.00);_($* \"-\"??_);_(@_)</t>
  </si>
  <si>
    <t>←JExcelAPIの値が間違っている。</t>
    <rPh sb="11" eb="12">
      <t>アタイ</t>
    </rPh>
    <rPh sb="13" eb="15">
      <t>マチガ</t>
    </rPh>
    <phoneticPr fontId="1"/>
  </si>
  <si>
    <t>インデックス</t>
    <phoneticPr fontId="1"/>
  </si>
  <si>
    <t>フォーマット</t>
  </si>
  <si>
    <t>フォーマット</t>
    <phoneticPr fontId="1"/>
  </si>
  <si>
    <t>インデックス番号が異なる。</t>
    <rPh sb="6" eb="8">
      <t>バンゴウ</t>
    </rPh>
    <rPh sb="9" eb="10">
      <t>コト</t>
    </rPh>
    <phoneticPr fontId="1"/>
  </si>
  <si>
    <t>JExcelAPI</t>
    <phoneticPr fontId="1"/>
  </si>
  <si>
    <t>値が空。</t>
    <rPh sb="0" eb="1">
      <t>アタイ</t>
    </rPh>
    <rPh sb="2" eb="3">
      <t>カラ</t>
    </rPh>
    <phoneticPr fontId="1"/>
  </si>
  <si>
    <t>値はなし。</t>
    <rPh sb="0" eb="1">
      <t>アタイ</t>
    </rPh>
    <phoneticPr fontId="1"/>
  </si>
  <si>
    <t>POI</t>
    <phoneticPr fontId="1"/>
  </si>
  <si>
    <t>指摘</t>
    <rPh sb="0" eb="2">
      <t>シテキ</t>
    </rPh>
    <phoneticPr fontId="1"/>
  </si>
  <si>
    <t>フォーマット</t>
    <phoneticPr fontId="1"/>
  </si>
  <si>
    <t>POI(プログラムで設定)</t>
    <rPh sb="10" eb="12">
      <t>セッテイ</t>
    </rPh>
    <phoneticPr fontId="1"/>
  </si>
  <si>
    <t>Excel</t>
    <phoneticPr fontId="1"/>
  </si>
  <si>
    <t>英語環境</t>
    <rPh sb="0" eb="2">
      <t>エイゴ</t>
    </rPh>
    <rPh sb="2" eb="4">
      <t>カンキョウ</t>
    </rPh>
    <phoneticPr fontId="1"/>
  </si>
  <si>
    <t>日本語環境</t>
    <rPh sb="0" eb="2">
      <t>ニホン</t>
    </rPh>
    <rPh sb="2" eb="3">
      <t>ゴ</t>
    </rPh>
    <rPh sb="3" eb="5">
      <t>カンキョウ</t>
    </rPh>
    <phoneticPr fontId="1"/>
  </si>
  <si>
    <t>通貨の単位が異なる。</t>
    <rPh sb="0" eb="2">
      <t>ツウカ</t>
    </rPh>
    <rPh sb="3" eb="5">
      <t>タンイ</t>
    </rPh>
    <rPh sb="6" eb="7">
      <t>コト</t>
    </rPh>
    <phoneticPr fontId="1"/>
  </si>
  <si>
    <t>日本の環境の場合異なる。</t>
    <rPh sb="0" eb="2">
      <t>ニホン</t>
    </rPh>
    <rPh sb="3" eb="5">
      <t>カンキョウ</t>
    </rPh>
    <rPh sb="6" eb="8">
      <t>バアイ</t>
    </rPh>
    <rPh sb="8" eb="9">
      <t>コト</t>
    </rPh>
    <phoneticPr fontId="1"/>
  </si>
  <si>
    <t>コロン「:」が足りない。</t>
    <rPh sb="7" eb="8">
      <t>タ</t>
    </rPh>
    <phoneticPr fontId="1"/>
  </si>
  <si>
    <t>フォーマットが異なる。</t>
    <rPh sb="7" eb="8">
      <t>コト</t>
    </rPh>
    <phoneticPr fontId="1"/>
  </si>
  <si>
    <t>補正した書式</t>
    <rPh sb="0" eb="2">
      <t>ホセイ</t>
    </rPh>
    <rPh sb="4" eb="6">
      <t>ショシキ</t>
    </rPh>
    <phoneticPr fontId="1"/>
  </si>
  <si>
    <t>英語</t>
    <rPh sb="0" eb="2">
      <t>エイゴ</t>
    </rPh>
    <phoneticPr fontId="1"/>
  </si>
  <si>
    <t>日本語</t>
    <rPh sb="0" eb="3">
      <t>ニホンゴ</t>
    </rPh>
    <phoneticPr fontId="1"/>
  </si>
  <si>
    <t>General</t>
    <phoneticPr fontId="1"/>
  </si>
  <si>
    <t>yyyy/m/d</t>
    <phoneticPr fontId="1"/>
  </si>
  <si>
    <t>#,##0;-#,##0</t>
  </si>
  <si>
    <t>#,##0;[Red]-#,##0</t>
  </si>
  <si>
    <t>#,##0.00;-#,##0.00</t>
  </si>
  <si>
    <t>#,##0.00;[Red]-#,##0.00</t>
  </si>
  <si>
    <t>h:mm:ss</t>
    <phoneticPr fontId="1"/>
  </si>
  <si>
    <t>yyyy/m/d h:mm</t>
  </si>
  <si>
    <t>yyyy"年"m"月"d"日"</t>
  </si>
  <si>
    <t>yyyy"年"m"月"d"日"</t>
    <phoneticPr fontId="1"/>
  </si>
  <si>
    <t>h"時"mm"分"</t>
    <phoneticPr fontId="1"/>
  </si>
  <si>
    <t>h"時"mm"分"ss"秒"</t>
    <phoneticPr fontId="1"/>
  </si>
  <si>
    <t>[$-411]ge.m.d</t>
  </si>
  <si>
    <t>[$-411]ggge"年"m"月"d"日"</t>
  </si>
  <si>
    <t>yyyy"年"m"月"</t>
  </si>
  <si>
    <t>m"月"d"日"</t>
  </si>
  <si>
    <t>$-F800</t>
    <phoneticPr fontId="1"/>
  </si>
  <si>
    <t>$-F400</t>
    <phoneticPr fontId="1"/>
  </si>
  <si>
    <t>[$-F400]h:mm:ss\ AM/PM</t>
    <phoneticPr fontId="1"/>
  </si>
  <si>
    <t>プロパティ定義</t>
    <rPh sb="5" eb="7">
      <t>テイギ</t>
    </rPh>
    <phoneticPr fontId="1"/>
  </si>
  <si>
    <t>デフォルト</t>
    <phoneticPr fontId="1"/>
  </si>
  <si>
    <t>F800</t>
    <phoneticPr fontId="1"/>
  </si>
  <si>
    <t>F400</t>
    <phoneticPr fontId="1"/>
  </si>
  <si>
    <t>_(* #,##0_);_(* (#,##0);_(* "-"_);_(@_)</t>
    <phoneticPr fontId="1"/>
  </si>
  <si>
    <t>_($* #,##0_);_($* (#,##0);_($* "-"_);_(@_)</t>
    <phoneticPr fontId="1"/>
  </si>
  <si>
    <t>_(* #,##0.00_);_(* (#,##0.00);_(* "-"??_);_(@_)</t>
    <phoneticPr fontId="1"/>
  </si>
  <si>
    <t>_($* #,##0.00_);_($* (#,##0.00);_($* "-"??_);_(@_)</t>
    <phoneticPr fontId="1"/>
  </si>
  <si>
    <t xml:space="preserve">_ ¥* #,##0_ ;_ ¥* -#,##0_ ;_ ¥* "-"_ ;_ @_ </t>
    <phoneticPr fontId="1"/>
  </si>
  <si>
    <t xml:space="preserve">_ * #,##0_ ;_ * -#,##0_ ;_ * "-"_ ;_ @_ </t>
    <phoneticPr fontId="1"/>
  </si>
  <si>
    <t xml:space="preserve">_ * #,##0.00_ ;_ * -#,##0.00_ ;_ * "-"??_ ;_ @_ </t>
    <phoneticPr fontId="1"/>
  </si>
  <si>
    <t xml:space="preserve">_ ¥* #,##0.00_ ;_ ¥* -#,##0.00_ ;_ ¥* "-"??_ ;_ @_ </t>
    <phoneticPr fontId="1"/>
  </si>
  <si>
    <t>m/d/yy</t>
    <phoneticPr fontId="1"/>
  </si>
  <si>
    <t>m/d/yy</t>
    <phoneticPr fontId="1"/>
  </si>
  <si>
    <t>#,##0.00</t>
    <phoneticPr fontId="1"/>
  </si>
  <si>
    <t>$#,##0_);($#,##0)</t>
    <phoneticPr fontId="1"/>
  </si>
  <si>
    <t>¥#,##0;¥-#,##0</t>
    <phoneticPr fontId="1"/>
  </si>
  <si>
    <t>$#,##0_);[Red]($#,##0)</t>
    <phoneticPr fontId="1"/>
  </si>
  <si>
    <t>¥#,##0;[Red]¥-#,##0</t>
    <phoneticPr fontId="1"/>
  </si>
  <si>
    <t>$#,##0.00);($#,##0.00)</t>
    <phoneticPr fontId="1"/>
  </si>
  <si>
    <t>¥#,##0.00;¥-#,##0.00</t>
    <phoneticPr fontId="1"/>
  </si>
  <si>
    <t>$#,##0.00_);[Red]($#,##0.00)</t>
    <phoneticPr fontId="1"/>
  </si>
  <si>
    <t>¥#,##0.00;[Red]¥-#,##0.00</t>
    <phoneticPr fontId="1"/>
  </si>
  <si>
    <t>0.00E+00</t>
    <phoneticPr fontId="1"/>
  </si>
  <si>
    <t># ?/?</t>
    <phoneticPr fontId="1"/>
  </si>
  <si>
    <t># ??/??</t>
    <phoneticPr fontId="1"/>
  </si>
  <si>
    <t>[$-411]ge.m.d</t>
    <phoneticPr fontId="1"/>
  </si>
  <si>
    <t>[$-F800]dddd\,\ mmmm\ dd\,\ yyyy</t>
    <phoneticPr fontId="1"/>
  </si>
  <si>
    <t>yyyy"年"m"月"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</si>
</sst>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5" formatCode="&quot;¥&quot;#,##0;&quot;¥&quot;\-#,##0"/>
    <numFmt numFmtId="6" formatCode="&quot;¥&quot;#,##0;[Red]&quot;¥&quot;\-#,##0"/>
    <numFmt numFmtId="7" formatCode="&quot;¥&quot;#,##0.00;&quot;¥&quot;\-#,##0.00"/>
    <numFmt numFmtId="8" formatCode="&quot;¥&quot;#,##0.00;[Red]&quot;¥&quot;\-#,##0.00"/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23" formatCode="\$#,##0_);\(\$#,##0\)"/>
    <numFmt numFmtId="24" formatCode="\$#,##0_);[Red]\(\$#,##0\)"/>
    <numFmt numFmtId="25" formatCode="\$#,##0.00_);\(\$#,##0.00\)"/>
    <numFmt numFmtId="26" formatCode="\$#,##0.00_);[Red]\(\$#,##0.00\)"/>
    <numFmt numFmtId="176" formatCode="#,##0_);\(#,##0\)"/>
    <numFmt numFmtId="177" formatCode="#,##0_);[Red]\(#,##0\)"/>
    <numFmt numFmtId="178" formatCode="#,##0.00_);\(#,##0.00\)"/>
    <numFmt numFmtId="179" formatCode="#,##0.00_);[Red]\(#,##0.00\)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sz val="9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3" fillId="0" borderId="3" xfId="0" applyFont="1" applyBorder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1" xfId="0" applyFont="1" applyBorder="1"/>
    <xf numFmtId="0" fontId="3" fillId="0" borderId="4" xfId="0" applyFont="1" applyFill="1" applyBorder="1"/>
    <xf numFmtId="0" fontId="3" fillId="0" borderId="1" xfId="0" applyNumberFormat="1" applyFont="1" applyBorder="1"/>
    <xf numFmtId="49" fontId="3" fillId="0" borderId="3" xfId="0" applyNumberFormat="1" applyFont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5" xfId="0" applyFont="1" applyBorder="1"/>
    <xf numFmtId="49" fontId="3" fillId="0" borderId="6" xfId="0" applyNumberFormat="1" applyFont="1" applyBorder="1"/>
    <xf numFmtId="1" fontId="4" fillId="0" borderId="5" xfId="0" applyNumberFormat="1" applyFont="1" applyBorder="1"/>
    <xf numFmtId="2" fontId="4" fillId="0" borderId="5" xfId="0" applyNumberFormat="1" applyFont="1" applyBorder="1"/>
    <xf numFmtId="3" fontId="4" fillId="0" borderId="5" xfId="0" applyNumberFormat="1" applyFont="1" applyBorder="1"/>
    <xf numFmtId="4" fontId="4" fillId="0" borderId="5" xfId="0" applyNumberFormat="1" applyFont="1" applyBorder="1"/>
    <xf numFmtId="5" fontId="4" fillId="0" borderId="5" xfId="0" applyNumberFormat="1" applyFont="1" applyBorder="1"/>
    <xf numFmtId="6" fontId="4" fillId="0" borderId="5" xfId="0" applyNumberFormat="1" applyFont="1" applyBorder="1"/>
    <xf numFmtId="7" fontId="4" fillId="0" borderId="5" xfId="0" applyNumberFormat="1" applyFont="1" applyBorder="1"/>
    <xf numFmtId="8" fontId="4" fillId="0" borderId="5" xfId="0" applyNumberFormat="1" applyFont="1" applyBorder="1"/>
    <xf numFmtId="9" fontId="4" fillId="0" borderId="5" xfId="0" applyNumberFormat="1" applyFont="1" applyBorder="1"/>
    <xf numFmtId="10" fontId="4" fillId="0" borderId="5" xfId="0" applyNumberFormat="1" applyFont="1" applyBorder="1"/>
    <xf numFmtId="11" fontId="4" fillId="0" borderId="5" xfId="0" applyNumberFormat="1" applyFont="1" applyBorder="1"/>
    <xf numFmtId="12" fontId="4" fillId="0" borderId="5" xfId="0" applyNumberFormat="1" applyFont="1" applyBorder="1"/>
    <xf numFmtId="13" fontId="4" fillId="0" borderId="5" xfId="0" applyNumberFormat="1" applyFont="1" applyBorder="1"/>
    <xf numFmtId="14" fontId="4" fillId="0" borderId="5" xfId="0" applyNumberFormat="1" applyFont="1" applyBorder="1"/>
    <xf numFmtId="15" fontId="4" fillId="0" borderId="5" xfId="0" applyNumberFormat="1" applyFont="1" applyBorder="1"/>
    <xf numFmtId="16" fontId="4" fillId="0" borderId="5" xfId="0" applyNumberFormat="1" applyFont="1" applyBorder="1"/>
    <xf numFmtId="17" fontId="4" fillId="0" borderId="5" xfId="0" applyNumberFormat="1" applyFont="1" applyBorder="1"/>
    <xf numFmtId="18" fontId="4" fillId="0" borderId="5" xfId="0" applyNumberFormat="1" applyFont="1" applyBorder="1"/>
    <xf numFmtId="19" fontId="4" fillId="0" borderId="5" xfId="0" applyNumberFormat="1" applyFont="1" applyBorder="1"/>
    <xf numFmtId="20" fontId="4" fillId="0" borderId="5" xfId="0" applyNumberFormat="1" applyFont="1" applyBorder="1"/>
    <xf numFmtId="21" fontId="4" fillId="0" borderId="5" xfId="0" applyNumberFormat="1" applyFont="1" applyBorder="1"/>
    <xf numFmtId="22" fontId="4" fillId="0" borderId="5" xfId="0" applyNumberFormat="1" applyFont="1" applyBorder="1"/>
    <xf numFmtId="23" fontId="4" fillId="0" borderId="5" xfId="0" applyNumberFormat="1" applyFont="1" applyBorder="1"/>
    <xf numFmtId="24" fontId="4" fillId="0" borderId="5" xfId="0" applyNumberFormat="1" applyFont="1" applyBorder="1"/>
    <xf numFmtId="25" fontId="4" fillId="0" borderId="5" xfId="0" applyNumberFormat="1" applyFont="1" applyBorder="1"/>
    <xf numFmtId="26" fontId="4" fillId="0" borderId="5" xfId="0" applyNumberFormat="1" applyFont="1" applyBorder="1"/>
    <xf numFmtId="177" fontId="4" fillId="0" borderId="5" xfId="0" applyNumberFormat="1" applyFont="1" applyBorder="1"/>
    <xf numFmtId="178" fontId="4" fillId="0" borderId="5" xfId="0" applyNumberFormat="1" applyFont="1" applyBorder="1"/>
    <xf numFmtId="179" fontId="4" fillId="0" borderId="5" xfId="0" applyNumberFormat="1" applyFont="1" applyBorder="1"/>
    <xf numFmtId="41" fontId="4" fillId="0" borderId="5" xfId="0" applyNumberFormat="1" applyFont="1" applyBorder="1"/>
    <xf numFmtId="42" fontId="4" fillId="0" borderId="5" xfId="0" applyNumberFormat="1" applyFont="1" applyBorder="1"/>
    <xf numFmtId="43" fontId="4" fillId="0" borderId="5" xfId="0" applyNumberFormat="1" applyFont="1" applyBorder="1"/>
    <xf numFmtId="44" fontId="4" fillId="0" borderId="5" xfId="0" applyNumberFormat="1" applyFont="1" applyBorder="1"/>
    <xf numFmtId="45" fontId="4" fillId="0" borderId="5" xfId="0" applyNumberFormat="1" applyFont="1" applyBorder="1"/>
    <xf numFmtId="46" fontId="4" fillId="0" borderId="5" xfId="0" applyNumberFormat="1" applyFont="1" applyBorder="1"/>
    <xf numFmtId="47" fontId="4" fillId="0" borderId="5" xfId="0" applyNumberFormat="1" applyFont="1" applyBorder="1"/>
    <xf numFmtId="48" fontId="4" fillId="0" borderId="5" xfId="0" applyNumberFormat="1" applyFont="1" applyBorder="1"/>
    <xf numFmtId="49" fontId="4" fillId="0" borderId="5" xfId="0" applyNumberFormat="1" applyFont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0" borderId="5" xfId="0" applyFont="1" applyBorder="1"/>
    <xf numFmtId="1" fontId="3" fillId="0" borderId="5" xfId="0" applyNumberFormat="1" applyFont="1" applyBorder="1"/>
    <xf numFmtId="2" fontId="3" fillId="0" borderId="5" xfId="0" applyNumberFormat="1" applyFont="1" applyBorder="1"/>
    <xf numFmtId="3" fontId="3" fillId="0" borderId="5" xfId="0" applyNumberFormat="1" applyFont="1" applyBorder="1"/>
    <xf numFmtId="4" fontId="3" fillId="0" borderId="5" xfId="0" applyNumberFormat="1" applyFont="1" applyBorder="1"/>
    <xf numFmtId="5" fontId="3" fillId="0" borderId="5" xfId="0" applyNumberFormat="1" applyFont="1" applyBorder="1"/>
    <xf numFmtId="6" fontId="3" fillId="0" borderId="5" xfId="0" applyNumberFormat="1" applyFont="1" applyBorder="1"/>
    <xf numFmtId="7" fontId="3" fillId="0" borderId="5" xfId="0" applyNumberFormat="1" applyFont="1" applyBorder="1"/>
    <xf numFmtId="8" fontId="3" fillId="0" borderId="5" xfId="0" applyNumberFormat="1" applyFont="1" applyBorder="1"/>
    <xf numFmtId="9" fontId="3" fillId="0" borderId="5" xfId="0" applyNumberFormat="1" applyFont="1" applyBorder="1"/>
    <xf numFmtId="10" fontId="3" fillId="0" borderId="5" xfId="0" applyNumberFormat="1" applyFont="1" applyBorder="1"/>
    <xf numFmtId="11" fontId="3" fillId="0" borderId="5" xfId="0" applyNumberFormat="1" applyFont="1" applyBorder="1"/>
    <xf numFmtId="12" fontId="3" fillId="0" borderId="5" xfId="0" applyNumberFormat="1" applyFont="1" applyBorder="1"/>
    <xf numFmtId="13" fontId="3" fillId="0" borderId="5" xfId="0" applyNumberFormat="1" applyFont="1" applyBorder="1"/>
    <xf numFmtId="14" fontId="3" fillId="0" borderId="5" xfId="0" applyNumberFormat="1" applyFont="1" applyBorder="1"/>
    <xf numFmtId="15" fontId="3" fillId="0" borderId="5" xfId="0" applyNumberFormat="1" applyFont="1" applyBorder="1"/>
    <xf numFmtId="16" fontId="3" fillId="0" borderId="5" xfId="0" applyNumberFormat="1" applyFont="1" applyBorder="1"/>
    <xf numFmtId="17" fontId="3" fillId="0" borderId="5" xfId="0" applyNumberFormat="1" applyFont="1" applyBorder="1"/>
    <xf numFmtId="18" fontId="3" fillId="0" borderId="5" xfId="0" applyNumberFormat="1" applyFont="1" applyBorder="1"/>
    <xf numFmtId="19" fontId="3" fillId="0" borderId="5" xfId="0" applyNumberFormat="1" applyFont="1" applyBorder="1"/>
    <xf numFmtId="20" fontId="3" fillId="0" borderId="5" xfId="0" applyNumberFormat="1" applyFont="1" applyBorder="1"/>
    <xf numFmtId="21" fontId="3" fillId="0" borderId="5" xfId="0" applyNumberFormat="1" applyFont="1" applyBorder="1"/>
    <xf numFmtId="22" fontId="3" fillId="0" borderId="5" xfId="0" applyNumberFormat="1" applyFont="1" applyBorder="1"/>
    <xf numFmtId="23" fontId="3" fillId="0" borderId="5" xfId="0" applyNumberFormat="1" applyFont="1" applyBorder="1"/>
    <xf numFmtId="24" fontId="3" fillId="0" borderId="5" xfId="0" applyNumberFormat="1" applyFont="1" applyBorder="1"/>
    <xf numFmtId="25" fontId="3" fillId="0" borderId="5" xfId="0" applyNumberFormat="1" applyFont="1" applyBorder="1"/>
    <xf numFmtId="26" fontId="3" fillId="0" borderId="5" xfId="0" applyNumberFormat="1" applyFont="1" applyBorder="1"/>
    <xf numFmtId="38" fontId="3" fillId="0" borderId="5" xfId="0" applyNumberFormat="1" applyFont="1" applyBorder="1"/>
    <xf numFmtId="39" fontId="3" fillId="0" borderId="5" xfId="0" applyNumberFormat="1" applyFont="1" applyBorder="1"/>
    <xf numFmtId="40" fontId="3" fillId="0" borderId="5" xfId="0" applyNumberFormat="1" applyFont="1" applyBorder="1"/>
    <xf numFmtId="41" fontId="3" fillId="0" borderId="5" xfId="0" applyNumberFormat="1" applyFont="1" applyBorder="1"/>
    <xf numFmtId="42" fontId="3" fillId="0" borderId="5" xfId="0" applyNumberFormat="1" applyFont="1" applyBorder="1"/>
    <xf numFmtId="43" fontId="3" fillId="0" borderId="5" xfId="0" applyNumberFormat="1" applyFont="1" applyBorder="1"/>
    <xf numFmtId="44" fontId="3" fillId="0" borderId="5" xfId="0" applyNumberFormat="1" applyFont="1" applyBorder="1"/>
    <xf numFmtId="45" fontId="3" fillId="0" borderId="5" xfId="0" applyNumberFormat="1" applyFont="1" applyBorder="1"/>
    <xf numFmtId="46" fontId="3" fillId="0" borderId="5" xfId="0" applyNumberFormat="1" applyFont="1" applyBorder="1"/>
    <xf numFmtId="47" fontId="3" fillId="0" borderId="5" xfId="0" applyNumberFormat="1" applyFont="1" applyBorder="1"/>
    <xf numFmtId="48" fontId="3" fillId="0" borderId="5" xfId="0" applyNumberFormat="1" applyFont="1" applyBorder="1"/>
    <xf numFmtId="49" fontId="3" fillId="0" borderId="5" xfId="0" applyNumberFormat="1" applyFont="1" applyBorder="1"/>
    <xf numFmtId="0" fontId="3" fillId="0" borderId="5" xfId="0" applyFont="1" applyFill="1" applyBorder="1"/>
    <xf numFmtId="0" fontId="3" fillId="0" borderId="5" xfId="0" applyFont="1" applyBorder="1" applyAlignment="1">
      <alignment vertical="center"/>
    </xf>
    <xf numFmtId="0" fontId="3" fillId="4" borderId="5" xfId="0" applyFont="1" applyFill="1" applyBorder="1"/>
    <xf numFmtId="0" fontId="3" fillId="4" borderId="6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57" fontId="3" fillId="6" borderId="5" xfId="0" applyNumberFormat="1" applyFont="1" applyFill="1" applyBorder="1"/>
    <xf numFmtId="49" fontId="3" fillId="6" borderId="6" xfId="0" applyNumberFormat="1" applyFont="1" applyFill="1" applyBorder="1"/>
    <xf numFmtId="58" fontId="3" fillId="6" borderId="5" xfId="0" applyNumberFormat="1" applyFont="1" applyFill="1" applyBorder="1"/>
    <xf numFmtId="30" fontId="3" fillId="6" borderId="5" xfId="0" applyNumberFormat="1" applyFont="1" applyFill="1" applyBorder="1"/>
    <xf numFmtId="31" fontId="3" fillId="6" borderId="5" xfId="0" applyNumberFormat="1" applyFont="1" applyFill="1" applyBorder="1"/>
    <xf numFmtId="32" fontId="3" fillId="6" borderId="5" xfId="0" applyNumberFormat="1" applyFont="1" applyFill="1" applyBorder="1"/>
    <xf numFmtId="33" fontId="3" fillId="6" borderId="5" xfId="0" applyNumberFormat="1" applyFont="1" applyFill="1" applyBorder="1"/>
    <xf numFmtId="55" fontId="3" fillId="6" borderId="5" xfId="0" applyNumberFormat="1" applyFont="1" applyFill="1" applyBorder="1"/>
    <xf numFmtId="56" fontId="3" fillId="6" borderId="5" xfId="0" applyNumberFormat="1" applyFont="1" applyFill="1" applyBorder="1"/>
    <xf numFmtId="0" fontId="3" fillId="6" borderId="5" xfId="0" applyFont="1" applyFill="1" applyBorder="1"/>
    <xf numFmtId="0" fontId="3" fillId="0" borderId="5" xfId="0" applyFont="1" applyFill="1" applyBorder="1" applyAlignment="1">
      <alignment vertical="center"/>
    </xf>
    <xf numFmtId="0" fontId="3" fillId="6" borderId="5" xfId="0" applyFont="1" applyFill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6" borderId="6" xfId="0" applyNumberFormat="1" applyFont="1" applyFill="1" applyBorder="1" applyAlignment="1">
      <alignment vertical="center"/>
    </xf>
    <xf numFmtId="176" fontId="4" fillId="6" borderId="5" xfId="0" applyNumberFormat="1" applyFont="1" applyFill="1" applyBorder="1"/>
    <xf numFmtId="37" fontId="3" fillId="6" borderId="5" xfId="0" applyNumberFormat="1" applyFont="1" applyFill="1" applyBorder="1"/>
    <xf numFmtId="49" fontId="3" fillId="0" borderId="1" xfId="0" applyNumberFormat="1" applyFont="1" applyBorder="1" applyAlignment="1">
      <alignment vertical="center"/>
    </xf>
    <xf numFmtId="49" fontId="3" fillId="6" borderId="1" xfId="0" applyNumberFormat="1" applyFont="1" applyFill="1" applyBorder="1" applyAlignment="1">
      <alignment vertical="center"/>
    </xf>
    <xf numFmtId="0" fontId="3" fillId="8" borderId="1" xfId="0" applyFont="1" applyFill="1" applyBorder="1"/>
    <xf numFmtId="0" fontId="3" fillId="0" borderId="2" xfId="0" applyNumberFormat="1" applyFont="1" applyBorder="1"/>
    <xf numFmtId="0" fontId="3" fillId="6" borderId="2" xfId="0" applyNumberFormat="1" applyFont="1" applyFill="1" applyBorder="1"/>
    <xf numFmtId="0" fontId="3" fillId="9" borderId="1" xfId="0" applyFont="1" applyFill="1" applyBorder="1" applyAlignment="1">
      <alignment wrapText="1"/>
    </xf>
    <xf numFmtId="0" fontId="3" fillId="10" borderId="1" xfId="0" applyFont="1" applyFill="1" applyBorder="1" applyAlignment="1">
      <alignment wrapText="1"/>
    </xf>
    <xf numFmtId="0" fontId="2" fillId="10" borderId="7" xfId="0" applyFont="1" applyFill="1" applyBorder="1" applyAlignment="1">
      <alignment horizontal="center"/>
    </xf>
    <xf numFmtId="0" fontId="3" fillId="5" borderId="1" xfId="0" applyFont="1" applyFill="1" applyBorder="1" applyAlignment="1">
      <alignment wrapText="1"/>
    </xf>
    <xf numFmtId="0" fontId="3" fillId="0" borderId="2" xfId="0" applyFont="1" applyBorder="1"/>
    <xf numFmtId="1" fontId="3" fillId="0" borderId="2" xfId="0" applyNumberFormat="1" applyFont="1" applyBorder="1"/>
    <xf numFmtId="2" fontId="3" fillId="0" borderId="2" xfId="0" applyNumberFormat="1" applyFont="1" applyBorder="1"/>
    <xf numFmtId="3" fontId="3" fillId="0" borderId="2" xfId="0" applyNumberFormat="1" applyFont="1" applyBorder="1"/>
    <xf numFmtId="4" fontId="3" fillId="0" borderId="2" xfId="0" applyNumberFormat="1" applyFont="1" applyBorder="1"/>
    <xf numFmtId="5" fontId="3" fillId="0" borderId="2" xfId="0" applyNumberFormat="1" applyFont="1" applyBorder="1"/>
    <xf numFmtId="9" fontId="3" fillId="0" borderId="2" xfId="0" applyNumberFormat="1" applyFont="1" applyBorder="1"/>
    <xf numFmtId="10" fontId="3" fillId="0" borderId="2" xfId="0" applyNumberFormat="1" applyFont="1" applyBorder="1"/>
    <xf numFmtId="11" fontId="3" fillId="0" borderId="2" xfId="0" applyNumberFormat="1" applyFont="1" applyBorder="1"/>
    <xf numFmtId="12" fontId="3" fillId="0" borderId="2" xfId="0" applyNumberFormat="1" applyFont="1" applyBorder="1"/>
    <xf numFmtId="13" fontId="3" fillId="0" borderId="2" xfId="0" applyNumberFormat="1" applyFont="1" applyBorder="1"/>
    <xf numFmtId="14" fontId="3" fillId="0" borderId="2" xfId="0" applyNumberFormat="1" applyFont="1" applyBorder="1"/>
    <xf numFmtId="15" fontId="3" fillId="0" borderId="2" xfId="0" applyNumberFormat="1" applyFont="1" applyBorder="1"/>
    <xf numFmtId="16" fontId="3" fillId="0" borderId="2" xfId="0" applyNumberFormat="1" applyFont="1" applyBorder="1"/>
    <xf numFmtId="17" fontId="3" fillId="0" borderId="2" xfId="0" applyNumberFormat="1" applyFont="1" applyBorder="1"/>
    <xf numFmtId="18" fontId="3" fillId="0" borderId="2" xfId="0" applyNumberFormat="1" applyFont="1" applyBorder="1"/>
    <xf numFmtId="19" fontId="3" fillId="0" borderId="2" xfId="0" applyNumberFormat="1" applyFont="1" applyBorder="1"/>
    <xf numFmtId="20" fontId="3" fillId="0" borderId="2" xfId="0" applyNumberFormat="1" applyFont="1" applyBorder="1"/>
    <xf numFmtId="21" fontId="3" fillId="0" borderId="2" xfId="0" applyNumberFormat="1" applyFont="1" applyBorder="1"/>
    <xf numFmtId="22" fontId="3" fillId="0" borderId="2" xfId="0" applyNumberFormat="1" applyFont="1" applyBorder="1"/>
    <xf numFmtId="23" fontId="3" fillId="0" borderId="2" xfId="0" applyNumberFormat="1" applyFont="1" applyBorder="1"/>
    <xf numFmtId="24" fontId="3" fillId="0" borderId="2" xfId="0" applyNumberFormat="1" applyFont="1" applyBorder="1"/>
    <xf numFmtId="25" fontId="3" fillId="0" borderId="2" xfId="0" applyNumberFormat="1" applyFont="1" applyBorder="1"/>
    <xf numFmtId="26" fontId="3" fillId="0" borderId="2" xfId="0" applyNumberFormat="1" applyFont="1" applyBorder="1"/>
    <xf numFmtId="40" fontId="3" fillId="0" borderId="2" xfId="0" applyNumberFormat="1" applyFont="1" applyBorder="1"/>
    <xf numFmtId="41" fontId="3" fillId="0" borderId="2" xfId="0" applyNumberFormat="1" applyFont="1" applyBorder="1"/>
    <xf numFmtId="43" fontId="3" fillId="0" borderId="2" xfId="0" applyNumberFormat="1" applyFont="1" applyBorder="1"/>
    <xf numFmtId="45" fontId="3" fillId="0" borderId="2" xfId="0" applyNumberFormat="1" applyFont="1" applyBorder="1"/>
    <xf numFmtId="46" fontId="3" fillId="0" borderId="2" xfId="0" applyNumberFormat="1" applyFont="1" applyBorder="1"/>
    <xf numFmtId="47" fontId="3" fillId="0" borderId="2" xfId="0" applyNumberFormat="1" applyFont="1" applyBorder="1"/>
    <xf numFmtId="48" fontId="3" fillId="0" borderId="2" xfId="0" applyNumberFormat="1" applyFont="1" applyBorder="1"/>
    <xf numFmtId="49" fontId="3" fillId="0" borderId="2" xfId="0" applyNumberFormat="1" applyFont="1" applyBorder="1"/>
    <xf numFmtId="57" fontId="3" fillId="0" borderId="2" xfId="0" applyNumberFormat="1" applyFont="1" applyFill="1" applyBorder="1"/>
    <xf numFmtId="38" fontId="3" fillId="0" borderId="2" xfId="0" applyNumberFormat="1" applyFont="1" applyFill="1" applyBorder="1"/>
    <xf numFmtId="39" fontId="3" fillId="0" borderId="2" xfId="0" applyNumberFormat="1" applyFont="1" applyFill="1" applyBorder="1"/>
    <xf numFmtId="5" fontId="4" fillId="6" borderId="5" xfId="0" applyNumberFormat="1" applyFont="1" applyFill="1" applyBorder="1"/>
    <xf numFmtId="5" fontId="3" fillId="6" borderId="5" xfId="0" applyNumberFormat="1" applyFont="1" applyFill="1" applyBorder="1"/>
    <xf numFmtId="6" fontId="4" fillId="6" borderId="5" xfId="0" applyNumberFormat="1" applyFont="1" applyFill="1" applyBorder="1"/>
    <xf numFmtId="6" fontId="3" fillId="6" borderId="5" xfId="0" applyNumberFormat="1" applyFont="1" applyFill="1" applyBorder="1"/>
    <xf numFmtId="7" fontId="4" fillId="6" borderId="5" xfId="0" applyNumberFormat="1" applyFont="1" applyFill="1" applyBorder="1"/>
    <xf numFmtId="7" fontId="3" fillId="6" borderId="5" xfId="0" applyNumberFormat="1" applyFont="1" applyFill="1" applyBorder="1"/>
    <xf numFmtId="8" fontId="4" fillId="6" borderId="5" xfId="0" applyNumberFormat="1" applyFont="1" applyFill="1" applyBorder="1"/>
    <xf numFmtId="8" fontId="3" fillId="6" borderId="5" xfId="0" applyNumberFormat="1" applyFont="1" applyFill="1" applyBorder="1"/>
    <xf numFmtId="42" fontId="4" fillId="6" borderId="5" xfId="0" applyNumberFormat="1" applyFont="1" applyFill="1" applyBorder="1"/>
    <xf numFmtId="42" fontId="3" fillId="6" borderId="5" xfId="0" applyNumberFormat="1" applyFont="1" applyFill="1" applyBorder="1"/>
    <xf numFmtId="44" fontId="4" fillId="6" borderId="5" xfId="0" applyNumberFormat="1" applyFont="1" applyFill="1" applyBorder="1"/>
    <xf numFmtId="44" fontId="3" fillId="6" borderId="5" xfId="0" applyNumberFormat="1" applyFont="1" applyFill="1" applyBorder="1"/>
    <xf numFmtId="0" fontId="3" fillId="9" borderId="2" xfId="0" applyFont="1" applyFill="1" applyBorder="1" applyAlignment="1">
      <alignment wrapText="1"/>
    </xf>
    <xf numFmtId="49" fontId="3" fillId="0" borderId="1" xfId="0" applyNumberFormat="1" applyFont="1" applyBorder="1"/>
    <xf numFmtId="49" fontId="3" fillId="4" borderId="1" xfId="0" applyNumberFormat="1" applyFont="1" applyFill="1" applyBorder="1"/>
    <xf numFmtId="0" fontId="3" fillId="7" borderId="1" xfId="0" applyFont="1" applyFill="1" applyBorder="1"/>
    <xf numFmtId="49" fontId="3" fillId="6" borderId="1" xfId="0" applyNumberFormat="1" applyFont="1" applyFill="1" applyBorder="1"/>
    <xf numFmtId="49" fontId="3" fillId="0" borderId="1" xfId="0" applyNumberFormat="1" applyFont="1" applyFill="1" applyBorder="1"/>
    <xf numFmtId="0" fontId="3" fillId="5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7" borderId="2" xfId="0" applyFont="1" applyFill="1" applyBorder="1"/>
    <xf numFmtId="0" fontId="3" fillId="7" borderId="3" xfId="0" applyFont="1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4"/>
  <sheetViews>
    <sheetView workbookViewId="0">
      <selection activeCell="A32" sqref="A32"/>
    </sheetView>
  </sheetViews>
  <sheetFormatPr defaultRowHeight="11.25" x14ac:dyDescent="0.15"/>
  <cols>
    <col min="1" max="2" width="9" style="2"/>
    <col min="3" max="4" width="12.25" style="2" bestFit="1" customWidth="1"/>
    <col min="5" max="6" width="13" style="2" bestFit="1" customWidth="1"/>
    <col min="7" max="7" width="29.25" style="2" customWidth="1"/>
    <col min="8" max="8" width="9.25" style="2" bestFit="1" customWidth="1"/>
    <col min="9" max="9" width="25.75" style="2" customWidth="1"/>
    <col min="10" max="10" width="9.25" style="2" bestFit="1" customWidth="1"/>
    <col min="11" max="13" width="21.125" style="2" customWidth="1"/>
    <col min="14" max="14" width="11.875" style="2" customWidth="1"/>
    <col min="15" max="16384" width="9" style="2"/>
  </cols>
  <sheetData>
    <row r="3" spans="1:14" x14ac:dyDescent="0.15">
      <c r="A3" s="177" t="s">
        <v>0</v>
      </c>
      <c r="B3" s="177"/>
      <c r="C3" s="179" t="s">
        <v>117</v>
      </c>
      <c r="D3" s="180"/>
      <c r="E3" s="179" t="s">
        <v>118</v>
      </c>
      <c r="F3" s="180"/>
      <c r="G3" s="1" t="s">
        <v>126</v>
      </c>
      <c r="H3" s="178" t="s">
        <v>116</v>
      </c>
      <c r="I3" s="178"/>
      <c r="J3" s="176" t="s">
        <v>125</v>
      </c>
      <c r="K3" s="176"/>
      <c r="L3" s="116" t="s">
        <v>132</v>
      </c>
      <c r="M3" s="116"/>
      <c r="N3" s="2" t="s">
        <v>127</v>
      </c>
    </row>
    <row r="4" spans="1:14" x14ac:dyDescent="0.15">
      <c r="A4" s="3" t="s">
        <v>2</v>
      </c>
      <c r="B4" s="4" t="s">
        <v>1</v>
      </c>
      <c r="C4" s="9" t="s">
        <v>3</v>
      </c>
      <c r="D4" s="10" t="s">
        <v>4</v>
      </c>
      <c r="E4" s="51" t="s">
        <v>87</v>
      </c>
      <c r="F4" s="52" t="s">
        <v>4</v>
      </c>
      <c r="G4" s="6" t="s">
        <v>88</v>
      </c>
      <c r="H4" s="94" t="s">
        <v>103</v>
      </c>
      <c r="I4" s="95" t="s">
        <v>86</v>
      </c>
      <c r="J4" s="96" t="s">
        <v>103</v>
      </c>
      <c r="K4" s="97" t="s">
        <v>86</v>
      </c>
      <c r="L4" s="116" t="s">
        <v>133</v>
      </c>
      <c r="M4" s="116" t="s">
        <v>134</v>
      </c>
    </row>
    <row r="5" spans="1:14" x14ac:dyDescent="0.15">
      <c r="A5" s="5">
        <v>0</v>
      </c>
      <c r="B5" s="7" t="str">
        <f>DEC2HEX(A5)</f>
        <v>0</v>
      </c>
      <c r="C5" s="11" t="s">
        <v>5</v>
      </c>
      <c r="D5" s="12" t="s">
        <v>5</v>
      </c>
      <c r="E5" s="53" t="s">
        <v>5</v>
      </c>
      <c r="F5" s="12" t="s">
        <v>5</v>
      </c>
      <c r="G5" s="8" t="s">
        <v>36</v>
      </c>
      <c r="H5" s="53">
        <v>0</v>
      </c>
      <c r="I5" s="12" t="s">
        <v>36</v>
      </c>
      <c r="J5" s="93">
        <v>0</v>
      </c>
      <c r="K5" s="110"/>
      <c r="L5" s="114" t="s">
        <v>36</v>
      </c>
      <c r="M5" s="114"/>
    </row>
    <row r="6" spans="1:14" x14ac:dyDescent="0.15">
      <c r="A6" s="5">
        <v>1</v>
      </c>
      <c r="B6" s="7" t="str">
        <f t="shared" ref="B6:B54" si="0">DEC2HEX(A6)</f>
        <v>1</v>
      </c>
      <c r="C6" s="13">
        <v>-123.456</v>
      </c>
      <c r="D6" s="12" t="s">
        <v>6</v>
      </c>
      <c r="E6" s="54">
        <v>-123.456</v>
      </c>
      <c r="F6" s="12" t="s">
        <v>6</v>
      </c>
      <c r="G6" s="8" t="s">
        <v>37</v>
      </c>
      <c r="H6" s="53">
        <v>1</v>
      </c>
      <c r="I6" s="12" t="s">
        <v>37</v>
      </c>
      <c r="J6" s="93">
        <v>1</v>
      </c>
      <c r="K6" s="110" t="s">
        <v>37</v>
      </c>
      <c r="L6" s="114" t="s">
        <v>37</v>
      </c>
      <c r="M6" s="114" t="s">
        <v>37</v>
      </c>
    </row>
    <row r="7" spans="1:14" x14ac:dyDescent="0.15">
      <c r="A7" s="5">
        <v>2</v>
      </c>
      <c r="B7" s="7" t="str">
        <f t="shared" si="0"/>
        <v>2</v>
      </c>
      <c r="C7" s="14">
        <v>-123.456</v>
      </c>
      <c r="D7" s="12" t="s">
        <v>7</v>
      </c>
      <c r="E7" s="55">
        <v>-123.456</v>
      </c>
      <c r="F7" s="12" t="s">
        <v>7</v>
      </c>
      <c r="G7" s="8" t="s">
        <v>38</v>
      </c>
      <c r="H7" s="53">
        <v>2</v>
      </c>
      <c r="I7" s="12" t="s">
        <v>38</v>
      </c>
      <c r="J7" s="93">
        <v>2</v>
      </c>
      <c r="K7" s="110" t="s">
        <v>38</v>
      </c>
      <c r="L7" s="114" t="s">
        <v>38</v>
      </c>
      <c r="M7" s="114" t="s">
        <v>38</v>
      </c>
    </row>
    <row r="8" spans="1:14" x14ac:dyDescent="0.15">
      <c r="A8" s="5">
        <v>3</v>
      </c>
      <c r="B8" s="7" t="str">
        <f t="shared" si="0"/>
        <v>3</v>
      </c>
      <c r="C8" s="15">
        <v>-123.456</v>
      </c>
      <c r="D8" s="12" t="s">
        <v>6</v>
      </c>
      <c r="E8" s="56">
        <v>-123.456</v>
      </c>
      <c r="F8" s="12" t="s">
        <v>6</v>
      </c>
      <c r="G8" s="8" t="s">
        <v>39</v>
      </c>
      <c r="H8" s="53">
        <v>3</v>
      </c>
      <c r="I8" s="12" t="s">
        <v>39</v>
      </c>
      <c r="J8" s="93">
        <v>3</v>
      </c>
      <c r="K8" s="110" t="s">
        <v>39</v>
      </c>
      <c r="L8" s="114" t="s">
        <v>39</v>
      </c>
      <c r="M8" s="114" t="s">
        <v>39</v>
      </c>
    </row>
    <row r="9" spans="1:14" x14ac:dyDescent="0.15">
      <c r="A9" s="5">
        <v>4</v>
      </c>
      <c r="B9" s="7" t="str">
        <f t="shared" si="0"/>
        <v>4</v>
      </c>
      <c r="C9" s="16">
        <v>-123.456</v>
      </c>
      <c r="D9" s="12" t="s">
        <v>7</v>
      </c>
      <c r="E9" s="57">
        <v>-123.456</v>
      </c>
      <c r="F9" s="12" t="s">
        <v>7</v>
      </c>
      <c r="G9" s="8" t="s">
        <v>40</v>
      </c>
      <c r="H9" s="53">
        <v>4</v>
      </c>
      <c r="I9" s="12" t="s">
        <v>40</v>
      </c>
      <c r="J9" s="93">
        <v>4</v>
      </c>
      <c r="K9" s="110" t="s">
        <v>40</v>
      </c>
      <c r="L9" s="114" t="s">
        <v>40</v>
      </c>
      <c r="M9" s="114" t="s">
        <v>40</v>
      </c>
    </row>
    <row r="10" spans="1:14" x14ac:dyDescent="0.15">
      <c r="A10" s="5">
        <v>5</v>
      </c>
      <c r="B10" s="7" t="str">
        <f t="shared" si="0"/>
        <v>5</v>
      </c>
      <c r="C10" s="17">
        <v>-123.456</v>
      </c>
      <c r="D10" s="12" t="s">
        <v>8</v>
      </c>
      <c r="E10" s="58">
        <v>-123.456</v>
      </c>
      <c r="F10" s="12" t="s">
        <v>89</v>
      </c>
      <c r="G10" s="8" t="s">
        <v>41</v>
      </c>
      <c r="H10" s="53">
        <v>5</v>
      </c>
      <c r="I10" s="99" t="s">
        <v>104</v>
      </c>
      <c r="J10" s="93">
        <v>5</v>
      </c>
      <c r="K10" s="111" t="s">
        <v>119</v>
      </c>
      <c r="L10" s="115" t="s">
        <v>119</v>
      </c>
      <c r="M10" s="115" t="s">
        <v>135</v>
      </c>
      <c r="N10" s="2" t="s">
        <v>128</v>
      </c>
    </row>
    <row r="11" spans="1:14" x14ac:dyDescent="0.15">
      <c r="A11" s="5">
        <v>6</v>
      </c>
      <c r="B11" s="7" t="str">
        <f t="shared" si="0"/>
        <v>6</v>
      </c>
      <c r="C11" s="18">
        <v>-123.456</v>
      </c>
      <c r="D11" s="12" t="s">
        <v>8</v>
      </c>
      <c r="E11" s="59">
        <v>-123.456</v>
      </c>
      <c r="F11" s="12" t="s">
        <v>89</v>
      </c>
      <c r="G11" s="8" t="s">
        <v>42</v>
      </c>
      <c r="H11" s="53">
        <v>6</v>
      </c>
      <c r="I11" s="99" t="s">
        <v>105</v>
      </c>
      <c r="J11" s="93">
        <v>6</v>
      </c>
      <c r="K11" s="111" t="s">
        <v>120</v>
      </c>
      <c r="L11" s="115" t="s">
        <v>120</v>
      </c>
      <c r="M11" s="115" t="s">
        <v>136</v>
      </c>
      <c r="N11" s="2" t="s">
        <v>128</v>
      </c>
    </row>
    <row r="12" spans="1:14" x14ac:dyDescent="0.15">
      <c r="A12" s="5">
        <v>7</v>
      </c>
      <c r="B12" s="7" t="str">
        <f t="shared" si="0"/>
        <v>7</v>
      </c>
      <c r="C12" s="19">
        <v>-123.456</v>
      </c>
      <c r="D12" s="12" t="s">
        <v>9</v>
      </c>
      <c r="E12" s="60">
        <v>-123.456</v>
      </c>
      <c r="F12" s="12" t="s">
        <v>90</v>
      </c>
      <c r="G12" s="8" t="s">
        <v>43</v>
      </c>
      <c r="H12" s="53">
        <v>7</v>
      </c>
      <c r="I12" s="99" t="s">
        <v>106</v>
      </c>
      <c r="J12" s="93">
        <v>7</v>
      </c>
      <c r="K12" s="111" t="s">
        <v>121</v>
      </c>
      <c r="L12" s="115" t="s">
        <v>121</v>
      </c>
      <c r="M12" s="115" t="s">
        <v>136</v>
      </c>
      <c r="N12" s="2" t="s">
        <v>128</v>
      </c>
    </row>
    <row r="13" spans="1:14" x14ac:dyDescent="0.15">
      <c r="A13" s="5">
        <v>8</v>
      </c>
      <c r="B13" s="7" t="str">
        <f t="shared" si="0"/>
        <v>8</v>
      </c>
      <c r="C13" s="20">
        <v>-123.456</v>
      </c>
      <c r="D13" s="12" t="s">
        <v>9</v>
      </c>
      <c r="E13" s="61">
        <v>-123.456</v>
      </c>
      <c r="F13" s="12" t="s">
        <v>90</v>
      </c>
      <c r="G13" s="8" t="s">
        <v>44</v>
      </c>
      <c r="H13" s="53">
        <v>8</v>
      </c>
      <c r="I13" s="99" t="s">
        <v>107</v>
      </c>
      <c r="J13" s="93">
        <v>8</v>
      </c>
      <c r="K13" s="111" t="s">
        <v>122</v>
      </c>
      <c r="L13" s="115" t="s">
        <v>122</v>
      </c>
      <c r="M13" s="115" t="s">
        <v>137</v>
      </c>
      <c r="N13" s="2" t="s">
        <v>128</v>
      </c>
    </row>
    <row r="14" spans="1:14" x14ac:dyDescent="0.15">
      <c r="A14" s="5">
        <v>9</v>
      </c>
      <c r="B14" s="7" t="str">
        <f t="shared" si="0"/>
        <v>9</v>
      </c>
      <c r="C14" s="21">
        <v>1.23E-2</v>
      </c>
      <c r="D14" s="12" t="s">
        <v>10</v>
      </c>
      <c r="E14" s="62">
        <v>1.23E-2</v>
      </c>
      <c r="F14" s="12" t="s">
        <v>10</v>
      </c>
      <c r="G14" s="8" t="s">
        <v>45</v>
      </c>
      <c r="H14" s="53">
        <v>9</v>
      </c>
      <c r="I14" s="12" t="s">
        <v>45</v>
      </c>
      <c r="J14" s="93">
        <v>9</v>
      </c>
      <c r="K14" s="110" t="s">
        <v>45</v>
      </c>
      <c r="L14" s="114" t="s">
        <v>45</v>
      </c>
      <c r="M14" s="114" t="s">
        <v>45</v>
      </c>
    </row>
    <row r="15" spans="1:14" x14ac:dyDescent="0.15">
      <c r="A15" s="5">
        <v>10</v>
      </c>
      <c r="B15" s="7" t="str">
        <f t="shared" si="0"/>
        <v>A</v>
      </c>
      <c r="C15" s="22">
        <v>1.23E-2</v>
      </c>
      <c r="D15" s="12" t="s">
        <v>11</v>
      </c>
      <c r="E15" s="63">
        <v>1.23E-2</v>
      </c>
      <c r="F15" s="12" t="s">
        <v>11</v>
      </c>
      <c r="G15" s="8" t="s">
        <v>46</v>
      </c>
      <c r="H15" s="53">
        <v>10</v>
      </c>
      <c r="I15" s="12" t="s">
        <v>46</v>
      </c>
      <c r="J15" s="93">
        <v>10</v>
      </c>
      <c r="K15" s="110" t="s">
        <v>46</v>
      </c>
      <c r="L15" s="114" t="s">
        <v>46</v>
      </c>
      <c r="M15" s="114" t="s">
        <v>46</v>
      </c>
    </row>
    <row r="16" spans="1:14" x14ac:dyDescent="0.15">
      <c r="A16" s="5">
        <v>11</v>
      </c>
      <c r="B16" s="7" t="str">
        <f t="shared" si="0"/>
        <v>B</v>
      </c>
      <c r="C16" s="23">
        <v>1.23E-2</v>
      </c>
      <c r="D16" s="12" t="s">
        <v>12</v>
      </c>
      <c r="E16" s="64">
        <v>1.23E-2</v>
      </c>
      <c r="F16" s="12" t="s">
        <v>12</v>
      </c>
      <c r="G16" s="8" t="s">
        <v>47</v>
      </c>
      <c r="H16" s="53">
        <v>11</v>
      </c>
      <c r="I16" s="12" t="s">
        <v>47</v>
      </c>
      <c r="J16" s="93">
        <v>11</v>
      </c>
      <c r="K16" s="110" t="s">
        <v>47</v>
      </c>
      <c r="L16" s="114" t="s">
        <v>47</v>
      </c>
      <c r="M16" s="114" t="s">
        <v>47</v>
      </c>
    </row>
    <row r="17" spans="1:14" x14ac:dyDescent="0.15">
      <c r="A17" s="5">
        <v>12</v>
      </c>
      <c r="B17" s="7" t="str">
        <f t="shared" si="0"/>
        <v>C</v>
      </c>
      <c r="C17" s="24">
        <v>12.345000000000001</v>
      </c>
      <c r="D17" s="12" t="s">
        <v>13</v>
      </c>
      <c r="E17" s="65">
        <v>12.345000000000001</v>
      </c>
      <c r="F17" s="12" t="s">
        <v>13</v>
      </c>
      <c r="G17" s="8" t="s">
        <v>48</v>
      </c>
      <c r="H17" s="53">
        <v>12</v>
      </c>
      <c r="I17" s="12" t="s">
        <v>48</v>
      </c>
      <c r="J17" s="93">
        <v>12</v>
      </c>
      <c r="K17" s="110" t="s">
        <v>48</v>
      </c>
      <c r="L17" s="114" t="s">
        <v>48</v>
      </c>
      <c r="M17" s="114" t="s">
        <v>48</v>
      </c>
    </row>
    <row r="18" spans="1:14" x14ac:dyDescent="0.15">
      <c r="A18" s="5">
        <v>13</v>
      </c>
      <c r="B18" s="7" t="str">
        <f t="shared" si="0"/>
        <v>D</v>
      </c>
      <c r="C18" s="25">
        <v>12.345000000000001</v>
      </c>
      <c r="D18" s="12" t="s">
        <v>14</v>
      </c>
      <c r="E18" s="66">
        <v>12.345000000000001</v>
      </c>
      <c r="F18" s="12" t="s">
        <v>14</v>
      </c>
      <c r="G18" s="8" t="s">
        <v>49</v>
      </c>
      <c r="H18" s="53">
        <v>13</v>
      </c>
      <c r="I18" s="12" t="s">
        <v>49</v>
      </c>
      <c r="J18" s="93">
        <v>13</v>
      </c>
      <c r="K18" s="110" t="s">
        <v>49</v>
      </c>
      <c r="L18" s="114" t="s">
        <v>49</v>
      </c>
      <c r="M18" s="114" t="s">
        <v>49</v>
      </c>
    </row>
    <row r="19" spans="1:14" x14ac:dyDescent="0.15">
      <c r="A19" s="5">
        <v>14</v>
      </c>
      <c r="B19" s="7" t="str">
        <f t="shared" si="0"/>
        <v>E</v>
      </c>
      <c r="C19" s="26">
        <v>36585.430128738422</v>
      </c>
      <c r="D19" s="12" t="s">
        <v>15</v>
      </c>
      <c r="E19" s="67">
        <v>36585.430128738422</v>
      </c>
      <c r="F19" s="12" t="s">
        <v>91</v>
      </c>
      <c r="G19" s="8" t="s">
        <v>50</v>
      </c>
      <c r="H19" s="53">
        <v>14</v>
      </c>
      <c r="I19" s="12" t="s">
        <v>50</v>
      </c>
      <c r="J19" s="93">
        <v>14</v>
      </c>
      <c r="K19" s="110" t="s">
        <v>50</v>
      </c>
      <c r="L19" s="114" t="s">
        <v>50</v>
      </c>
      <c r="M19" s="115" t="s">
        <v>138</v>
      </c>
      <c r="N19" s="2" t="s">
        <v>152</v>
      </c>
    </row>
    <row r="20" spans="1:14" x14ac:dyDescent="0.15">
      <c r="A20" s="5">
        <v>15</v>
      </c>
      <c r="B20" s="7" t="str">
        <f t="shared" si="0"/>
        <v>F</v>
      </c>
      <c r="C20" s="27">
        <v>36585.430128738422</v>
      </c>
      <c r="D20" s="12" t="s">
        <v>16</v>
      </c>
      <c r="E20" s="68">
        <v>36585.430128738422</v>
      </c>
      <c r="F20" s="12" t="s">
        <v>16</v>
      </c>
      <c r="G20" s="8" t="s">
        <v>51</v>
      </c>
      <c r="H20" s="53">
        <v>15</v>
      </c>
      <c r="I20" s="12" t="s">
        <v>51</v>
      </c>
      <c r="J20" s="93">
        <v>15</v>
      </c>
      <c r="K20" s="110" t="s">
        <v>51</v>
      </c>
      <c r="L20" s="114" t="s">
        <v>51</v>
      </c>
      <c r="M20" s="114" t="s">
        <v>51</v>
      </c>
    </row>
    <row r="21" spans="1:14" x14ac:dyDescent="0.15">
      <c r="A21" s="5">
        <v>16</v>
      </c>
      <c r="B21" s="7" t="str">
        <f t="shared" si="0"/>
        <v>10</v>
      </c>
      <c r="C21" s="28">
        <v>36585.430128738422</v>
      </c>
      <c r="D21" s="12" t="s">
        <v>17</v>
      </c>
      <c r="E21" s="69">
        <v>36585.430128738422</v>
      </c>
      <c r="F21" s="12" t="s">
        <v>17</v>
      </c>
      <c r="G21" s="8" t="s">
        <v>52</v>
      </c>
      <c r="H21" s="53">
        <v>16</v>
      </c>
      <c r="I21" s="12" t="s">
        <v>52</v>
      </c>
      <c r="J21" s="93">
        <v>16</v>
      </c>
      <c r="K21" s="110" t="s">
        <v>52</v>
      </c>
      <c r="L21" s="114" t="s">
        <v>52</v>
      </c>
      <c r="M21" s="114" t="s">
        <v>52</v>
      </c>
    </row>
    <row r="22" spans="1:14" x14ac:dyDescent="0.15">
      <c r="A22" s="5">
        <v>17</v>
      </c>
      <c r="B22" s="7" t="str">
        <f t="shared" si="0"/>
        <v>11</v>
      </c>
      <c r="C22" s="29">
        <v>36585.430128738422</v>
      </c>
      <c r="D22" s="12" t="s">
        <v>18</v>
      </c>
      <c r="E22" s="70">
        <v>36585.430128738422</v>
      </c>
      <c r="F22" s="12" t="s">
        <v>18</v>
      </c>
      <c r="G22" s="8" t="s">
        <v>53</v>
      </c>
      <c r="H22" s="53">
        <v>17</v>
      </c>
      <c r="I22" s="12" t="s">
        <v>53</v>
      </c>
      <c r="J22" s="93">
        <v>17</v>
      </c>
      <c r="K22" s="110" t="s">
        <v>53</v>
      </c>
      <c r="L22" s="114" t="s">
        <v>53</v>
      </c>
      <c r="M22" s="114" t="s">
        <v>53</v>
      </c>
    </row>
    <row r="23" spans="1:14" x14ac:dyDescent="0.15">
      <c r="A23" s="5">
        <v>18</v>
      </c>
      <c r="B23" s="7" t="str">
        <f t="shared" si="0"/>
        <v>12</v>
      </c>
      <c r="C23" s="30">
        <v>36585.430128738422</v>
      </c>
      <c r="D23" s="12" t="s">
        <v>19</v>
      </c>
      <c r="E23" s="71">
        <v>36585.430128738422</v>
      </c>
      <c r="F23" s="12" t="s">
        <v>19</v>
      </c>
      <c r="G23" s="8" t="s">
        <v>54</v>
      </c>
      <c r="H23" s="53">
        <v>18</v>
      </c>
      <c r="I23" s="12" t="s">
        <v>54</v>
      </c>
      <c r="J23" s="93">
        <v>18</v>
      </c>
      <c r="K23" s="110" t="s">
        <v>54</v>
      </c>
      <c r="L23" s="114" t="s">
        <v>54</v>
      </c>
      <c r="M23" s="114" t="s">
        <v>54</v>
      </c>
    </row>
    <row r="24" spans="1:14" x14ac:dyDescent="0.15">
      <c r="A24" s="5">
        <v>19</v>
      </c>
      <c r="B24" s="7" t="str">
        <f t="shared" si="0"/>
        <v>13</v>
      </c>
      <c r="C24" s="31">
        <v>36585.430128738422</v>
      </c>
      <c r="D24" s="12" t="s">
        <v>20</v>
      </c>
      <c r="E24" s="72">
        <v>36585.430128738422</v>
      </c>
      <c r="F24" s="12" t="s">
        <v>20</v>
      </c>
      <c r="G24" s="8" t="s">
        <v>55</v>
      </c>
      <c r="H24" s="53">
        <v>19</v>
      </c>
      <c r="I24" s="12" t="s">
        <v>55</v>
      </c>
      <c r="J24" s="93">
        <v>19</v>
      </c>
      <c r="K24" s="110" t="s">
        <v>55</v>
      </c>
      <c r="L24" s="114" t="s">
        <v>55</v>
      </c>
      <c r="M24" s="114" t="s">
        <v>55</v>
      </c>
    </row>
    <row r="25" spans="1:14" x14ac:dyDescent="0.15">
      <c r="A25" s="5">
        <v>20</v>
      </c>
      <c r="B25" s="7" t="str">
        <f t="shared" si="0"/>
        <v>14</v>
      </c>
      <c r="C25" s="32">
        <v>36585.430128738422</v>
      </c>
      <c r="D25" s="12" t="s">
        <v>21</v>
      </c>
      <c r="E25" s="73">
        <v>36585.430128738422</v>
      </c>
      <c r="F25" s="12" t="s">
        <v>21</v>
      </c>
      <c r="G25" s="8" t="s">
        <v>56</v>
      </c>
      <c r="H25" s="53">
        <v>20</v>
      </c>
      <c r="I25" s="12" t="s">
        <v>56</v>
      </c>
      <c r="J25" s="93">
        <v>20</v>
      </c>
      <c r="K25" s="110" t="s">
        <v>56</v>
      </c>
      <c r="L25" s="114" t="s">
        <v>56</v>
      </c>
      <c r="M25" s="114" t="s">
        <v>56</v>
      </c>
    </row>
    <row r="26" spans="1:14" x14ac:dyDescent="0.15">
      <c r="A26" s="5">
        <v>21</v>
      </c>
      <c r="B26" s="7" t="str">
        <f t="shared" si="0"/>
        <v>15</v>
      </c>
      <c r="C26" s="33">
        <v>36585.430128738422</v>
      </c>
      <c r="D26" s="12" t="s">
        <v>22</v>
      </c>
      <c r="E26" s="74">
        <v>36585.430128738422</v>
      </c>
      <c r="F26" s="12" t="s">
        <v>22</v>
      </c>
      <c r="G26" s="8" t="s">
        <v>57</v>
      </c>
      <c r="H26" s="53">
        <v>21</v>
      </c>
      <c r="I26" s="12" t="s">
        <v>57</v>
      </c>
      <c r="J26" s="93">
        <v>21</v>
      </c>
      <c r="K26" s="110" t="s">
        <v>57</v>
      </c>
      <c r="L26" s="114" t="s">
        <v>57</v>
      </c>
      <c r="M26" s="114" t="s">
        <v>57</v>
      </c>
    </row>
    <row r="27" spans="1:14" x14ac:dyDescent="0.15">
      <c r="A27" s="5">
        <v>22</v>
      </c>
      <c r="B27" s="7" t="str">
        <f t="shared" si="0"/>
        <v>16</v>
      </c>
      <c r="C27" s="34">
        <v>36585.430128738422</v>
      </c>
      <c r="D27" s="12" t="s">
        <v>23</v>
      </c>
      <c r="E27" s="75">
        <v>36585.430128738422</v>
      </c>
      <c r="F27" s="12" t="s">
        <v>92</v>
      </c>
      <c r="G27" s="8" t="s">
        <v>58</v>
      </c>
      <c r="H27" s="53">
        <v>22</v>
      </c>
      <c r="I27" s="12" t="s">
        <v>58</v>
      </c>
      <c r="J27" s="93">
        <v>22</v>
      </c>
      <c r="K27" s="110" t="s">
        <v>58</v>
      </c>
      <c r="L27" s="114" t="s">
        <v>58</v>
      </c>
      <c r="M27" s="114" t="s">
        <v>58</v>
      </c>
    </row>
    <row r="28" spans="1:14" x14ac:dyDescent="0.15">
      <c r="A28" s="5">
        <v>23</v>
      </c>
      <c r="B28" s="7" t="str">
        <f t="shared" si="0"/>
        <v>17</v>
      </c>
      <c r="C28" s="35">
        <v>36585.430128738422</v>
      </c>
      <c r="D28" s="12" t="s">
        <v>24</v>
      </c>
      <c r="E28" s="76">
        <v>36585.430128738422</v>
      </c>
      <c r="F28" s="12" t="s">
        <v>24</v>
      </c>
      <c r="G28" s="8" t="s">
        <v>59</v>
      </c>
      <c r="H28" s="53">
        <v>23</v>
      </c>
      <c r="I28" s="12" t="s">
        <v>108</v>
      </c>
      <c r="J28" s="93">
        <v>23</v>
      </c>
      <c r="K28" s="110" t="s">
        <v>108</v>
      </c>
      <c r="L28" s="114"/>
      <c r="M28" s="114"/>
    </row>
    <row r="29" spans="1:14" x14ac:dyDescent="0.15">
      <c r="A29" s="5">
        <v>24</v>
      </c>
      <c r="B29" s="7" t="str">
        <f t="shared" si="0"/>
        <v>18</v>
      </c>
      <c r="C29" s="36">
        <v>36585.430128738422</v>
      </c>
      <c r="D29" s="12" t="s">
        <v>24</v>
      </c>
      <c r="E29" s="77">
        <v>36585.430128738422</v>
      </c>
      <c r="F29" s="12" t="s">
        <v>24</v>
      </c>
      <c r="G29" s="8" t="s">
        <v>60</v>
      </c>
      <c r="H29" s="53">
        <v>24</v>
      </c>
      <c r="I29" s="12" t="s">
        <v>109</v>
      </c>
      <c r="J29" s="93">
        <v>24</v>
      </c>
      <c r="K29" s="110" t="s">
        <v>109</v>
      </c>
      <c r="L29" s="114"/>
      <c r="M29" s="114"/>
    </row>
    <row r="30" spans="1:14" x14ac:dyDescent="0.15">
      <c r="A30" s="5">
        <v>25</v>
      </c>
      <c r="B30" s="7" t="str">
        <f t="shared" si="0"/>
        <v>19</v>
      </c>
      <c r="C30" s="37">
        <v>36585.430128738422</v>
      </c>
      <c r="D30" s="12" t="s">
        <v>25</v>
      </c>
      <c r="E30" s="78">
        <v>36585.430128738422</v>
      </c>
      <c r="F30" s="12" t="s">
        <v>25</v>
      </c>
      <c r="G30" s="8" t="s">
        <v>61</v>
      </c>
      <c r="H30" s="53">
        <v>25</v>
      </c>
      <c r="I30" s="12" t="s">
        <v>110</v>
      </c>
      <c r="J30" s="93">
        <v>25</v>
      </c>
      <c r="K30" s="110" t="s">
        <v>110</v>
      </c>
      <c r="L30" s="114"/>
      <c r="M30" s="114"/>
    </row>
    <row r="31" spans="1:14" x14ac:dyDescent="0.15">
      <c r="A31" s="5">
        <v>26</v>
      </c>
      <c r="B31" s="7" t="str">
        <f t="shared" si="0"/>
        <v>1A</v>
      </c>
      <c r="C31" s="38">
        <v>36585.430128738422</v>
      </c>
      <c r="D31" s="12" t="s">
        <v>25</v>
      </c>
      <c r="E31" s="79">
        <v>36585.430128738422</v>
      </c>
      <c r="F31" s="12" t="s">
        <v>25</v>
      </c>
      <c r="G31" s="8" t="s">
        <v>62</v>
      </c>
      <c r="H31" s="53">
        <v>26</v>
      </c>
      <c r="I31" s="12" t="s">
        <v>111</v>
      </c>
      <c r="J31" s="93">
        <v>26</v>
      </c>
      <c r="K31" s="110" t="s">
        <v>111</v>
      </c>
      <c r="L31" s="114"/>
      <c r="M31" s="114"/>
    </row>
    <row r="32" spans="1:14" x14ac:dyDescent="0.15">
      <c r="A32" s="5">
        <v>27</v>
      </c>
      <c r="B32" s="7" t="str">
        <f t="shared" si="0"/>
        <v>1B</v>
      </c>
      <c r="C32" s="26">
        <v>36585.430128738422</v>
      </c>
      <c r="D32" s="12" t="s">
        <v>15</v>
      </c>
      <c r="E32" s="98">
        <v>36585.430128738422</v>
      </c>
      <c r="F32" s="99" t="s">
        <v>93</v>
      </c>
      <c r="G32" s="8" t="s">
        <v>63</v>
      </c>
      <c r="H32" s="107">
        <v>57</v>
      </c>
      <c r="I32" s="12" t="s">
        <v>63</v>
      </c>
      <c r="J32" s="109">
        <v>57</v>
      </c>
      <c r="K32" s="110"/>
      <c r="L32" s="114"/>
      <c r="M32" s="114"/>
      <c r="N32" s="2" t="s">
        <v>130</v>
      </c>
    </row>
    <row r="33" spans="1:14" x14ac:dyDescent="0.15">
      <c r="A33" s="5">
        <v>28</v>
      </c>
      <c r="B33" s="7" t="str">
        <f t="shared" si="0"/>
        <v>1C</v>
      </c>
      <c r="C33" s="26">
        <v>36585.430128738422</v>
      </c>
      <c r="D33" s="12" t="s">
        <v>15</v>
      </c>
      <c r="E33" s="100">
        <v>36585.430128738422</v>
      </c>
      <c r="F33" s="99" t="s">
        <v>94</v>
      </c>
      <c r="G33" s="8" t="s">
        <v>64</v>
      </c>
      <c r="H33" s="107">
        <v>58</v>
      </c>
      <c r="I33" s="12" t="s">
        <v>64</v>
      </c>
      <c r="J33" s="109">
        <v>58</v>
      </c>
      <c r="K33" s="110"/>
      <c r="L33" s="114"/>
      <c r="M33" s="114"/>
      <c r="N33" s="2" t="s">
        <v>130</v>
      </c>
    </row>
    <row r="34" spans="1:14" x14ac:dyDescent="0.15">
      <c r="A34" s="5">
        <v>29</v>
      </c>
      <c r="B34" s="7" t="str">
        <f t="shared" si="0"/>
        <v>1D</v>
      </c>
      <c r="C34" s="26">
        <v>36585.430128738422</v>
      </c>
      <c r="D34" s="12" t="s">
        <v>15</v>
      </c>
      <c r="E34" s="100">
        <v>36585.430128738422</v>
      </c>
      <c r="F34" s="99" t="s">
        <v>94</v>
      </c>
      <c r="G34" s="8" t="s">
        <v>65</v>
      </c>
      <c r="H34" s="107">
        <v>58</v>
      </c>
      <c r="I34" s="12" t="s">
        <v>65</v>
      </c>
      <c r="J34" s="109">
        <v>58</v>
      </c>
      <c r="K34" s="110"/>
      <c r="L34" s="114"/>
      <c r="M34" s="114"/>
      <c r="N34" s="2" t="s">
        <v>130</v>
      </c>
    </row>
    <row r="35" spans="1:14" x14ac:dyDescent="0.15">
      <c r="A35" s="5">
        <v>30</v>
      </c>
      <c r="B35" s="7" t="str">
        <f t="shared" si="0"/>
        <v>1E</v>
      </c>
      <c r="C35" s="26">
        <v>36585.430128738422</v>
      </c>
      <c r="D35" s="12" t="s">
        <v>15</v>
      </c>
      <c r="E35" s="101">
        <v>36585.430128738422</v>
      </c>
      <c r="F35" s="99" t="s">
        <v>95</v>
      </c>
      <c r="G35" s="8" t="s">
        <v>66</v>
      </c>
      <c r="H35" s="92">
        <v>30</v>
      </c>
      <c r="I35" s="12" t="s">
        <v>66</v>
      </c>
      <c r="J35" s="108">
        <v>30</v>
      </c>
      <c r="K35" s="110"/>
      <c r="L35" s="114"/>
      <c r="M35" s="114"/>
      <c r="N35" s="2" t="s">
        <v>129</v>
      </c>
    </row>
    <row r="36" spans="1:14" x14ac:dyDescent="0.15">
      <c r="A36" s="5">
        <v>31</v>
      </c>
      <c r="B36" s="7" t="str">
        <f t="shared" si="0"/>
        <v>1F</v>
      </c>
      <c r="C36" s="26">
        <v>36585.430128738422</v>
      </c>
      <c r="D36" s="12" t="s">
        <v>15</v>
      </c>
      <c r="E36" s="102">
        <v>36585.430128738422</v>
      </c>
      <c r="F36" s="99" t="s">
        <v>96</v>
      </c>
      <c r="G36" s="8" t="s">
        <v>67</v>
      </c>
      <c r="H36" s="92">
        <v>31</v>
      </c>
      <c r="I36" s="12" t="s">
        <v>67</v>
      </c>
      <c r="J36" s="108">
        <v>31</v>
      </c>
      <c r="K36" s="110"/>
      <c r="L36" s="114"/>
      <c r="M36" s="114"/>
      <c r="N36" s="2" t="s">
        <v>129</v>
      </c>
    </row>
    <row r="37" spans="1:14" x14ac:dyDescent="0.15">
      <c r="A37" s="5">
        <v>32</v>
      </c>
      <c r="B37" s="7" t="str">
        <f t="shared" si="0"/>
        <v>20</v>
      </c>
      <c r="C37" s="33">
        <v>36585.430128738422</v>
      </c>
      <c r="D37" s="12" t="s">
        <v>22</v>
      </c>
      <c r="E37" s="103">
        <v>36585.430128738422</v>
      </c>
      <c r="F37" s="99" t="s">
        <v>97</v>
      </c>
      <c r="G37" s="8" t="s">
        <v>68</v>
      </c>
      <c r="H37" s="92">
        <v>32</v>
      </c>
      <c r="I37" s="12" t="s">
        <v>68</v>
      </c>
      <c r="J37" s="108">
        <v>32</v>
      </c>
      <c r="K37" s="110"/>
      <c r="L37" s="114"/>
      <c r="M37" s="114"/>
      <c r="N37" s="2" t="s">
        <v>129</v>
      </c>
    </row>
    <row r="38" spans="1:14" x14ac:dyDescent="0.15">
      <c r="A38" s="5">
        <v>33</v>
      </c>
      <c r="B38" s="7" t="str">
        <f t="shared" si="0"/>
        <v>21</v>
      </c>
      <c r="C38" s="33">
        <v>36585.430128738422</v>
      </c>
      <c r="D38" s="12" t="s">
        <v>22</v>
      </c>
      <c r="E38" s="104">
        <v>36585.430128738422</v>
      </c>
      <c r="F38" s="99" t="s">
        <v>98</v>
      </c>
      <c r="G38" s="8" t="s">
        <v>69</v>
      </c>
      <c r="H38" s="92">
        <v>33</v>
      </c>
      <c r="I38" s="12" t="s">
        <v>69</v>
      </c>
      <c r="J38" s="108">
        <v>33</v>
      </c>
      <c r="K38" s="110"/>
      <c r="L38" s="114"/>
      <c r="M38" s="114"/>
      <c r="N38" s="2" t="s">
        <v>129</v>
      </c>
    </row>
    <row r="39" spans="1:14" x14ac:dyDescent="0.15">
      <c r="A39" s="5">
        <v>34</v>
      </c>
      <c r="B39" s="7" t="str">
        <f t="shared" si="0"/>
        <v>22</v>
      </c>
      <c r="C39" s="26">
        <v>36585.430128738422</v>
      </c>
      <c r="D39" s="12" t="s">
        <v>15</v>
      </c>
      <c r="E39" s="105">
        <v>36585.430128738422</v>
      </c>
      <c r="F39" s="99" t="s">
        <v>99</v>
      </c>
      <c r="G39" s="8" t="s">
        <v>70</v>
      </c>
      <c r="H39" s="107">
        <v>55</v>
      </c>
      <c r="I39" s="12" t="s">
        <v>70</v>
      </c>
      <c r="J39" s="109">
        <v>55</v>
      </c>
      <c r="K39" s="110"/>
      <c r="L39" s="114"/>
      <c r="M39" s="114"/>
      <c r="N39" s="2" t="s">
        <v>130</v>
      </c>
    </row>
    <row r="40" spans="1:14" x14ac:dyDescent="0.15">
      <c r="A40" s="5">
        <v>35</v>
      </c>
      <c r="B40" s="7" t="str">
        <f t="shared" si="0"/>
        <v>23</v>
      </c>
      <c r="C40" s="26">
        <v>36585.430128738422</v>
      </c>
      <c r="D40" s="12" t="s">
        <v>15</v>
      </c>
      <c r="E40" s="106">
        <v>36585.430128738422</v>
      </c>
      <c r="F40" s="99" t="s">
        <v>100</v>
      </c>
      <c r="G40" s="8" t="s">
        <v>71</v>
      </c>
      <c r="H40" s="107">
        <v>56</v>
      </c>
      <c r="I40" s="12" t="s">
        <v>71</v>
      </c>
      <c r="J40" s="109">
        <v>56</v>
      </c>
      <c r="K40" s="110"/>
      <c r="L40" s="114"/>
      <c r="M40" s="114"/>
      <c r="N40" s="2" t="s">
        <v>130</v>
      </c>
    </row>
    <row r="41" spans="1:14" x14ac:dyDescent="0.15">
      <c r="A41" s="5">
        <v>36</v>
      </c>
      <c r="B41" s="7" t="str">
        <f t="shared" si="0"/>
        <v>24</v>
      </c>
      <c r="C41" s="26">
        <v>36585.430128738422</v>
      </c>
      <c r="D41" s="12" t="s">
        <v>15</v>
      </c>
      <c r="E41" s="98">
        <v>36585.430128738422</v>
      </c>
      <c r="F41" s="99" t="s">
        <v>93</v>
      </c>
      <c r="G41" s="8" t="s">
        <v>72</v>
      </c>
      <c r="H41" s="107">
        <v>57</v>
      </c>
      <c r="I41" s="12" t="s">
        <v>72</v>
      </c>
      <c r="J41" s="109">
        <v>57</v>
      </c>
      <c r="K41" s="110"/>
      <c r="L41" s="114"/>
      <c r="M41" s="114"/>
      <c r="N41" s="2" t="s">
        <v>130</v>
      </c>
    </row>
    <row r="42" spans="1:14" x14ac:dyDescent="0.15">
      <c r="A42" s="5">
        <v>37</v>
      </c>
      <c r="B42" s="7" t="str">
        <f t="shared" si="0"/>
        <v>25</v>
      </c>
      <c r="C42" s="112">
        <v>-123.456</v>
      </c>
      <c r="D42" s="99" t="s">
        <v>26</v>
      </c>
      <c r="E42" s="113">
        <v>-123.456</v>
      </c>
      <c r="F42" s="12" t="s">
        <v>6</v>
      </c>
      <c r="G42" s="8" t="s">
        <v>73</v>
      </c>
      <c r="H42" s="53">
        <v>37</v>
      </c>
      <c r="I42" s="12" t="s">
        <v>73</v>
      </c>
      <c r="J42" s="93">
        <v>37</v>
      </c>
      <c r="K42" s="110" t="s">
        <v>73</v>
      </c>
      <c r="L42" s="114" t="s">
        <v>73</v>
      </c>
      <c r="M42" s="114" t="s">
        <v>139</v>
      </c>
      <c r="N42" s="2" t="s">
        <v>131</v>
      </c>
    </row>
    <row r="43" spans="1:14" x14ac:dyDescent="0.15">
      <c r="A43" s="5">
        <v>38</v>
      </c>
      <c r="B43" s="7" t="str">
        <f t="shared" si="0"/>
        <v>26</v>
      </c>
      <c r="C43" s="39">
        <v>-123.456</v>
      </c>
      <c r="D43" s="12" t="s">
        <v>26</v>
      </c>
      <c r="E43" s="80">
        <v>-123.456</v>
      </c>
      <c r="F43" s="12" t="s">
        <v>6</v>
      </c>
      <c r="G43" s="8" t="s">
        <v>74</v>
      </c>
      <c r="H43" s="53">
        <v>38</v>
      </c>
      <c r="I43" s="12" t="s">
        <v>74</v>
      </c>
      <c r="J43" s="93">
        <v>38</v>
      </c>
      <c r="K43" s="110" t="s">
        <v>74</v>
      </c>
      <c r="L43" s="114" t="s">
        <v>74</v>
      </c>
      <c r="M43" s="114" t="s">
        <v>140</v>
      </c>
    </row>
    <row r="44" spans="1:14" x14ac:dyDescent="0.15">
      <c r="A44" s="5">
        <v>39</v>
      </c>
      <c r="B44" s="7" t="str">
        <f t="shared" si="0"/>
        <v>27</v>
      </c>
      <c r="C44" s="40">
        <v>-123.456</v>
      </c>
      <c r="D44" s="12" t="s">
        <v>27</v>
      </c>
      <c r="E44" s="81">
        <v>-123.456</v>
      </c>
      <c r="F44" s="12" t="s">
        <v>7</v>
      </c>
      <c r="G44" s="8" t="s">
        <v>75</v>
      </c>
      <c r="H44" s="53">
        <v>39</v>
      </c>
      <c r="I44" s="12" t="s">
        <v>75</v>
      </c>
      <c r="J44" s="93">
        <v>39</v>
      </c>
      <c r="K44" s="110" t="s">
        <v>75</v>
      </c>
      <c r="L44" s="114" t="s">
        <v>75</v>
      </c>
      <c r="M44" s="114" t="s">
        <v>141</v>
      </c>
    </row>
    <row r="45" spans="1:14" x14ac:dyDescent="0.15">
      <c r="A45" s="5">
        <v>40</v>
      </c>
      <c r="B45" s="7" t="str">
        <f t="shared" si="0"/>
        <v>28</v>
      </c>
      <c r="C45" s="41">
        <v>-123.456</v>
      </c>
      <c r="D45" s="12" t="s">
        <v>27</v>
      </c>
      <c r="E45" s="82">
        <v>-123.456</v>
      </c>
      <c r="F45" s="12" t="s">
        <v>7</v>
      </c>
      <c r="G45" s="8" t="s">
        <v>76</v>
      </c>
      <c r="H45" s="53">
        <v>40</v>
      </c>
      <c r="I45" s="12" t="s">
        <v>76</v>
      </c>
      <c r="J45" s="93">
        <v>40</v>
      </c>
      <c r="K45" s="110" t="s">
        <v>76</v>
      </c>
      <c r="L45" s="114" t="s">
        <v>76</v>
      </c>
      <c r="M45" s="114" t="s">
        <v>142</v>
      </c>
    </row>
    <row r="46" spans="1:14" x14ac:dyDescent="0.15">
      <c r="A46" s="5">
        <v>41</v>
      </c>
      <c r="B46" s="7" t="str">
        <f t="shared" si="0"/>
        <v>29</v>
      </c>
      <c r="C46" s="42">
        <v>-123.456</v>
      </c>
      <c r="D46" s="12" t="s">
        <v>28</v>
      </c>
      <c r="E46" s="83">
        <v>-123.456</v>
      </c>
      <c r="F46" s="12" t="s">
        <v>28</v>
      </c>
      <c r="G46" s="8" t="s">
        <v>77</v>
      </c>
      <c r="H46" s="53">
        <v>41</v>
      </c>
      <c r="I46" s="12" t="s">
        <v>112</v>
      </c>
      <c r="J46" s="93">
        <v>41</v>
      </c>
      <c r="K46" s="110" t="s">
        <v>78</v>
      </c>
      <c r="L46" s="114" t="s">
        <v>148</v>
      </c>
      <c r="M46" s="114" t="s">
        <v>143</v>
      </c>
    </row>
    <row r="47" spans="1:14" x14ac:dyDescent="0.15">
      <c r="A47" s="5">
        <v>42</v>
      </c>
      <c r="B47" s="7" t="str">
        <f t="shared" si="0"/>
        <v>2A</v>
      </c>
      <c r="C47" s="43">
        <v>-123.456</v>
      </c>
      <c r="D47" s="12" t="s">
        <v>29</v>
      </c>
      <c r="E47" s="84">
        <v>-123.456</v>
      </c>
      <c r="F47" s="12" t="s">
        <v>101</v>
      </c>
      <c r="G47" s="8" t="s">
        <v>78</v>
      </c>
      <c r="H47" s="53">
        <v>42</v>
      </c>
      <c r="I47" s="99" t="s">
        <v>113</v>
      </c>
      <c r="J47" s="93">
        <v>42</v>
      </c>
      <c r="K47" s="111" t="s">
        <v>123</v>
      </c>
      <c r="L47" s="115" t="s">
        <v>149</v>
      </c>
      <c r="M47" s="115" t="s">
        <v>144</v>
      </c>
      <c r="N47" s="2" t="s">
        <v>128</v>
      </c>
    </row>
    <row r="48" spans="1:14" x14ac:dyDescent="0.15">
      <c r="A48" s="5">
        <v>43</v>
      </c>
      <c r="B48" s="7" t="str">
        <f t="shared" si="0"/>
        <v>2B</v>
      </c>
      <c r="C48" s="44">
        <v>-123.456</v>
      </c>
      <c r="D48" s="12" t="s">
        <v>30</v>
      </c>
      <c r="E48" s="85">
        <v>-123.456</v>
      </c>
      <c r="F48" s="12" t="s">
        <v>30</v>
      </c>
      <c r="G48" s="8" t="s">
        <v>79</v>
      </c>
      <c r="H48" s="53">
        <v>43</v>
      </c>
      <c r="I48" s="12" t="s">
        <v>114</v>
      </c>
      <c r="J48" s="93">
        <v>43</v>
      </c>
      <c r="K48" s="110" t="s">
        <v>79</v>
      </c>
      <c r="L48" s="114" t="s">
        <v>150</v>
      </c>
      <c r="M48" s="114" t="s">
        <v>145</v>
      </c>
    </row>
    <row r="49" spans="1:14" x14ac:dyDescent="0.15">
      <c r="A49" s="5">
        <v>44</v>
      </c>
      <c r="B49" s="7" t="str">
        <f t="shared" si="0"/>
        <v>2C</v>
      </c>
      <c r="C49" s="45">
        <v>-123.456</v>
      </c>
      <c r="D49" s="12" t="s">
        <v>31</v>
      </c>
      <c r="E49" s="86">
        <v>-123.456</v>
      </c>
      <c r="F49" s="12" t="s">
        <v>102</v>
      </c>
      <c r="G49" s="8" t="s">
        <v>80</v>
      </c>
      <c r="H49" s="53">
        <v>44</v>
      </c>
      <c r="I49" s="99" t="s">
        <v>115</v>
      </c>
      <c r="J49" s="93">
        <v>44</v>
      </c>
      <c r="K49" s="111" t="s">
        <v>124</v>
      </c>
      <c r="L49" s="115" t="s">
        <v>151</v>
      </c>
      <c r="M49" s="115" t="s">
        <v>146</v>
      </c>
      <c r="N49" s="2" t="s">
        <v>128</v>
      </c>
    </row>
    <row r="50" spans="1:14" x14ac:dyDescent="0.15">
      <c r="A50" s="5">
        <v>45</v>
      </c>
      <c r="B50" s="7" t="str">
        <f t="shared" si="0"/>
        <v>2D</v>
      </c>
      <c r="C50" s="46">
        <v>1.0007060185185186</v>
      </c>
      <c r="D50" s="12" t="s">
        <v>32</v>
      </c>
      <c r="E50" s="87">
        <v>1.0007060185185186</v>
      </c>
      <c r="F50" s="12" t="s">
        <v>32</v>
      </c>
      <c r="G50" s="8" t="s">
        <v>81</v>
      </c>
      <c r="H50" s="53">
        <v>45</v>
      </c>
      <c r="I50" s="12" t="s">
        <v>81</v>
      </c>
      <c r="J50" s="93">
        <v>45</v>
      </c>
      <c r="K50" s="110" t="s">
        <v>81</v>
      </c>
      <c r="L50" s="114" t="s">
        <v>81</v>
      </c>
      <c r="M50" s="114" t="s">
        <v>81</v>
      </c>
    </row>
    <row r="51" spans="1:14" x14ac:dyDescent="0.15">
      <c r="A51" s="5">
        <v>46</v>
      </c>
      <c r="B51" s="7" t="str">
        <f t="shared" si="0"/>
        <v>2E</v>
      </c>
      <c r="C51" s="47">
        <v>1.0007060185185186</v>
      </c>
      <c r="D51" s="12" t="s">
        <v>33</v>
      </c>
      <c r="E51" s="88">
        <v>1.0007060185185186</v>
      </c>
      <c r="F51" s="12" t="s">
        <v>33</v>
      </c>
      <c r="G51" s="8" t="s">
        <v>82</v>
      </c>
      <c r="H51" s="53">
        <v>46</v>
      </c>
      <c r="I51" s="12" t="s">
        <v>82</v>
      </c>
      <c r="J51" s="93">
        <v>46</v>
      </c>
      <c r="K51" s="110" t="s">
        <v>82</v>
      </c>
      <c r="L51" s="114" t="s">
        <v>82</v>
      </c>
      <c r="M51" s="115" t="s">
        <v>147</v>
      </c>
    </row>
    <row r="52" spans="1:14" x14ac:dyDescent="0.15">
      <c r="A52" s="5">
        <v>47</v>
      </c>
      <c r="B52" s="7" t="str">
        <f t="shared" si="0"/>
        <v>2F</v>
      </c>
      <c r="C52" s="48">
        <v>1.0007060185185186</v>
      </c>
      <c r="D52" s="12" t="s">
        <v>34</v>
      </c>
      <c r="E52" s="89">
        <v>1.0007060185185186</v>
      </c>
      <c r="F52" s="12" t="s">
        <v>34</v>
      </c>
      <c r="G52" s="8" t="s">
        <v>83</v>
      </c>
      <c r="H52" s="53">
        <v>47</v>
      </c>
      <c r="I52" s="12" t="s">
        <v>83</v>
      </c>
      <c r="J52" s="93">
        <v>47</v>
      </c>
      <c r="K52" s="110" t="s">
        <v>83</v>
      </c>
      <c r="L52" s="114" t="s">
        <v>83</v>
      </c>
      <c r="M52" s="114" t="s">
        <v>83</v>
      </c>
    </row>
    <row r="53" spans="1:14" x14ac:dyDescent="0.15">
      <c r="A53" s="5">
        <v>48</v>
      </c>
      <c r="B53" s="7" t="str">
        <f t="shared" si="0"/>
        <v>30</v>
      </c>
      <c r="C53" s="49">
        <v>1.0007060185185186</v>
      </c>
      <c r="D53" s="12" t="s">
        <v>35</v>
      </c>
      <c r="E53" s="90">
        <v>1.0007060185185186</v>
      </c>
      <c r="F53" s="12" t="s">
        <v>35</v>
      </c>
      <c r="G53" s="8" t="s">
        <v>84</v>
      </c>
      <c r="H53" s="53">
        <v>48</v>
      </c>
      <c r="I53" s="12" t="s">
        <v>84</v>
      </c>
      <c r="J53" s="93">
        <v>48</v>
      </c>
      <c r="K53" s="110" t="s">
        <v>84</v>
      </c>
      <c r="L53" s="114" t="s">
        <v>84</v>
      </c>
      <c r="M53" s="114" t="s">
        <v>84</v>
      </c>
    </row>
    <row r="54" spans="1:14" x14ac:dyDescent="0.15">
      <c r="A54" s="5">
        <v>49</v>
      </c>
      <c r="B54" s="7" t="str">
        <f t="shared" si="0"/>
        <v>31</v>
      </c>
      <c r="C54" s="50" t="s">
        <v>5</v>
      </c>
      <c r="D54" s="12" t="s">
        <v>5</v>
      </c>
      <c r="E54" s="91" t="s">
        <v>5</v>
      </c>
      <c r="F54" s="12" t="s">
        <v>5</v>
      </c>
      <c r="G54" s="8" t="s">
        <v>85</v>
      </c>
      <c r="H54" s="53">
        <v>49</v>
      </c>
      <c r="I54" s="12" t="s">
        <v>85</v>
      </c>
      <c r="J54" s="93">
        <v>49</v>
      </c>
      <c r="K54" s="110" t="s">
        <v>85</v>
      </c>
      <c r="L54" s="114" t="s">
        <v>85</v>
      </c>
      <c r="M54" s="114" t="s">
        <v>85</v>
      </c>
    </row>
  </sheetData>
  <mergeCells count="5">
    <mergeCell ref="J3:K3"/>
    <mergeCell ref="A3:B3"/>
    <mergeCell ref="H3:I3"/>
    <mergeCell ref="C3:D3"/>
    <mergeCell ref="E3:F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60"/>
  <sheetViews>
    <sheetView tabSelected="1" topLeftCell="G28" workbookViewId="0">
      <selection activeCell="H33" sqref="H33"/>
    </sheetView>
  </sheetViews>
  <sheetFormatPr defaultRowHeight="11.25" x14ac:dyDescent="0.15"/>
  <cols>
    <col min="1" max="2" width="9" style="2"/>
    <col min="3" max="3" width="19.75" style="2" customWidth="1"/>
    <col min="4" max="4" width="10" style="2" customWidth="1"/>
    <col min="5" max="5" width="20.625" style="2" customWidth="1"/>
    <col min="6" max="6" width="15.375" style="2" bestFit="1" customWidth="1"/>
    <col min="7" max="7" width="12.25" style="2" bestFit="1" customWidth="1"/>
    <col min="8" max="8" width="12" style="2" customWidth="1"/>
    <col min="9" max="9" width="19.5" style="2" bestFit="1" customWidth="1"/>
    <col min="10" max="10" width="9.25" style="2" bestFit="1" customWidth="1"/>
    <col min="11" max="11" width="17" style="2" customWidth="1"/>
    <col min="12" max="12" width="19.875" style="2" bestFit="1" customWidth="1"/>
    <col min="13" max="14" width="6" style="2" bestFit="1" customWidth="1"/>
    <col min="15" max="15" width="19.75" style="2" bestFit="1" customWidth="1"/>
    <col min="16" max="16" width="18.625" style="2" bestFit="1" customWidth="1"/>
    <col min="17" max="17" width="15.125" style="2" customWidth="1"/>
    <col min="18" max="18" width="15.25" style="2" customWidth="1"/>
    <col min="19" max="16384" width="9" style="2"/>
  </cols>
  <sheetData>
    <row r="3" spans="1:18" ht="13.5" customHeight="1" x14ac:dyDescent="0.15">
      <c r="A3" s="177" t="s">
        <v>0</v>
      </c>
      <c r="B3" s="177"/>
      <c r="C3" s="185" t="s">
        <v>160</v>
      </c>
      <c r="D3" s="186"/>
      <c r="E3" s="188" t="s">
        <v>157</v>
      </c>
      <c r="F3" s="189"/>
      <c r="G3" s="121" t="s">
        <v>164</v>
      </c>
      <c r="H3" s="121"/>
      <c r="I3" s="121"/>
      <c r="J3" s="187" t="s">
        <v>163</v>
      </c>
      <c r="K3" s="187"/>
      <c r="L3" s="187"/>
      <c r="M3" s="181" t="s">
        <v>171</v>
      </c>
      <c r="N3" s="181"/>
      <c r="O3" s="181"/>
      <c r="P3" s="182"/>
      <c r="Q3" s="183" t="s">
        <v>193</v>
      </c>
      <c r="R3" s="184"/>
    </row>
    <row r="4" spans="1:18" x14ac:dyDescent="0.15">
      <c r="A4" s="3" t="s">
        <v>2</v>
      </c>
      <c r="B4" s="4" t="s">
        <v>1</v>
      </c>
      <c r="C4" s="119" t="s">
        <v>162</v>
      </c>
      <c r="D4" s="119" t="s">
        <v>161</v>
      </c>
      <c r="E4" s="122" t="s">
        <v>154</v>
      </c>
      <c r="F4" s="122" t="s">
        <v>127</v>
      </c>
      <c r="G4" s="120" t="s">
        <v>165</v>
      </c>
      <c r="H4" s="120" t="s">
        <v>166</v>
      </c>
      <c r="I4" s="120" t="s">
        <v>127</v>
      </c>
      <c r="J4" s="119" t="s">
        <v>153</v>
      </c>
      <c r="K4" s="119" t="s">
        <v>155</v>
      </c>
      <c r="L4" s="170" t="s">
        <v>127</v>
      </c>
      <c r="M4" s="3" t="s">
        <v>2</v>
      </c>
      <c r="N4" s="4" t="s">
        <v>1</v>
      </c>
      <c r="O4" s="172" t="s">
        <v>172</v>
      </c>
      <c r="P4" s="172" t="s">
        <v>173</v>
      </c>
      <c r="Q4" s="173" t="s">
        <v>194</v>
      </c>
      <c r="R4" s="173" t="s">
        <v>173</v>
      </c>
    </row>
    <row r="5" spans="1:18" x14ac:dyDescent="0.15">
      <c r="A5" s="5">
        <v>0</v>
      </c>
      <c r="B5" s="7" t="str">
        <f>DEC2HEX(A5)</f>
        <v>0</v>
      </c>
      <c r="C5" s="117" t="s">
        <v>36</v>
      </c>
      <c r="D5" s="117"/>
      <c r="E5" s="118"/>
      <c r="F5" s="117" t="s">
        <v>158</v>
      </c>
      <c r="G5" s="11" t="s">
        <v>5</v>
      </c>
      <c r="H5" s="53" t="s">
        <v>5</v>
      </c>
      <c r="I5" s="123"/>
      <c r="J5" s="117">
        <v>0</v>
      </c>
      <c r="K5" s="117" t="s">
        <v>36</v>
      </c>
      <c r="L5" s="117"/>
      <c r="M5" s="5">
        <v>0</v>
      </c>
      <c r="N5" s="7" t="str">
        <f>DEC2HEX(M5)</f>
        <v>0</v>
      </c>
      <c r="O5" s="171" t="s">
        <v>174</v>
      </c>
      <c r="P5" s="171"/>
      <c r="Q5" s="5" t="str">
        <f>IF(O5&lt;&gt;"","format."&amp;$M5&amp;"="&amp;SUBSTITUTE(O5,"\","\\"),"")</f>
        <v>format.0=General</v>
      </c>
      <c r="R5" s="5" t="str">
        <f>IF(P5&lt;&gt;"","format."&amp;$M5&amp;"="&amp;SUBSTITUTE(P5,"\","\\"),"")</f>
        <v/>
      </c>
    </row>
    <row r="6" spans="1:18" x14ac:dyDescent="0.15">
      <c r="A6" s="5">
        <v>1</v>
      </c>
      <c r="B6" s="7" t="str">
        <f t="shared" ref="B6:B54" si="0">DEC2HEX(A6)</f>
        <v>1</v>
      </c>
      <c r="C6" s="117" t="s">
        <v>37</v>
      </c>
      <c r="D6" s="117"/>
      <c r="E6" s="117" t="s">
        <v>37</v>
      </c>
      <c r="F6" s="117"/>
      <c r="G6" s="13">
        <v>-123.456</v>
      </c>
      <c r="H6" s="54">
        <v>-123.456</v>
      </c>
      <c r="I6" s="124"/>
      <c r="J6" s="117">
        <v>1</v>
      </c>
      <c r="K6" s="117" t="s">
        <v>37</v>
      </c>
      <c r="L6" s="117"/>
      <c r="M6" s="5">
        <v>1</v>
      </c>
      <c r="N6" s="7" t="str">
        <f t="shared" ref="N6:N54" si="1">DEC2HEX(M6)</f>
        <v>1</v>
      </c>
      <c r="O6" s="171" t="s">
        <v>37</v>
      </c>
      <c r="P6" s="171"/>
      <c r="Q6" s="5" t="str">
        <f t="shared" ref="Q6:R60" si="2">IF(O6&lt;&gt;"","format."&amp;$M6&amp;"="&amp;SUBSTITUTE(O6,"\","\\"),"")</f>
        <v>format.1=0</v>
      </c>
      <c r="R6" s="5" t="str">
        <f t="shared" si="2"/>
        <v/>
      </c>
    </row>
    <row r="7" spans="1:18" x14ac:dyDescent="0.15">
      <c r="A7" s="5">
        <v>2</v>
      </c>
      <c r="B7" s="7" t="str">
        <f t="shared" si="0"/>
        <v>2</v>
      </c>
      <c r="C7" s="117" t="s">
        <v>38</v>
      </c>
      <c r="D7" s="117"/>
      <c r="E7" s="117" t="s">
        <v>38</v>
      </c>
      <c r="F7" s="117"/>
      <c r="G7" s="14">
        <v>-123.456</v>
      </c>
      <c r="H7" s="55">
        <v>-123.456</v>
      </c>
      <c r="I7" s="125"/>
      <c r="J7" s="117">
        <v>2</v>
      </c>
      <c r="K7" s="117" t="s">
        <v>38</v>
      </c>
      <c r="L7" s="117"/>
      <c r="M7" s="5">
        <v>2</v>
      </c>
      <c r="N7" s="7" t="str">
        <f t="shared" si="1"/>
        <v>2</v>
      </c>
      <c r="O7" s="171" t="s">
        <v>38</v>
      </c>
      <c r="P7" s="171"/>
      <c r="Q7" s="5" t="str">
        <f t="shared" si="2"/>
        <v>format.2=0.00</v>
      </c>
      <c r="R7" s="5" t="str">
        <f t="shared" si="2"/>
        <v/>
      </c>
    </row>
    <row r="8" spans="1:18" x14ac:dyDescent="0.15">
      <c r="A8" s="5">
        <v>3</v>
      </c>
      <c r="B8" s="7" t="str">
        <f t="shared" si="0"/>
        <v>3</v>
      </c>
      <c r="C8" s="117" t="s">
        <v>39</v>
      </c>
      <c r="D8" s="117"/>
      <c r="E8" s="117" t="s">
        <v>39</v>
      </c>
      <c r="F8" s="117"/>
      <c r="G8" s="15">
        <v>-123.456</v>
      </c>
      <c r="H8" s="56">
        <v>-123.456</v>
      </c>
      <c r="I8" s="126"/>
      <c r="J8" s="117">
        <v>3</v>
      </c>
      <c r="K8" s="117" t="s">
        <v>39</v>
      </c>
      <c r="L8" s="117"/>
      <c r="M8" s="5">
        <v>3</v>
      </c>
      <c r="N8" s="7" t="str">
        <f t="shared" si="1"/>
        <v>3</v>
      </c>
      <c r="O8" s="171" t="s">
        <v>39</v>
      </c>
      <c r="P8" s="171"/>
      <c r="Q8" s="5" t="str">
        <f t="shared" si="2"/>
        <v>format.3=#,##0</v>
      </c>
      <c r="R8" s="5" t="str">
        <f t="shared" si="2"/>
        <v/>
      </c>
    </row>
    <row r="9" spans="1:18" x14ac:dyDescent="0.15">
      <c r="A9" s="5">
        <v>4</v>
      </c>
      <c r="B9" s="7" t="str">
        <f t="shared" si="0"/>
        <v>4</v>
      </c>
      <c r="C9" s="117" t="s">
        <v>40</v>
      </c>
      <c r="D9" s="117"/>
      <c r="E9" s="117" t="s">
        <v>40</v>
      </c>
      <c r="F9" s="117"/>
      <c r="G9" s="16">
        <v>-123.456</v>
      </c>
      <c r="H9" s="57">
        <v>-123.456</v>
      </c>
      <c r="I9" s="127"/>
      <c r="J9" s="117">
        <v>4</v>
      </c>
      <c r="K9" s="117" t="s">
        <v>40</v>
      </c>
      <c r="L9" s="117"/>
      <c r="M9" s="5">
        <v>4</v>
      </c>
      <c r="N9" s="7" t="str">
        <f t="shared" si="1"/>
        <v>4</v>
      </c>
      <c r="O9" s="171" t="s">
        <v>207</v>
      </c>
      <c r="P9" s="171"/>
      <c r="Q9" s="5" t="str">
        <f t="shared" si="2"/>
        <v>format.4=#,##0.00</v>
      </c>
      <c r="R9" s="5" t="str">
        <f t="shared" si="2"/>
        <v/>
      </c>
    </row>
    <row r="10" spans="1:18" x14ac:dyDescent="0.15">
      <c r="A10" s="5">
        <v>5</v>
      </c>
      <c r="B10" s="7" t="str">
        <f t="shared" si="0"/>
        <v>5</v>
      </c>
      <c r="C10" s="117" t="s">
        <v>119</v>
      </c>
      <c r="D10" s="117"/>
      <c r="E10" s="117" t="s">
        <v>135</v>
      </c>
      <c r="F10" s="117"/>
      <c r="G10" s="158">
        <v>-123.456</v>
      </c>
      <c r="H10" s="159">
        <v>-123.456</v>
      </c>
      <c r="I10" s="128" t="s">
        <v>167</v>
      </c>
      <c r="J10" s="117">
        <v>5</v>
      </c>
      <c r="K10" s="118" t="s">
        <v>119</v>
      </c>
      <c r="L10" s="117"/>
      <c r="M10" s="5">
        <v>5</v>
      </c>
      <c r="N10" s="7" t="str">
        <f t="shared" si="1"/>
        <v>5</v>
      </c>
      <c r="O10" s="171" t="s">
        <v>208</v>
      </c>
      <c r="P10" s="171" t="s">
        <v>209</v>
      </c>
      <c r="Q10" s="5" t="str">
        <f t="shared" si="2"/>
        <v>format.5=$#,##0_);($#,##0)</v>
      </c>
      <c r="R10" s="5" t="str">
        <f t="shared" si="2"/>
        <v>format.5=¥#,##0;¥-#,##0</v>
      </c>
    </row>
    <row r="11" spans="1:18" x14ac:dyDescent="0.15">
      <c r="A11" s="5">
        <v>6</v>
      </c>
      <c r="B11" s="7" t="str">
        <f t="shared" si="0"/>
        <v>6</v>
      </c>
      <c r="C11" s="117" t="s">
        <v>120</v>
      </c>
      <c r="D11" s="117"/>
      <c r="E11" s="117" t="s">
        <v>136</v>
      </c>
      <c r="F11" s="117"/>
      <c r="G11" s="160">
        <v>-123.456</v>
      </c>
      <c r="H11" s="161">
        <v>-123.456</v>
      </c>
      <c r="I11" s="128" t="s">
        <v>167</v>
      </c>
      <c r="J11" s="117">
        <v>6</v>
      </c>
      <c r="K11" s="118" t="s">
        <v>120</v>
      </c>
      <c r="L11" s="117"/>
      <c r="M11" s="5">
        <v>6</v>
      </c>
      <c r="N11" s="7" t="str">
        <f t="shared" si="1"/>
        <v>6</v>
      </c>
      <c r="O11" s="171" t="s">
        <v>210</v>
      </c>
      <c r="P11" s="171" t="s">
        <v>211</v>
      </c>
      <c r="Q11" s="5" t="str">
        <f t="shared" si="2"/>
        <v>format.6=$#,##0_);[Red]($#,##0)</v>
      </c>
      <c r="R11" s="5" t="str">
        <f t="shared" si="2"/>
        <v>format.6=¥#,##0;[Red]¥-#,##0</v>
      </c>
    </row>
    <row r="12" spans="1:18" x14ac:dyDescent="0.15">
      <c r="A12" s="5">
        <v>7</v>
      </c>
      <c r="B12" s="7" t="str">
        <f t="shared" si="0"/>
        <v>7</v>
      </c>
      <c r="C12" s="117" t="s">
        <v>121</v>
      </c>
      <c r="D12" s="117"/>
      <c r="E12" s="117" t="s">
        <v>136</v>
      </c>
      <c r="F12" s="117"/>
      <c r="G12" s="162">
        <v>-123.456</v>
      </c>
      <c r="H12" s="163">
        <v>-123.456</v>
      </c>
      <c r="I12" s="128" t="s">
        <v>167</v>
      </c>
      <c r="J12" s="117">
        <v>7</v>
      </c>
      <c r="K12" s="118" t="s">
        <v>121</v>
      </c>
      <c r="L12" s="117"/>
      <c r="M12" s="5">
        <v>7</v>
      </c>
      <c r="N12" s="7" t="str">
        <f t="shared" si="1"/>
        <v>7</v>
      </c>
      <c r="O12" s="171" t="s">
        <v>212</v>
      </c>
      <c r="P12" s="171" t="s">
        <v>213</v>
      </c>
      <c r="Q12" s="5" t="str">
        <f t="shared" si="2"/>
        <v>format.7=$#,##0.00);($#,##0.00)</v>
      </c>
      <c r="R12" s="5" t="str">
        <f t="shared" si="2"/>
        <v>format.7=¥#,##0.00;¥-#,##0.00</v>
      </c>
    </row>
    <row r="13" spans="1:18" x14ac:dyDescent="0.15">
      <c r="A13" s="5">
        <v>8</v>
      </c>
      <c r="B13" s="7" t="str">
        <f t="shared" si="0"/>
        <v>8</v>
      </c>
      <c r="C13" s="117" t="s">
        <v>122</v>
      </c>
      <c r="D13" s="117"/>
      <c r="E13" s="117" t="s">
        <v>137</v>
      </c>
      <c r="F13" s="117"/>
      <c r="G13" s="164">
        <v>-123.456</v>
      </c>
      <c r="H13" s="165">
        <v>-123.456</v>
      </c>
      <c r="I13" s="128" t="s">
        <v>167</v>
      </c>
      <c r="J13" s="117">
        <v>8</v>
      </c>
      <c r="K13" s="118" t="s">
        <v>122</v>
      </c>
      <c r="L13" s="117"/>
      <c r="M13" s="5">
        <v>8</v>
      </c>
      <c r="N13" s="7" t="str">
        <f t="shared" si="1"/>
        <v>8</v>
      </c>
      <c r="O13" s="171" t="s">
        <v>214</v>
      </c>
      <c r="P13" s="171" t="s">
        <v>215</v>
      </c>
      <c r="Q13" s="5" t="str">
        <f t="shared" si="2"/>
        <v>format.8=$#,##0.00_);[Red]($#,##0.00)</v>
      </c>
      <c r="R13" s="5" t="str">
        <f t="shared" si="2"/>
        <v>format.8=¥#,##0.00;[Red]¥-#,##0.00</v>
      </c>
    </row>
    <row r="14" spans="1:18" x14ac:dyDescent="0.15">
      <c r="A14" s="5">
        <v>9</v>
      </c>
      <c r="B14" s="7" t="str">
        <f t="shared" si="0"/>
        <v>9</v>
      </c>
      <c r="C14" s="117" t="s">
        <v>45</v>
      </c>
      <c r="D14" s="117"/>
      <c r="E14" s="117" t="s">
        <v>45</v>
      </c>
      <c r="F14" s="117"/>
      <c r="G14" s="21">
        <v>1.23E-2</v>
      </c>
      <c r="H14" s="62">
        <v>1.23E-2</v>
      </c>
      <c r="I14" s="129"/>
      <c r="J14" s="117">
        <v>9</v>
      </c>
      <c r="K14" s="117" t="s">
        <v>45</v>
      </c>
      <c r="L14" s="117"/>
      <c r="M14" s="5">
        <v>9</v>
      </c>
      <c r="N14" s="7" t="str">
        <f t="shared" si="1"/>
        <v>9</v>
      </c>
      <c r="O14" s="171" t="s">
        <v>45</v>
      </c>
      <c r="P14" s="171"/>
      <c r="Q14" s="5" t="str">
        <f t="shared" si="2"/>
        <v>format.9=0%</v>
      </c>
      <c r="R14" s="5" t="str">
        <f t="shared" si="2"/>
        <v/>
      </c>
    </row>
    <row r="15" spans="1:18" x14ac:dyDescent="0.15">
      <c r="A15" s="5">
        <v>10</v>
      </c>
      <c r="B15" s="7" t="str">
        <f t="shared" si="0"/>
        <v>A</v>
      </c>
      <c r="C15" s="117" t="s">
        <v>46</v>
      </c>
      <c r="D15" s="117"/>
      <c r="E15" s="117" t="s">
        <v>46</v>
      </c>
      <c r="F15" s="117"/>
      <c r="G15" s="22">
        <v>1.23E-2</v>
      </c>
      <c r="H15" s="63">
        <v>1.23E-2</v>
      </c>
      <c r="I15" s="130"/>
      <c r="J15" s="117">
        <v>10</v>
      </c>
      <c r="K15" s="117" t="s">
        <v>46</v>
      </c>
      <c r="L15" s="117"/>
      <c r="M15" s="5">
        <v>10</v>
      </c>
      <c r="N15" s="7" t="str">
        <f t="shared" si="1"/>
        <v>A</v>
      </c>
      <c r="O15" s="171" t="s">
        <v>46</v>
      </c>
      <c r="P15" s="171"/>
      <c r="Q15" s="5" t="str">
        <f t="shared" si="2"/>
        <v>format.10=0.00%</v>
      </c>
      <c r="R15" s="5" t="str">
        <f t="shared" si="2"/>
        <v/>
      </c>
    </row>
    <row r="16" spans="1:18" x14ac:dyDescent="0.15">
      <c r="A16" s="5">
        <v>11</v>
      </c>
      <c r="B16" s="7" t="str">
        <f t="shared" si="0"/>
        <v>B</v>
      </c>
      <c r="C16" s="117" t="s">
        <v>47</v>
      </c>
      <c r="D16" s="117"/>
      <c r="E16" s="117" t="s">
        <v>47</v>
      </c>
      <c r="F16" s="117"/>
      <c r="G16" s="23">
        <v>1.23E-2</v>
      </c>
      <c r="H16" s="64">
        <v>1.23E-2</v>
      </c>
      <c r="I16" s="131"/>
      <c r="J16" s="117">
        <v>11</v>
      </c>
      <c r="K16" s="117" t="s">
        <v>47</v>
      </c>
      <c r="L16" s="117"/>
      <c r="M16" s="5">
        <v>11</v>
      </c>
      <c r="N16" s="7" t="str">
        <f t="shared" si="1"/>
        <v>B</v>
      </c>
      <c r="O16" s="171" t="s">
        <v>216</v>
      </c>
      <c r="P16" s="171"/>
      <c r="Q16" s="5" t="str">
        <f t="shared" si="2"/>
        <v>format.11=0.00E+00</v>
      </c>
      <c r="R16" s="5" t="str">
        <f t="shared" si="2"/>
        <v/>
      </c>
    </row>
    <row r="17" spans="1:18" x14ac:dyDescent="0.15">
      <c r="A17" s="5">
        <v>12</v>
      </c>
      <c r="B17" s="7" t="str">
        <f t="shared" si="0"/>
        <v>C</v>
      </c>
      <c r="C17" s="117" t="s">
        <v>48</v>
      </c>
      <c r="D17" s="117"/>
      <c r="E17" s="117" t="s">
        <v>48</v>
      </c>
      <c r="F17" s="117"/>
      <c r="G17" s="24">
        <v>12.345000000000001</v>
      </c>
      <c r="H17" s="65">
        <v>12.345000000000001</v>
      </c>
      <c r="I17" s="132"/>
      <c r="J17" s="117">
        <v>12</v>
      </c>
      <c r="K17" s="117" t="s">
        <v>48</v>
      </c>
      <c r="L17" s="117"/>
      <c r="M17" s="5">
        <v>12</v>
      </c>
      <c r="N17" s="7" t="str">
        <f t="shared" si="1"/>
        <v>C</v>
      </c>
      <c r="O17" s="171" t="s">
        <v>217</v>
      </c>
      <c r="P17" s="171"/>
      <c r="Q17" s="5" t="str">
        <f t="shared" si="2"/>
        <v>format.12=# ?/?</v>
      </c>
      <c r="R17" s="5" t="str">
        <f t="shared" si="2"/>
        <v/>
      </c>
    </row>
    <row r="18" spans="1:18" x14ac:dyDescent="0.15">
      <c r="A18" s="5">
        <v>13</v>
      </c>
      <c r="B18" s="7" t="str">
        <f t="shared" si="0"/>
        <v>D</v>
      </c>
      <c r="C18" s="117" t="s">
        <v>49</v>
      </c>
      <c r="D18" s="117"/>
      <c r="E18" s="117" t="s">
        <v>49</v>
      </c>
      <c r="F18" s="117"/>
      <c r="G18" s="25">
        <v>12.345000000000001</v>
      </c>
      <c r="H18" s="66">
        <v>12.345000000000001</v>
      </c>
      <c r="I18" s="133"/>
      <c r="J18" s="117">
        <v>13</v>
      </c>
      <c r="K18" s="117" t="s">
        <v>49</v>
      </c>
      <c r="L18" s="117"/>
      <c r="M18" s="5">
        <v>13</v>
      </c>
      <c r="N18" s="7" t="str">
        <f t="shared" si="1"/>
        <v>D</v>
      </c>
      <c r="O18" s="171" t="s">
        <v>218</v>
      </c>
      <c r="P18" s="171"/>
      <c r="Q18" s="5" t="str">
        <f t="shared" si="2"/>
        <v>format.13=# ??/??</v>
      </c>
      <c r="R18" s="5" t="str">
        <f t="shared" si="2"/>
        <v/>
      </c>
    </row>
    <row r="19" spans="1:18" x14ac:dyDescent="0.15">
      <c r="A19" s="5">
        <v>14</v>
      </c>
      <c r="B19" s="7" t="str">
        <f t="shared" si="0"/>
        <v>E</v>
      </c>
      <c r="C19" s="117" t="s">
        <v>50</v>
      </c>
      <c r="D19" s="117"/>
      <c r="E19" s="118" t="s">
        <v>138</v>
      </c>
      <c r="F19" s="117" t="s">
        <v>170</v>
      </c>
      <c r="G19" s="26">
        <v>36585.430128738422</v>
      </c>
      <c r="H19" s="67">
        <v>36585.430128738422</v>
      </c>
      <c r="I19" s="134"/>
      <c r="J19" s="117">
        <v>14</v>
      </c>
      <c r="K19" s="118" t="s">
        <v>50</v>
      </c>
      <c r="L19" s="117"/>
      <c r="M19" s="5">
        <v>14</v>
      </c>
      <c r="N19" s="7" t="str">
        <f t="shared" si="1"/>
        <v>E</v>
      </c>
      <c r="O19" s="171" t="s">
        <v>205</v>
      </c>
      <c r="P19" s="171" t="s">
        <v>175</v>
      </c>
      <c r="Q19" s="5" t="str">
        <f>IF(O19&lt;&gt;"","format."&amp;$M19&amp;"="&amp;SUBSTITUTE(O19,"\","\\"),"")</f>
        <v>format.14=m/d/yy</v>
      </c>
      <c r="R19" s="5" t="str">
        <f t="shared" si="2"/>
        <v>format.14=yyyy/m/d</v>
      </c>
    </row>
    <row r="20" spans="1:18" x14ac:dyDescent="0.15">
      <c r="A20" s="5">
        <v>15</v>
      </c>
      <c r="B20" s="7" t="str">
        <f t="shared" si="0"/>
        <v>F</v>
      </c>
      <c r="C20" s="117" t="s">
        <v>51</v>
      </c>
      <c r="D20" s="117"/>
      <c r="E20" s="117" t="s">
        <v>51</v>
      </c>
      <c r="F20" s="117"/>
      <c r="G20" s="27">
        <v>36585.430128738422</v>
      </c>
      <c r="H20" s="68">
        <v>36585.430128738422</v>
      </c>
      <c r="I20" s="135"/>
      <c r="J20" s="117">
        <v>15</v>
      </c>
      <c r="K20" s="117" t="s">
        <v>51</v>
      </c>
      <c r="L20" s="117"/>
      <c r="M20" s="5">
        <v>15</v>
      </c>
      <c r="N20" s="7" t="str">
        <f t="shared" si="1"/>
        <v>F</v>
      </c>
      <c r="O20" s="171" t="s">
        <v>51</v>
      </c>
      <c r="P20" s="171"/>
      <c r="Q20" s="5" t="str">
        <f t="shared" si="2"/>
        <v>format.15=d-mmm-yy</v>
      </c>
      <c r="R20" s="5" t="str">
        <f t="shared" si="2"/>
        <v/>
      </c>
    </row>
    <row r="21" spans="1:18" x14ac:dyDescent="0.15">
      <c r="A21" s="5">
        <v>16</v>
      </c>
      <c r="B21" s="7" t="str">
        <f t="shared" si="0"/>
        <v>10</v>
      </c>
      <c r="C21" s="117" t="s">
        <v>52</v>
      </c>
      <c r="D21" s="117"/>
      <c r="E21" s="117" t="s">
        <v>52</v>
      </c>
      <c r="F21" s="117"/>
      <c r="G21" s="28">
        <v>36585.430128738422</v>
      </c>
      <c r="H21" s="69">
        <v>36585.430128738422</v>
      </c>
      <c r="I21" s="136"/>
      <c r="J21" s="117">
        <v>16</v>
      </c>
      <c r="K21" s="117" t="s">
        <v>52</v>
      </c>
      <c r="L21" s="117"/>
      <c r="M21" s="5">
        <v>16</v>
      </c>
      <c r="N21" s="7" t="str">
        <f t="shared" si="1"/>
        <v>10</v>
      </c>
      <c r="O21" s="171" t="s">
        <v>52</v>
      </c>
      <c r="P21" s="171"/>
      <c r="Q21" s="5" t="str">
        <f t="shared" si="2"/>
        <v>format.16=d-mmm</v>
      </c>
      <c r="R21" s="5" t="str">
        <f t="shared" si="2"/>
        <v/>
      </c>
    </row>
    <row r="22" spans="1:18" x14ac:dyDescent="0.15">
      <c r="A22" s="5">
        <v>17</v>
      </c>
      <c r="B22" s="7" t="str">
        <f t="shared" si="0"/>
        <v>11</v>
      </c>
      <c r="C22" s="117" t="s">
        <v>53</v>
      </c>
      <c r="D22" s="117"/>
      <c r="E22" s="117" t="s">
        <v>53</v>
      </c>
      <c r="F22" s="117"/>
      <c r="G22" s="29">
        <v>36585.430128738422</v>
      </c>
      <c r="H22" s="70">
        <v>36585.430128738422</v>
      </c>
      <c r="I22" s="137"/>
      <c r="J22" s="117">
        <v>17</v>
      </c>
      <c r="K22" s="117" t="s">
        <v>53</v>
      </c>
      <c r="L22" s="117"/>
      <c r="M22" s="5">
        <v>17</v>
      </c>
      <c r="N22" s="7" t="str">
        <f t="shared" si="1"/>
        <v>11</v>
      </c>
      <c r="O22" s="171" t="s">
        <v>53</v>
      </c>
      <c r="P22" s="171"/>
      <c r="Q22" s="5" t="str">
        <f t="shared" si="2"/>
        <v>format.17=mmm-yy</v>
      </c>
      <c r="R22" s="5" t="str">
        <f t="shared" si="2"/>
        <v/>
      </c>
    </row>
    <row r="23" spans="1:18" x14ac:dyDescent="0.15">
      <c r="A23" s="5">
        <v>18</v>
      </c>
      <c r="B23" s="7" t="str">
        <f t="shared" si="0"/>
        <v>12</v>
      </c>
      <c r="C23" s="117" t="s">
        <v>54</v>
      </c>
      <c r="D23" s="117"/>
      <c r="E23" s="117" t="s">
        <v>54</v>
      </c>
      <c r="F23" s="117"/>
      <c r="G23" s="30">
        <v>36585.430128738422</v>
      </c>
      <c r="H23" s="71">
        <v>36585.430128738422</v>
      </c>
      <c r="I23" s="138"/>
      <c r="J23" s="117">
        <v>18</v>
      </c>
      <c r="K23" s="117" t="s">
        <v>54</v>
      </c>
      <c r="L23" s="117"/>
      <c r="M23" s="5">
        <v>18</v>
      </c>
      <c r="N23" s="7" t="str">
        <f t="shared" si="1"/>
        <v>12</v>
      </c>
      <c r="O23" s="171" t="s">
        <v>54</v>
      </c>
      <c r="P23" s="171"/>
      <c r="Q23" s="5" t="str">
        <f t="shared" si="2"/>
        <v>format.18=h:mm AM/PM</v>
      </c>
      <c r="R23" s="5" t="str">
        <f t="shared" si="2"/>
        <v/>
      </c>
    </row>
    <row r="24" spans="1:18" x14ac:dyDescent="0.15">
      <c r="A24" s="5">
        <v>19</v>
      </c>
      <c r="B24" s="7" t="str">
        <f t="shared" si="0"/>
        <v>13</v>
      </c>
      <c r="C24" s="117" t="s">
        <v>55</v>
      </c>
      <c r="D24" s="117"/>
      <c r="E24" s="117" t="s">
        <v>55</v>
      </c>
      <c r="F24" s="117"/>
      <c r="G24" s="31">
        <v>36585.430128738422</v>
      </c>
      <c r="H24" s="72">
        <v>36585.430128738422</v>
      </c>
      <c r="I24" s="139"/>
      <c r="J24" s="117">
        <v>19</v>
      </c>
      <c r="K24" s="117" t="s">
        <v>55</v>
      </c>
      <c r="L24" s="117"/>
      <c r="M24" s="5">
        <v>19</v>
      </c>
      <c r="N24" s="7" t="str">
        <f t="shared" si="1"/>
        <v>13</v>
      </c>
      <c r="O24" s="171" t="s">
        <v>55</v>
      </c>
      <c r="P24" s="171"/>
      <c r="Q24" s="5" t="str">
        <f t="shared" si="2"/>
        <v>format.19=h:mm:ss AM/PM</v>
      </c>
      <c r="R24" s="5" t="str">
        <f t="shared" si="2"/>
        <v/>
      </c>
    </row>
    <row r="25" spans="1:18" x14ac:dyDescent="0.15">
      <c r="A25" s="5">
        <v>20</v>
      </c>
      <c r="B25" s="7" t="str">
        <f t="shared" si="0"/>
        <v>14</v>
      </c>
      <c r="C25" s="117" t="s">
        <v>56</v>
      </c>
      <c r="D25" s="117"/>
      <c r="E25" s="117" t="s">
        <v>56</v>
      </c>
      <c r="F25" s="117"/>
      <c r="G25" s="32">
        <v>36585.430128738422</v>
      </c>
      <c r="H25" s="73">
        <v>36585.430128738422</v>
      </c>
      <c r="I25" s="140"/>
      <c r="J25" s="117">
        <v>20</v>
      </c>
      <c r="K25" s="117" t="s">
        <v>56</v>
      </c>
      <c r="L25" s="117"/>
      <c r="M25" s="5">
        <v>20</v>
      </c>
      <c r="N25" s="7" t="str">
        <f t="shared" si="1"/>
        <v>14</v>
      </c>
      <c r="O25" s="171" t="s">
        <v>56</v>
      </c>
      <c r="P25" s="171"/>
      <c r="Q25" s="5" t="str">
        <f t="shared" si="2"/>
        <v>format.20=h:mm</v>
      </c>
      <c r="R25" s="5" t="str">
        <f t="shared" si="2"/>
        <v/>
      </c>
    </row>
    <row r="26" spans="1:18" x14ac:dyDescent="0.15">
      <c r="A26" s="5">
        <v>21</v>
      </c>
      <c r="B26" s="7" t="str">
        <f t="shared" si="0"/>
        <v>15</v>
      </c>
      <c r="C26" s="117" t="s">
        <v>57</v>
      </c>
      <c r="D26" s="117"/>
      <c r="E26" s="117" t="s">
        <v>57</v>
      </c>
      <c r="F26" s="117"/>
      <c r="G26" s="33">
        <v>36585.430128738422</v>
      </c>
      <c r="H26" s="74">
        <v>36585.430128738422</v>
      </c>
      <c r="I26" s="141"/>
      <c r="J26" s="117">
        <v>21</v>
      </c>
      <c r="K26" s="117" t="s">
        <v>57</v>
      </c>
      <c r="L26" s="117"/>
      <c r="M26" s="5">
        <v>21</v>
      </c>
      <c r="N26" s="7" t="str">
        <f t="shared" si="1"/>
        <v>15</v>
      </c>
      <c r="O26" s="171" t="s">
        <v>57</v>
      </c>
      <c r="P26" s="171"/>
      <c r="Q26" s="5" t="str">
        <f t="shared" si="2"/>
        <v>format.21=h:mm:ss</v>
      </c>
      <c r="R26" s="5" t="str">
        <f t="shared" si="2"/>
        <v/>
      </c>
    </row>
    <row r="27" spans="1:18" x14ac:dyDescent="0.15">
      <c r="A27" s="5">
        <v>22</v>
      </c>
      <c r="B27" s="7" t="str">
        <f t="shared" si="0"/>
        <v>16</v>
      </c>
      <c r="C27" s="117" t="s">
        <v>58</v>
      </c>
      <c r="D27" s="117"/>
      <c r="E27" s="117" t="s">
        <v>58</v>
      </c>
      <c r="F27" s="117"/>
      <c r="G27" s="34">
        <v>36585.430128738422</v>
      </c>
      <c r="H27" s="75">
        <v>36585.430128738422</v>
      </c>
      <c r="I27" s="142"/>
      <c r="J27" s="117">
        <v>22</v>
      </c>
      <c r="K27" s="117" t="s">
        <v>58</v>
      </c>
      <c r="L27" s="117"/>
      <c r="M27" s="5">
        <v>22</v>
      </c>
      <c r="N27" s="7" t="str">
        <f t="shared" si="1"/>
        <v>16</v>
      </c>
      <c r="O27" s="171" t="s">
        <v>58</v>
      </c>
      <c r="P27" s="171" t="s">
        <v>181</v>
      </c>
      <c r="Q27" s="5" t="str">
        <f t="shared" si="2"/>
        <v>format.22=m/d/yy h:mm</v>
      </c>
      <c r="R27" s="5" t="str">
        <f t="shared" si="2"/>
        <v>format.22=yyyy/m/d h:mm</v>
      </c>
    </row>
    <row r="28" spans="1:18" x14ac:dyDescent="0.15">
      <c r="A28" s="5">
        <v>23</v>
      </c>
      <c r="B28" s="7" t="str">
        <f t="shared" si="0"/>
        <v>17</v>
      </c>
      <c r="C28" s="117"/>
      <c r="D28" s="117"/>
      <c r="E28" s="117"/>
      <c r="F28" s="117" t="s">
        <v>159</v>
      </c>
      <c r="G28" s="35">
        <v>36585.430128738422</v>
      </c>
      <c r="H28" s="76">
        <v>36585.430128738422</v>
      </c>
      <c r="I28" s="143"/>
      <c r="J28" s="117">
        <v>23</v>
      </c>
      <c r="K28" s="117" t="s">
        <v>108</v>
      </c>
      <c r="L28" s="117"/>
      <c r="M28" s="5">
        <v>23</v>
      </c>
      <c r="N28" s="7" t="str">
        <f t="shared" si="1"/>
        <v>17</v>
      </c>
      <c r="O28" s="171" t="s">
        <v>108</v>
      </c>
      <c r="P28" s="171"/>
      <c r="Q28" s="5" t="str">
        <f t="shared" si="2"/>
        <v>format.23=\\$#,##0_);\\(\\$#,##0\\)</v>
      </c>
      <c r="R28" s="5" t="str">
        <f t="shared" si="2"/>
        <v/>
      </c>
    </row>
    <row r="29" spans="1:18" x14ac:dyDescent="0.15">
      <c r="A29" s="5">
        <v>24</v>
      </c>
      <c r="B29" s="7" t="str">
        <f t="shared" si="0"/>
        <v>18</v>
      </c>
      <c r="C29" s="117"/>
      <c r="D29" s="117"/>
      <c r="E29" s="117"/>
      <c r="F29" s="117" t="s">
        <v>159</v>
      </c>
      <c r="G29" s="36">
        <v>36585.430128738422</v>
      </c>
      <c r="H29" s="77">
        <v>36585.430128738422</v>
      </c>
      <c r="I29" s="144"/>
      <c r="J29" s="117">
        <v>24</v>
      </c>
      <c r="K29" s="117" t="s">
        <v>109</v>
      </c>
      <c r="L29" s="117"/>
      <c r="M29" s="5">
        <v>24</v>
      </c>
      <c r="N29" s="7" t="str">
        <f t="shared" si="1"/>
        <v>18</v>
      </c>
      <c r="O29" s="171" t="s">
        <v>109</v>
      </c>
      <c r="P29" s="171"/>
      <c r="Q29" s="5" t="str">
        <f t="shared" si="2"/>
        <v>format.24=\\$#,##0_);[Red]\\(\\$#,##0\\)</v>
      </c>
      <c r="R29" s="5" t="str">
        <f t="shared" si="2"/>
        <v/>
      </c>
    </row>
    <row r="30" spans="1:18" x14ac:dyDescent="0.15">
      <c r="A30" s="5">
        <v>25</v>
      </c>
      <c r="B30" s="7" t="str">
        <f t="shared" si="0"/>
        <v>19</v>
      </c>
      <c r="C30" s="117"/>
      <c r="D30" s="117"/>
      <c r="E30" s="117"/>
      <c r="F30" s="117" t="s">
        <v>159</v>
      </c>
      <c r="G30" s="37">
        <v>36585.430128738422</v>
      </c>
      <c r="H30" s="78">
        <v>36585.430128738422</v>
      </c>
      <c r="I30" s="145"/>
      <c r="J30" s="117">
        <v>25</v>
      </c>
      <c r="K30" s="117" t="s">
        <v>110</v>
      </c>
      <c r="L30" s="117"/>
      <c r="M30" s="5">
        <v>25</v>
      </c>
      <c r="N30" s="7" t="str">
        <f t="shared" si="1"/>
        <v>19</v>
      </c>
      <c r="O30" s="171" t="s">
        <v>110</v>
      </c>
      <c r="P30" s="171"/>
      <c r="Q30" s="5" t="str">
        <f t="shared" si="2"/>
        <v>format.25=\\$#,##0.00_);\\(\\$#,##0.00\\)</v>
      </c>
      <c r="R30" s="5" t="str">
        <f t="shared" si="2"/>
        <v/>
      </c>
    </row>
    <row r="31" spans="1:18" x14ac:dyDescent="0.15">
      <c r="A31" s="5">
        <v>26</v>
      </c>
      <c r="B31" s="7" t="str">
        <f t="shared" si="0"/>
        <v>1A</v>
      </c>
      <c r="C31" s="117"/>
      <c r="D31" s="117"/>
      <c r="E31" s="117"/>
      <c r="F31" s="117" t="s">
        <v>159</v>
      </c>
      <c r="G31" s="38">
        <v>36585.430128738422</v>
      </c>
      <c r="H31" s="79">
        <v>36585.430128738422</v>
      </c>
      <c r="I31" s="146"/>
      <c r="J31" s="117">
        <v>26</v>
      </c>
      <c r="K31" s="117" t="s">
        <v>111</v>
      </c>
      <c r="L31" s="117"/>
      <c r="M31" s="5">
        <v>26</v>
      </c>
      <c r="N31" s="7" t="str">
        <f t="shared" si="1"/>
        <v>1A</v>
      </c>
      <c r="O31" s="171" t="s">
        <v>111</v>
      </c>
      <c r="P31" s="171"/>
      <c r="Q31" s="5" t="str">
        <f t="shared" si="2"/>
        <v>format.26=\\$#,##0.00_);[Red]\\(\\$#,##0.00\\)</v>
      </c>
      <c r="R31" s="5" t="str">
        <f t="shared" si="2"/>
        <v/>
      </c>
    </row>
    <row r="32" spans="1:18" x14ac:dyDescent="0.15">
      <c r="A32" s="5">
        <v>27</v>
      </c>
      <c r="B32" s="7" t="str">
        <f t="shared" si="0"/>
        <v>1B</v>
      </c>
      <c r="C32" s="117"/>
      <c r="D32" s="117"/>
      <c r="E32" s="117"/>
      <c r="F32" s="117" t="s">
        <v>159</v>
      </c>
      <c r="G32" s="26">
        <v>36585.430128738422</v>
      </c>
      <c r="H32" s="98">
        <v>36585.430128738422</v>
      </c>
      <c r="I32" s="155" t="s">
        <v>168</v>
      </c>
      <c r="J32" s="118">
        <v>57</v>
      </c>
      <c r="K32" s="117" t="s">
        <v>63</v>
      </c>
      <c r="L32" s="117" t="s">
        <v>156</v>
      </c>
      <c r="M32" s="5">
        <v>27</v>
      </c>
      <c r="N32" s="7" t="str">
        <f t="shared" si="1"/>
        <v>1B</v>
      </c>
      <c r="O32" s="174" t="s">
        <v>206</v>
      </c>
      <c r="P32" s="174" t="s">
        <v>219</v>
      </c>
      <c r="Q32" s="5" t="str">
        <f t="shared" si="2"/>
        <v>format.27=m/d/yy</v>
      </c>
      <c r="R32" s="5" t="str">
        <f t="shared" si="2"/>
        <v>format.27=[$-411]ge.m.d</v>
      </c>
    </row>
    <row r="33" spans="1:18" x14ac:dyDescent="0.15">
      <c r="A33" s="5">
        <v>28</v>
      </c>
      <c r="B33" s="7" t="str">
        <f t="shared" si="0"/>
        <v>1C</v>
      </c>
      <c r="C33" s="117"/>
      <c r="D33" s="117"/>
      <c r="E33" s="117"/>
      <c r="F33" s="117" t="s">
        <v>159</v>
      </c>
      <c r="G33" s="26">
        <v>36585.430128738422</v>
      </c>
      <c r="H33" s="100">
        <v>36585.430128738422</v>
      </c>
      <c r="I33" s="155" t="s">
        <v>168</v>
      </c>
      <c r="J33" s="118">
        <v>58</v>
      </c>
      <c r="K33" s="117" t="s">
        <v>64</v>
      </c>
      <c r="L33" s="117" t="s">
        <v>156</v>
      </c>
      <c r="M33" s="5">
        <v>28</v>
      </c>
      <c r="N33" s="7" t="str">
        <f t="shared" si="1"/>
        <v>1C</v>
      </c>
      <c r="O33" s="174" t="s">
        <v>206</v>
      </c>
      <c r="P33" s="174" t="s">
        <v>187</v>
      </c>
      <c r="Q33" s="5" t="str">
        <f t="shared" si="2"/>
        <v>format.28=m/d/yy</v>
      </c>
      <c r="R33" s="5" t="str">
        <f t="shared" si="2"/>
        <v>format.28=[$-411]ggge"年"m"月"d"日"</v>
      </c>
    </row>
    <row r="34" spans="1:18" x14ac:dyDescent="0.15">
      <c r="A34" s="5">
        <v>29</v>
      </c>
      <c r="B34" s="7" t="str">
        <f t="shared" si="0"/>
        <v>1D</v>
      </c>
      <c r="C34" s="117"/>
      <c r="D34" s="117"/>
      <c r="E34" s="117"/>
      <c r="F34" s="117" t="s">
        <v>159</v>
      </c>
      <c r="G34" s="26">
        <v>36585.430128738422</v>
      </c>
      <c r="H34" s="100">
        <v>36585.430127314816</v>
      </c>
      <c r="I34" s="155" t="s">
        <v>168</v>
      </c>
      <c r="J34" s="118">
        <v>58</v>
      </c>
      <c r="K34" s="117" t="s">
        <v>65</v>
      </c>
      <c r="L34" s="117" t="s">
        <v>156</v>
      </c>
      <c r="M34" s="5">
        <v>29</v>
      </c>
      <c r="N34" s="7" t="str">
        <f t="shared" si="1"/>
        <v>1D</v>
      </c>
      <c r="O34" s="174" t="s">
        <v>206</v>
      </c>
      <c r="P34" s="174" t="s">
        <v>187</v>
      </c>
      <c r="Q34" s="5" t="str">
        <f t="shared" si="2"/>
        <v>format.29=m/d/yy</v>
      </c>
      <c r="R34" s="5" t="str">
        <f t="shared" si="2"/>
        <v>format.29=[$-411]ggge"年"m"月"d"日"</v>
      </c>
    </row>
    <row r="35" spans="1:18" x14ac:dyDescent="0.15">
      <c r="A35" s="5">
        <v>30</v>
      </c>
      <c r="B35" s="7" t="str">
        <f t="shared" si="0"/>
        <v>1E</v>
      </c>
      <c r="C35" s="117"/>
      <c r="D35" s="117"/>
      <c r="E35" s="117"/>
      <c r="F35" s="117" t="s">
        <v>159</v>
      </c>
      <c r="G35" s="26">
        <v>36585.430128738422</v>
      </c>
      <c r="H35" s="101">
        <v>36585.430128738422</v>
      </c>
      <c r="I35" s="155" t="s">
        <v>168</v>
      </c>
      <c r="J35" s="117">
        <v>30</v>
      </c>
      <c r="K35" s="117" t="s">
        <v>66</v>
      </c>
      <c r="L35" s="117"/>
      <c r="M35" s="5">
        <v>30</v>
      </c>
      <c r="N35" s="7" t="str">
        <f t="shared" si="1"/>
        <v>1E</v>
      </c>
      <c r="O35" s="174" t="s">
        <v>206</v>
      </c>
      <c r="P35" s="175" t="s">
        <v>206</v>
      </c>
      <c r="Q35" s="5" t="str">
        <f t="shared" si="2"/>
        <v>format.30=m/d/yy</v>
      </c>
      <c r="R35" s="5" t="str">
        <f t="shared" si="2"/>
        <v>format.30=m/d/yy</v>
      </c>
    </row>
    <row r="36" spans="1:18" x14ac:dyDescent="0.15">
      <c r="A36" s="5">
        <v>31</v>
      </c>
      <c r="B36" s="7" t="str">
        <f t="shared" si="0"/>
        <v>1F</v>
      </c>
      <c r="C36" s="117"/>
      <c r="D36" s="117"/>
      <c r="E36" s="117"/>
      <c r="F36" s="117" t="s">
        <v>159</v>
      </c>
      <c r="G36" s="26">
        <v>36585.430128738422</v>
      </c>
      <c r="H36" s="102">
        <v>36585.430128738422</v>
      </c>
      <c r="I36" s="155" t="s">
        <v>168</v>
      </c>
      <c r="J36" s="117">
        <v>31</v>
      </c>
      <c r="K36" s="117" t="s">
        <v>67</v>
      </c>
      <c r="L36" s="117"/>
      <c r="M36" s="5">
        <v>31</v>
      </c>
      <c r="N36" s="7" t="str">
        <f t="shared" si="1"/>
        <v>1F</v>
      </c>
      <c r="O36" s="174" t="s">
        <v>206</v>
      </c>
      <c r="P36" s="174" t="s">
        <v>182</v>
      </c>
      <c r="Q36" s="5" t="str">
        <f t="shared" si="2"/>
        <v>format.31=m/d/yy</v>
      </c>
      <c r="R36" s="5" t="str">
        <f t="shared" si="2"/>
        <v>format.31=yyyy"年"m"月"d"日"</v>
      </c>
    </row>
    <row r="37" spans="1:18" x14ac:dyDescent="0.15">
      <c r="A37" s="5">
        <v>32</v>
      </c>
      <c r="B37" s="7" t="str">
        <f t="shared" si="0"/>
        <v>20</v>
      </c>
      <c r="C37" s="117"/>
      <c r="D37" s="117"/>
      <c r="E37" s="117"/>
      <c r="F37" s="117" t="s">
        <v>159</v>
      </c>
      <c r="G37" s="33">
        <v>36585.430128738422</v>
      </c>
      <c r="H37" s="103">
        <v>36585.430128738422</v>
      </c>
      <c r="I37" s="155" t="s">
        <v>168</v>
      </c>
      <c r="J37" s="117">
        <v>32</v>
      </c>
      <c r="K37" s="117" t="s">
        <v>68</v>
      </c>
      <c r="L37" s="117"/>
      <c r="M37" s="5">
        <v>32</v>
      </c>
      <c r="N37" s="7" t="str">
        <f t="shared" si="1"/>
        <v>20</v>
      </c>
      <c r="O37" s="171" t="s">
        <v>180</v>
      </c>
      <c r="P37" s="171" t="s">
        <v>184</v>
      </c>
      <c r="Q37" s="5" t="str">
        <f t="shared" si="2"/>
        <v>format.32=h:mm:ss</v>
      </c>
      <c r="R37" s="5" t="str">
        <f t="shared" si="2"/>
        <v>format.32=h"時"mm"分"</v>
      </c>
    </row>
    <row r="38" spans="1:18" x14ac:dyDescent="0.15">
      <c r="A38" s="5">
        <v>33</v>
      </c>
      <c r="B38" s="7" t="str">
        <f t="shared" si="0"/>
        <v>21</v>
      </c>
      <c r="C38" s="117"/>
      <c r="D38" s="117"/>
      <c r="E38" s="117"/>
      <c r="F38" s="117" t="s">
        <v>159</v>
      </c>
      <c r="G38" s="33">
        <v>36585.430128738422</v>
      </c>
      <c r="H38" s="104">
        <v>36585.430128738422</v>
      </c>
      <c r="I38" s="155" t="s">
        <v>168</v>
      </c>
      <c r="J38" s="117">
        <v>33</v>
      </c>
      <c r="K38" s="117" t="s">
        <v>69</v>
      </c>
      <c r="L38" s="117"/>
      <c r="M38" s="5">
        <v>33</v>
      </c>
      <c r="N38" s="7" t="str">
        <f t="shared" si="1"/>
        <v>21</v>
      </c>
      <c r="O38" s="171" t="s">
        <v>180</v>
      </c>
      <c r="P38" s="171" t="s">
        <v>185</v>
      </c>
      <c r="Q38" s="5" t="str">
        <f t="shared" si="2"/>
        <v>format.33=h:mm:ss</v>
      </c>
      <c r="R38" s="5" t="str">
        <f t="shared" si="2"/>
        <v>format.33=h"時"mm"分"ss"秒"</v>
      </c>
    </row>
    <row r="39" spans="1:18" x14ac:dyDescent="0.15">
      <c r="A39" s="5">
        <v>34</v>
      </c>
      <c r="B39" s="7" t="str">
        <f t="shared" si="0"/>
        <v>22</v>
      </c>
      <c r="C39" s="117"/>
      <c r="D39" s="117"/>
      <c r="E39" s="117"/>
      <c r="F39" s="117" t="s">
        <v>159</v>
      </c>
      <c r="G39" s="26">
        <v>36585.430128738422</v>
      </c>
      <c r="H39" s="105">
        <v>36585.430128738422</v>
      </c>
      <c r="I39" s="155" t="s">
        <v>168</v>
      </c>
      <c r="J39" s="118">
        <v>55</v>
      </c>
      <c r="K39" s="117" t="s">
        <v>70</v>
      </c>
      <c r="L39" s="117" t="s">
        <v>156</v>
      </c>
      <c r="M39" s="5">
        <v>34</v>
      </c>
      <c r="N39" s="7" t="str">
        <f t="shared" si="1"/>
        <v>22</v>
      </c>
      <c r="O39" s="174" t="s">
        <v>180</v>
      </c>
      <c r="P39" s="174" t="s">
        <v>188</v>
      </c>
      <c r="Q39" s="5" t="str">
        <f t="shared" si="2"/>
        <v>format.34=h:mm:ss</v>
      </c>
      <c r="R39" s="5" t="str">
        <f t="shared" si="2"/>
        <v>format.34=yyyy"年"m"月"</v>
      </c>
    </row>
    <row r="40" spans="1:18" x14ac:dyDescent="0.15">
      <c r="A40" s="5">
        <v>35</v>
      </c>
      <c r="B40" s="7" t="str">
        <f t="shared" si="0"/>
        <v>23</v>
      </c>
      <c r="C40" s="117"/>
      <c r="D40" s="117"/>
      <c r="E40" s="117"/>
      <c r="F40" s="117" t="s">
        <v>159</v>
      </c>
      <c r="G40" s="26">
        <v>36585.430128738422</v>
      </c>
      <c r="H40" s="106">
        <v>36585.430128738422</v>
      </c>
      <c r="I40" s="155" t="s">
        <v>168</v>
      </c>
      <c r="J40" s="118">
        <v>56</v>
      </c>
      <c r="K40" s="117" t="s">
        <v>71</v>
      </c>
      <c r="L40" s="117" t="s">
        <v>156</v>
      </c>
      <c r="M40" s="5">
        <v>35</v>
      </c>
      <c r="N40" s="7" t="str">
        <f t="shared" si="1"/>
        <v>23</v>
      </c>
      <c r="O40" s="174" t="s">
        <v>180</v>
      </c>
      <c r="P40" s="174" t="s">
        <v>189</v>
      </c>
      <c r="Q40" s="5" t="str">
        <f t="shared" si="2"/>
        <v>format.35=h:mm:ss</v>
      </c>
      <c r="R40" s="5" t="str">
        <f t="shared" si="2"/>
        <v>format.35=m"月"d"日"</v>
      </c>
    </row>
    <row r="41" spans="1:18" x14ac:dyDescent="0.15">
      <c r="A41" s="5">
        <v>36</v>
      </c>
      <c r="B41" s="7" t="str">
        <f t="shared" si="0"/>
        <v>24</v>
      </c>
      <c r="C41" s="117"/>
      <c r="D41" s="117"/>
      <c r="E41" s="117"/>
      <c r="F41" s="117" t="s">
        <v>159</v>
      </c>
      <c r="G41" s="26">
        <v>36585.430128738422</v>
      </c>
      <c r="H41" s="98">
        <v>36585.430128738422</v>
      </c>
      <c r="I41" s="155" t="s">
        <v>168</v>
      </c>
      <c r="J41" s="118">
        <v>57</v>
      </c>
      <c r="K41" s="117" t="s">
        <v>72</v>
      </c>
      <c r="L41" s="117" t="s">
        <v>156</v>
      </c>
      <c r="M41" s="5">
        <v>36</v>
      </c>
      <c r="N41" s="7" t="str">
        <f t="shared" si="1"/>
        <v>24</v>
      </c>
      <c r="O41" s="174" t="s">
        <v>206</v>
      </c>
      <c r="P41" s="174" t="s">
        <v>186</v>
      </c>
      <c r="Q41" s="5" t="str">
        <f t="shared" si="2"/>
        <v>format.36=m/d/yy</v>
      </c>
      <c r="R41" s="5" t="str">
        <f t="shared" si="2"/>
        <v>format.36=[$-411]ge.m.d</v>
      </c>
    </row>
    <row r="42" spans="1:18" x14ac:dyDescent="0.15">
      <c r="A42" s="5">
        <v>37</v>
      </c>
      <c r="B42" s="7" t="str">
        <f t="shared" si="0"/>
        <v>25</v>
      </c>
      <c r="C42" s="117" t="s">
        <v>73</v>
      </c>
      <c r="D42" s="117"/>
      <c r="E42" s="117" t="s">
        <v>139</v>
      </c>
      <c r="F42" s="117"/>
      <c r="G42" s="112">
        <v>-123.456</v>
      </c>
      <c r="H42" s="113">
        <v>-123.456</v>
      </c>
      <c r="I42" s="155" t="s">
        <v>168</v>
      </c>
      <c r="J42" s="117">
        <v>37</v>
      </c>
      <c r="K42" s="117" t="s">
        <v>73</v>
      </c>
      <c r="L42" s="117"/>
      <c r="M42" s="5">
        <v>37</v>
      </c>
      <c r="N42" s="7" t="str">
        <f t="shared" si="1"/>
        <v>25</v>
      </c>
      <c r="O42" s="171" t="s">
        <v>73</v>
      </c>
      <c r="P42" s="171" t="s">
        <v>176</v>
      </c>
      <c r="Q42" s="5" t="str">
        <f t="shared" si="2"/>
        <v>format.37=#,##0_);(#,##0)</v>
      </c>
      <c r="R42" s="5" t="str">
        <f t="shared" si="2"/>
        <v>format.37=#,##0;-#,##0</v>
      </c>
    </row>
    <row r="43" spans="1:18" x14ac:dyDescent="0.15">
      <c r="A43" s="5">
        <v>38</v>
      </c>
      <c r="B43" s="7" t="str">
        <f t="shared" si="0"/>
        <v>26</v>
      </c>
      <c r="C43" s="117" t="s">
        <v>74</v>
      </c>
      <c r="D43" s="117"/>
      <c r="E43" s="117" t="s">
        <v>140</v>
      </c>
      <c r="F43" s="117"/>
      <c r="G43" s="39">
        <v>-123.456</v>
      </c>
      <c r="H43" s="80">
        <v>-123.456</v>
      </c>
      <c r="I43" s="156"/>
      <c r="J43" s="117">
        <v>38</v>
      </c>
      <c r="K43" s="117" t="s">
        <v>74</v>
      </c>
      <c r="L43" s="117"/>
      <c r="M43" s="5">
        <v>38</v>
      </c>
      <c r="N43" s="7" t="str">
        <f t="shared" si="1"/>
        <v>26</v>
      </c>
      <c r="O43" s="171" t="s">
        <v>74</v>
      </c>
      <c r="P43" s="171" t="s">
        <v>177</v>
      </c>
      <c r="Q43" s="5" t="str">
        <f t="shared" si="2"/>
        <v>format.38=#,##0_);[Red](#,##0)</v>
      </c>
      <c r="R43" s="5" t="str">
        <f t="shared" si="2"/>
        <v>format.38=#,##0;[Red]-#,##0</v>
      </c>
    </row>
    <row r="44" spans="1:18" x14ac:dyDescent="0.15">
      <c r="A44" s="5">
        <v>39</v>
      </c>
      <c r="B44" s="7" t="str">
        <f t="shared" si="0"/>
        <v>27</v>
      </c>
      <c r="C44" s="117" t="s">
        <v>75</v>
      </c>
      <c r="D44" s="117"/>
      <c r="E44" s="117" t="s">
        <v>141</v>
      </c>
      <c r="F44" s="117"/>
      <c r="G44" s="40">
        <v>-123.456</v>
      </c>
      <c r="H44" s="81">
        <v>-123.456</v>
      </c>
      <c r="I44" s="157"/>
      <c r="J44" s="117">
        <v>39</v>
      </c>
      <c r="K44" s="117" t="s">
        <v>75</v>
      </c>
      <c r="L44" s="117"/>
      <c r="M44" s="5">
        <v>39</v>
      </c>
      <c r="N44" s="7" t="str">
        <f t="shared" si="1"/>
        <v>27</v>
      </c>
      <c r="O44" s="171" t="s">
        <v>75</v>
      </c>
      <c r="P44" s="171" t="s">
        <v>178</v>
      </c>
      <c r="Q44" s="5" t="str">
        <f t="shared" si="2"/>
        <v>format.39=#,##0.00_);(#,##0.00)</v>
      </c>
      <c r="R44" s="5" t="str">
        <f t="shared" si="2"/>
        <v>format.39=#,##0.00;-#,##0.00</v>
      </c>
    </row>
    <row r="45" spans="1:18" x14ac:dyDescent="0.15">
      <c r="A45" s="5">
        <v>40</v>
      </c>
      <c r="B45" s="7" t="str">
        <f t="shared" si="0"/>
        <v>28</v>
      </c>
      <c r="C45" s="117" t="s">
        <v>76</v>
      </c>
      <c r="D45" s="117"/>
      <c r="E45" s="117" t="s">
        <v>142</v>
      </c>
      <c r="F45" s="117"/>
      <c r="G45" s="41">
        <v>-123.456</v>
      </c>
      <c r="H45" s="82">
        <v>-123.456</v>
      </c>
      <c r="I45" s="147"/>
      <c r="J45" s="117">
        <v>40</v>
      </c>
      <c r="K45" s="117" t="s">
        <v>76</v>
      </c>
      <c r="L45" s="117"/>
      <c r="M45" s="5">
        <v>40</v>
      </c>
      <c r="N45" s="7" t="str">
        <f t="shared" si="1"/>
        <v>28</v>
      </c>
      <c r="O45" s="171" t="s">
        <v>76</v>
      </c>
      <c r="P45" s="171" t="s">
        <v>179</v>
      </c>
      <c r="Q45" s="5" t="str">
        <f t="shared" si="2"/>
        <v>format.40=#,##0.00_);[Red](#,##0.00)</v>
      </c>
      <c r="R45" s="5" t="str">
        <f t="shared" si="2"/>
        <v>format.40=#,##0.00;[Red]-#,##0.00</v>
      </c>
    </row>
    <row r="46" spans="1:18" x14ac:dyDescent="0.15">
      <c r="A46" s="5">
        <v>41</v>
      </c>
      <c r="B46" s="7" t="str">
        <f t="shared" si="0"/>
        <v>29</v>
      </c>
      <c r="C46" s="117" t="s">
        <v>148</v>
      </c>
      <c r="D46" s="117"/>
      <c r="E46" s="117" t="s">
        <v>143</v>
      </c>
      <c r="F46" s="117"/>
      <c r="G46" s="42">
        <v>-123.456</v>
      </c>
      <c r="H46" s="83">
        <v>-123.456</v>
      </c>
      <c r="I46" s="148"/>
      <c r="J46" s="117">
        <v>41</v>
      </c>
      <c r="K46" s="117" t="s">
        <v>148</v>
      </c>
      <c r="L46" s="117"/>
      <c r="M46" s="5">
        <v>41</v>
      </c>
      <c r="N46" s="7" t="str">
        <f t="shared" si="1"/>
        <v>29</v>
      </c>
      <c r="O46" s="171" t="s">
        <v>197</v>
      </c>
      <c r="P46" s="171" t="s">
        <v>202</v>
      </c>
      <c r="Q46" s="5" t="str">
        <f t="shared" si="2"/>
        <v>format.41=_(* #,##0_);_(* (#,##0);_(* "-"_);_(@_)</v>
      </c>
      <c r="R46" s="5" t="str">
        <f t="shared" si="2"/>
        <v xml:space="preserve">format.41=_ * #,##0_ ;_ * -#,##0_ ;_ * "-"_ ;_ @_ </v>
      </c>
    </row>
    <row r="47" spans="1:18" x14ac:dyDescent="0.15">
      <c r="A47" s="5">
        <v>42</v>
      </c>
      <c r="B47" s="7" t="str">
        <f t="shared" si="0"/>
        <v>2A</v>
      </c>
      <c r="C47" s="117" t="s">
        <v>149</v>
      </c>
      <c r="D47" s="117"/>
      <c r="E47" s="117" t="s">
        <v>144</v>
      </c>
      <c r="F47" s="117"/>
      <c r="G47" s="166">
        <v>-123.456</v>
      </c>
      <c r="H47" s="167">
        <v>-123.456</v>
      </c>
      <c r="I47" s="128" t="s">
        <v>167</v>
      </c>
      <c r="J47" s="117">
        <v>42</v>
      </c>
      <c r="K47" s="118" t="s">
        <v>149</v>
      </c>
      <c r="L47" s="117"/>
      <c r="M47" s="5">
        <v>42</v>
      </c>
      <c r="N47" s="7" t="str">
        <f t="shared" si="1"/>
        <v>2A</v>
      </c>
      <c r="O47" s="171" t="s">
        <v>198</v>
      </c>
      <c r="P47" s="171" t="s">
        <v>201</v>
      </c>
      <c r="Q47" s="5" t="str">
        <f t="shared" si="2"/>
        <v>format.42=_($* #,##0_);_($* (#,##0);_($* "-"_);_(@_)</v>
      </c>
      <c r="R47" s="5" t="str">
        <f t="shared" si="2"/>
        <v xml:space="preserve">format.42=_ ¥* #,##0_ ;_ ¥* -#,##0_ ;_ ¥* "-"_ ;_ @_ </v>
      </c>
    </row>
    <row r="48" spans="1:18" x14ac:dyDescent="0.15">
      <c r="A48" s="5">
        <v>43</v>
      </c>
      <c r="B48" s="7" t="str">
        <f t="shared" si="0"/>
        <v>2B</v>
      </c>
      <c r="C48" s="117" t="s">
        <v>150</v>
      </c>
      <c r="D48" s="117"/>
      <c r="E48" s="117" t="s">
        <v>145</v>
      </c>
      <c r="F48" s="117"/>
      <c r="G48" s="44">
        <v>-123.456</v>
      </c>
      <c r="H48" s="85">
        <v>-123.456</v>
      </c>
      <c r="I48" s="149"/>
      <c r="J48" s="117">
        <v>43</v>
      </c>
      <c r="K48" s="117" t="s">
        <v>150</v>
      </c>
      <c r="L48" s="117"/>
      <c r="M48" s="5">
        <v>43</v>
      </c>
      <c r="N48" s="7" t="str">
        <f t="shared" si="1"/>
        <v>2B</v>
      </c>
      <c r="O48" s="171" t="s">
        <v>199</v>
      </c>
      <c r="P48" s="171" t="s">
        <v>203</v>
      </c>
      <c r="Q48" s="5" t="str">
        <f t="shared" si="2"/>
        <v>format.43=_(* #,##0.00_);_(* (#,##0.00);_(* "-"??_);_(@_)</v>
      </c>
      <c r="R48" s="5" t="str">
        <f t="shared" si="2"/>
        <v xml:space="preserve">format.43=_ * #,##0.00_ ;_ * -#,##0.00_ ;_ * "-"??_ ;_ @_ </v>
      </c>
    </row>
    <row r="49" spans="1:18" x14ac:dyDescent="0.15">
      <c r="A49" s="5">
        <v>44</v>
      </c>
      <c r="B49" s="7" t="str">
        <f t="shared" si="0"/>
        <v>2C</v>
      </c>
      <c r="C49" s="117" t="s">
        <v>151</v>
      </c>
      <c r="D49" s="117"/>
      <c r="E49" s="117" t="s">
        <v>146</v>
      </c>
      <c r="F49" s="117"/>
      <c r="G49" s="168">
        <v>-123.456</v>
      </c>
      <c r="H49" s="169">
        <v>-123.456</v>
      </c>
      <c r="I49" s="128" t="s">
        <v>167</v>
      </c>
      <c r="J49" s="117">
        <v>44</v>
      </c>
      <c r="K49" s="118" t="s">
        <v>151</v>
      </c>
      <c r="L49" s="117"/>
      <c r="M49" s="5">
        <v>44</v>
      </c>
      <c r="N49" s="7" t="str">
        <f t="shared" si="1"/>
        <v>2C</v>
      </c>
      <c r="O49" s="171" t="s">
        <v>200</v>
      </c>
      <c r="P49" s="171" t="s">
        <v>204</v>
      </c>
      <c r="Q49" s="5" t="str">
        <f t="shared" si="2"/>
        <v>format.44=_($* #,##0.00_);_($* (#,##0.00);_($* "-"??_);_(@_)</v>
      </c>
      <c r="R49" s="5" t="str">
        <f t="shared" si="2"/>
        <v xml:space="preserve">format.44=_ ¥* #,##0.00_ ;_ ¥* -#,##0.00_ ;_ ¥* "-"??_ ;_ @_ </v>
      </c>
    </row>
    <row r="50" spans="1:18" x14ac:dyDescent="0.15">
      <c r="A50" s="5">
        <v>45</v>
      </c>
      <c r="B50" s="7" t="str">
        <f t="shared" si="0"/>
        <v>2D</v>
      </c>
      <c r="C50" s="117" t="s">
        <v>81</v>
      </c>
      <c r="D50" s="117"/>
      <c r="E50" s="117" t="s">
        <v>81</v>
      </c>
      <c r="F50" s="117"/>
      <c r="G50" s="46">
        <v>1.0007060185185186</v>
      </c>
      <c r="H50" s="87">
        <v>1.0007060185185186</v>
      </c>
      <c r="I50" s="150"/>
      <c r="J50" s="117">
        <v>45</v>
      </c>
      <c r="K50" s="117" t="s">
        <v>81</v>
      </c>
      <c r="L50" s="117"/>
      <c r="M50" s="5">
        <v>45</v>
      </c>
      <c r="N50" s="7" t="str">
        <f t="shared" si="1"/>
        <v>2D</v>
      </c>
      <c r="O50" s="171" t="s">
        <v>81</v>
      </c>
      <c r="P50" s="171"/>
      <c r="Q50" s="5" t="str">
        <f t="shared" si="2"/>
        <v>format.45=mm:ss</v>
      </c>
      <c r="R50" s="5" t="str">
        <f t="shared" si="2"/>
        <v/>
      </c>
    </row>
    <row r="51" spans="1:18" x14ac:dyDescent="0.15">
      <c r="A51" s="5">
        <v>46</v>
      </c>
      <c r="B51" s="7" t="str">
        <f t="shared" si="0"/>
        <v>2E</v>
      </c>
      <c r="C51" s="117" t="s">
        <v>82</v>
      </c>
      <c r="D51" s="117"/>
      <c r="E51" s="118" t="s">
        <v>147</v>
      </c>
      <c r="F51" s="117" t="s">
        <v>169</v>
      </c>
      <c r="G51" s="47">
        <v>1.0007060185185186</v>
      </c>
      <c r="H51" s="88">
        <v>1.0007060185185186</v>
      </c>
      <c r="I51" s="151"/>
      <c r="J51" s="117">
        <v>46</v>
      </c>
      <c r="K51" s="117" t="s">
        <v>82</v>
      </c>
      <c r="L51" s="117"/>
      <c r="M51" s="5">
        <v>46</v>
      </c>
      <c r="N51" s="7" t="str">
        <f t="shared" si="1"/>
        <v>2E</v>
      </c>
      <c r="O51" s="171" t="s">
        <v>82</v>
      </c>
      <c r="P51" s="171"/>
      <c r="Q51" s="5" t="str">
        <f t="shared" si="2"/>
        <v>format.46=[h]:mm:ss</v>
      </c>
      <c r="R51" s="5" t="str">
        <f t="shared" si="2"/>
        <v/>
      </c>
    </row>
    <row r="52" spans="1:18" x14ac:dyDescent="0.15">
      <c r="A52" s="5">
        <v>47</v>
      </c>
      <c r="B52" s="7" t="str">
        <f t="shared" si="0"/>
        <v>2F</v>
      </c>
      <c r="C52" s="117" t="s">
        <v>83</v>
      </c>
      <c r="D52" s="117"/>
      <c r="E52" s="117" t="s">
        <v>83</v>
      </c>
      <c r="F52" s="117"/>
      <c r="G52" s="48">
        <v>1.0007060185185186</v>
      </c>
      <c r="H52" s="89">
        <v>1.0007060185185186</v>
      </c>
      <c r="I52" s="152"/>
      <c r="J52" s="117">
        <v>47</v>
      </c>
      <c r="K52" s="117" t="s">
        <v>83</v>
      </c>
      <c r="L52" s="117"/>
      <c r="M52" s="5">
        <v>47</v>
      </c>
      <c r="N52" s="7" t="str">
        <f t="shared" si="1"/>
        <v>2F</v>
      </c>
      <c r="O52" s="171" t="s">
        <v>83</v>
      </c>
      <c r="P52" s="171"/>
      <c r="Q52" s="5" t="str">
        <f t="shared" si="2"/>
        <v>format.47=mm:ss.0</v>
      </c>
      <c r="R52" s="5" t="str">
        <f t="shared" si="2"/>
        <v/>
      </c>
    </row>
    <row r="53" spans="1:18" x14ac:dyDescent="0.15">
      <c r="A53" s="5">
        <v>48</v>
      </c>
      <c r="B53" s="7" t="str">
        <f t="shared" si="0"/>
        <v>30</v>
      </c>
      <c r="C53" s="117" t="s">
        <v>84</v>
      </c>
      <c r="D53" s="117"/>
      <c r="E53" s="117" t="s">
        <v>84</v>
      </c>
      <c r="F53" s="117"/>
      <c r="G53" s="49">
        <v>12.345599999999999</v>
      </c>
      <c r="H53" s="49">
        <v>12.345599999999999</v>
      </c>
      <c r="I53" s="153"/>
      <c r="J53" s="117">
        <v>48</v>
      </c>
      <c r="K53" s="117" t="s">
        <v>84</v>
      </c>
      <c r="L53" s="117"/>
      <c r="M53" s="5">
        <v>48</v>
      </c>
      <c r="N53" s="7" t="str">
        <f t="shared" si="1"/>
        <v>30</v>
      </c>
      <c r="O53" s="171" t="s">
        <v>84</v>
      </c>
      <c r="P53" s="171"/>
      <c r="Q53" s="5" t="str">
        <f t="shared" si="2"/>
        <v>format.48=##0.0E+0</v>
      </c>
      <c r="R53" s="5" t="str">
        <f t="shared" si="2"/>
        <v/>
      </c>
    </row>
    <row r="54" spans="1:18" x14ac:dyDescent="0.15">
      <c r="A54" s="5">
        <v>49</v>
      </c>
      <c r="B54" s="7" t="str">
        <f t="shared" si="0"/>
        <v>31</v>
      </c>
      <c r="C54" s="117" t="s">
        <v>85</v>
      </c>
      <c r="D54" s="117"/>
      <c r="E54" s="117" t="s">
        <v>85</v>
      </c>
      <c r="F54" s="117"/>
      <c r="G54" s="50" t="s">
        <v>5</v>
      </c>
      <c r="H54" s="91" t="s">
        <v>5</v>
      </c>
      <c r="I54" s="154"/>
      <c r="J54" s="117">
        <v>49</v>
      </c>
      <c r="K54" s="117" t="s">
        <v>85</v>
      </c>
      <c r="L54" s="117"/>
      <c r="M54" s="5">
        <v>49</v>
      </c>
      <c r="N54" s="7" t="str">
        <f t="shared" si="1"/>
        <v>31</v>
      </c>
      <c r="O54" s="171" t="s">
        <v>85</v>
      </c>
      <c r="P54" s="171"/>
      <c r="Q54" s="5" t="str">
        <f t="shared" si="2"/>
        <v>format.49=@</v>
      </c>
      <c r="R54" s="5" t="str">
        <f t="shared" si="2"/>
        <v/>
      </c>
    </row>
    <row r="55" spans="1:18" x14ac:dyDescent="0.15">
      <c r="M55" s="5">
        <v>55</v>
      </c>
      <c r="N55" s="7" t="str">
        <f t="shared" ref="N55:N58" si="3">DEC2HEX(M55)</f>
        <v>37</v>
      </c>
      <c r="O55" s="174" t="s">
        <v>180</v>
      </c>
      <c r="P55" s="171" t="s">
        <v>221</v>
      </c>
      <c r="Q55" s="5" t="str">
        <f t="shared" si="2"/>
        <v>format.55=h:mm:ss</v>
      </c>
      <c r="R55" s="5" t="str">
        <f t="shared" si="2"/>
        <v>format.55=yyyy"年"m"月"</v>
      </c>
    </row>
    <row r="56" spans="1:18" x14ac:dyDescent="0.15">
      <c r="M56" s="5">
        <v>56</v>
      </c>
      <c r="N56" s="7" t="str">
        <f t="shared" si="3"/>
        <v>38</v>
      </c>
      <c r="O56" s="174" t="s">
        <v>180</v>
      </c>
      <c r="P56" s="171" t="s">
        <v>189</v>
      </c>
      <c r="Q56" s="5" t="str">
        <f t="shared" si="2"/>
        <v>format.56=h:mm:ss</v>
      </c>
      <c r="R56" s="5" t="str">
        <f t="shared" si="2"/>
        <v>format.56=m"月"d"日"</v>
      </c>
    </row>
    <row r="57" spans="1:18" x14ac:dyDescent="0.15">
      <c r="M57" s="5">
        <v>57</v>
      </c>
      <c r="N57" s="7" t="str">
        <f t="shared" si="3"/>
        <v>39</v>
      </c>
      <c r="O57" s="174" t="s">
        <v>206</v>
      </c>
      <c r="P57" s="171" t="s">
        <v>186</v>
      </c>
      <c r="Q57" s="5" t="str">
        <f t="shared" si="2"/>
        <v>format.57=m/d/yy</v>
      </c>
      <c r="R57" s="5" t="str">
        <f t="shared" si="2"/>
        <v>format.57=[$-411]ge.m.d</v>
      </c>
    </row>
    <row r="58" spans="1:18" x14ac:dyDescent="0.15">
      <c r="M58" s="5">
        <v>58</v>
      </c>
      <c r="N58" s="7" t="str">
        <f t="shared" si="3"/>
        <v>3A</v>
      </c>
      <c r="O58" s="174" t="s">
        <v>206</v>
      </c>
      <c r="P58" s="171" t="s">
        <v>187</v>
      </c>
      <c r="Q58" s="5" t="str">
        <f t="shared" si="2"/>
        <v>format.58=m/d/yy</v>
      </c>
      <c r="R58" s="5" t="str">
        <f t="shared" si="2"/>
        <v>format.58=[$-411]ggge"年"m"月"d"日"</v>
      </c>
    </row>
    <row r="59" spans="1:18" x14ac:dyDescent="0.15">
      <c r="L59" s="2" t="s">
        <v>190</v>
      </c>
      <c r="M59" s="5" t="s">
        <v>195</v>
      </c>
      <c r="N59" s="7"/>
      <c r="O59" s="171" t="s">
        <v>220</v>
      </c>
      <c r="P59" s="171" t="s">
        <v>183</v>
      </c>
      <c r="Q59" s="5" t="str">
        <f t="shared" si="2"/>
        <v>format.F800=[$-F800]dddd\\,\\ mmmm\\ dd\\,\\ yyyy</v>
      </c>
      <c r="R59" s="5" t="str">
        <f t="shared" si="2"/>
        <v>format.F800=yyyy"年"m"月"d"日"</v>
      </c>
    </row>
    <row r="60" spans="1:18" x14ac:dyDescent="0.15">
      <c r="L60" s="2" t="s">
        <v>191</v>
      </c>
      <c r="M60" s="5" t="s">
        <v>196</v>
      </c>
      <c r="N60" s="7"/>
      <c r="O60" s="171" t="s">
        <v>192</v>
      </c>
      <c r="P60" s="171" t="s">
        <v>57</v>
      </c>
      <c r="Q60" s="5" t="str">
        <f t="shared" si="2"/>
        <v>format.F400=[$-F400]h:mm:ss\\ AM/PM</v>
      </c>
      <c r="R60" s="5" t="str">
        <f t="shared" si="2"/>
        <v>format.F400=h:mm:ss</v>
      </c>
    </row>
  </sheetData>
  <mergeCells count="6">
    <mergeCell ref="M3:P3"/>
    <mergeCell ref="Q3:R3"/>
    <mergeCell ref="A3:B3"/>
    <mergeCell ref="C3:D3"/>
    <mergeCell ref="J3:L3"/>
    <mergeCell ref="E3:F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2016-02-19T07:43:03Z</dcterms:modified>
</cp:coreProperties>
</file>