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xl/pivotTables/pivotTable4.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8.xml" ContentType="application/vnd.openxmlformats-officedocument.themeOverrid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9.xml" ContentType="application/vnd.openxmlformats-officedocument.themeOverrid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0.xml" ContentType="application/vnd.openxmlformats-officedocument.themeOverride+xml"/>
  <Override PartName="/xl/pivotTables/pivotTable8.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84405\Documents\Data Scientist\Case Study\League_2022_wcs\wcs_data\"/>
    </mc:Choice>
  </mc:AlternateContent>
  <xr:revisionPtr revIDLastSave="0" documentId="13_ncr:40009_{6A9FC688-1E6F-4527-B032-7F086A84953E}" xr6:coauthVersionLast="47" xr6:coauthVersionMax="47" xr10:uidLastSave="{00000000-0000-0000-0000-000000000000}"/>
  <bookViews>
    <workbookView xWindow="-100" yWindow="-100" windowWidth="21467" windowHeight="12163" tabRatio="783"/>
  </bookViews>
  <sheets>
    <sheet name="Dashboard" sheetId="8" r:id="rId1"/>
    <sheet name="game_time" sheetId="7" r:id="rId2"/>
    <sheet name="kda" sheetId="6" r:id="rId3"/>
    <sheet name="first_objective" sheetId="5" r:id="rId4"/>
    <sheet name="Objective_control" sheetId="4" r:id="rId5"/>
    <sheet name="vision_control" sheetId="3" r:id="rId6"/>
    <sheet name="Team" sheetId="9" r:id="rId7"/>
    <sheet name="wc_teams_main" sheetId="1" r:id="rId8"/>
  </sheets>
  <definedNames>
    <definedName name="Slicer_team">#N/A</definedName>
  </definedNames>
  <calcPr calcId="0"/>
  <pivotCaches>
    <pivotCache cacheId="2" r:id="rId9"/>
    <pivotCache cacheId="1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<sst xmlns="http://schemas.openxmlformats.org/spreadsheetml/2006/main" count="117" uniqueCount="95">
  <si>
    <t>team</t>
  </si>
  <si>
    <t>games_played</t>
  </si>
  <si>
    <t>wins</t>
  </si>
  <si>
    <t>loses</t>
  </si>
  <si>
    <t>average_game_duration</t>
  </si>
  <si>
    <t>kills</t>
  </si>
  <si>
    <t>deaths</t>
  </si>
  <si>
    <t>kd</t>
  </si>
  <si>
    <t>combined_kills_per_minute</t>
  </si>
  <si>
    <t>gold_percent_rating</t>
  </si>
  <si>
    <t>gold_spent_difference</t>
  </si>
  <si>
    <t>early_game_rating</t>
  </si>
  <si>
    <t>mid_late_rating</t>
  </si>
  <si>
    <t>gold_diff_15</t>
  </si>
  <si>
    <t>first_blood_rate</t>
  </si>
  <si>
    <t>first_tower_rate</t>
  </si>
  <si>
    <t>first_to_three_towers_rate</t>
  </si>
  <si>
    <t>turrent_plates_destroyed</t>
  </si>
  <si>
    <t>rift_herald_rate</t>
  </si>
  <si>
    <t>first_dragon_rate</t>
  </si>
  <si>
    <t>dragon_control_rate</t>
  </si>
  <si>
    <t>elder_dragon_rate</t>
  </si>
  <si>
    <t>first_baron_rate</t>
  </si>
  <si>
    <t>baron_control_rate</t>
  </si>
  <si>
    <t>lane_control</t>
  </si>
  <si>
    <t>jungle_control</t>
  </si>
  <si>
    <t>wards_per_minute</t>
  </si>
  <si>
    <t>control_wards_per_minute</t>
  </si>
  <si>
    <t>wards_cleared_per_minute</t>
  </si>
  <si>
    <t>100 Thieves</t>
  </si>
  <si>
    <t>Cloud9</t>
  </si>
  <si>
    <t>CTBC Flying Oyster</t>
  </si>
  <si>
    <t>DRX</t>
  </si>
  <si>
    <t>DWG KIA</t>
  </si>
  <si>
    <t>EDward Gaming</t>
  </si>
  <si>
    <t>Evil Geniuses</t>
  </si>
  <si>
    <t>Fnatic</t>
  </si>
  <si>
    <t>G2 Esports</t>
  </si>
  <si>
    <t>GAM Esports</t>
  </si>
  <si>
    <t>Gen.G</t>
  </si>
  <si>
    <t>JD Gaming</t>
  </si>
  <si>
    <t>Rogue</t>
  </si>
  <si>
    <t>Royal Never Give Up</t>
  </si>
  <si>
    <t>T1</t>
  </si>
  <si>
    <t>Top Esports</t>
  </si>
  <si>
    <t>Teams</t>
  </si>
  <si>
    <t>Dragon Control</t>
  </si>
  <si>
    <t>Baron Control</t>
  </si>
  <si>
    <t>Jungle Control</t>
  </si>
  <si>
    <t>Lane Control</t>
  </si>
  <si>
    <t>Ä°stanbul Wildcats</t>
  </si>
  <si>
    <t>First Blood Rate</t>
  </si>
  <si>
    <t>First Dragon Rate</t>
  </si>
  <si>
    <t>First Baron Rate</t>
  </si>
  <si>
    <t>Sum of kills</t>
  </si>
  <si>
    <t>Sum of deaths</t>
  </si>
  <si>
    <t>Team_Gold_Diff_15</t>
  </si>
  <si>
    <t>Column Labels</t>
  </si>
  <si>
    <t>Values</t>
  </si>
  <si>
    <t>Games Played</t>
  </si>
  <si>
    <t>Average Game Time(mins)</t>
  </si>
  <si>
    <t>Victory</t>
  </si>
  <si>
    <t>Defeat</t>
  </si>
  <si>
    <t>Wards Cleared Per Min</t>
  </si>
  <si>
    <t>Control Ward Per Min</t>
  </si>
  <si>
    <t>Wards Per Min</t>
  </si>
  <si>
    <t>Row Labels</t>
  </si>
  <si>
    <t>Grand Total</t>
  </si>
  <si>
    <t>Sum of games_played</t>
  </si>
  <si>
    <t>Sum of wins</t>
  </si>
  <si>
    <t>Sum of loses</t>
  </si>
  <si>
    <t>Sum of average_game_duration</t>
  </si>
  <si>
    <t>Sum of kd</t>
  </si>
  <si>
    <t>Sum of combined_kills_per_minute</t>
  </si>
  <si>
    <t>Sum of gold_percent_rating</t>
  </si>
  <si>
    <t>Sum of gold_spent_difference</t>
  </si>
  <si>
    <t>Sum of early_game_rating</t>
  </si>
  <si>
    <t>Sum of mid_late_rating</t>
  </si>
  <si>
    <t>Sum of gold_diff_15</t>
  </si>
  <si>
    <t>Sum of first_blood_rate</t>
  </si>
  <si>
    <t>Sum of first_tower_rate</t>
  </si>
  <si>
    <t>Sum of first_to_three_towers_rate</t>
  </si>
  <si>
    <t>Sum of turrent_plates_destroyed</t>
  </si>
  <si>
    <t>Sum of rift_herald_rate</t>
  </si>
  <si>
    <t>Sum of first_dragon_rate</t>
  </si>
  <si>
    <t>Sum of dragon_control_rate</t>
  </si>
  <si>
    <t>Sum of elder_dragon_rate</t>
  </si>
  <si>
    <t>Sum of baron_control_rate</t>
  </si>
  <si>
    <t>Sum of lane_control</t>
  </si>
  <si>
    <t>Sum of first_baron_rate</t>
  </si>
  <si>
    <t>Sum of jungle_control</t>
  </si>
  <si>
    <t>Sum of wards_per_minute</t>
  </si>
  <si>
    <t>Sum of control_wards_per_minute</t>
  </si>
  <si>
    <t>Sum of wards_cleared_per_minute</t>
  </si>
  <si>
    <t>First Tower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</si>
</sst>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0" fontId="0" fillId="0" borderId="0" xfId="0" applyNumberFormat="1"/>
    <xf numFmtId="9"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33CC"/>
      <color rgb="FFFF5050"/>
      <color rgb="FFE13D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[wc_teams_main.xlsx]kda!PivotTable14</c:name>
    <c:fmtId val="21"/>
  </c:pivotSource>
  <c:chart>
    <c:autoTitleDeleted val="1"/>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rgbClr val="FFFF00"/>
            </a:solidFill>
            <a:miter lim="800000"/>
          </a:ln>
          <a:effectLst>
            <a:glow rad="63500">
              <a:schemeClr val="accent3">
                <a:satMod val="175000"/>
                <a:alpha val="25000"/>
              </a:schemeClr>
            </a:glow>
          </a:effectLst>
        </c:spPr>
        <c:dLbl>
          <c:idx val="0"/>
          <c:layout>
            <c:manualLayout>
              <c:x val="2.6591395568784718E-3"/>
              <c:y val="0.123745717191115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456036745406811E-2"/>
          <c:y val="4.6296296296296294E-2"/>
          <c:w val="0.58002449693788272"/>
          <c:h val="0.89814814814814814"/>
        </c:manualLayout>
      </c:layout>
      <c:barChart>
        <c:barDir val="col"/>
        <c:grouping val="clustered"/>
        <c:varyColors val="0"/>
        <c:ser>
          <c:idx val="0"/>
          <c:order val="0"/>
          <c:tx>
            <c:strRef>
              <c:f>kda!$B$6</c:f>
              <c:strCache>
                <c:ptCount val="1"/>
                <c:pt idx="0">
                  <c:v>Sum of kills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kda!$A$7</c:f>
              <c:strCache>
                <c:ptCount val="1"/>
                <c:pt idx="0">
                  <c:v>Fnatic</c:v>
                </c:pt>
              </c:strCache>
            </c:strRef>
          </c:cat>
          <c:val>
            <c:numRef>
              <c:f>kda!$B$7</c:f>
              <c:numCache>
                <c:formatCode>General</c:formatCode>
                <c:ptCount val="1"/>
                <c:pt idx="0">
                  <c:v>57</c:v>
                </c:pt>
              </c:numCache>
            </c:numRef>
          </c:val>
          <c:extLst>
            <c:ext xmlns:c16="http://schemas.microsoft.com/office/drawing/2014/chart" uri="{C3380CC4-5D6E-409C-BE32-E72D297353CC}">
              <c16:uniqueId val="{00000000-A2F1-4E68-A799-563A66567EEC}"/>
            </c:ext>
          </c:extLst>
        </c:ser>
        <c:ser>
          <c:idx val="1"/>
          <c:order val="1"/>
          <c:tx>
            <c:strRef>
              <c:f>kda!$C$6</c:f>
              <c:strCache>
                <c:ptCount val="1"/>
                <c:pt idx="0">
                  <c:v>Sum of deaths</c:v>
                </c:pt>
              </c:strCache>
            </c:strRef>
          </c:tx>
          <c:spPr>
            <a:noFill/>
            <a:ln w="9525" cap="flat" cmpd="sng" algn="ctr">
              <a:solidFill>
                <a:srgbClr val="FF5050"/>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kda!$A$7</c:f>
              <c:strCache>
                <c:ptCount val="1"/>
                <c:pt idx="0">
                  <c:v>Fnatic</c:v>
                </c:pt>
              </c:strCache>
            </c:strRef>
          </c:cat>
          <c:val>
            <c:numRef>
              <c:f>kda!$C$7</c:f>
              <c:numCache>
                <c:formatCode>General</c:formatCode>
                <c:ptCount val="1"/>
                <c:pt idx="0">
                  <c:v>83</c:v>
                </c:pt>
              </c:numCache>
            </c:numRef>
          </c:val>
          <c:extLst>
            <c:ext xmlns:c16="http://schemas.microsoft.com/office/drawing/2014/chart" uri="{C3380CC4-5D6E-409C-BE32-E72D297353CC}">
              <c16:uniqueId val="{00000001-A2F1-4E68-A799-563A66567EEC}"/>
            </c:ext>
          </c:extLst>
        </c:ser>
        <c:ser>
          <c:idx val="2"/>
          <c:order val="2"/>
          <c:tx>
            <c:strRef>
              <c:f>kda!$D$6</c:f>
              <c:strCache>
                <c:ptCount val="1"/>
                <c:pt idx="0">
                  <c:v>Team_Gold_Diff_15</c:v>
                </c:pt>
              </c:strCache>
            </c:strRef>
          </c:tx>
          <c:spPr>
            <a:noFill/>
            <a:ln w="9525" cap="flat" cmpd="sng" algn="ctr">
              <a:solidFill>
                <a:srgbClr val="FFFF00"/>
              </a:solidFill>
              <a:miter lim="800000"/>
            </a:ln>
            <a:effectLst>
              <a:glow rad="63500">
                <a:schemeClr val="accent3">
                  <a:satMod val="175000"/>
                  <a:alpha val="25000"/>
                </a:schemeClr>
              </a:glow>
            </a:effectLst>
          </c:spPr>
          <c:invertIfNegative val="0"/>
          <c:dLbls>
            <c:dLbl>
              <c:idx val="0"/>
              <c:layout>
                <c:manualLayout>
                  <c:x val="2.6591395568784718E-3"/>
                  <c:y val="0.1237457171911152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F1-4E68-A799-563A66567E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kda!$A$7</c:f>
              <c:strCache>
                <c:ptCount val="1"/>
                <c:pt idx="0">
                  <c:v>Fnatic</c:v>
                </c:pt>
              </c:strCache>
            </c:strRef>
          </c:cat>
          <c:val>
            <c:numRef>
              <c:f>kda!$D$7</c:f>
              <c:numCache>
                <c:formatCode>General</c:formatCode>
                <c:ptCount val="1"/>
                <c:pt idx="0">
                  <c:v>-1452</c:v>
                </c:pt>
              </c:numCache>
            </c:numRef>
          </c:val>
          <c:extLst>
            <c:ext xmlns:c16="http://schemas.microsoft.com/office/drawing/2014/chart" uri="{C3380CC4-5D6E-409C-BE32-E72D297353CC}">
              <c16:uniqueId val="{00000002-A2F1-4E68-A799-563A66567EEC}"/>
            </c:ext>
          </c:extLst>
        </c:ser>
        <c:dLbls>
          <c:dLblPos val="outEnd"/>
          <c:showLegendKey val="0"/>
          <c:showVal val="1"/>
          <c:showCatName val="0"/>
          <c:showSerName val="0"/>
          <c:showPercent val="0"/>
          <c:showBubbleSize val="0"/>
        </c:dLbls>
        <c:gapWidth val="315"/>
        <c:overlap val="-40"/>
        <c:axId val="1969923792"/>
        <c:axId val="1969918800"/>
      </c:barChart>
      <c:catAx>
        <c:axId val="196992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9918800"/>
        <c:crosses val="autoZero"/>
        <c:auto val="1"/>
        <c:lblAlgn val="ctr"/>
        <c:lblOffset val="100"/>
        <c:noMultiLvlLbl val="0"/>
      </c:catAx>
      <c:valAx>
        <c:axId val="1969918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99237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[wc_teams_main.xlsx]first_objective!PivotTable15</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First</a:t>
            </a:r>
            <a:r>
              <a:rPr lang="en-US" baseline="0"/>
              <a:t> Objective Rate</a:t>
            </a:r>
            <a:endParaRPr lang="en-US"/>
          </a:p>
        </c:rich>
      </c:tx>
      <c:layout>
        <c:manualLayout>
          <c:xMode val="edge"/>
          <c:yMode val="edge"/>
          <c:x val="0.31806893343605996"/>
          <c:y val="3.158406521736427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first_objective!$B$6</c:f>
              <c:strCache>
                <c:ptCount val="1"/>
                <c:pt idx="0">
                  <c:v>First Blood Rate</c:v>
                </c:pt>
              </c:strCache>
            </c:strRef>
          </c:tx>
          <c:spPr>
            <a:no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first_objective!$B$7</c:f>
              <c:numCache>
                <c:formatCode>0%</c:formatCode>
                <c:ptCount val="1"/>
                <c:pt idx="0">
                  <c:v>0.17</c:v>
                </c:pt>
              </c:numCache>
            </c:numRef>
          </c:val>
          <c:extLst>
            <c:ext xmlns:c16="http://schemas.microsoft.com/office/drawing/2014/chart" uri="{C3380CC4-5D6E-409C-BE32-E72D297353CC}">
              <c16:uniqueId val="{00000007-1638-47AA-B11D-CC65E1E7F481}"/>
            </c:ext>
          </c:extLst>
        </c:ser>
        <c:ser>
          <c:idx val="1"/>
          <c:order val="1"/>
          <c:tx>
            <c:strRef>
              <c:f>first_objective!$C$6</c:f>
              <c:strCache>
                <c:ptCount val="1"/>
                <c:pt idx="0">
                  <c:v>First Tower Rate</c:v>
                </c:pt>
              </c:strCache>
            </c:strRef>
          </c:tx>
          <c:spPr>
            <a:noFill/>
            <a:ln w="9525" cap="flat" cmpd="sng" algn="ctr">
              <a:solidFill>
                <a:schemeClr val="accent2"/>
              </a:solidFill>
              <a:miter lim="800000"/>
            </a:ln>
            <a:effectLst>
              <a:glow rad="63500">
                <a:schemeClr val="accent2">
                  <a:satMod val="175000"/>
                  <a:alpha val="25000"/>
                </a:schemeClr>
              </a:glow>
            </a:effectLst>
            <a:sp3d contourW="9525">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first_objective!$C$7</c:f>
              <c:numCache>
                <c:formatCode>0%</c:formatCode>
                <c:ptCount val="1"/>
                <c:pt idx="0">
                  <c:v>0.17</c:v>
                </c:pt>
              </c:numCache>
            </c:numRef>
          </c:val>
          <c:extLst>
            <c:ext xmlns:c16="http://schemas.microsoft.com/office/drawing/2014/chart" uri="{C3380CC4-5D6E-409C-BE32-E72D297353CC}">
              <c16:uniqueId val="{00000008-1638-47AA-B11D-CC65E1E7F481}"/>
            </c:ext>
          </c:extLst>
        </c:ser>
        <c:ser>
          <c:idx val="2"/>
          <c:order val="2"/>
          <c:tx>
            <c:strRef>
              <c:f>first_objective!$D$6</c:f>
              <c:strCache>
                <c:ptCount val="1"/>
                <c:pt idx="0">
                  <c:v>First Dragon Rate</c:v>
                </c:pt>
              </c:strCache>
            </c:strRef>
          </c:tx>
          <c:spPr>
            <a:noFill/>
            <a:ln w="9525" cap="flat" cmpd="sng" algn="ctr">
              <a:solidFill>
                <a:schemeClr val="accent3"/>
              </a:solidFill>
              <a:miter lim="800000"/>
            </a:ln>
            <a:effectLst>
              <a:glow rad="63500">
                <a:schemeClr val="accent3">
                  <a:satMod val="175000"/>
                  <a:alpha val="25000"/>
                </a:schemeClr>
              </a:glow>
            </a:effectLst>
            <a:sp3d contourW="9525">
              <a:contourClr>
                <a:schemeClr val="accent3"/>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first_objective!$D$7</c:f>
              <c:numCache>
                <c:formatCode>0%</c:formatCode>
                <c:ptCount val="1"/>
                <c:pt idx="0">
                  <c:v>0.5</c:v>
                </c:pt>
              </c:numCache>
            </c:numRef>
          </c:val>
          <c:extLst>
            <c:ext xmlns:c16="http://schemas.microsoft.com/office/drawing/2014/chart" uri="{C3380CC4-5D6E-409C-BE32-E72D297353CC}">
              <c16:uniqueId val="{00000009-1638-47AA-B11D-CC65E1E7F481}"/>
            </c:ext>
          </c:extLst>
        </c:ser>
        <c:ser>
          <c:idx val="3"/>
          <c:order val="3"/>
          <c:tx>
            <c:strRef>
              <c:f>first_objective!$E$6</c:f>
              <c:strCache>
                <c:ptCount val="1"/>
                <c:pt idx="0">
                  <c:v>First Baron Rate</c:v>
                </c:pt>
              </c:strCache>
            </c:strRef>
          </c:tx>
          <c:spPr>
            <a:noFill/>
            <a:ln w="9525" cap="flat" cmpd="sng" algn="ctr">
              <a:solidFill>
                <a:schemeClr val="accent4"/>
              </a:solidFill>
              <a:miter lim="800000"/>
            </a:ln>
            <a:effectLst>
              <a:glow rad="63500">
                <a:schemeClr val="accent4">
                  <a:satMod val="175000"/>
                  <a:alpha val="25000"/>
                </a:schemeClr>
              </a:glow>
            </a:effectLst>
            <a:sp3d contourW="9525">
              <a:contourClr>
                <a:schemeClr val="accent4"/>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first_objective!$E$7</c:f>
              <c:numCache>
                <c:formatCode>0%</c:formatCode>
                <c:ptCount val="1"/>
                <c:pt idx="0">
                  <c:v>0.33</c:v>
                </c:pt>
              </c:numCache>
            </c:numRef>
          </c:val>
          <c:extLst>
            <c:ext xmlns:c16="http://schemas.microsoft.com/office/drawing/2014/chart" uri="{C3380CC4-5D6E-409C-BE32-E72D297353CC}">
              <c16:uniqueId val="{0000000A-1638-47AA-B11D-CC65E1E7F481}"/>
            </c:ext>
          </c:extLst>
        </c:ser>
        <c:dLbls>
          <c:showLegendKey val="0"/>
          <c:showVal val="1"/>
          <c:showCatName val="0"/>
          <c:showSerName val="0"/>
          <c:showPercent val="0"/>
          <c:showBubbleSize val="0"/>
        </c:dLbls>
        <c:gapWidth val="315"/>
        <c:shape val="box"/>
        <c:axId val="1969933776"/>
        <c:axId val="1969922544"/>
        <c:axId val="0"/>
      </c:bar3DChart>
      <c:catAx>
        <c:axId val="1969933776"/>
        <c:scaling>
          <c:orientation val="minMax"/>
        </c:scaling>
        <c:delete val="1"/>
        <c:axPos val="b"/>
        <c:numFmt formatCode="General" sourceLinked="1"/>
        <c:majorTickMark val="none"/>
        <c:minorTickMark val="none"/>
        <c:tickLblPos val="nextTo"/>
        <c:crossAx val="1969922544"/>
        <c:crosses val="autoZero"/>
        <c:auto val="1"/>
        <c:lblAlgn val="ctr"/>
        <c:lblOffset val="100"/>
        <c:noMultiLvlLbl val="0"/>
      </c:catAx>
      <c:valAx>
        <c:axId val="1969922544"/>
        <c:scaling>
          <c:orientation val="minMax"/>
        </c:scaling>
        <c:delete val="1"/>
        <c:axPos val="l"/>
        <c:numFmt formatCode="0%" sourceLinked="1"/>
        <c:majorTickMark val="none"/>
        <c:minorTickMark val="none"/>
        <c:tickLblPos val="nextTo"/>
        <c:crossAx val="19699337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[wc_teams_main.xlsx]Objective_control!PivotTable3</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Game CONTROL</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222222222222217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6666666666666666E-2"/>
              <c:y val="-4.2437781360066642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3333333333333333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Objective_control!$B$1</c:f>
              <c:strCache>
                <c:ptCount val="1"/>
                <c:pt idx="0">
                  <c:v>Dragon Control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1.969696656375303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51-4E72-A659-BDA89184D630}"/>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Objective_control!$A$2</c:f>
              <c:strCache>
                <c:ptCount val="1"/>
                <c:pt idx="0">
                  <c:v>Ä°stanbul Wildcats</c:v>
                </c:pt>
              </c:strCache>
            </c:strRef>
          </c:cat>
          <c:val>
            <c:numRef>
              <c:f>Objective_control!$B$2</c:f>
              <c:numCache>
                <c:formatCode>0%</c:formatCode>
                <c:ptCount val="1"/>
                <c:pt idx="0">
                  <c:v>0.35</c:v>
                </c:pt>
              </c:numCache>
            </c:numRef>
          </c:val>
          <c:extLst>
            <c:ext xmlns:c16="http://schemas.microsoft.com/office/drawing/2014/chart" uri="{C3380CC4-5D6E-409C-BE32-E72D297353CC}">
              <c16:uniqueId val="{0000000A-7751-4E72-A659-BDA89184D630}"/>
            </c:ext>
          </c:extLst>
        </c:ser>
        <c:ser>
          <c:idx val="1"/>
          <c:order val="1"/>
          <c:tx>
            <c:strRef>
              <c:f>Objective_control!$C$1</c:f>
              <c:strCache>
                <c:ptCount val="1"/>
                <c:pt idx="0">
                  <c:v>Baron Control</c:v>
                </c:pt>
              </c:strCache>
            </c:strRef>
          </c:tx>
          <c:spPr>
            <a:solidFill>
              <a:srgbClr val="FF33CC"/>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Objective_control!$A$2</c:f>
              <c:strCache>
                <c:ptCount val="1"/>
                <c:pt idx="0">
                  <c:v>Ä°stanbul Wildcats</c:v>
                </c:pt>
              </c:strCache>
            </c:strRef>
          </c:cat>
          <c:val>
            <c:numRef>
              <c:f>Objective_control!$C$2</c:f>
              <c:numCache>
                <c:formatCode>0%</c:formatCode>
                <c:ptCount val="1"/>
                <c:pt idx="0">
                  <c:v>0.14000000000000001</c:v>
                </c:pt>
              </c:numCache>
            </c:numRef>
          </c:val>
          <c:extLst>
            <c:ext xmlns:c16="http://schemas.microsoft.com/office/drawing/2014/chart" uri="{C3380CC4-5D6E-409C-BE32-E72D297353CC}">
              <c16:uniqueId val="{0000000C-7751-4E72-A659-BDA89184D630}"/>
            </c:ext>
          </c:extLst>
        </c:ser>
        <c:ser>
          <c:idx val="2"/>
          <c:order val="2"/>
          <c:tx>
            <c:strRef>
              <c:f>Objective_control!$D$1</c:f>
              <c:strCache>
                <c:ptCount val="1"/>
                <c:pt idx="0">
                  <c:v>Jungle Control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dLbl>
              <c:idx val="0"/>
              <c:layout>
                <c:manualLayout>
                  <c:x val="2.6262622085004041E-2"/>
                  <c:y val="-4.43719364722225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51-4E72-A659-BDA89184D630}"/>
                </c:ext>
              </c:extLst>
            </c:dLbl>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Objective_control!$A$2</c:f>
              <c:strCache>
                <c:ptCount val="1"/>
                <c:pt idx="0">
                  <c:v>Ä°stanbul Wildcats</c:v>
                </c:pt>
              </c:strCache>
            </c:strRef>
          </c:cat>
          <c:val>
            <c:numRef>
              <c:f>Objective_control!$D$2</c:f>
              <c:numCache>
                <c:formatCode>0%</c:formatCode>
                <c:ptCount val="1"/>
                <c:pt idx="0">
                  <c:v>0.442</c:v>
                </c:pt>
              </c:numCache>
            </c:numRef>
          </c:val>
          <c:extLst>
            <c:ext xmlns:c16="http://schemas.microsoft.com/office/drawing/2014/chart" uri="{C3380CC4-5D6E-409C-BE32-E72D297353CC}">
              <c16:uniqueId val="{0000000F-7751-4E72-A659-BDA89184D630}"/>
            </c:ext>
          </c:extLst>
        </c:ser>
        <c:ser>
          <c:idx val="3"/>
          <c:order val="3"/>
          <c:tx>
            <c:strRef>
              <c:f>Objective_control!$E$1</c:f>
              <c:strCache>
                <c:ptCount val="1"/>
                <c:pt idx="0">
                  <c:v>Lane Control</c:v>
                </c:pt>
              </c:strCache>
            </c:strRef>
          </c:tx>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dLbl>
              <c:idx val="0"/>
              <c:layout>
                <c:manualLayout>
                  <c:x val="3.282827760625385E-3"/>
                  <c:y val="-3.872504645290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751-4E72-A659-BDA89184D630}"/>
                </c:ext>
              </c:extLst>
            </c:dLbl>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Objective_control!$A$2</c:f>
              <c:strCache>
                <c:ptCount val="1"/>
                <c:pt idx="0">
                  <c:v>Ä°stanbul Wildcats</c:v>
                </c:pt>
              </c:strCache>
            </c:strRef>
          </c:cat>
          <c:val>
            <c:numRef>
              <c:f>Objective_control!$E$2</c:f>
              <c:numCache>
                <c:formatCode>0%</c:formatCode>
                <c:ptCount val="1"/>
                <c:pt idx="0">
                  <c:v>0.47699999999999998</c:v>
                </c:pt>
              </c:numCache>
            </c:numRef>
          </c:val>
          <c:extLst>
            <c:ext xmlns:c16="http://schemas.microsoft.com/office/drawing/2014/chart" uri="{C3380CC4-5D6E-409C-BE32-E72D297353CC}">
              <c16:uniqueId val="{00000012-7751-4E72-A659-BDA89184D630}"/>
            </c:ext>
          </c:extLst>
        </c:ser>
        <c:dLbls>
          <c:showLegendKey val="0"/>
          <c:showVal val="1"/>
          <c:showCatName val="0"/>
          <c:showSerName val="0"/>
          <c:showPercent val="0"/>
          <c:showBubbleSize val="0"/>
        </c:dLbls>
        <c:gapWidth val="84"/>
        <c:gapDepth val="53"/>
        <c:shape val="box"/>
        <c:axId val="305578160"/>
        <c:axId val="305585232"/>
        <c:axId val="0"/>
      </c:bar3DChart>
      <c:catAx>
        <c:axId val="3055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5585232"/>
        <c:crosses val="autoZero"/>
        <c:auto val="1"/>
        <c:lblAlgn val="ctr"/>
        <c:lblOffset val="100"/>
        <c:noMultiLvlLbl val="0"/>
      </c:catAx>
      <c:valAx>
        <c:axId val="305585232"/>
        <c:scaling>
          <c:orientation val="minMax"/>
        </c:scaling>
        <c:delete val="1"/>
        <c:axPos val="b"/>
        <c:numFmt formatCode="0%" sourceLinked="1"/>
        <c:majorTickMark val="out"/>
        <c:minorTickMark val="none"/>
        <c:tickLblPos val="nextTo"/>
        <c:crossAx val="3055781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[wc_teams_main.xlsx]Objective_control!PivotTable16</c:name>
    <c:fmtId val="2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GAME CONTROL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222222222222217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6666666666666666E-2"/>
              <c:y val="-4.2437781360066642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3333333333333333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Objective_control!$B$5</c:f>
              <c:strCache>
                <c:ptCount val="1"/>
                <c:pt idx="0">
                  <c:v>Dragon Control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1.969696656375303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51-4E72-A659-BDA89184D630}"/>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Objective_control!$B$6</c:f>
              <c:numCache>
                <c:formatCode>0%</c:formatCode>
                <c:ptCount val="1"/>
                <c:pt idx="0">
                  <c:v>0.43</c:v>
                </c:pt>
              </c:numCache>
            </c:numRef>
          </c:val>
          <c:extLst>
            <c:ext xmlns:c16="http://schemas.microsoft.com/office/drawing/2014/chart" uri="{C3380CC4-5D6E-409C-BE32-E72D297353CC}">
              <c16:uniqueId val="{0000000A-7751-4E72-A659-BDA89184D630}"/>
            </c:ext>
          </c:extLst>
        </c:ser>
        <c:ser>
          <c:idx val="1"/>
          <c:order val="1"/>
          <c:tx>
            <c:strRef>
              <c:f>Objective_control!$C$5</c:f>
              <c:strCache>
                <c:ptCount val="1"/>
                <c:pt idx="0">
                  <c:v>Baron Control</c:v>
                </c:pt>
              </c:strCache>
            </c:strRef>
          </c:tx>
          <c:spPr>
            <a:solidFill>
              <a:srgbClr val="FF33CC"/>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Objective_control!$C$6</c:f>
              <c:numCache>
                <c:formatCode>0%</c:formatCode>
                <c:ptCount val="1"/>
                <c:pt idx="0">
                  <c:v>0.2</c:v>
                </c:pt>
              </c:numCache>
            </c:numRef>
          </c:val>
          <c:extLst>
            <c:ext xmlns:c16="http://schemas.microsoft.com/office/drawing/2014/chart" uri="{C3380CC4-5D6E-409C-BE32-E72D297353CC}">
              <c16:uniqueId val="{0000000C-7751-4E72-A659-BDA89184D630}"/>
            </c:ext>
          </c:extLst>
        </c:ser>
        <c:ser>
          <c:idx val="2"/>
          <c:order val="2"/>
          <c:tx>
            <c:strRef>
              <c:f>Objective_control!$D$5</c:f>
              <c:strCache>
                <c:ptCount val="1"/>
                <c:pt idx="0">
                  <c:v>Jungle Control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dLbl>
              <c:idx val="0"/>
              <c:layout>
                <c:manualLayout>
                  <c:x val="2.6262622085004041E-2"/>
                  <c:y val="-4.43719364722225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51-4E72-A659-BDA89184D630}"/>
                </c:ext>
              </c:extLst>
            </c:dLbl>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Objective_control!$D$6</c:f>
              <c:numCache>
                <c:formatCode>0%</c:formatCode>
                <c:ptCount val="1"/>
                <c:pt idx="0">
                  <c:v>0.48499999999999999</c:v>
                </c:pt>
              </c:numCache>
            </c:numRef>
          </c:val>
          <c:extLst>
            <c:ext xmlns:c16="http://schemas.microsoft.com/office/drawing/2014/chart" uri="{C3380CC4-5D6E-409C-BE32-E72D297353CC}">
              <c16:uniqueId val="{0000000F-7751-4E72-A659-BDA89184D630}"/>
            </c:ext>
          </c:extLst>
        </c:ser>
        <c:ser>
          <c:idx val="3"/>
          <c:order val="3"/>
          <c:tx>
            <c:strRef>
              <c:f>Objective_control!$E$5</c:f>
              <c:strCache>
                <c:ptCount val="1"/>
                <c:pt idx="0">
                  <c:v>Lane Control</c:v>
                </c:pt>
              </c:strCache>
            </c:strRef>
          </c:tx>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dLbl>
              <c:idx val="0"/>
              <c:layout>
                <c:manualLayout>
                  <c:x val="3.282827760625385E-3"/>
                  <c:y val="-3.872504645290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751-4E72-A659-BDA89184D630}"/>
                </c:ext>
              </c:extLst>
            </c:dLbl>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Objective_control!$E$6</c:f>
              <c:numCache>
                <c:formatCode>0%</c:formatCode>
                <c:ptCount val="1"/>
                <c:pt idx="0">
                  <c:v>0.51</c:v>
                </c:pt>
              </c:numCache>
            </c:numRef>
          </c:val>
          <c:extLst>
            <c:ext xmlns:c16="http://schemas.microsoft.com/office/drawing/2014/chart" uri="{C3380CC4-5D6E-409C-BE32-E72D297353CC}">
              <c16:uniqueId val="{00000012-7751-4E72-A659-BDA89184D630}"/>
            </c:ext>
          </c:extLst>
        </c:ser>
        <c:dLbls>
          <c:showLegendKey val="0"/>
          <c:showVal val="1"/>
          <c:showCatName val="0"/>
          <c:showSerName val="0"/>
          <c:showPercent val="0"/>
          <c:showBubbleSize val="0"/>
        </c:dLbls>
        <c:gapWidth val="84"/>
        <c:gapDepth val="53"/>
        <c:shape val="box"/>
        <c:axId val="305578160"/>
        <c:axId val="305585232"/>
        <c:axId val="0"/>
      </c:bar3DChart>
      <c:catAx>
        <c:axId val="3055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5585232"/>
        <c:crosses val="autoZero"/>
        <c:auto val="1"/>
        <c:lblAlgn val="ctr"/>
        <c:lblOffset val="100"/>
        <c:noMultiLvlLbl val="0"/>
      </c:catAx>
      <c:valAx>
        <c:axId val="305585232"/>
        <c:scaling>
          <c:orientation val="minMax"/>
        </c:scaling>
        <c:delete val="1"/>
        <c:axPos val="b"/>
        <c:numFmt formatCode="0%" sourceLinked="1"/>
        <c:majorTickMark val="out"/>
        <c:minorTickMark val="none"/>
        <c:tickLblPos val="nextTo"/>
        <c:crossAx val="3055781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[wc_teams_main.xlsx]vision_control!PivotTable11</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Vision Control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vision_control!$B$7</c:f>
              <c:strCache>
                <c:ptCount val="1"/>
                <c:pt idx="0">
                  <c:v>Wards Per Min</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vision_control!$A$8</c:f>
              <c:strCache>
                <c:ptCount val="1"/>
                <c:pt idx="0">
                  <c:v>Fnatic</c:v>
                </c:pt>
              </c:strCache>
            </c:strRef>
          </c:cat>
          <c:val>
            <c:numRef>
              <c:f>vision_control!$B$8</c:f>
              <c:numCache>
                <c:formatCode>General</c:formatCode>
                <c:ptCount val="1"/>
                <c:pt idx="0">
                  <c:v>1.1200000000000001</c:v>
                </c:pt>
              </c:numCache>
            </c:numRef>
          </c:val>
          <c:extLst>
            <c:ext xmlns:c16="http://schemas.microsoft.com/office/drawing/2014/chart" uri="{C3380CC4-5D6E-409C-BE32-E72D297353CC}">
              <c16:uniqueId val="{00000000-5E6B-415A-A8C1-0B75F3F4B84B}"/>
            </c:ext>
          </c:extLst>
        </c:ser>
        <c:ser>
          <c:idx val="1"/>
          <c:order val="1"/>
          <c:tx>
            <c:strRef>
              <c:f>vision_control!$C$7</c:f>
              <c:strCache>
                <c:ptCount val="1"/>
                <c:pt idx="0">
                  <c:v>Control Ward Per Min</c:v>
                </c:pt>
              </c:strCache>
            </c:strRef>
          </c:tx>
          <c:spPr>
            <a:solidFill>
              <a:srgbClr val="FFFF00"/>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vision_control!$A$8</c:f>
              <c:strCache>
                <c:ptCount val="1"/>
                <c:pt idx="0">
                  <c:v>Fnatic</c:v>
                </c:pt>
              </c:strCache>
            </c:strRef>
          </c:cat>
          <c:val>
            <c:numRef>
              <c:f>vision_control!$C$8</c:f>
              <c:numCache>
                <c:formatCode>General</c:formatCode>
                <c:ptCount val="1"/>
                <c:pt idx="0">
                  <c:v>0.87</c:v>
                </c:pt>
              </c:numCache>
            </c:numRef>
          </c:val>
          <c:extLst>
            <c:ext xmlns:c16="http://schemas.microsoft.com/office/drawing/2014/chart" uri="{C3380CC4-5D6E-409C-BE32-E72D297353CC}">
              <c16:uniqueId val="{00000001-5E6B-415A-A8C1-0B75F3F4B84B}"/>
            </c:ext>
          </c:extLst>
        </c:ser>
        <c:ser>
          <c:idx val="2"/>
          <c:order val="2"/>
          <c:tx>
            <c:strRef>
              <c:f>vision_control!$D$7</c:f>
              <c:strCache>
                <c:ptCount val="1"/>
                <c:pt idx="0">
                  <c:v>Wards Cleared Per Min</c:v>
                </c:pt>
              </c:strCache>
            </c:strRef>
          </c:tx>
          <c:spPr>
            <a:solidFill>
              <a:srgbClr val="92D050"/>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vision_control!$A$8</c:f>
              <c:strCache>
                <c:ptCount val="1"/>
                <c:pt idx="0">
                  <c:v>Fnatic</c:v>
                </c:pt>
              </c:strCache>
            </c:strRef>
          </c:cat>
          <c:val>
            <c:numRef>
              <c:f>vision_control!$D$8</c:f>
              <c:numCache>
                <c:formatCode>General</c:formatCode>
                <c:ptCount val="1"/>
                <c:pt idx="0">
                  <c:v>2.79</c:v>
                </c:pt>
              </c:numCache>
            </c:numRef>
          </c:val>
          <c:extLst>
            <c:ext xmlns:c16="http://schemas.microsoft.com/office/drawing/2014/chart" uri="{C3380CC4-5D6E-409C-BE32-E72D297353CC}">
              <c16:uniqueId val="{00000002-5E6B-415A-A8C1-0B75F3F4B84B}"/>
            </c:ext>
          </c:extLst>
        </c:ser>
        <c:dLbls>
          <c:showLegendKey val="0"/>
          <c:showVal val="1"/>
          <c:showCatName val="0"/>
          <c:showSerName val="0"/>
          <c:showPercent val="0"/>
          <c:showBubbleSize val="0"/>
        </c:dLbls>
        <c:gapWidth val="84"/>
        <c:gapDepth val="53"/>
        <c:shape val="box"/>
        <c:axId val="1667785760"/>
        <c:axId val="1667784928"/>
        <c:axId val="0"/>
      </c:bar3DChart>
      <c:catAx>
        <c:axId val="166778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7784928"/>
        <c:crosses val="autoZero"/>
        <c:auto val="1"/>
        <c:lblAlgn val="ctr"/>
        <c:lblOffset val="100"/>
        <c:noMultiLvlLbl val="0"/>
      </c:catAx>
      <c:valAx>
        <c:axId val="166778492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6677857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zero"/>
    <c:showDLblsOverMax val="0"/>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[wc_teams_main.xlsx]game_time!PivotTable13</c:name>
    <c:fmtId val="17"/>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game_time!$E$13</c:f>
              <c:strCache>
                <c:ptCount val="1"/>
                <c:pt idx="0">
                  <c:v>Games Played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game_time!$D$14</c:f>
              <c:strCache>
                <c:ptCount val="1"/>
                <c:pt idx="0">
                  <c:v>Fnatic</c:v>
                </c:pt>
              </c:strCache>
            </c:strRef>
          </c:cat>
          <c:val>
            <c:numRef>
              <c:f>game_time!$E$14</c:f>
              <c:numCache>
                <c:formatCode>General</c:formatCode>
                <c:ptCount val="1"/>
                <c:pt idx="0">
                  <c:v>6</c:v>
                </c:pt>
              </c:numCache>
            </c:numRef>
          </c:val>
          <c:extLst>
            <c:ext xmlns:c16="http://schemas.microsoft.com/office/drawing/2014/chart" uri="{C3380CC4-5D6E-409C-BE32-E72D297353CC}">
              <c16:uniqueId val="{00000000-9124-46B3-9B58-DFE4FA0F8C6A}"/>
            </c:ext>
          </c:extLst>
        </c:ser>
        <c:ser>
          <c:idx val="1"/>
          <c:order val="1"/>
          <c:tx>
            <c:strRef>
              <c:f>game_time!$F$13</c:f>
              <c:strCache>
                <c:ptCount val="1"/>
                <c:pt idx="0">
                  <c:v>Average Game Time(mins)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game_time!$D$14</c:f>
              <c:strCache>
                <c:ptCount val="1"/>
                <c:pt idx="0">
                  <c:v>Fnatic</c:v>
                </c:pt>
              </c:strCache>
            </c:strRef>
          </c:cat>
          <c:val>
            <c:numRef>
              <c:f>game_time!$F$14</c:f>
              <c:numCache>
                <c:formatCode>General</c:formatCode>
                <c:ptCount val="1"/>
                <c:pt idx="0">
                  <c:v>30.8</c:v>
                </c:pt>
              </c:numCache>
            </c:numRef>
          </c:val>
          <c:extLst>
            <c:ext xmlns:c16="http://schemas.microsoft.com/office/drawing/2014/chart" uri="{C3380CC4-5D6E-409C-BE32-E72D297353CC}">
              <c16:uniqueId val="{00000001-9124-46B3-9B58-DFE4FA0F8C6A}"/>
            </c:ext>
          </c:extLst>
        </c:ser>
        <c:dLbls>
          <c:dLblPos val="outEnd"/>
          <c:showLegendKey val="0"/>
          <c:showVal val="1"/>
          <c:showCatName val="0"/>
          <c:showSerName val="0"/>
          <c:showPercent val="0"/>
          <c:showBubbleSize val="0"/>
        </c:dLbls>
        <c:gapWidth val="315"/>
        <c:overlap val="-40"/>
        <c:axId val="21078288"/>
        <c:axId val="21080368"/>
      </c:barChart>
      <c:catAx>
        <c:axId val="2107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80368"/>
        <c:crosses val="autoZero"/>
        <c:auto val="1"/>
        <c:lblAlgn val="ctr"/>
        <c:lblOffset val="100"/>
        <c:noMultiLvlLbl val="0"/>
      </c:catAx>
      <c:valAx>
        <c:axId val="2108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782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[wc_teams_main.xlsx]vision_control!PivotTable11</c:name>
    <c:fmtId val="5"/>
  </c:pivotSource>
  <c:chart>
    <c:title>
      <c:tx>
        <c:rich>
          <a:bodyPr rot="0" spcFirstLastPara="1" vertOverflow="ellipsis" vert="horz" wrap="square" anchor="ctr" anchorCtr="1"/>
          <a:lstStyle/>
          <a:p>
            <a:pPr>
              <a:defRPr sz="1800" b="0" i="0" u="none" strike="noStrike" kern="1200" cap="all" baseline="0">
                <a:solidFill>
                  <a:schemeClr val="lt1"/>
                </a:solidFill>
                <a:effectLst>
                  <a:glow rad="63500">
                    <a:schemeClr val="accent1">
                      <a:satMod val="175000"/>
                      <a:alpha val="40000"/>
                    </a:schemeClr>
                  </a:glow>
                </a:effectLst>
                <a:latin typeface="+mn-lt"/>
                <a:ea typeface="+mn-ea"/>
                <a:cs typeface="+mn-cs"/>
              </a:defRPr>
            </a:pPr>
            <a:r>
              <a:rPr lang="en-US"/>
              <a:t>Vision Control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effectLst>
                <a:glow rad="63500">
                  <a:schemeClr val="accent1">
                    <a:satMod val="175000"/>
                    <a:alpha val="40000"/>
                  </a:schemeClr>
                </a:glo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2D05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3"/>
          <c:order val="0"/>
          <c:tx>
            <c:strRef>
              <c:f>vision_control!$B$7</c:f>
              <c:strCache>
                <c:ptCount val="1"/>
                <c:pt idx="0">
                  <c:v>Wards Per Min</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vision_control!$A$8</c:f>
              <c:strCache>
                <c:ptCount val="1"/>
                <c:pt idx="0">
                  <c:v>Fnatic</c:v>
                </c:pt>
              </c:strCache>
            </c:strRef>
          </c:cat>
          <c:val>
            <c:numRef>
              <c:f>vision_control!$B$8</c:f>
              <c:numCache>
                <c:formatCode>General</c:formatCode>
                <c:ptCount val="1"/>
                <c:pt idx="0">
                  <c:v>1.1200000000000001</c:v>
                </c:pt>
              </c:numCache>
            </c:numRef>
          </c:val>
          <c:extLst>
            <c:ext xmlns:c16="http://schemas.microsoft.com/office/drawing/2014/chart" uri="{C3380CC4-5D6E-409C-BE32-E72D297353CC}">
              <c16:uniqueId val="{0000000F-B935-4F40-80BE-53C07FCFABB5}"/>
            </c:ext>
          </c:extLst>
        </c:ser>
        <c:ser>
          <c:idx val="4"/>
          <c:order val="1"/>
          <c:tx>
            <c:strRef>
              <c:f>vision_control!$C$7</c:f>
              <c:strCache>
                <c:ptCount val="1"/>
                <c:pt idx="0">
                  <c:v>Control Ward Per Min</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vision_control!$A$8</c:f>
              <c:strCache>
                <c:ptCount val="1"/>
                <c:pt idx="0">
                  <c:v>Fnatic</c:v>
                </c:pt>
              </c:strCache>
            </c:strRef>
          </c:cat>
          <c:val>
            <c:numRef>
              <c:f>vision_control!$C$8</c:f>
              <c:numCache>
                <c:formatCode>General</c:formatCode>
                <c:ptCount val="1"/>
                <c:pt idx="0">
                  <c:v>0.87</c:v>
                </c:pt>
              </c:numCache>
            </c:numRef>
          </c:val>
          <c:extLst>
            <c:ext xmlns:c16="http://schemas.microsoft.com/office/drawing/2014/chart" uri="{C3380CC4-5D6E-409C-BE32-E72D297353CC}">
              <c16:uniqueId val="{00000010-B935-4F40-80BE-53C07FCFABB5}"/>
            </c:ext>
          </c:extLst>
        </c:ser>
        <c:ser>
          <c:idx val="5"/>
          <c:order val="2"/>
          <c:tx>
            <c:strRef>
              <c:f>vision_control!$D$7</c:f>
              <c:strCache>
                <c:ptCount val="1"/>
                <c:pt idx="0">
                  <c:v>Wards Cleared Per Min</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70AD4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vision_control!$A$8</c:f>
              <c:strCache>
                <c:ptCount val="1"/>
                <c:pt idx="0">
                  <c:v>Fnatic</c:v>
                </c:pt>
              </c:strCache>
            </c:strRef>
          </c:cat>
          <c:val>
            <c:numRef>
              <c:f>vision_control!$D$8</c:f>
              <c:numCache>
                <c:formatCode>General</c:formatCode>
                <c:ptCount val="1"/>
                <c:pt idx="0">
                  <c:v>2.79</c:v>
                </c:pt>
              </c:numCache>
            </c:numRef>
          </c:val>
          <c:extLst>
            <c:ext xmlns:c16="http://schemas.microsoft.com/office/drawing/2014/chart" uri="{C3380CC4-5D6E-409C-BE32-E72D297353CC}">
              <c16:uniqueId val="{00000011-B935-4F40-80BE-53C07FCFABB5}"/>
            </c:ext>
          </c:extLst>
        </c:ser>
        <c:dLbls>
          <c:showLegendKey val="0"/>
          <c:showVal val="1"/>
          <c:showCatName val="0"/>
          <c:showSerName val="0"/>
          <c:showPercent val="0"/>
          <c:showBubbleSize val="0"/>
        </c:dLbls>
        <c:gapWidth val="84"/>
        <c:gapDepth val="53"/>
        <c:shape val="box"/>
        <c:axId val="1667785760"/>
        <c:axId val="1667784928"/>
        <c:axId val="0"/>
      </c:bar3DChart>
      <c:catAx>
        <c:axId val="166778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crossAx val="1667784928"/>
        <c:crosses val="autoZero"/>
        <c:auto val="1"/>
        <c:lblAlgn val="ctr"/>
        <c:lblOffset val="100"/>
        <c:noMultiLvlLbl val="0"/>
      </c:catAx>
      <c:valAx>
        <c:axId val="166778492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title>
        <c:numFmt formatCode="General" sourceLinked="1"/>
        <c:majorTickMark val="out"/>
        <c:minorTickMark val="none"/>
        <c:tickLblPos val="nextTo"/>
        <c:crossAx val="16677857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dTable>
      <c:spPr>
        <a:noFill/>
        <a:ln>
          <a:noFill/>
        </a:ln>
        <a:effectLst/>
      </c:spPr>
    </c:plotArea>
    <c:plotVisOnly val="1"/>
    <c:dispBlanksAs val="zero"/>
    <c:showDLblsOverMax val="0"/>
    <c:extLst/>
  </c:chart>
  <c:spPr>
    <a:solidFill>
      <a:schemeClr val="dk1">
        <a:lumMod val="75000"/>
        <a:lumOff val="25000"/>
      </a:schemeClr>
    </a:solidFill>
    <a:ln w="6350" cap="flat" cmpd="sng" algn="ctr">
      <a:noFill/>
      <a:round/>
    </a:ln>
    <a:effectLst/>
  </c:spPr>
  <c:txPr>
    <a:bodyPr/>
    <a:lstStyle/>
    <a:p>
      <a:pPr>
        <a:defRPr>
          <a:effectLst>
            <a:glow rad="63500">
              <a:schemeClr val="accent1">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[wc_teams_main.xlsx]game_time!PivotTable12</c:name>
    <c:fmtId val="1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63500">
                  <a:schemeClr val="accent2">
                    <a:satMod val="175000"/>
                    <a:alpha val="40000"/>
                  </a:schemeClr>
                </a:glow>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rgbClr val="FF5050"/>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rgbClr val="FF5050"/>
          </a:soli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rgbClr val="FF5050"/>
          </a:soli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63500">
                      <a:schemeClr val="accent3">
                        <a:satMod val="175000"/>
                        <a:alpha val="40000"/>
                      </a:schemeClr>
                    </a:glo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solidFill>
            <a:srgbClr val="FF505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game_time!$C$8:$C$9</c:f>
              <c:strCache>
                <c:ptCount val="1"/>
                <c:pt idx="0">
                  <c:v>Fnatic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15D-416A-AA35-A0D45077DBFB}"/>
              </c:ext>
            </c:extLst>
          </c:dPt>
          <c:dPt>
            <c:idx val="1"/>
            <c:bubble3D val="0"/>
            <c:spPr>
              <a:solidFill>
                <a:srgbClr val="FF5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15D-416A-AA35-A0D45077DBF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effectLst>
                      <a:glow rad="63500">
                        <a:schemeClr val="accent3">
                          <a:satMod val="175000"/>
                          <a:alpha val="40000"/>
                        </a:schemeClr>
                      </a:glow>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game_time!$B$10:$B$11</c:f>
              <c:strCache>
                <c:ptCount val="2"/>
                <c:pt idx="0">
                  <c:v>Victory</c:v>
                </c:pt>
                <c:pt idx="1">
                  <c:v>Defeat</c:v>
                </c:pt>
              </c:strCache>
            </c:strRef>
          </c:cat>
          <c:val>
            <c:numRef>
              <c:f>game_time!$C$10:$C$11</c:f>
              <c:numCache>
                <c:formatCode>General</c:formatCode>
                <c:ptCount val="2"/>
                <c:pt idx="0">
                  <c:v>2</c:v>
                </c:pt>
                <c:pt idx="1">
                  <c:v>4</c:v>
                </c:pt>
              </c:numCache>
            </c:numRef>
          </c:val>
          <c:extLst>
            <c:ext xmlns:c16="http://schemas.microsoft.com/office/drawing/2014/chart" uri="{C3380CC4-5D6E-409C-BE32-E72D297353CC}">
              <c16:uniqueId val="{00000004-215D-416A-AA35-A0D45077DBFB}"/>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29235337494360975"/>
          <c:y val="0.13260273204880585"/>
          <c:w val="0.40235562438469763"/>
          <c:h val="9.23301610825574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[wc_teams_main.xlsx]first_objective!PivotTable15</c:name>
    <c:fmtId val="2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First</a:t>
            </a:r>
            <a:r>
              <a:rPr lang="en-US" baseline="0"/>
              <a:t> Objective Rate</a:t>
            </a:r>
            <a:endParaRPr lang="en-US"/>
          </a:p>
        </c:rich>
      </c:tx>
      <c:layout>
        <c:manualLayout>
          <c:xMode val="edge"/>
          <c:yMode val="edge"/>
          <c:x val="0.31806893343605996"/>
          <c:y val="3.158406521736427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rgbClr val="4472C4"/>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ED7D31"/>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33CC"/>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first_objective!$B$6</c:f>
              <c:strCache>
                <c:ptCount val="1"/>
                <c:pt idx="0">
                  <c:v>First Blood Rate</c:v>
                </c:pt>
              </c:strCache>
            </c:strRef>
          </c:tx>
          <c:spPr>
            <a:solidFill>
              <a:srgbClr val="FF5050"/>
            </a:solidFill>
            <a:ln w="9525" cap="flat" cmpd="sng" algn="ctr">
              <a:solidFill>
                <a:schemeClr val="accent1"/>
              </a:solidFill>
              <a:miter lim="800000"/>
            </a:ln>
            <a:effectLst>
              <a:glow rad="63500">
                <a:schemeClr val="accent1">
                  <a:satMod val="175000"/>
                  <a:alpha val="25000"/>
                </a:schemeClr>
              </a:glow>
            </a:effectLst>
            <a:sp3d contourW="9525">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first_objective!$B$7</c:f>
              <c:numCache>
                <c:formatCode>0%</c:formatCode>
                <c:ptCount val="1"/>
                <c:pt idx="0">
                  <c:v>0.17</c:v>
                </c:pt>
              </c:numCache>
            </c:numRef>
          </c:val>
          <c:shape val="cylinder"/>
          <c:extLst>
            <c:ext xmlns:c16="http://schemas.microsoft.com/office/drawing/2014/chart" uri="{C3380CC4-5D6E-409C-BE32-E72D297353CC}">
              <c16:uniqueId val="{00000000-263E-4BBA-962C-D2D71A59C162}"/>
            </c:ext>
          </c:extLst>
        </c:ser>
        <c:ser>
          <c:idx val="1"/>
          <c:order val="1"/>
          <c:tx>
            <c:strRef>
              <c:f>first_objective!$C$6</c:f>
              <c:strCache>
                <c:ptCount val="1"/>
                <c:pt idx="0">
                  <c:v>First Tower Rate</c:v>
                </c:pt>
              </c:strCache>
            </c:strRef>
          </c:tx>
          <c:spPr>
            <a:solidFill>
              <a:srgbClr val="4472C4"/>
            </a:solidFill>
            <a:ln w="9525" cap="flat" cmpd="sng" algn="ctr">
              <a:solidFill>
                <a:schemeClr val="accent2"/>
              </a:solidFill>
              <a:miter lim="800000"/>
            </a:ln>
            <a:effectLst>
              <a:glow rad="63500">
                <a:schemeClr val="accent2">
                  <a:satMod val="175000"/>
                  <a:alpha val="25000"/>
                </a:schemeClr>
              </a:glow>
            </a:effectLst>
            <a:sp3d contourW="9525">
              <a:contourClr>
                <a:schemeClr val="accent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first_objective!$C$7</c:f>
              <c:numCache>
                <c:formatCode>0%</c:formatCode>
                <c:ptCount val="1"/>
                <c:pt idx="0">
                  <c:v>0.17</c:v>
                </c:pt>
              </c:numCache>
            </c:numRef>
          </c:val>
          <c:shape val="cylinder"/>
          <c:extLst>
            <c:ext xmlns:c16="http://schemas.microsoft.com/office/drawing/2014/chart" uri="{C3380CC4-5D6E-409C-BE32-E72D297353CC}">
              <c16:uniqueId val="{00000001-263E-4BBA-962C-D2D71A59C162}"/>
            </c:ext>
          </c:extLst>
        </c:ser>
        <c:ser>
          <c:idx val="2"/>
          <c:order val="2"/>
          <c:tx>
            <c:strRef>
              <c:f>first_objective!$D$6</c:f>
              <c:strCache>
                <c:ptCount val="1"/>
                <c:pt idx="0">
                  <c:v>First Dragon Rate</c:v>
                </c:pt>
              </c:strCache>
            </c:strRef>
          </c:tx>
          <c:spPr>
            <a:solidFill>
              <a:srgbClr val="ED7D31"/>
            </a:solidFill>
            <a:ln w="9525" cap="flat" cmpd="sng" algn="ctr">
              <a:solidFill>
                <a:schemeClr val="accent3"/>
              </a:solidFill>
              <a:miter lim="800000"/>
            </a:ln>
            <a:effectLst>
              <a:glow rad="63500">
                <a:schemeClr val="accent3">
                  <a:satMod val="175000"/>
                  <a:alpha val="25000"/>
                </a:schemeClr>
              </a:glow>
            </a:effectLst>
            <a:sp3d contourW="9525">
              <a:contourClr>
                <a:schemeClr val="accent3"/>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first_objective!$D$7</c:f>
              <c:numCache>
                <c:formatCode>0%</c:formatCode>
                <c:ptCount val="1"/>
                <c:pt idx="0">
                  <c:v>0.5</c:v>
                </c:pt>
              </c:numCache>
            </c:numRef>
          </c:val>
          <c:shape val="cylinder"/>
          <c:extLst>
            <c:ext xmlns:c16="http://schemas.microsoft.com/office/drawing/2014/chart" uri="{C3380CC4-5D6E-409C-BE32-E72D297353CC}">
              <c16:uniqueId val="{00000002-263E-4BBA-962C-D2D71A59C162}"/>
            </c:ext>
          </c:extLst>
        </c:ser>
        <c:ser>
          <c:idx val="3"/>
          <c:order val="3"/>
          <c:tx>
            <c:strRef>
              <c:f>first_objective!$E$6</c:f>
              <c:strCache>
                <c:ptCount val="1"/>
                <c:pt idx="0">
                  <c:v>First Baron Rate</c:v>
                </c:pt>
              </c:strCache>
            </c:strRef>
          </c:tx>
          <c:spPr>
            <a:solidFill>
              <a:srgbClr val="FF33CC"/>
            </a:solidFill>
            <a:ln w="9525" cap="flat" cmpd="sng" algn="ctr">
              <a:solidFill>
                <a:schemeClr val="accent4"/>
              </a:solidFill>
              <a:miter lim="800000"/>
            </a:ln>
            <a:effectLst>
              <a:glow rad="63500">
                <a:schemeClr val="accent4">
                  <a:satMod val="175000"/>
                  <a:alpha val="25000"/>
                </a:schemeClr>
              </a:glow>
            </a:effectLst>
            <a:sp3d contourW="9525">
              <a:contourClr>
                <a:schemeClr val="accent4"/>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first_objective!$A$7</c:f>
              <c:strCache>
                <c:ptCount val="1"/>
                <c:pt idx="0">
                  <c:v>Fnatic</c:v>
                </c:pt>
              </c:strCache>
            </c:strRef>
          </c:cat>
          <c:val>
            <c:numRef>
              <c:f>first_objective!$E$7</c:f>
              <c:numCache>
                <c:formatCode>0%</c:formatCode>
                <c:ptCount val="1"/>
                <c:pt idx="0">
                  <c:v>0.33</c:v>
                </c:pt>
              </c:numCache>
            </c:numRef>
          </c:val>
          <c:shape val="cylinder"/>
          <c:extLst>
            <c:ext xmlns:c16="http://schemas.microsoft.com/office/drawing/2014/chart" uri="{C3380CC4-5D6E-409C-BE32-E72D297353CC}">
              <c16:uniqueId val="{00000003-263E-4BBA-962C-D2D71A59C162}"/>
            </c:ext>
          </c:extLst>
        </c:ser>
        <c:dLbls>
          <c:showLegendKey val="0"/>
          <c:showVal val="1"/>
          <c:showCatName val="0"/>
          <c:showSerName val="0"/>
          <c:showPercent val="0"/>
          <c:showBubbleSize val="0"/>
        </c:dLbls>
        <c:gapWidth val="315"/>
        <c:shape val="box"/>
        <c:axId val="1969933776"/>
        <c:axId val="1969922544"/>
        <c:axId val="0"/>
      </c:bar3DChart>
      <c:catAx>
        <c:axId val="1969933776"/>
        <c:scaling>
          <c:orientation val="minMax"/>
        </c:scaling>
        <c:delete val="1"/>
        <c:axPos val="b"/>
        <c:numFmt formatCode="General" sourceLinked="1"/>
        <c:majorTickMark val="none"/>
        <c:minorTickMark val="none"/>
        <c:tickLblPos val="nextTo"/>
        <c:crossAx val="1969922544"/>
        <c:crosses val="autoZero"/>
        <c:auto val="1"/>
        <c:lblAlgn val="ctr"/>
        <c:lblOffset val="100"/>
        <c:noMultiLvlLbl val="0"/>
      </c:catAx>
      <c:valAx>
        <c:axId val="1969922544"/>
        <c:scaling>
          <c:orientation val="minMax"/>
        </c:scaling>
        <c:delete val="1"/>
        <c:axPos val="l"/>
        <c:numFmt formatCode="0%" sourceLinked="1"/>
        <c:majorTickMark val="none"/>
        <c:minorTickMark val="none"/>
        <c:tickLblPos val="nextTo"/>
        <c:crossAx val="19699337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[wc_teams_main.xlsx]Objective_control!PivotTable16</c:name>
    <c:fmtId val="28"/>
  </c:pivotSource>
  <c:chart>
    <c:title>
      <c:tx>
        <c:rich>
          <a:bodyPr rot="0" spcFirstLastPara="1" vertOverflow="ellipsis" vert="horz" wrap="square" anchor="ctr" anchorCtr="1"/>
          <a:lstStyle/>
          <a:p>
            <a:pPr>
              <a:defRPr sz="1800" b="0" i="0" u="none" strike="noStrike" kern="1200" cap="all" baseline="0">
                <a:solidFill>
                  <a:schemeClr val="lt1"/>
                </a:solidFill>
                <a:effectLst>
                  <a:glow rad="63500">
                    <a:schemeClr val="accent1">
                      <a:satMod val="175000"/>
                      <a:alpha val="40000"/>
                    </a:schemeClr>
                  </a:glow>
                </a:effectLst>
                <a:latin typeface="+mn-lt"/>
                <a:ea typeface="+mn-ea"/>
                <a:cs typeface="+mn-cs"/>
              </a:defRPr>
            </a:pPr>
            <a:r>
              <a:rPr lang="en-US"/>
              <a:t>GAME CONTROL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effectLst>
                <a:glow rad="63500">
                  <a:schemeClr val="accent1">
                    <a:satMod val="175000"/>
                    <a:alpha val="40000"/>
                  </a:schemeClr>
                </a:glo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222222222222217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1.6666666666666666E-2"/>
              <c:y val="-4.2437781360066642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3.3333333333333333E-2"/>
              <c:y val="-4.629629629629629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1.9696966563753034E-2"/>
              <c:y val="0"/>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FF33CC"/>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dLbl>
          <c:idx val="0"/>
          <c:layout>
            <c:manualLayout>
              <c:x val="2.6262622085004041E-2"/>
              <c:y val="-4.4371936472222521E-17"/>
            </c:manualLayout>
          </c:layout>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rgbClr val="FFFF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dLbl>
          <c:idx val="0"/>
          <c:layout>
            <c:manualLayout>
              <c:x val="3.282827760625385E-3"/>
              <c:y val="-3.872504645290395E-2"/>
            </c:manualLayout>
          </c:layout>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Objective_control!$B$5</c:f>
              <c:strCache>
                <c:ptCount val="1"/>
                <c:pt idx="0">
                  <c:v>Dragon Control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Lbl>
              <c:idx val="0"/>
              <c:layout>
                <c:manualLayout>
                  <c:x val="1.969696656375303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82B-4B8A-9157-807422FBAFC4}"/>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Objective_control!$B$6</c:f>
              <c:numCache>
                <c:formatCode>0%</c:formatCode>
                <c:ptCount val="1"/>
                <c:pt idx="0">
                  <c:v>0.43</c:v>
                </c:pt>
              </c:numCache>
            </c:numRef>
          </c:val>
          <c:extLst>
            <c:ext xmlns:c16="http://schemas.microsoft.com/office/drawing/2014/chart" uri="{C3380CC4-5D6E-409C-BE32-E72D297353CC}">
              <c16:uniqueId val="{00000001-882B-4B8A-9157-807422FBAFC4}"/>
            </c:ext>
          </c:extLst>
        </c:ser>
        <c:ser>
          <c:idx val="1"/>
          <c:order val="1"/>
          <c:tx>
            <c:strRef>
              <c:f>Objective_control!$C$5</c:f>
              <c:strCache>
                <c:ptCount val="1"/>
                <c:pt idx="0">
                  <c:v>Baron Control</c:v>
                </c:pt>
              </c:strCache>
            </c:strRef>
          </c:tx>
          <c:spPr>
            <a:solidFill>
              <a:srgbClr val="FF33CC"/>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Objective_control!$C$6</c:f>
              <c:numCache>
                <c:formatCode>0%</c:formatCode>
                <c:ptCount val="1"/>
                <c:pt idx="0">
                  <c:v>0.2</c:v>
                </c:pt>
              </c:numCache>
            </c:numRef>
          </c:val>
          <c:extLst>
            <c:ext xmlns:c16="http://schemas.microsoft.com/office/drawing/2014/chart" uri="{C3380CC4-5D6E-409C-BE32-E72D297353CC}">
              <c16:uniqueId val="{00000002-882B-4B8A-9157-807422FBAFC4}"/>
            </c:ext>
          </c:extLst>
        </c:ser>
        <c:ser>
          <c:idx val="2"/>
          <c:order val="2"/>
          <c:tx>
            <c:strRef>
              <c:f>Objective_control!$D$5</c:f>
              <c:strCache>
                <c:ptCount val="1"/>
                <c:pt idx="0">
                  <c:v>Jungle Control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dLbl>
              <c:idx val="0"/>
              <c:layout>
                <c:manualLayout>
                  <c:x val="2.6262622085004041E-2"/>
                  <c:y val="-4.43719364722225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2B-4B8A-9157-807422FBAFC4}"/>
                </c:ext>
              </c:extLst>
            </c:dLbl>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Objective_control!$D$6</c:f>
              <c:numCache>
                <c:formatCode>0%</c:formatCode>
                <c:ptCount val="1"/>
                <c:pt idx="0">
                  <c:v>0.48499999999999999</c:v>
                </c:pt>
              </c:numCache>
            </c:numRef>
          </c:val>
          <c:extLst>
            <c:ext xmlns:c16="http://schemas.microsoft.com/office/drawing/2014/chart" uri="{C3380CC4-5D6E-409C-BE32-E72D297353CC}">
              <c16:uniqueId val="{00000004-882B-4B8A-9157-807422FBAFC4}"/>
            </c:ext>
          </c:extLst>
        </c:ser>
        <c:ser>
          <c:idx val="3"/>
          <c:order val="3"/>
          <c:tx>
            <c:strRef>
              <c:f>Objective_control!$E$5</c:f>
              <c:strCache>
                <c:ptCount val="1"/>
                <c:pt idx="0">
                  <c:v>Lane Control</c:v>
                </c:pt>
              </c:strCache>
            </c:strRef>
          </c:tx>
          <c:spPr>
            <a:solidFill>
              <a:srgbClr val="FFFF00"/>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dLbl>
              <c:idx val="0"/>
              <c:layout>
                <c:manualLayout>
                  <c:x val="3.282827760625385E-3"/>
                  <c:y val="-3.8725046452903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2B-4B8A-9157-807422FBAFC4}"/>
                </c:ext>
              </c:extLst>
            </c:dLbl>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lt1"/>
                    </a:solidFill>
                    <a:effectLst>
                      <a:glow rad="63500">
                        <a:schemeClr val="accent1">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Objective_control!$A$6</c:f>
              <c:strCache>
                <c:ptCount val="1"/>
                <c:pt idx="0">
                  <c:v>Fnatic</c:v>
                </c:pt>
              </c:strCache>
            </c:strRef>
          </c:cat>
          <c:val>
            <c:numRef>
              <c:f>Objective_control!$E$6</c:f>
              <c:numCache>
                <c:formatCode>0%</c:formatCode>
                <c:ptCount val="1"/>
                <c:pt idx="0">
                  <c:v>0.51</c:v>
                </c:pt>
              </c:numCache>
            </c:numRef>
          </c:val>
          <c:extLst>
            <c:ext xmlns:c16="http://schemas.microsoft.com/office/drawing/2014/chart" uri="{C3380CC4-5D6E-409C-BE32-E72D297353CC}">
              <c16:uniqueId val="{00000006-882B-4B8A-9157-807422FBAFC4}"/>
            </c:ext>
          </c:extLst>
        </c:ser>
        <c:dLbls>
          <c:showLegendKey val="0"/>
          <c:showVal val="1"/>
          <c:showCatName val="0"/>
          <c:showSerName val="0"/>
          <c:showPercent val="0"/>
          <c:showBubbleSize val="0"/>
        </c:dLbls>
        <c:gapWidth val="84"/>
        <c:gapDepth val="53"/>
        <c:shape val="box"/>
        <c:axId val="305578160"/>
        <c:axId val="305585232"/>
        <c:axId val="0"/>
      </c:bar3DChart>
      <c:catAx>
        <c:axId val="30557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crossAx val="305585232"/>
        <c:crosses val="autoZero"/>
        <c:auto val="1"/>
        <c:lblAlgn val="ctr"/>
        <c:lblOffset val="100"/>
        <c:noMultiLvlLbl val="0"/>
      </c:catAx>
      <c:valAx>
        <c:axId val="305585232"/>
        <c:scaling>
          <c:orientation val="minMax"/>
        </c:scaling>
        <c:delete val="1"/>
        <c:axPos val="b"/>
        <c:numFmt formatCode="0%" sourceLinked="1"/>
        <c:majorTickMark val="out"/>
        <c:minorTickMark val="none"/>
        <c:tickLblPos val="nextTo"/>
        <c:crossAx val="30557816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effectLst>
                  <a:glow rad="63500">
                    <a:schemeClr val="accent1">
                      <a:satMod val="175000"/>
                      <a:alpha val="40000"/>
                    </a:schemeClr>
                  </a:glow>
                </a:effectLst>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6350" cap="flat" cmpd="sng" algn="ctr">
      <a:noFill/>
      <a:round/>
    </a:ln>
    <a:effectLst/>
  </c:spPr>
  <c:txPr>
    <a:bodyPr/>
    <a:lstStyle/>
    <a:p>
      <a:pPr>
        <a:defRPr>
          <a:effectLst>
            <a:glow rad="63500">
              <a:schemeClr val="accent1">
                <a:satMod val="175000"/>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[wc_teams_main.xlsx]game_time!PivotTable12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solidFill>
            <a:srgbClr val="FF5050"/>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rgbClr val="FF505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game_time!$C$8:$C$9</c:f>
              <c:strCache>
                <c:ptCount val="1"/>
                <c:pt idx="0">
                  <c:v>Fnatic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1A4-4852-BCD9-BEC7BDB16868}"/>
              </c:ext>
            </c:extLst>
          </c:dPt>
          <c:dPt>
            <c:idx val="1"/>
            <c:bubble3D val="0"/>
            <c:spPr>
              <a:solidFill>
                <a:srgbClr val="FF5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1A4-4852-BCD9-BEC7BDB1686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game_time!$B$10:$B$11</c:f>
              <c:strCache>
                <c:ptCount val="2"/>
                <c:pt idx="0">
                  <c:v>Victory</c:v>
                </c:pt>
                <c:pt idx="1">
                  <c:v>Defeat</c:v>
                </c:pt>
              </c:strCache>
            </c:strRef>
          </c:cat>
          <c:val>
            <c:numRef>
              <c:f>game_time!$C$10:$C$11</c:f>
              <c:numCache>
                <c:formatCode>General</c:formatCode>
                <c:ptCount val="2"/>
                <c:pt idx="0">
                  <c:v>2</c:v>
                </c:pt>
                <c:pt idx="1">
                  <c:v>4</c:v>
                </c:pt>
              </c:numCache>
            </c:numRef>
          </c:val>
          <c:extLst>
            <c:ext xmlns:c16="http://schemas.microsoft.com/office/drawing/2014/chart" uri="{C3380CC4-5D6E-409C-BE32-E72D297353CC}">
              <c16:uniqueId val="{00000004-31A4-4852-BCD9-BEC7BDB16868}"/>
            </c:ext>
          </c:extLst>
        </c:ser>
        <c:dLbls>
          <c:showLegendKey val="0"/>
          <c:showVal val="0"/>
          <c:showCatName val="0"/>
          <c:showSerName val="0"/>
          <c:showPercent val="0"/>
          <c:showBubbleSize val="0"/>
          <c:showLeaderLines val="0"/>
        </c:dLbls>
        <c:firstSliceAng val="0"/>
      </c:pieChart>
      <c:spPr>
        <a:noFill/>
        <a:ln>
          <a:noFill/>
        </a:ln>
        <a:effectLst/>
      </c:spPr>
    </c:plotArea>
    <c:legend>
      <c:legendPos val="t"/>
      <c:layout>
        <c:manualLayout>
          <c:xMode val="edge"/>
          <c:yMode val="edge"/>
          <c:x val="0.29646631671041113"/>
          <c:y val="0.10643518518518516"/>
          <c:w val="0.40235562438469763"/>
          <c:h val="9.23301610825574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[wc_teams_main.xlsx]game_time!PivotTable13</c:name>
    <c:fmtId val="1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game_time!$E$13</c:f>
              <c:strCache>
                <c:ptCount val="1"/>
                <c:pt idx="0">
                  <c:v>Games Played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game_time!$D$14</c:f>
              <c:strCache>
                <c:ptCount val="1"/>
                <c:pt idx="0">
                  <c:v>Fnatic</c:v>
                </c:pt>
              </c:strCache>
            </c:strRef>
          </c:cat>
          <c:val>
            <c:numRef>
              <c:f>game_time!$E$14</c:f>
              <c:numCache>
                <c:formatCode>General</c:formatCode>
                <c:ptCount val="1"/>
                <c:pt idx="0">
                  <c:v>6</c:v>
                </c:pt>
              </c:numCache>
            </c:numRef>
          </c:val>
          <c:extLst>
            <c:ext xmlns:c16="http://schemas.microsoft.com/office/drawing/2014/chart" uri="{C3380CC4-5D6E-409C-BE32-E72D297353CC}">
              <c16:uniqueId val="{00000000-7428-4BF6-A525-13206B041345}"/>
            </c:ext>
          </c:extLst>
        </c:ser>
        <c:ser>
          <c:idx val="1"/>
          <c:order val="1"/>
          <c:tx>
            <c:strRef>
              <c:f>game_time!$F$13</c:f>
              <c:strCache>
                <c:ptCount val="1"/>
                <c:pt idx="0">
                  <c:v>Average Game Time(mins)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game_time!$D$14</c:f>
              <c:strCache>
                <c:ptCount val="1"/>
                <c:pt idx="0">
                  <c:v>Fnatic</c:v>
                </c:pt>
              </c:strCache>
            </c:strRef>
          </c:cat>
          <c:val>
            <c:numRef>
              <c:f>game_time!$F$14</c:f>
              <c:numCache>
                <c:formatCode>General</c:formatCode>
                <c:ptCount val="1"/>
                <c:pt idx="0">
                  <c:v>30.8</c:v>
                </c:pt>
              </c:numCache>
            </c:numRef>
          </c:val>
          <c:extLst>
            <c:ext xmlns:c16="http://schemas.microsoft.com/office/drawing/2014/chart" uri="{C3380CC4-5D6E-409C-BE32-E72D297353CC}">
              <c16:uniqueId val="{00000001-7428-4BF6-A525-13206B041345}"/>
            </c:ext>
          </c:extLst>
        </c:ser>
        <c:dLbls>
          <c:dLblPos val="outEnd"/>
          <c:showLegendKey val="0"/>
          <c:showVal val="1"/>
          <c:showCatName val="0"/>
          <c:showSerName val="0"/>
          <c:showPercent val="0"/>
          <c:showBubbleSize val="0"/>
        </c:dLbls>
        <c:gapWidth val="315"/>
        <c:overlap val="-40"/>
        <c:axId val="21078288"/>
        <c:axId val="21080368"/>
      </c:barChart>
      <c:catAx>
        <c:axId val="2107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80368"/>
        <c:crosses val="autoZero"/>
        <c:auto val="1"/>
        <c:lblAlgn val="ctr"/>
        <c:lblOffset val="100"/>
        <c:noMultiLvlLbl val="0"/>
      </c:catAx>
      <c:valAx>
        <c:axId val="21080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782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[wc_teams_main.xlsx]kda!PivotTable14</c:name>
    <c:fmtId val="18"/>
  </c:pivotSource>
  <c:chart>
    <c:autoTitleDeleted val="1"/>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rgbClr val="FF505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rgbClr val="FFFF00"/>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456036745406811E-2"/>
          <c:y val="4.6296296296296294E-2"/>
          <c:w val="0.58002449693788272"/>
          <c:h val="0.89814814814814814"/>
        </c:manualLayout>
      </c:layout>
      <c:barChart>
        <c:barDir val="col"/>
        <c:grouping val="clustered"/>
        <c:varyColors val="0"/>
        <c:ser>
          <c:idx val="0"/>
          <c:order val="0"/>
          <c:tx>
            <c:strRef>
              <c:f>kda!$B$6</c:f>
              <c:strCache>
                <c:ptCount val="1"/>
                <c:pt idx="0">
                  <c:v>Sum of kills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kda!$A$7</c:f>
              <c:strCache>
                <c:ptCount val="1"/>
                <c:pt idx="0">
                  <c:v>Fnatic</c:v>
                </c:pt>
              </c:strCache>
            </c:strRef>
          </c:cat>
          <c:val>
            <c:numRef>
              <c:f>kda!$B$7</c:f>
              <c:numCache>
                <c:formatCode>General</c:formatCode>
                <c:ptCount val="1"/>
                <c:pt idx="0">
                  <c:v>57</c:v>
                </c:pt>
              </c:numCache>
            </c:numRef>
          </c:val>
          <c:extLst>
            <c:ext xmlns:c16="http://schemas.microsoft.com/office/drawing/2014/chart" uri="{C3380CC4-5D6E-409C-BE32-E72D297353CC}">
              <c16:uniqueId val="{00000004-0DD1-472E-95B4-B3302FBC7A26}"/>
            </c:ext>
          </c:extLst>
        </c:ser>
        <c:ser>
          <c:idx val="1"/>
          <c:order val="1"/>
          <c:tx>
            <c:strRef>
              <c:f>kda!$C$6</c:f>
              <c:strCache>
                <c:ptCount val="1"/>
                <c:pt idx="0">
                  <c:v>Sum of deaths</c:v>
                </c:pt>
              </c:strCache>
            </c:strRef>
          </c:tx>
          <c:spPr>
            <a:noFill/>
            <a:ln w="9525" cap="flat" cmpd="sng" algn="ctr">
              <a:solidFill>
                <a:srgbClr val="FF5050"/>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kda!$A$7</c:f>
              <c:strCache>
                <c:ptCount val="1"/>
                <c:pt idx="0">
                  <c:v>Fnatic</c:v>
                </c:pt>
              </c:strCache>
            </c:strRef>
          </c:cat>
          <c:val>
            <c:numRef>
              <c:f>kda!$C$7</c:f>
              <c:numCache>
                <c:formatCode>General</c:formatCode>
                <c:ptCount val="1"/>
                <c:pt idx="0">
                  <c:v>83</c:v>
                </c:pt>
              </c:numCache>
            </c:numRef>
          </c:val>
          <c:extLst>
            <c:ext xmlns:c16="http://schemas.microsoft.com/office/drawing/2014/chart" uri="{C3380CC4-5D6E-409C-BE32-E72D297353CC}">
              <c16:uniqueId val="{00000006-0DD1-472E-95B4-B3302FBC7A26}"/>
            </c:ext>
          </c:extLst>
        </c:ser>
        <c:ser>
          <c:idx val="2"/>
          <c:order val="2"/>
          <c:tx>
            <c:strRef>
              <c:f>kda!$D$6</c:f>
              <c:strCache>
                <c:ptCount val="1"/>
                <c:pt idx="0">
                  <c:v>Team_Gold_Diff_15</c:v>
                </c:pt>
              </c:strCache>
            </c:strRef>
          </c:tx>
          <c:spPr>
            <a:noFill/>
            <a:ln w="9525" cap="flat" cmpd="sng" algn="ctr">
              <a:solidFill>
                <a:srgbClr val="FFFF00"/>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kda!$A$7</c:f>
              <c:strCache>
                <c:ptCount val="1"/>
                <c:pt idx="0">
                  <c:v>Fnatic</c:v>
                </c:pt>
              </c:strCache>
            </c:strRef>
          </c:cat>
          <c:val>
            <c:numRef>
              <c:f>kda!$D$7</c:f>
              <c:numCache>
                <c:formatCode>General</c:formatCode>
                <c:ptCount val="1"/>
                <c:pt idx="0">
                  <c:v>-1452</c:v>
                </c:pt>
              </c:numCache>
            </c:numRef>
          </c:val>
          <c:extLst>
            <c:ext xmlns:c16="http://schemas.microsoft.com/office/drawing/2014/chart" uri="{C3380CC4-5D6E-409C-BE32-E72D297353CC}">
              <c16:uniqueId val="{00000008-0DD1-472E-95B4-B3302FBC7A26}"/>
            </c:ext>
          </c:extLst>
        </c:ser>
        <c:dLbls>
          <c:dLblPos val="inEnd"/>
          <c:showLegendKey val="0"/>
          <c:showVal val="1"/>
          <c:showCatName val="0"/>
          <c:showSerName val="0"/>
          <c:showPercent val="0"/>
          <c:showBubbleSize val="0"/>
        </c:dLbls>
        <c:gapWidth val="315"/>
        <c:overlap val="-40"/>
        <c:axId val="1969923792"/>
        <c:axId val="1969918800"/>
      </c:barChart>
      <c:catAx>
        <c:axId val="196992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9918800"/>
        <c:crosses val="autoZero"/>
        <c:auto val="1"/>
        <c:lblAlgn val="ctr"/>
        <c:lblOffset val="100"/>
        <c:noMultiLvlLbl val="0"/>
      </c:catAx>
      <c:valAx>
        <c:axId val="1969918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99237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showDLblsOverMax val="0"/>
    <c:extLst/>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386862</xdr:colOff>
      <xdr:row>0</xdr:row>
      <xdr:rowOff>70340</xdr:rowOff>
    </xdr:from>
    <xdr:to>
      <xdr:col>15</xdr:col>
      <xdr:colOff>211015</xdr:colOff>
      <xdr:row>12</xdr:row>
      <xdr:rowOff>133644</xdr:rowOff>
    </xdr:to>
    <xdr:graphicFrame macro="">
      <xdr:nvGraphicFramePr>
        <xdr:cNvPr id="19" name="Chart 18">
          <a:extLst>
            <a:ext uri="{FF2B5EF4-FFF2-40B4-BE49-F238E27FC236}">
              <a16:creationId xmlns:a16="http://schemas.microsoft.com/office/drawing/2014/main" id="{F8AF4FB1-0189-4651-AFC2-837B9E664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309488</xdr:colOff>
      <xdr:row>12</xdr:row>
      <xdr:rowOff>175846</xdr:rowOff>
    </xdr:from>
    <xdr:to>
      <xdr:col>7</xdr:col>
      <xdr:colOff>506436</xdr:colOff>
      <xdr:row>26</xdr:row>
      <xdr:rowOff>168812</xdr:rowOff>
    </xdr:to>
    <xdr:graphicFrame macro="">
      <xdr:nvGraphicFramePr>
        <xdr:cNvPr id="18" name="Chart 17">
          <a:extLst>
            <a:ext uri="{FF2B5EF4-FFF2-40B4-BE49-F238E27FC236}">
              <a16:creationId xmlns:a16="http://schemas.microsoft.com/office/drawing/2014/main" id="{C1C1423F-22DB-4423-BC1F-2C766A01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562708</xdr:colOff>
      <xdr:row>13</xdr:row>
      <xdr:rowOff>133643</xdr:rowOff>
    </xdr:from>
    <xdr:to>
      <xdr:col>20</xdr:col>
      <xdr:colOff>499403</xdr:colOff>
      <xdr:row>26</xdr:row>
      <xdr:rowOff>168812</xdr:rowOff>
    </xdr:to>
    <xdr:graphicFrame macro="">
      <xdr:nvGraphicFramePr>
        <xdr:cNvPr id="9" name="Chart 8">
          <a:extLst>
            <a:ext uri="{FF2B5EF4-FFF2-40B4-BE49-F238E27FC236}">
              <a16:creationId xmlns:a16="http://schemas.microsoft.com/office/drawing/2014/main" id="{E92DB9A1-9CA1-4DC0-BF61-DBF4FA51B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7033</xdr:rowOff>
    </xdr:from>
    <xdr:to>
      <xdr:col>2</xdr:col>
      <xdr:colOff>309489</xdr:colOff>
      <xdr:row>23</xdr:row>
      <xdr:rowOff>98475</xdr:rowOff>
    </xdr:to>
    <mc:AlternateContent xmlns:mc="http://schemas.openxmlformats.org/markup-compatibility/2006">
      <mc:Choice xmlns:a14="http://schemas.microsoft.com/office/drawing/2010/main" Requires="a14">
        <xdr:graphicFrame macro="">
          <xdr:nvGraphicFramePr>
            <xdr:cNvPr id="16" name="team 3">
              <a:extLst>
                <a:ext uri="{FF2B5EF4-FFF2-40B4-BE49-F238E27FC236}">
                  <a16:creationId xmlns:a16="http://schemas.microsoft.com/office/drawing/2014/main" id="{F5344427-E5A2-4DAD-828C-0DF3C0ED5C9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dr:sp macro="" textlink="">
          <xdr:nvSpPr>
            <xdr:cNvPr id="0" name=""/>
            <xdr:cNvSpPr>
              <a:spLocks noTextEdit="1"/>
            </xdr:cNvSpPr>
          </xdr:nvSpPr>
          <xdr:spPr>
            <a:xfrm>
              <a:off x="0" y="7033"/>
              <a:ext cx="1547446" cy="4297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316524</xdr:colOff>
      <xdr:row>0</xdr:row>
      <xdr:rowOff>0</xdr:rowOff>
    </xdr:from>
    <xdr:to>
      <xdr:col>7</xdr:col>
      <xdr:colOff>330592</xdr:colOff>
      <xdr:row>12</xdr:row>
      <xdr:rowOff>168812</xdr:rowOff>
    </xdr:to>
    <xdr:graphicFrame macro="">
      <xdr:nvGraphicFramePr>
        <xdr:cNvPr id="17" name="Chart 16">
          <a:extLst>
            <a:ext uri="{FF2B5EF4-FFF2-40B4-BE49-F238E27FC236}">
              <a16:creationId xmlns:a16="http://schemas.microsoft.com/office/drawing/2014/main" id="{8A64EFC7-E4F7-4E10-A9D0-000C04EC4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534573</xdr:colOff>
      <xdr:row>0</xdr:row>
      <xdr:rowOff>126609</xdr:rowOff>
    </xdr:from>
    <xdr:to>
      <xdr:col>21</xdr:col>
      <xdr:colOff>126610</xdr:colOff>
      <xdr:row>13</xdr:row>
      <xdr:rowOff>119574</xdr:rowOff>
    </xdr:to>
    <xdr:graphicFrame macro="">
      <xdr:nvGraphicFramePr>
        <xdr:cNvPr id="20" name="Chart 19">
          <a:extLst>
            <a:ext uri="{FF2B5EF4-FFF2-40B4-BE49-F238E27FC236}">
              <a16:creationId xmlns:a16="http://schemas.microsoft.com/office/drawing/2014/main" id="{2AFA2199-BF33-4488-A5E0-2D78AE437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393895</xdr:colOff>
      <xdr:row>13</xdr:row>
      <xdr:rowOff>105508</xdr:rowOff>
    </xdr:from>
    <xdr:to>
      <xdr:col>14</xdr:col>
      <xdr:colOff>499403</xdr:colOff>
      <xdr:row>27</xdr:row>
      <xdr:rowOff>56271</xdr:rowOff>
    </xdr:to>
    <xdr:graphicFrame macro="">
      <xdr:nvGraphicFramePr>
        <xdr:cNvPr id="21" name="Chart 20">
          <a:extLst>
            <a:ext uri="{FF2B5EF4-FFF2-40B4-BE49-F238E27FC236}">
              <a16:creationId xmlns:a16="http://schemas.microsoft.com/office/drawing/2014/main" id="{5110EBF2-6E23-4A1B-82AC-3E740FBDE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819443</xdr:colOff>
      <xdr:row>1</xdr:row>
      <xdr:rowOff>7033</xdr:rowOff>
    </xdr:from>
    <xdr:to>
      <xdr:col>10</xdr:col>
      <xdr:colOff>960120</xdr:colOff>
      <xdr:row>16</xdr:row>
      <xdr:rowOff>7033</xdr:rowOff>
    </xdr:to>
    <xdr:graphicFrame macro="">
      <xdr:nvGraphicFramePr>
        <xdr:cNvPr id="5" name="Chart 4">
          <a:extLst>
            <a:ext uri="{FF2B5EF4-FFF2-40B4-BE49-F238E27FC236}">
              <a16:creationId xmlns:a16="http://schemas.microsoft.com/office/drawing/2014/main" id="{6EF26CFA-C0DC-F876-07D5-70AB297CA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587326</xdr:colOff>
      <xdr:row>15</xdr:row>
      <xdr:rowOff>119575</xdr:rowOff>
    </xdr:from>
    <xdr:to>
      <xdr:col>7</xdr:col>
      <xdr:colOff>214532</xdr:colOff>
      <xdr:row>30</xdr:row>
      <xdr:rowOff>119575</xdr:rowOff>
    </xdr:to>
    <xdr:graphicFrame macro="">
      <xdr:nvGraphicFramePr>
        <xdr:cNvPr id="6" name="Chart 5">
          <a:extLst>
            <a:ext uri="{FF2B5EF4-FFF2-40B4-BE49-F238E27FC236}">
              <a16:creationId xmlns:a16="http://schemas.microsoft.com/office/drawing/2014/main" id="{70B0767F-9F30-D5E8-A24C-C25FE790D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7</xdr:row>
      <xdr:rowOff>147711</xdr:rowOff>
    </xdr:from>
    <xdr:to>
      <xdr:col>6</xdr:col>
      <xdr:colOff>277837</xdr:colOff>
      <xdr:row>22</xdr:row>
      <xdr:rowOff>147711</xdr:rowOff>
    </xdr:to>
    <xdr:graphicFrame macro="">
      <xdr:nvGraphicFramePr>
        <xdr:cNvPr id="3" name="Chart 2">
          <a:extLst>
            <a:ext uri="{FF2B5EF4-FFF2-40B4-BE49-F238E27FC236}">
              <a16:creationId xmlns:a16="http://schemas.microsoft.com/office/drawing/2014/main" id="{695338FB-75E9-305A-9BA4-DB9F21BC5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720969</xdr:colOff>
      <xdr:row>7</xdr:row>
      <xdr:rowOff>7034</xdr:rowOff>
    </xdr:from>
    <xdr:to>
      <xdr:col>8</xdr:col>
      <xdr:colOff>320040</xdr:colOff>
      <xdr:row>22</xdr:row>
      <xdr:rowOff>7034</xdr:rowOff>
    </xdr:to>
    <xdr:graphicFrame macro="">
      <xdr:nvGraphicFramePr>
        <xdr:cNvPr id="3" name="Chart 2">
          <a:extLst>
            <a:ext uri="{FF2B5EF4-FFF2-40B4-BE49-F238E27FC236}">
              <a16:creationId xmlns:a16="http://schemas.microsoft.com/office/drawing/2014/main" id="{F6D26659-7982-C68B-0619-48E05B010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671733</xdr:colOff>
      <xdr:row>5</xdr:row>
      <xdr:rowOff>119576</xdr:rowOff>
    </xdr:from>
    <xdr:to>
      <xdr:col>10</xdr:col>
      <xdr:colOff>573258</xdr:colOff>
      <xdr:row>20</xdr:row>
      <xdr:rowOff>119576</xdr:rowOff>
    </xdr:to>
    <xdr:graphicFrame macro="">
      <xdr:nvGraphicFramePr>
        <xdr:cNvPr id="2" name="Chart 1">
          <a:extLst>
            <a:ext uri="{FF2B5EF4-FFF2-40B4-BE49-F238E27FC236}">
              <a16:creationId xmlns:a16="http://schemas.microsoft.com/office/drawing/2014/main" id="{7C344BA9-6C33-4CF2-B406-7DF2E9A4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1016391</xdr:colOff>
      <xdr:row>6</xdr:row>
      <xdr:rowOff>105509</xdr:rowOff>
    </xdr:from>
    <xdr:to>
      <xdr:col>6</xdr:col>
      <xdr:colOff>3517</xdr:colOff>
      <xdr:row>21</xdr:row>
      <xdr:rowOff>105509</xdr:rowOff>
    </xdr:to>
    <xdr:graphicFrame macro="">
      <xdr:nvGraphicFramePr>
        <xdr:cNvPr id="3" name="Chart 2">
          <a:extLst>
            <a:ext uri="{FF2B5EF4-FFF2-40B4-BE49-F238E27FC236}">
              <a16:creationId xmlns:a16="http://schemas.microsoft.com/office/drawing/2014/main" id="{A30170C1-626E-9BAB-9A7B-8101153AD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559191</xdr:colOff>
      <xdr:row>8</xdr:row>
      <xdr:rowOff>168812</xdr:rowOff>
    </xdr:from>
    <xdr:to>
      <xdr:col>5</xdr:col>
      <xdr:colOff>151228</xdr:colOff>
      <xdr:row>23</xdr:row>
      <xdr:rowOff>168812</xdr:rowOff>
    </xdr:to>
    <xdr:graphicFrame macro="">
      <xdr:nvGraphicFramePr>
        <xdr:cNvPr id="3" name="Chart 2">
          <a:extLst>
            <a:ext uri="{FF2B5EF4-FFF2-40B4-BE49-F238E27FC236}">
              <a16:creationId xmlns:a16="http://schemas.microsoft.com/office/drawing/2014/main" id="{C38C0399-BAEC-8B00-B9D7-0332423C3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14067</xdr:colOff>
      <xdr:row>20</xdr:row>
      <xdr:rowOff>56270</xdr:rowOff>
    </xdr:from>
    <xdr:to>
      <xdr:col>10</xdr:col>
      <xdr:colOff>126608</xdr:colOff>
      <xdr:row>34</xdr:row>
      <xdr:rowOff>24467</xdr:rowOff>
    </xdr:to>
    <mc:AlternateContent xmlns:mc="http://schemas.openxmlformats.org/markup-compatibility/2006">
      <mc:Choice xmlns:a14="http://schemas.microsoft.com/office/drawing/2010/main" Requires="a14">
        <xdr:graphicFrame macro="">
          <xdr:nvGraphicFramePr>
            <xdr:cNvPr id="2" name="team 2">
              <a:extLst>
                <a:ext uri="{FF2B5EF4-FFF2-40B4-BE49-F238E27FC236}">
                  <a16:creationId xmlns:a16="http://schemas.microsoft.com/office/drawing/2014/main" id="{7C1165CD-86CA-74EF-86E0-53575411CB9D}"/>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dr:sp macro="" textlink="">
          <xdr:nvSpPr>
            <xdr:cNvPr id="0" name=""/>
            <xdr:cNvSpPr>
              <a:spLocks noTextEdit="1"/>
            </xdr:cNvSpPr>
          </xdr:nvSpPr>
          <xdr:spPr>
            <a:xfrm>
              <a:off x="10290516" y="3713870"/>
              <a:ext cx="1828800" cy="2528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wc_teams_play_in.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inggan Chen" refreshedDate="44964.502195486108" createdVersion="8" refreshedVersion="8" minRefreshableVersion="3" recordCount="12">
  <cacheSource type="worksheet">
    <worksheetSource ref="A1:AC13" sheet="wc_teams_play_in" r:id="rId2"/>
  </cacheSource>
  <cacheFields count="29">
    <cacheField name="team" numFmtId="0">
      <sharedItems count="12">
        <s v="Beyond Gaming"/>
        <s v="Chiefs Esports Club"/>
        <s v="DetonatioN FocusMe"/>
        <s v="DRX"/>
        <s v="Evil Geniuses"/>
        <s v="Fnatic"/>
        <s v="Ä°stanbul Wildcats"/>
        <s v="Isurus"/>
        <s v="LOUD"/>
        <s v="MAD Lions"/>
        <s v="Royal Never Give Up"/>
        <s v="Saigon Buffalo"/>
      </sharedItems>
    </cacheField>
    <cacheField name="games_played" numFmtId="0">
      <sharedItems containsSemiMixedTypes="0" containsString="0" containsNumber="1" containsInteger="1" minValue="5" maxValue="14"/>
    </cacheField>
    <cacheField name="wins" numFmtId="0">
      <sharedItems containsSemiMixedTypes="0" containsString="0" containsNumber="1" containsInteger="1" minValue="0" maxValue="8"/>
    </cacheField>
    <cacheField name="loses" numFmtId="0">
      <sharedItems containsSemiMixedTypes="0" containsString="0" containsNumber="1" containsInteger="1" minValue="0" maxValue="7"/>
    </cacheField>
    <cacheField name="average_game_duration" numFmtId="0">
      <sharedItems containsSemiMixedTypes="0" containsString="0" containsNumber="1" minValue="28.1" maxValue="32.9"/>
    </cacheField>
    <cacheField name="kills" numFmtId="0">
      <sharedItems containsSemiMixedTypes="0" containsString="0" containsNumber="1" containsInteger="1" minValue="44" maxValue="194"/>
    </cacheField>
    <cacheField name="deaths" numFmtId="0">
      <sharedItems containsSemiMixedTypes="0" containsString="0" containsNumber="1" containsInteger="1" minValue="37" maxValue="224"/>
    </cacheField>
    <cacheField name="kd" numFmtId="0">
      <sharedItems containsSemiMixedTypes="0" containsString="0" containsNumber="1" minValue="0.45" maxValue="2.4900000000000002"/>
    </cacheField>
    <cacheField name="combined_kills_per_minute" numFmtId="0">
      <sharedItems containsSemiMixedTypes="0" containsString="0" containsNumber="1" minValue="0.8" maxValue="1.1399999999999999"/>
    </cacheField>
    <cacheField name="gold_percent_rating" numFmtId="0">
      <sharedItems containsSemiMixedTypes="0" containsString="0" containsNumber="1" minValue="-3.06" maxValue="2.37"/>
    </cacheField>
    <cacheField name="gold_spent_difference" numFmtId="10">
      <sharedItems containsSemiMixedTypes="0" containsString="0" containsNumber="1" minValue="-0.157" maxValue="0.14399999999999999"/>
    </cacheField>
    <cacheField name="early_game_rating" numFmtId="0">
      <sharedItems containsSemiMixedTypes="0" containsString="0" containsNumber="1" minValue="19.899999999999999" maxValue="76.599999999999994"/>
    </cacheField>
    <cacheField name="mid_late_rating" numFmtId="0">
      <sharedItems containsSemiMixedTypes="0" containsString="0" containsNumber="1" minValue="-20.7" maxValue="37.200000000000003"/>
    </cacheField>
    <cacheField name="gold_diff_15" numFmtId="0">
      <sharedItems containsSemiMixedTypes="0" containsString="0" containsNumber="1" containsInteger="1" minValue="-3520" maxValue="2709"/>
    </cacheField>
    <cacheField name="first_blood_rate" numFmtId="9">
      <sharedItems containsSemiMixedTypes="0" containsString="0" containsNumber="1" minValue="0.2" maxValue="0.89"/>
    </cacheField>
    <cacheField name="first_tower_rate" numFmtId="9">
      <sharedItems containsSemiMixedTypes="0" containsString="0" containsNumber="1" minValue="0" maxValue="0.8"/>
    </cacheField>
    <cacheField name="first_to_three_towers_rate" numFmtId="9">
      <sharedItems containsSemiMixedTypes="0" containsString="0" containsNumber="1" minValue="0" maxValue="0.89"/>
    </cacheField>
    <cacheField name="turrent_plates_destroyed" numFmtId="0">
      <sharedItems containsSemiMixedTypes="0" containsString="0" containsNumber="1" minValue="1.8" maxValue="5.9"/>
    </cacheField>
    <cacheField name="rift_herald_rate" numFmtId="9">
      <sharedItems containsSemiMixedTypes="0" containsString="0" containsNumber="1" minValue="0.1" maxValue="0.67"/>
    </cacheField>
    <cacheField name="first_dragon_rate" numFmtId="9">
      <sharedItems containsSemiMixedTypes="0" containsString="0" containsNumber="1" minValue="0" maxValue="0.67"/>
    </cacheField>
    <cacheField name="dragon_control_rate" numFmtId="9">
      <sharedItems containsSemiMixedTypes="0" containsString="0" containsNumber="1" minValue="0.35" maxValue="0.71"/>
    </cacheField>
    <cacheField name="elder_dragon_rate" numFmtId="0">
      <sharedItems containsString="0" containsBlank="1" containsNumber="1" containsInteger="1" minValue="0" maxValue="1"/>
    </cacheField>
    <cacheField name="first_baron_rate" numFmtId="9">
      <sharedItems containsSemiMixedTypes="0" containsString="0" containsNumber="1" minValue="0" maxValue="0.89"/>
    </cacheField>
    <cacheField name="baron_control_rate" numFmtId="9">
      <sharedItems containsSemiMixedTypes="0" containsString="0" containsNumber="1" minValue="0" maxValue="0.83"/>
    </cacheField>
    <cacheField name="lane_control" numFmtId="10">
      <sharedItems containsSemiMixedTypes="0" containsString="0" containsNumber="1" minValue="0.47699999999999998" maxValue="0.52900000000000003"/>
    </cacheField>
    <cacheField name="jungle_control" numFmtId="10">
      <sharedItems containsSemiMixedTypes="0" containsString="0" containsNumber="1" minValue="0.40799999999999997" maxValue="0.59399999999999997"/>
    </cacheField>
    <cacheField name="wards_per_minute" numFmtId="0">
      <sharedItems containsSemiMixedTypes="0" containsString="0" containsNumber="1" minValue="2.68" maxValue="3.45"/>
    </cacheField>
    <cacheField name="control_wards_per_minute" numFmtId="0">
      <sharedItems containsSemiMixedTypes="0" containsString="0" containsNumber="1" minValue="0.92" maxValue="1.54"/>
    </cacheField>
    <cacheField name="wards_cleared_per_minute" numFmtId="0">
      <sharedItems containsSemiMixedTypes="0" containsString="0" containsNumber="1" minValue="1.1499999999999999" maxValue="1.7"/>
    </cacheField>
  </cacheFields>
  <extLst>
    <ext xmlns:x14="http://schemas.microsoft.com/office/spreadsheetml/2009/9/main" uri="{725AE2AE-9491-48be-B2B4-4EB974FC3084}">
      <x14:pivotCacheDefinition pivotCacheId="412593243"/>
    </ext>
  </extLst>
</pivotCacheDefinition>
</file>

<file path=xl/pivotCache/pivotCacheDefinition2.xml><?xml version="1.0" encoding="utf-8"?>
<pivotCacheDefinition xmlns="http://schemas.openxmlformats.org/spreadsheetml/2006/main" xmlns:r="http://schemas.openxmlformats.org/officeDocument/2006/relationships" r:id="rId1" refreshedBy="Linggan Chen" refreshedDate="44964.678733912035" createdVersion="8" refreshedVersion="8" minRefreshableVersion="3" recordCount="16">
  <cacheSource type="worksheet">
    <worksheetSource ref="A1:AC17" sheet="wc_teams_main"/>
  </cacheSource>
  <cacheFields count="29">
    <cacheField name="team" numFmtId="0">
      <sharedItems count="16">
        <s v="100 Thieves"/>
        <s v="Cloud9"/>
        <s v="CTBC Flying Oyster"/>
        <s v="DRX"/>
        <s v="DWG KIA"/>
        <s v="EDward Gaming"/>
        <s v="Evil Geniuses"/>
        <s v="Fnatic"/>
        <s v="G2 Esports"/>
        <s v="GAM Esports"/>
        <s v="Gen.G"/>
        <s v="JD Gaming"/>
        <s v="Rogue"/>
        <s v="Royal Never Give Up"/>
        <s v="T1"/>
        <s v="Top Esports"/>
      </sharedItems>
    </cacheField>
    <cacheField name="games_played" numFmtId="0">
      <sharedItems containsSemiMixedTypes="0" containsString="0" containsNumber="1" containsInteger="1" minValue="6" maxValue="21"/>
    </cacheField>
    <cacheField name="wins" numFmtId="0">
      <sharedItems containsSemiMixedTypes="0" containsString="0" containsNumber="1" containsInteger="1" minValue="1" maxValue="14"/>
    </cacheField>
    <cacheField name="loses" numFmtId="0">
      <sharedItems containsSemiMixedTypes="0" containsString="0" containsNumber="1" containsInteger="1" minValue="3" maxValue="7"/>
    </cacheField>
    <cacheField name="average_game_duration" numFmtId="0">
      <sharedItems containsSemiMixedTypes="0" containsString="0" containsNumber="1" minValue="27.2" maxValue="34.5"/>
    </cacheField>
    <cacheField name="kills" numFmtId="0">
      <sharedItems containsSemiMixedTypes="0" containsString="0" containsNumber="1" containsInteger="1" minValue="40" maxValue="291"/>
    </cacheField>
    <cacheField name="deaths" numFmtId="0">
      <sharedItems containsSemiMixedTypes="0" containsString="0" containsNumber="1" containsInteger="1" minValue="71" maxValue="211"/>
    </cacheField>
    <cacheField name="kd" numFmtId="0">
      <sharedItems containsSemiMixedTypes="0" containsString="0" containsNumber="1" minValue="0.41" maxValue="1.38"/>
    </cacheField>
    <cacheField name="combined_kills_per_minute" numFmtId="0">
      <sharedItems containsSemiMixedTypes="0" containsString="0" containsNumber="1" minValue="0.66" maxValue="0.95"/>
    </cacheField>
    <cacheField name="gold_percent_rating" numFmtId="0">
      <sharedItems containsSemiMixedTypes="0" containsString="0" containsNumber="1" minValue="-2.35" maxValue="1.53"/>
    </cacheField>
    <cacheField name="gold_spent_difference" numFmtId="10">
      <sharedItems containsSemiMixedTypes="0" containsString="0" containsNumber="1" minValue="-0.155" maxValue="0.10199999999999999"/>
    </cacheField>
    <cacheField name="early_game_rating" numFmtId="0">
      <sharedItems containsSemiMixedTypes="0" containsString="0" containsNumber="1" minValue="25.3" maxValue="74.400000000000006"/>
    </cacheField>
    <cacheField name="mid_late_rating" numFmtId="0">
      <sharedItems containsSemiMixedTypes="0" containsString="0" containsNumber="1" minValue="-27" maxValue="21.5"/>
    </cacheField>
    <cacheField name="gold_diff_15" numFmtId="0">
      <sharedItems containsSemiMixedTypes="0" containsString="0" containsNumber="1" containsInteger="1" minValue="-2729" maxValue="2262"/>
    </cacheField>
    <cacheField name="first_blood_rate" numFmtId="9">
      <sharedItems containsSemiMixedTypes="0" containsString="0" containsNumber="1" minValue="0.17" maxValue="0.73"/>
    </cacheField>
    <cacheField name="first_tower_rate" numFmtId="9">
      <sharedItems containsSemiMixedTypes="0" containsString="0" containsNumber="1" minValue="0.17" maxValue="1"/>
    </cacheField>
    <cacheField name="first_to_three_towers_rate" numFmtId="9">
      <sharedItems containsSemiMixedTypes="0" containsString="0" containsNumber="1" minValue="0.17" maxValue="0.83"/>
    </cacheField>
    <cacheField name="turrent_plates_destroyed" numFmtId="0">
      <sharedItems containsSemiMixedTypes="0" containsString="0" containsNumber="1" minValue="2.5" maxValue="7.5"/>
    </cacheField>
    <cacheField name="rift_herald_rate" numFmtId="9">
      <sharedItems containsSemiMixedTypes="0" containsString="0" containsNumber="1" minValue="0.17" maxValue="0.78"/>
    </cacheField>
    <cacheField name="first_dragon_rate" numFmtId="9">
      <sharedItems containsSemiMixedTypes="0" containsString="0" containsNumber="1" minValue="0.17" maxValue="0.67"/>
    </cacheField>
    <cacheField name="dragon_control_rate" numFmtId="9">
      <sharedItems containsSemiMixedTypes="0" containsString="0" containsNumber="1" minValue="0.24" maxValue="0.7"/>
    </cacheField>
    <cacheField name="elder_dragon_rate" numFmtId="0">
      <sharedItems containsString="0" containsBlank="1" containsNumber="1" minValue="0" maxValue="1"/>
    </cacheField>
    <cacheField name="first_baron_rate" numFmtId="9">
      <sharedItems containsSemiMixedTypes="0" containsString="0" containsNumber="1" minValue="0.17" maxValue="0.78"/>
    </cacheField>
    <cacheField name="baron_control_rate" numFmtId="9">
      <sharedItems containsSemiMixedTypes="0" containsString="0" containsNumber="1" minValue="0.13" maxValue="0.84"/>
    </cacheField>
    <cacheField name="lane_control" numFmtId="10">
      <sharedItems containsSemiMixedTypes="0" containsString="0" containsNumber="1" minValue="0.47799999999999998" maxValue="0.51500000000000001"/>
    </cacheField>
    <cacheField name="jungle_control" numFmtId="10">
      <sharedItems containsSemiMixedTypes="0" containsString="0" containsNumber="1" minValue="0.41399999999999998" maxValue="0.54700000000000004"/>
    </cacheField>
    <cacheField name="wards_per_minute" numFmtId="0">
      <sharedItems containsSemiMixedTypes="0" containsString="0" containsNumber="1" minValue="2.58" maxValue="3.89"/>
    </cacheField>
    <cacheField name="control_wards_per_minute" numFmtId="0">
      <sharedItems containsSemiMixedTypes="0" containsString="0" containsNumber="1" minValue="0.79" maxValue="1.54"/>
    </cacheField>
    <cacheField name="wards_cleared_per_minute" numFmtId="0">
      <sharedItems containsSemiMixedTypes="0" containsString="0" containsNumber="1" minValue="0.99" maxValue="1.86"/>
    </cacheField>
  </cacheFields>
  <extLst>
    <ext xmlns:x14="http://schemas.microsoft.com/office/spreadsheetml/2009/9/main" uri="{725AE2AE-9491-48be-B2B4-4EB974FC3084}">
      <x14:pivotCacheDefinition pivotCacheId="1101787650"/>
    </ext>
  </extLst>
</pivotCacheDefinition>
</file>

<file path=xl/pivotCache/pivotCacheRecords1.xml><?xml version="1.0" encoding="utf-8"?>
<pivotCacheRecords xmlns="http://schemas.openxmlformats.org/spreadsheetml/2006/main" xmlns:r="http://schemas.openxmlformats.org/officeDocument/2006/relationships" count="12">
  <r>
    <x v="0"/>
    <n v="5"/>
    <n v="2"/>
    <n v="3"/>
    <n v="31.9"/>
    <n v="66"/>
    <n v="72"/>
    <n v="0.92"/>
    <n v="0.87"/>
    <n v="-0.79"/>
    <n v="-2.5999999999999999E-2"/>
    <n v="53.6"/>
    <n v="-13.6"/>
    <n v="-275"/>
    <n v="0.4"/>
    <n v="0.6"/>
    <n v="0.4"/>
    <n v="4.4000000000000004"/>
    <n v="0.4"/>
    <n v="0.6"/>
    <n v="0.5"/>
    <m/>
    <n v="0.6"/>
    <n v="0.38"/>
    <n v="0.48799999999999999"/>
    <n v="0.48"/>
    <n v="2.98"/>
    <n v="1.33"/>
    <n v="1.3"/>
  </r>
  <r>
    <x v="1"/>
    <n v="5"/>
    <n v="0"/>
    <n v="5"/>
    <n v="28.1"/>
    <n v="44"/>
    <n v="97"/>
    <n v="0.45"/>
    <n v="1"/>
    <n v="-3.06"/>
    <n v="-0.154"/>
    <n v="20.7"/>
    <n v="-20.7"/>
    <n v="-2973"/>
    <n v="0.2"/>
    <n v="0"/>
    <n v="0.2"/>
    <n v="2.2000000000000002"/>
    <n v="0.3"/>
    <n v="0.6"/>
    <n v="0.41"/>
    <m/>
    <n v="0"/>
    <n v="0"/>
    <n v="0.49399999999999999"/>
    <n v="0.40799999999999997"/>
    <n v="3.42"/>
    <n v="1.23"/>
    <n v="1.1499999999999999"/>
  </r>
  <r>
    <x v="2"/>
    <n v="14"/>
    <n v="7"/>
    <n v="7"/>
    <n v="32.700000000000003"/>
    <n v="194"/>
    <n v="224"/>
    <n v="0.87"/>
    <n v="0.91"/>
    <n v="-0.11"/>
    <n v="-1.9E-2"/>
    <n v="50.1"/>
    <n v="-0.1"/>
    <n v="-9"/>
    <n v="0.43"/>
    <n v="0.64"/>
    <n v="0.5"/>
    <n v="3.7"/>
    <n v="0.43"/>
    <n v="0.56999999999999995"/>
    <n v="0.43"/>
    <n v="0"/>
    <n v="0.43"/>
    <n v="0.42"/>
    <n v="0.505"/>
    <n v="0.49"/>
    <n v="2.91"/>
    <n v="1.28"/>
    <n v="1.41"/>
  </r>
  <r>
    <x v="3"/>
    <n v="5"/>
    <n v="5"/>
    <n v="0"/>
    <n v="30"/>
    <n v="92"/>
    <n v="37"/>
    <n v="2.4900000000000002"/>
    <n v="0.86"/>
    <n v="1.55"/>
    <n v="0.108"/>
    <n v="62.8"/>
    <n v="37.200000000000003"/>
    <n v="2387"/>
    <n v="0.4"/>
    <n v="0.8"/>
    <n v="0.8"/>
    <n v="4.2"/>
    <n v="0.67"/>
    <n v="0.4"/>
    <n v="0.55000000000000004"/>
    <m/>
    <n v="0.6"/>
    <n v="0.56999999999999995"/>
    <n v="0.52900000000000003"/>
    <n v="0.51800000000000002"/>
    <n v="3.1"/>
    <n v="1.29"/>
    <n v="1.32"/>
  </r>
  <r>
    <x v="4"/>
    <n v="10"/>
    <n v="8"/>
    <n v="2"/>
    <n v="31"/>
    <n v="173"/>
    <n v="83"/>
    <n v="2.08"/>
    <n v="0.82"/>
    <n v="1.5"/>
    <n v="0.09"/>
    <n v="66.400000000000006"/>
    <n v="13.6"/>
    <n v="1496"/>
    <n v="0.5"/>
    <n v="0.6"/>
    <n v="0.7"/>
    <n v="5.5"/>
    <n v="0.65"/>
    <n v="0.6"/>
    <n v="0.55000000000000004"/>
    <m/>
    <n v="0.8"/>
    <n v="0.83"/>
    <n v="0.505"/>
    <n v="0.52900000000000003"/>
    <n v="2.86"/>
    <n v="1"/>
    <n v="1.44"/>
  </r>
  <r>
    <x v="5"/>
    <n v="5"/>
    <n v="4"/>
    <n v="1"/>
    <n v="30.7"/>
    <n v="76"/>
    <n v="47"/>
    <n v="1.62"/>
    <n v="0.8"/>
    <n v="1.26"/>
    <n v="0.10100000000000001"/>
    <n v="48.1"/>
    <n v="31.9"/>
    <n v="521"/>
    <n v="0.4"/>
    <n v="0.8"/>
    <n v="0.6"/>
    <n v="4.5999999999999996"/>
    <n v="0.5"/>
    <n v="0"/>
    <n v="0.61"/>
    <m/>
    <n v="0.6"/>
    <n v="0.71"/>
    <n v="0.51700000000000002"/>
    <n v="0.59399999999999997"/>
    <n v="3.45"/>
    <n v="1.05"/>
    <n v="1.47"/>
  </r>
  <r>
    <x v="6"/>
    <n v="5"/>
    <n v="0"/>
    <n v="5"/>
    <n v="32.1"/>
    <n v="58"/>
    <n v="109"/>
    <n v="0.53"/>
    <n v="1.04"/>
    <n v="-2.63"/>
    <n v="-0.14199999999999999"/>
    <n v="19.899999999999999"/>
    <n v="-19.899999999999999"/>
    <n v="-3082"/>
    <n v="0.2"/>
    <n v="0.4"/>
    <n v="0"/>
    <n v="3.2"/>
    <n v="0.22"/>
    <n v="0.4"/>
    <n v="0.35"/>
    <m/>
    <n v="0"/>
    <n v="0.14000000000000001"/>
    <n v="0.47699999999999998"/>
    <n v="0.442"/>
    <n v="2.68"/>
    <n v="0.92"/>
    <n v="1.18"/>
  </r>
  <r>
    <x v="7"/>
    <n v="5"/>
    <n v="1"/>
    <n v="4"/>
    <n v="29.4"/>
    <n v="53"/>
    <n v="115"/>
    <n v="0.46"/>
    <n v="1.1399999999999999"/>
    <n v="-2.68"/>
    <n v="-0.157"/>
    <n v="23.7"/>
    <n v="-3.7"/>
    <n v="-3520"/>
    <n v="0.2"/>
    <n v="0"/>
    <n v="0.2"/>
    <n v="1.8"/>
    <n v="0.1"/>
    <n v="0.4"/>
    <n v="0.35"/>
    <m/>
    <n v="0.2"/>
    <n v="0.14000000000000001"/>
    <n v="0.48799999999999999"/>
    <n v="0.436"/>
    <n v="2.84"/>
    <n v="1.05"/>
    <n v="1.42"/>
  </r>
  <r>
    <x v="8"/>
    <n v="10"/>
    <n v="4"/>
    <n v="6"/>
    <n v="30.3"/>
    <n v="143"/>
    <n v="175"/>
    <n v="0.82"/>
    <n v="1.05"/>
    <n v="-0.44"/>
    <n v="-4.2000000000000003E-2"/>
    <n v="51"/>
    <n v="-11"/>
    <n v="-151"/>
    <n v="0.7"/>
    <n v="0.3"/>
    <n v="0.4"/>
    <n v="3.6"/>
    <n v="0.55000000000000004"/>
    <n v="0.6"/>
    <n v="0.51"/>
    <m/>
    <n v="0.5"/>
    <n v="0.54"/>
    <n v="0.49"/>
    <n v="0.48599999999999999"/>
    <n v="3.33"/>
    <n v="1.54"/>
    <n v="1.1499999999999999"/>
  </r>
  <r>
    <x v="9"/>
    <n v="12"/>
    <n v="6"/>
    <n v="6"/>
    <n v="31.7"/>
    <n v="162"/>
    <n v="163"/>
    <n v="0.99"/>
    <n v="0.86"/>
    <n v="0.27"/>
    <n v="-4.0000000000000001E-3"/>
    <n v="51.1"/>
    <n v="-1.1000000000000001"/>
    <n v="155"/>
    <n v="0.75"/>
    <n v="0.67"/>
    <n v="0.57999999999999996"/>
    <n v="5.0999999999999996"/>
    <n v="0.63"/>
    <n v="0.33"/>
    <n v="0.4"/>
    <m/>
    <n v="0.57999999999999996"/>
    <n v="0.61"/>
    <n v="0.497"/>
    <n v="0.52900000000000003"/>
    <n v="3.14"/>
    <n v="1.22"/>
    <n v="1.48"/>
  </r>
  <r>
    <x v="10"/>
    <n v="9"/>
    <n v="7"/>
    <n v="2"/>
    <n v="32.9"/>
    <n v="162"/>
    <n v="87"/>
    <n v="1.86"/>
    <n v="0.84"/>
    <n v="2.37"/>
    <n v="0.14399999999999999"/>
    <n v="76.599999999999994"/>
    <n v="1.1000000000000001"/>
    <n v="2709"/>
    <n v="0.89"/>
    <n v="0.67"/>
    <n v="0.89"/>
    <n v="5.9"/>
    <n v="0.67"/>
    <n v="0.67"/>
    <n v="0.71"/>
    <n v="1"/>
    <n v="0.89"/>
    <n v="0.77"/>
    <n v="0.51100000000000001"/>
    <n v="0.55600000000000005"/>
    <n v="3.21"/>
    <n v="1.31"/>
    <n v="1.7"/>
  </r>
  <r>
    <x v="11"/>
    <n v="9"/>
    <n v="3"/>
    <n v="6"/>
    <n v="30"/>
    <n v="113"/>
    <n v="128"/>
    <n v="0.88"/>
    <n v="0.89"/>
    <n v="-0.52"/>
    <n v="-1.2999999999999999E-2"/>
    <n v="42.1"/>
    <n v="-8.6999999999999993"/>
    <n v="-539"/>
    <n v="0.33"/>
    <n v="0.22"/>
    <n v="0.33"/>
    <n v="4"/>
    <n v="0.5"/>
    <n v="0.56000000000000005"/>
    <n v="0.56000000000000005"/>
    <m/>
    <n v="0.33"/>
    <n v="0.36"/>
    <n v="0.495"/>
    <n v="0.47299999999999998"/>
    <n v="3.19"/>
    <n v="1.2"/>
    <n v="1.48"/>
  </r>
</pivotCacheRecords>
</file>

<file path=xl/pivotCache/pivotCacheRecords2.xml><?xml version="1.0" encoding="utf-8"?>
<pivotCacheRecords xmlns="http://schemas.openxmlformats.org/spreadsheetml/2006/main" xmlns:r="http://schemas.openxmlformats.org/officeDocument/2006/relationships" count="16">
  <r>
    <x v="0"/>
    <n v="6"/>
    <n v="1"/>
    <n v="5"/>
    <n v="30.7"/>
    <n v="53"/>
    <n v="83"/>
    <n v="0.64"/>
    <n v="0.74"/>
    <n v="-1.05"/>
    <n v="-0.121"/>
    <n v="43.6"/>
    <n v="-27"/>
    <n v="-732"/>
    <n v="0.33"/>
    <n v="0.5"/>
    <n v="0.33"/>
    <n v="4.3"/>
    <n v="0.67"/>
    <n v="0.33"/>
    <n v="0.33"/>
    <m/>
    <n v="0.33"/>
    <n v="0.43"/>
    <n v="0.47799999999999998"/>
    <n v="0.45600000000000002"/>
    <n v="3.04"/>
    <n v="1.18"/>
    <n v="1.34"/>
  </r>
  <r>
    <x v="1"/>
    <n v="6"/>
    <n v="1"/>
    <n v="5"/>
    <n v="27.2"/>
    <n v="40"/>
    <n v="88"/>
    <n v="0.45"/>
    <n v="0.78"/>
    <n v="-1.92"/>
    <n v="-0.155"/>
    <n v="33"/>
    <n v="-16.399999999999999"/>
    <n v="-1957"/>
    <n v="0.5"/>
    <n v="0.33"/>
    <n v="0.17"/>
    <n v="2.5"/>
    <n v="0.33"/>
    <n v="0.5"/>
    <n v="0.33"/>
    <m/>
    <n v="0.17"/>
    <n v="0.28999999999999998"/>
    <n v="0.48099999999999998"/>
    <n v="0.45"/>
    <n v="2.58"/>
    <n v="0.79"/>
    <n v="0.99"/>
  </r>
  <r>
    <x v="2"/>
    <n v="6"/>
    <n v="1"/>
    <n v="5"/>
    <n v="31.7"/>
    <n v="48"/>
    <n v="118"/>
    <n v="0.41"/>
    <n v="0.87"/>
    <n v="-1.31"/>
    <n v="-9.9000000000000005E-2"/>
    <n v="32.4"/>
    <n v="-15.7"/>
    <n v="-1300"/>
    <n v="0.67"/>
    <n v="0.5"/>
    <n v="0.17"/>
    <n v="4.3"/>
    <n v="0.17"/>
    <n v="0.5"/>
    <n v="0.24"/>
    <m/>
    <n v="0.33"/>
    <n v="0.22"/>
    <n v="0.499"/>
    <n v="0.44400000000000001"/>
    <n v="3.29"/>
    <n v="1.25"/>
    <n v="1.32"/>
  </r>
  <r>
    <x v="3"/>
    <n v="21"/>
    <n v="14"/>
    <n v="7"/>
    <n v="34.5"/>
    <n v="276"/>
    <n v="200"/>
    <n v="1.38"/>
    <n v="0.66"/>
    <n v="0.68"/>
    <n v="4.3999999999999997E-2"/>
    <n v="57"/>
    <n v="9.6"/>
    <n v="678"/>
    <n v="0.56999999999999995"/>
    <n v="0.62"/>
    <n v="0.71"/>
    <n v="4.5"/>
    <n v="0.62"/>
    <n v="0.48"/>
    <n v="0.53"/>
    <n v="0.67"/>
    <n v="0.67"/>
    <n v="0.57999999999999996"/>
    <n v="0.504"/>
    <n v="0.51300000000000001"/>
    <n v="3.63"/>
    <n v="1.54"/>
    <n v="1.82"/>
  </r>
  <r>
    <x v="4"/>
    <n v="12"/>
    <n v="7"/>
    <n v="5"/>
    <n v="31.6"/>
    <n v="174"/>
    <n v="133"/>
    <n v="1.31"/>
    <n v="0.81"/>
    <n v="1.53"/>
    <n v="0.08"/>
    <n v="74.400000000000006"/>
    <n v="-16.100000000000001"/>
    <n v="2262"/>
    <n v="0.42"/>
    <n v="1"/>
    <n v="0.83"/>
    <n v="7.5"/>
    <n v="0.78"/>
    <n v="0.57999999999999996"/>
    <n v="0.7"/>
    <m/>
    <n v="0.75"/>
    <n v="0.71"/>
    <n v="0.48899999999999999"/>
    <n v="0.53800000000000003"/>
    <n v="3.59"/>
    <n v="1.47"/>
    <n v="1.44"/>
  </r>
  <r>
    <x v="5"/>
    <n v="11"/>
    <n v="6"/>
    <n v="5"/>
    <n v="33.5"/>
    <n v="144"/>
    <n v="123"/>
    <n v="1.17"/>
    <n v="0.73"/>
    <n v="0.23"/>
    <n v="0.01"/>
    <n v="54.8"/>
    <n v="-0.3"/>
    <n v="673"/>
    <n v="0.73"/>
    <n v="0.55000000000000004"/>
    <n v="0.36"/>
    <n v="4.5999999999999996"/>
    <n v="0.64"/>
    <n v="0.45"/>
    <n v="0.5"/>
    <n v="1"/>
    <n v="0.55000000000000004"/>
    <n v="0.56000000000000005"/>
    <n v="0.499"/>
    <n v="0.50600000000000001"/>
    <n v="3.23"/>
    <n v="1.23"/>
    <n v="1.73"/>
  </r>
  <r>
    <x v="6"/>
    <n v="6"/>
    <n v="1"/>
    <n v="5"/>
    <n v="28.7"/>
    <n v="53"/>
    <n v="96"/>
    <n v="0.55000000000000004"/>
    <n v="0.86"/>
    <n v="-1.02"/>
    <n v="-9.2999999999999999E-2"/>
    <n v="32.9"/>
    <n v="-16.2"/>
    <n v="-1522"/>
    <n v="0.33"/>
    <n v="0.33"/>
    <n v="0.17"/>
    <n v="5.3"/>
    <n v="0.45"/>
    <n v="0.5"/>
    <n v="0.33"/>
    <m/>
    <n v="0.17"/>
    <n v="0.33"/>
    <n v="0.48899999999999999"/>
    <n v="0.46700000000000003"/>
    <n v="2.66"/>
    <n v="0.83"/>
    <n v="1.34"/>
  </r>
  <r>
    <x v="7"/>
    <n v="6"/>
    <n v="2"/>
    <n v="4"/>
    <n v="30.8"/>
    <n v="57"/>
    <n v="83"/>
    <n v="0.69"/>
    <n v="0.76"/>
    <n v="-1.36"/>
    <n v="-6.9000000000000006E-2"/>
    <n v="33.1"/>
    <n v="0.2"/>
    <n v="-1452"/>
    <n v="0.17"/>
    <n v="0.17"/>
    <n v="0.33"/>
    <n v="3.8"/>
    <n v="0.33"/>
    <n v="0.5"/>
    <n v="0.43"/>
    <m/>
    <n v="0.33"/>
    <n v="0.2"/>
    <n v="0.51"/>
    <n v="0.48499999999999999"/>
    <n v="2.79"/>
    <n v="0.87"/>
    <n v="1.1200000000000001"/>
  </r>
  <r>
    <x v="8"/>
    <n v="6"/>
    <n v="1"/>
    <n v="5"/>
    <n v="30.1"/>
    <n v="55"/>
    <n v="84"/>
    <n v="0.65"/>
    <n v="0.77"/>
    <n v="-2.19"/>
    <n v="-0.10299999999999999"/>
    <n v="32.4"/>
    <n v="-15.8"/>
    <n v="-1714"/>
    <n v="0.67"/>
    <n v="0.17"/>
    <n v="0.17"/>
    <n v="4"/>
    <n v="0.17"/>
    <n v="0.17"/>
    <n v="0.3"/>
    <m/>
    <n v="0.33"/>
    <n v="0.22"/>
    <n v="0.498"/>
    <n v="0.41399999999999998"/>
    <n v="2.99"/>
    <n v="0.88"/>
    <n v="1.35"/>
  </r>
  <r>
    <x v="9"/>
    <n v="6"/>
    <n v="1"/>
    <n v="5"/>
    <n v="31.6"/>
    <n v="54"/>
    <n v="107"/>
    <n v="0.5"/>
    <n v="0.85"/>
    <n v="-2.35"/>
    <n v="-0.13400000000000001"/>
    <n v="25.3"/>
    <n v="-8.6"/>
    <n v="-2729"/>
    <n v="0.33"/>
    <n v="0.17"/>
    <n v="0.17"/>
    <n v="2.8"/>
    <n v="0.25"/>
    <n v="0.67"/>
    <n v="0.52"/>
    <n v="0"/>
    <n v="0.17"/>
    <n v="0.13"/>
    <n v="0.48599999999999999"/>
    <n v="0.47599999999999998"/>
    <n v="3.89"/>
    <n v="1.22"/>
    <n v="1.46"/>
  </r>
  <r>
    <x v="10"/>
    <n v="16"/>
    <n v="10"/>
    <n v="6"/>
    <n v="31.4"/>
    <n v="200"/>
    <n v="152"/>
    <n v="1.32"/>
    <n v="0.7"/>
    <n v="0.37"/>
    <n v="4.8000000000000001E-2"/>
    <n v="52"/>
    <n v="10.5"/>
    <n v="116"/>
    <n v="0.63"/>
    <n v="0.31"/>
    <n v="0.56000000000000005"/>
    <n v="4.8"/>
    <n v="0.44"/>
    <n v="0.56000000000000005"/>
    <n v="0.49"/>
    <n v="0"/>
    <n v="0.5"/>
    <n v="0.53"/>
    <n v="0.51500000000000001"/>
    <n v="0.52500000000000002"/>
    <n v="3.18"/>
    <n v="1.37"/>
    <n v="1.82"/>
  </r>
  <r>
    <x v="11"/>
    <n v="14"/>
    <n v="10"/>
    <n v="4"/>
    <n v="31.4"/>
    <n v="218"/>
    <n v="200"/>
    <n v="1.0900000000000001"/>
    <n v="0.95"/>
    <n v="0.33"/>
    <n v="1.4999999999999999E-2"/>
    <n v="49.9"/>
    <n v="21.5"/>
    <n v="485"/>
    <n v="0.43"/>
    <n v="0.64"/>
    <n v="0.56999999999999995"/>
    <n v="5.6"/>
    <n v="0.71"/>
    <n v="0.43"/>
    <n v="0.47"/>
    <n v="1"/>
    <n v="0.36"/>
    <n v="0.44"/>
    <n v="0.50800000000000001"/>
    <n v="0.54700000000000004"/>
    <n v="3.35"/>
    <n v="1.25"/>
    <n v="1.83"/>
  </r>
  <r>
    <x v="12"/>
    <n v="10"/>
    <n v="4"/>
    <n v="6"/>
    <n v="31"/>
    <n v="110"/>
    <n v="123"/>
    <n v="0.89"/>
    <n v="0.75"/>
    <n v="-0.69"/>
    <n v="-6.6000000000000003E-2"/>
    <n v="34.799999999999997"/>
    <n v="5.2"/>
    <n v="-1452"/>
    <n v="0.5"/>
    <n v="0.4"/>
    <n v="0.3"/>
    <n v="3.4"/>
    <n v="0.25"/>
    <n v="0.3"/>
    <n v="0.52"/>
    <m/>
    <n v="0.3"/>
    <n v="0.46"/>
    <n v="0.49199999999999999"/>
    <n v="0.45400000000000001"/>
    <n v="2.89"/>
    <n v="0.88"/>
    <n v="1.49"/>
  </r>
  <r>
    <x v="13"/>
    <n v="10"/>
    <n v="5"/>
    <n v="5"/>
    <n v="31.6"/>
    <n v="132"/>
    <n v="120"/>
    <n v="1.1000000000000001"/>
    <n v="0.8"/>
    <n v="0.19"/>
    <n v="7.0000000000000001E-3"/>
    <n v="51.8"/>
    <n v="-1.8"/>
    <n v="-7"/>
    <n v="0.5"/>
    <n v="0.4"/>
    <n v="0.6"/>
    <n v="4"/>
    <n v="0.6"/>
    <n v="0.6"/>
    <n v="0.63"/>
    <n v="0"/>
    <n v="0.4"/>
    <n v="0.42"/>
    <n v="0.499"/>
    <n v="0.50900000000000001"/>
    <n v="3.06"/>
    <n v="1.17"/>
    <n v="1.66"/>
  </r>
  <r>
    <x v="14"/>
    <n v="18"/>
    <n v="13"/>
    <n v="5"/>
    <n v="31.9"/>
    <n v="291"/>
    <n v="211"/>
    <n v="1.38"/>
    <n v="0.87"/>
    <n v="0.94"/>
    <n v="0.10199999999999999"/>
    <n v="63.3"/>
    <n v="8.9"/>
    <n v="1030"/>
    <n v="0.39"/>
    <n v="0.61"/>
    <n v="0.72"/>
    <n v="5.4"/>
    <n v="0.47"/>
    <n v="0.61"/>
    <n v="0.56000000000000005"/>
    <n v="0.33"/>
    <n v="0.78"/>
    <n v="0.84"/>
    <n v="0.503"/>
    <n v="0.51600000000000001"/>
    <n v="3.47"/>
    <n v="1.5"/>
    <n v="1.31"/>
  </r>
  <r>
    <x v="15"/>
    <n v="6"/>
    <n v="3"/>
    <n v="3"/>
    <n v="31.5"/>
    <n v="82"/>
    <n v="71"/>
    <n v="1.1499999999999999"/>
    <n v="0.81"/>
    <n v="0.76"/>
    <n v="6.9000000000000006E-2"/>
    <n v="62.2"/>
    <n v="-12.2"/>
    <n v="1176"/>
    <n v="0.67"/>
    <n v="0.5"/>
    <n v="0.5"/>
    <n v="6.5"/>
    <n v="0.42"/>
    <n v="0.67"/>
    <n v="0.56999999999999995"/>
    <n v="1"/>
    <n v="0.67"/>
    <n v="0.63"/>
    <n v="0.51"/>
    <n v="0.50900000000000001"/>
    <n v="3.32"/>
    <n v="1.4"/>
    <n v="1.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D13:F14" firstHeaderRow="0" firstDataRow="1" firstDataCol="1"/>
  <pivotFields count="29">
    <pivotField axis="axisRow" showAll="0">
      <items count="17">
        <item h="1" x="0"/>
        <item h="1" x="1"/>
        <item h="1" x="2"/>
        <item h="1" x="3"/>
        <item h="1" x="4"/>
        <item h="1" x="5"/>
        <item h="1" x="6"/>
        <item x="7"/>
        <item h="1" x="8"/>
        <item h="1" x="9"/>
        <item h="1" x="10"/>
        <item h="1" x="11"/>
        <item h="1" x="12"/>
        <item h="1" x="13"/>
        <item h="1" x="14"/>
        <item h="1" x="15"/>
        <item t="default"/>
      </items>
    </pivotField>
    <pivotField dataField="1" showAll="0"/>
    <pivotField showAll="0"/>
    <pivotField showAll="0"/>
    <pivotField dataField="1" showAll="0"/>
    <pivotField showAll="0"/>
    <pivotField showAll="0"/>
    <pivotField showAll="0"/>
    <pivotField showAll="0"/>
    <pivotField showAll="0"/>
    <pivotField numFmtId="10" showAll="0"/>
    <pivotField showAll="0"/>
    <pivotField showAll="0"/>
    <pivotField showAll="0"/>
    <pivotField numFmtId="9" showAll="0"/>
    <pivotField numFmtId="9" showAll="0"/>
    <pivotField numFmtId="9" showAll="0"/>
    <pivotField showAll="0"/>
    <pivotField numFmtId="9" showAll="0"/>
    <pivotField numFmtId="9" showAll="0"/>
    <pivotField numFmtId="9" showAll="0"/>
    <pivotField showAll="0"/>
    <pivotField numFmtId="9" showAll="0"/>
    <pivotField numFmtId="9" showAll="0"/>
    <pivotField numFmtId="10" showAll="0"/>
    <pivotField numFmtId="10" showAll="0"/>
    <pivotField showAll="0"/>
    <pivotField showAll="0"/>
    <pivotField showAll="0"/>
  </pivotFields>
  <rowFields count="1">
    <field x="0"/>
  </rowFields>
  <rowItems count="1">
    <i>
      <x v="7"/>
    </i>
  </rowItems>
  <colFields count="1">
    <field x="-2"/>
  </colFields>
  <colItems count="2">
    <i>
      <x/>
    </i>
    <i i="1">
      <x v="1"/>
    </i>
  </colItems>
  <dataFields count="2">
    <dataField name="Games Played" fld="1" baseField="0" baseItem="0"/>
    <dataField name="Average Game Time(mins)" fld="4" baseField="0" baseItem="0"/>
  </dataFields>
  <chartFormats count="4">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12"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8:C11" firstHeaderRow="1" firstDataRow="2" firstDataCol="1"/>
  <pivotFields count="29">
    <pivotField axis="axisCol" showAll="0">
      <items count="17">
        <item h="1" x="0"/>
        <item h="1" x="1"/>
        <item h="1" x="2"/>
        <item h="1" x="3"/>
        <item h="1" x="4"/>
        <item h="1" x="5"/>
        <item h="1" x="6"/>
        <item x="7"/>
        <item h="1" x="8"/>
        <item h="1" x="9"/>
        <item h="1" x="10"/>
        <item h="1" x="11"/>
        <item h="1" x="12"/>
        <item h="1" x="13"/>
        <item h="1" x="14"/>
        <item h="1" x="15"/>
        <item t="default"/>
      </items>
    </pivotField>
    <pivotField showAll="0"/>
    <pivotField dataField="1" showAll="0"/>
    <pivotField dataField="1" showAll="0"/>
    <pivotField showAll="0"/>
    <pivotField showAll="0"/>
    <pivotField showAll="0"/>
    <pivotField showAll="0"/>
    <pivotField showAll="0"/>
    <pivotField showAll="0"/>
    <pivotField numFmtId="10" showAll="0"/>
    <pivotField showAll="0"/>
    <pivotField showAll="0"/>
    <pivotField showAll="0"/>
    <pivotField numFmtId="9" showAll="0"/>
    <pivotField numFmtId="9" showAll="0"/>
    <pivotField numFmtId="9" showAll="0"/>
    <pivotField showAll="0"/>
    <pivotField numFmtId="9" showAll="0"/>
    <pivotField numFmtId="9" showAll="0"/>
    <pivotField numFmtId="9" showAll="0"/>
    <pivotField showAll="0"/>
    <pivotField numFmtId="9" showAll="0"/>
    <pivotField numFmtId="9" showAll="0"/>
    <pivotField numFmtId="10" showAll="0"/>
    <pivotField numFmtId="10" showAll="0"/>
    <pivotField showAll="0"/>
    <pivotField showAll="0"/>
    <pivotField showAll="0"/>
  </pivotFields>
  <rowFields count="1">
    <field x="-2"/>
  </rowFields>
  <rowItems count="2">
    <i>
      <x/>
    </i>
    <i i="1">
      <x v="1"/>
    </i>
  </rowItems>
  <colFields count="1">
    <field x="0"/>
  </colFields>
  <colItems count="1">
    <i>
      <x v="7"/>
    </i>
  </colItems>
  <dataFields count="2">
    <dataField name="Victory" fld="2" baseField="0" baseItem="0"/>
    <dataField name="Defeat" fld="3" baseField="0" baseItem="0"/>
  </dataFields>
  <chartFormats count="6">
    <chartFormat chart="4" format="8" series="1">
      <pivotArea type="data" outline="0" fieldPosition="0">
        <references count="1">
          <reference field="4294967294" count="1" selected="0">
            <x v="0"/>
          </reference>
        </references>
      </pivotArea>
    </chartFormat>
    <chartFormat chart="4" format="9">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1"/>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1">
          <reference field="4294967294" count="1" selected="0">
            <x v="0"/>
          </reference>
        </references>
      </pivotArea>
    </chartFormat>
    <chartFormat chart="13" format="1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rowHeaderCaption="Teams">
  <location ref="E2:G3" firstHeaderRow="0" firstDataRow="1" firstDataCol="1"/>
  <pivotFields count="29">
    <pivotField axis="axisRow" showAll="0">
      <items count="13">
        <item x="6"/>
        <item h="1" x="0"/>
        <item h="1" x="1"/>
        <item h="1" x="2"/>
        <item h="1" x="3"/>
        <item h="1" x="4"/>
        <item h="1" x="5"/>
        <item h="1" x="7"/>
        <item h="1" x="8"/>
        <item h="1" x="9"/>
        <item h="1" x="10"/>
        <item h="1" x="11"/>
        <item t="default"/>
      </items>
    </pivotField>
    <pivotField dataField="1" showAll="0"/>
    <pivotField showAll="0"/>
    <pivotField showAll="0"/>
    <pivotField dataField="1" showAll="0"/>
    <pivotField showAll="0"/>
    <pivotField showAll="0"/>
    <pivotField showAll="0"/>
    <pivotField showAll="0"/>
    <pivotField showAll="0"/>
    <pivotField numFmtId="10" showAll="0"/>
    <pivotField showAll="0"/>
    <pivotField showAll="0"/>
    <pivotField showAll="0"/>
    <pivotField numFmtId="9" showAll="0"/>
    <pivotField numFmtId="9" showAll="0"/>
    <pivotField numFmtId="9" showAll="0"/>
    <pivotField showAll="0"/>
    <pivotField numFmtId="9" showAll="0"/>
    <pivotField numFmtId="9" showAll="0"/>
    <pivotField numFmtId="9" showAll="0"/>
    <pivotField showAll="0"/>
    <pivotField numFmtId="9" showAll="0"/>
    <pivotField numFmtId="9" showAll="0"/>
    <pivotField numFmtId="10" showAll="0"/>
    <pivotField numFmtId="10" showAll="0"/>
    <pivotField showAll="0"/>
    <pivotField showAll="0"/>
    <pivotField showAll="0"/>
  </pivotFields>
  <rowFields count="1">
    <field x="0"/>
  </rowFields>
  <rowItems count="1">
    <i>
      <x/>
    </i>
  </rowItems>
  <colFields count="1">
    <field x="-2"/>
  </colFields>
  <colItems count="2">
    <i>
      <x/>
    </i>
    <i i="1">
      <x v="1"/>
    </i>
  </colItems>
  <dataFields count="2">
    <dataField name="Games Played" fld="1" baseField="0" baseItem="0"/>
    <dataField name="Average Game Time(mins)" fld="4" baseField="0" baseItem="0"/>
  </dataFields>
  <chartFormats count="4">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6:D7" firstHeaderRow="0" firstDataRow="1" firstDataCol="1"/>
  <pivotFields count="29">
    <pivotField axis="axisRow" showAll="0">
      <items count="17">
        <item h="1" x="0"/>
        <item h="1" x="1"/>
        <item h="1" x="2"/>
        <item h="1" x="3"/>
        <item h="1" x="4"/>
        <item h="1" x="5"/>
        <item h="1" x="6"/>
        <item x="7"/>
        <item h="1" x="8"/>
        <item h="1" x="9"/>
        <item h="1" x="10"/>
        <item h="1" x="11"/>
        <item h="1" x="12"/>
        <item h="1" x="13"/>
        <item h="1" x="14"/>
        <item h="1" x="15"/>
        <item t="default"/>
      </items>
    </pivotField>
    <pivotField showAll="0"/>
    <pivotField showAll="0"/>
    <pivotField showAll="0"/>
    <pivotField showAll="0"/>
    <pivotField dataField="1" showAll="0"/>
    <pivotField dataField="1" showAll="0"/>
    <pivotField showAll="0"/>
    <pivotField showAll="0"/>
    <pivotField showAll="0"/>
    <pivotField numFmtId="10" showAll="0"/>
    <pivotField showAll="0"/>
    <pivotField showAll="0"/>
    <pivotField dataField="1" showAll="0"/>
    <pivotField numFmtId="9" showAll="0"/>
    <pivotField numFmtId="9" showAll="0"/>
    <pivotField numFmtId="9" showAll="0"/>
    <pivotField showAll="0"/>
    <pivotField numFmtId="9" showAll="0"/>
    <pivotField numFmtId="9" showAll="0"/>
    <pivotField numFmtId="9" showAll="0"/>
    <pivotField showAll="0"/>
    <pivotField numFmtId="9" showAll="0"/>
    <pivotField numFmtId="9" showAll="0"/>
    <pivotField numFmtId="10" showAll="0"/>
    <pivotField numFmtId="10" showAll="0"/>
    <pivotField showAll="0"/>
    <pivotField showAll="0"/>
    <pivotField showAll="0"/>
  </pivotFields>
  <rowFields count="1">
    <field x="0"/>
  </rowFields>
  <rowItems count="1">
    <i>
      <x v="7"/>
    </i>
  </rowItems>
  <colFields count="1">
    <field x="-2"/>
  </colFields>
  <colItems count="3">
    <i>
      <x/>
    </i>
    <i i="1">
      <x v="1"/>
    </i>
    <i i="2">
      <x v="2"/>
    </i>
  </colItems>
  <dataFields count="3">
    <dataField name="Sum of kills" fld="5" baseField="0" baseItem="0"/>
    <dataField name="Sum of deaths" fld="6" baseField="0" baseItem="0"/>
    <dataField name="Team_Gold_Diff_15" fld="13" baseField="0" baseItem="0"/>
  </dataFields>
  <chartFormats count="7">
    <chartFormat chart="18" format="23" series="1">
      <pivotArea type="data" outline="0" fieldPosition="0">
        <references count="1">
          <reference field="4294967294" count="1" selected="0">
            <x v="0"/>
          </reference>
        </references>
      </pivotArea>
    </chartFormat>
    <chartFormat chart="18" format="24" series="1">
      <pivotArea type="data" outline="0" fieldPosition="0">
        <references count="1">
          <reference field="4294967294" count="1" selected="0">
            <x v="1"/>
          </reference>
        </references>
      </pivotArea>
    </chartFormat>
    <chartFormat chart="18" format="25" series="1">
      <pivotArea type="data" outline="0" fieldPosition="0">
        <references count="1">
          <reference field="4294967294" count="1" selected="0">
            <x v="2"/>
          </reference>
        </references>
      </pivotArea>
    </chartFormat>
    <chartFormat chart="21" format="29" series="1">
      <pivotArea type="data" outline="0" fieldPosition="0">
        <references count="1">
          <reference field="4294967294" count="1" selected="0">
            <x v="0"/>
          </reference>
        </references>
      </pivotArea>
    </chartFormat>
    <chartFormat chart="21" format="30" series="1">
      <pivotArea type="data" outline="0" fieldPosition="0">
        <references count="1">
          <reference field="4294967294" count="1" selected="0">
            <x v="1"/>
          </reference>
        </references>
      </pivotArea>
    </chartFormat>
    <chartFormat chart="21" format="31" series="1">
      <pivotArea type="data" outline="0" fieldPosition="0">
        <references count="1">
          <reference field="4294967294" count="1" selected="0">
            <x v="2"/>
          </reference>
        </references>
      </pivotArea>
    </chartFormat>
    <chartFormat chart="21" format="32">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6:E7" firstHeaderRow="0" firstDataRow="1" firstDataCol="1"/>
  <pivotFields count="29">
    <pivotField axis="axisRow" showAll="0">
      <items count="17">
        <item h="1" x="0"/>
        <item h="1" x="1"/>
        <item h="1" x="2"/>
        <item h="1" x="3"/>
        <item h="1" x="4"/>
        <item h="1" x="5"/>
        <item h="1" x="6"/>
        <item x="7"/>
        <item h="1" x="8"/>
        <item h="1" x="9"/>
        <item h="1" x="10"/>
        <item h="1" x="11"/>
        <item h="1" x="12"/>
        <item h="1" x="13"/>
        <item h="1" x="14"/>
        <item h="1" x="15"/>
        <item t="default"/>
      </items>
    </pivotField>
    <pivotField showAll="0"/>
    <pivotField showAll="0"/>
    <pivotField showAll="0"/>
    <pivotField showAll="0"/>
    <pivotField showAll="0"/>
    <pivotField showAll="0"/>
    <pivotField showAll="0"/>
    <pivotField showAll="0"/>
    <pivotField showAll="0"/>
    <pivotField numFmtId="10" showAll="0"/>
    <pivotField showAll="0"/>
    <pivotField showAll="0"/>
    <pivotField showAll="0"/>
    <pivotField dataField="1" numFmtId="9" showAll="0"/>
    <pivotField dataField="1" numFmtId="9" showAll="0"/>
    <pivotField numFmtId="9" showAll="0"/>
    <pivotField showAll="0"/>
    <pivotField numFmtId="9" showAll="0"/>
    <pivotField dataField="1" numFmtId="9" showAll="0"/>
    <pivotField numFmtId="9" showAll="0"/>
    <pivotField showAll="0"/>
    <pivotField dataField="1" numFmtId="9" showAll="0"/>
    <pivotField numFmtId="9" showAll="0"/>
    <pivotField numFmtId="10" showAll="0"/>
    <pivotField numFmtId="10" showAll="0"/>
    <pivotField showAll="0"/>
    <pivotField showAll="0"/>
    <pivotField showAll="0"/>
  </pivotFields>
  <rowFields count="1">
    <field x="0"/>
  </rowFields>
  <rowItems count="1">
    <i>
      <x v="7"/>
    </i>
  </rowItems>
  <colFields count="1">
    <field x="-2"/>
  </colFields>
  <colItems count="4">
    <i>
      <x/>
    </i>
    <i i="1">
      <x v="1"/>
    </i>
    <i i="2">
      <x v="2"/>
    </i>
    <i i="3">
      <x v="3"/>
    </i>
  </colItems>
  <dataFields count="4">
    <dataField name="First Blood Rate" fld="14" baseField="0" baseItem="9" numFmtId="9"/>
    <dataField name="First Tower Rate" fld="15" baseField="0" baseItem="9" numFmtId="9"/>
    <dataField name="First Dragon Rate" fld="19" baseField="0" baseItem="9" numFmtId="9"/>
    <dataField name="First Baron Rate" fld="22" baseField="0" baseItem="9" numFmtId="9"/>
  </dataFields>
  <chartFormats count="8">
    <chartFormat chart="22" format="25" series="1">
      <pivotArea type="data" outline="0" fieldPosition="0">
        <references count="1">
          <reference field="4294967294" count="1" selected="0">
            <x v="0"/>
          </reference>
        </references>
      </pivotArea>
    </chartFormat>
    <chartFormat chart="22" format="26" series="1">
      <pivotArea type="data" outline="0" fieldPosition="0">
        <references count="1">
          <reference field="4294967294" count="1" selected="0">
            <x v="1"/>
          </reference>
        </references>
      </pivotArea>
    </chartFormat>
    <chartFormat chart="22" format="27" series="1">
      <pivotArea type="data" outline="0" fieldPosition="0">
        <references count="1">
          <reference field="4294967294" count="1" selected="0">
            <x v="2"/>
          </reference>
        </references>
      </pivotArea>
    </chartFormat>
    <chartFormat chart="22" format="28" series="1">
      <pivotArea type="data" outline="0" fieldPosition="0">
        <references count="1">
          <reference field="4294967294" count="1" selected="0">
            <x v="3"/>
          </reference>
        </references>
      </pivotArea>
    </chartFormat>
    <chartFormat chart="24" format="33" series="1">
      <pivotArea type="data" outline="0" fieldPosition="0">
        <references count="1">
          <reference field="4294967294" count="1" selected="0">
            <x v="0"/>
          </reference>
        </references>
      </pivotArea>
    </chartFormat>
    <chartFormat chart="24" format="34" series="1">
      <pivotArea type="data" outline="0" fieldPosition="0">
        <references count="1">
          <reference field="4294967294" count="1" selected="0">
            <x v="1"/>
          </reference>
        </references>
      </pivotArea>
    </chartFormat>
    <chartFormat chart="24" format="35" series="1">
      <pivotArea type="data" outline="0" fieldPosition="0">
        <references count="1">
          <reference field="4294967294" count="1" selected="0">
            <x v="2"/>
          </reference>
        </references>
      </pivotArea>
    </chartFormat>
    <chartFormat chart="24" format="3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6"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5:E6" firstHeaderRow="0" firstDataRow="1" firstDataCol="1"/>
  <pivotFields count="29">
    <pivotField axis="axisRow" showAll="0">
      <items count="17">
        <item h="1" x="0"/>
        <item h="1" x="1"/>
        <item h="1" x="2"/>
        <item h="1" x="3"/>
        <item h="1" x="4"/>
        <item h="1" x="5"/>
        <item h="1" x="6"/>
        <item x="7"/>
        <item h="1" x="8"/>
        <item h="1" x="9"/>
        <item h="1" x="10"/>
        <item h="1" x="11"/>
        <item h="1" x="12"/>
        <item h="1" x="13"/>
        <item h="1" x="14"/>
        <item h="1" x="15"/>
        <item t="default"/>
      </items>
    </pivotField>
    <pivotField showAll="0"/>
    <pivotField showAll="0"/>
    <pivotField showAll="0"/>
    <pivotField showAll="0"/>
    <pivotField showAll="0"/>
    <pivotField showAll="0"/>
    <pivotField showAll="0"/>
    <pivotField showAll="0"/>
    <pivotField showAll="0"/>
    <pivotField numFmtId="10" showAll="0"/>
    <pivotField showAll="0"/>
    <pivotField showAll="0"/>
    <pivotField showAll="0"/>
    <pivotField numFmtId="9" showAll="0"/>
    <pivotField numFmtId="9" showAll="0"/>
    <pivotField numFmtId="9" showAll="0"/>
    <pivotField showAll="0"/>
    <pivotField numFmtId="9" showAll="0"/>
    <pivotField numFmtId="9" showAll="0"/>
    <pivotField dataField="1" numFmtId="9" showAll="0"/>
    <pivotField showAll="0"/>
    <pivotField numFmtId="9" showAll="0"/>
    <pivotField dataField="1" numFmtId="9" showAll="0"/>
    <pivotField dataField="1" numFmtId="10" showAll="0"/>
    <pivotField dataField="1" numFmtId="10" showAll="0"/>
    <pivotField showAll="0"/>
    <pivotField showAll="0"/>
    <pivotField showAll="0"/>
  </pivotFields>
  <rowFields count="1">
    <field x="0"/>
  </rowFields>
  <rowItems count="1">
    <i>
      <x v="7"/>
    </i>
  </rowItems>
  <colFields count="1">
    <field x="-2"/>
  </colFields>
  <colItems count="4">
    <i>
      <x/>
    </i>
    <i i="1">
      <x v="1"/>
    </i>
    <i i="2">
      <x v="2"/>
    </i>
    <i i="3">
      <x v="3"/>
    </i>
  </colItems>
  <dataFields count="4">
    <dataField name="Dragon Control" fld="20" baseField="0" baseItem="5" numFmtId="9"/>
    <dataField name="Baron Control" fld="23" baseField="0" baseItem="5" numFmtId="9"/>
    <dataField name="Jungle Control" fld="25" baseField="0" baseItem="5" numFmtId="9"/>
    <dataField name="Lane Control" fld="24" baseField="0" baseItem="5" numFmtId="9"/>
  </dataFields>
  <chartFormats count="28">
    <chartFormat chart="25" format="48" series="1">
      <pivotArea type="data" outline="0" fieldPosition="0">
        <references count="1">
          <reference field="4294967294" count="1" selected="0">
            <x v="0"/>
          </reference>
        </references>
      </pivotArea>
    </chartFormat>
    <chartFormat chart="25" format="49">
      <pivotArea type="data" outline="0" fieldPosition="0">
        <references count="1">
          <reference field="4294967294" count="1" selected="0">
            <x v="0"/>
          </reference>
        </references>
      </pivotArea>
    </chartFormat>
    <chartFormat chart="25" format="50" series="1">
      <pivotArea type="data" outline="0" fieldPosition="0">
        <references count="1">
          <reference field="4294967294" count="1" selected="0">
            <x v="1"/>
          </reference>
        </references>
      </pivotArea>
    </chartFormat>
    <chartFormat chart="25" format="51" series="1">
      <pivotArea type="data" outline="0" fieldPosition="0">
        <references count="1">
          <reference field="4294967294" count="1" selected="0">
            <x v="2"/>
          </reference>
        </references>
      </pivotArea>
    </chartFormat>
    <chartFormat chart="25" format="52">
      <pivotArea type="data" outline="0" fieldPosition="0">
        <references count="1">
          <reference field="4294967294" count="1" selected="0">
            <x v="2"/>
          </reference>
        </references>
      </pivotArea>
    </chartFormat>
    <chartFormat chart="25" format="53" series="1">
      <pivotArea type="data" outline="0" fieldPosition="0">
        <references count="1">
          <reference field="4294967294" count="1" selected="0">
            <x v="3"/>
          </reference>
        </references>
      </pivotArea>
    </chartFormat>
    <chartFormat chart="25" format="54">
      <pivotArea type="data" outline="0" fieldPosition="0">
        <references count="1">
          <reference field="4294967294" count="1" selected="0">
            <x v="3"/>
          </reference>
        </references>
      </pivotArea>
    </chartFormat>
    <chartFormat chart="26" format="55" series="1">
      <pivotArea type="data" outline="0" fieldPosition="0">
        <references count="1">
          <reference field="4294967294" count="1" selected="0">
            <x v="0"/>
          </reference>
        </references>
      </pivotArea>
    </chartFormat>
    <chartFormat chart="26" format="56">
      <pivotArea type="data" outline="0" fieldPosition="0">
        <references count="1">
          <reference field="4294967294" count="1" selected="0">
            <x v="0"/>
          </reference>
        </references>
      </pivotArea>
    </chartFormat>
    <chartFormat chart="26" format="57" series="1">
      <pivotArea type="data" outline="0" fieldPosition="0">
        <references count="1">
          <reference field="4294967294" count="1" selected="0">
            <x v="1"/>
          </reference>
        </references>
      </pivotArea>
    </chartFormat>
    <chartFormat chart="26" format="58" series="1">
      <pivotArea type="data" outline="0" fieldPosition="0">
        <references count="1">
          <reference field="4294967294" count="1" selected="0">
            <x v="2"/>
          </reference>
        </references>
      </pivotArea>
    </chartFormat>
    <chartFormat chart="26" format="59">
      <pivotArea type="data" outline="0" fieldPosition="0">
        <references count="1">
          <reference field="4294967294" count="1" selected="0">
            <x v="2"/>
          </reference>
        </references>
      </pivotArea>
    </chartFormat>
    <chartFormat chart="26" format="60" series="1">
      <pivotArea type="data" outline="0" fieldPosition="0">
        <references count="1">
          <reference field="4294967294" count="1" selected="0">
            <x v="3"/>
          </reference>
        </references>
      </pivotArea>
    </chartFormat>
    <chartFormat chart="26" format="61">
      <pivotArea type="data" outline="0" fieldPosition="0">
        <references count="1">
          <reference field="4294967294" count="1" selected="0">
            <x v="3"/>
          </reference>
        </references>
      </pivotArea>
    </chartFormat>
    <chartFormat chart="27" format="62" series="1">
      <pivotArea type="data" outline="0" fieldPosition="0">
        <references count="1">
          <reference field="4294967294" count="1" selected="0">
            <x v="0"/>
          </reference>
        </references>
      </pivotArea>
    </chartFormat>
    <chartFormat chart="27" format="63">
      <pivotArea type="data" outline="0" fieldPosition="0">
        <references count="1">
          <reference field="4294967294" count="1" selected="0">
            <x v="0"/>
          </reference>
        </references>
      </pivotArea>
    </chartFormat>
    <chartFormat chart="27" format="64" series="1">
      <pivotArea type="data" outline="0" fieldPosition="0">
        <references count="1">
          <reference field="4294967294" count="1" selected="0">
            <x v="1"/>
          </reference>
        </references>
      </pivotArea>
    </chartFormat>
    <chartFormat chart="27" format="65" series="1">
      <pivotArea type="data" outline="0" fieldPosition="0">
        <references count="1">
          <reference field="4294967294" count="1" selected="0">
            <x v="2"/>
          </reference>
        </references>
      </pivotArea>
    </chartFormat>
    <chartFormat chart="27" format="66">
      <pivotArea type="data" outline="0" fieldPosition="0">
        <references count="1">
          <reference field="4294967294" count="1" selected="0">
            <x v="2"/>
          </reference>
        </references>
      </pivotArea>
    </chartFormat>
    <chartFormat chart="27" format="67" series="1">
      <pivotArea type="data" outline="0" fieldPosition="0">
        <references count="1">
          <reference field="4294967294" count="1" selected="0">
            <x v="3"/>
          </reference>
        </references>
      </pivotArea>
    </chartFormat>
    <chartFormat chart="27" format="68">
      <pivotArea type="data" outline="0" fieldPosition="0">
        <references count="1">
          <reference field="4294967294" count="1" selected="0">
            <x v="3"/>
          </reference>
        </references>
      </pivotArea>
    </chartFormat>
    <chartFormat chart="28" format="62" series="1">
      <pivotArea type="data" outline="0" fieldPosition="0">
        <references count="1">
          <reference field="4294967294" count="1" selected="0">
            <x v="0"/>
          </reference>
        </references>
      </pivotArea>
    </chartFormat>
    <chartFormat chart="28" format="63">
      <pivotArea type="data" outline="0" fieldPosition="0">
        <references count="1">
          <reference field="4294967294" count="1" selected="0">
            <x v="0"/>
          </reference>
        </references>
      </pivotArea>
    </chartFormat>
    <chartFormat chart="28" format="64" series="1">
      <pivotArea type="data" outline="0" fieldPosition="0">
        <references count="1">
          <reference field="4294967294" count="1" selected="0">
            <x v="1"/>
          </reference>
        </references>
      </pivotArea>
    </chartFormat>
    <chartFormat chart="28" format="65" series="1">
      <pivotArea type="data" outline="0" fieldPosition="0">
        <references count="1">
          <reference field="4294967294" count="1" selected="0">
            <x v="2"/>
          </reference>
        </references>
      </pivotArea>
    </chartFormat>
    <chartFormat chart="28" format="66">
      <pivotArea type="data" outline="0" fieldPosition="0">
        <references count="1">
          <reference field="4294967294" count="1" selected="0">
            <x v="2"/>
          </reference>
        </references>
      </pivotArea>
    </chartFormat>
    <chartFormat chart="28" format="67" series="1">
      <pivotArea type="data" outline="0" fieldPosition="0">
        <references count="1">
          <reference field="4294967294" count="1" selected="0">
            <x v="3"/>
          </reference>
        </references>
      </pivotArea>
    </chartFormat>
    <chartFormat chart="28" format="6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Teams">
  <location ref="A1:E2" firstHeaderRow="0" firstDataRow="1" firstDataCol="1"/>
  <pivotFields count="29">
    <pivotField axis="axisRow" showAll="0">
      <items count="13">
        <item x="6"/>
        <item h="1" x="0"/>
        <item h="1" x="1"/>
        <item h="1" x="2"/>
        <item h="1" x="3"/>
        <item h="1" x="4"/>
        <item h="1" x="5"/>
        <item h="1" x="7"/>
        <item h="1" x="8"/>
        <item h="1" x="9"/>
        <item h="1" x="10"/>
        <item h="1" x="11"/>
        <item t="default"/>
      </items>
    </pivotField>
    <pivotField showAll="0"/>
    <pivotField showAll="0"/>
    <pivotField showAll="0"/>
    <pivotField showAll="0"/>
    <pivotField showAll="0"/>
    <pivotField showAll="0"/>
    <pivotField showAll="0"/>
    <pivotField showAll="0"/>
    <pivotField showAll="0"/>
    <pivotField numFmtId="10" showAll="0"/>
    <pivotField showAll="0"/>
    <pivotField showAll="0"/>
    <pivotField showAll="0"/>
    <pivotField numFmtId="9" showAll="0"/>
    <pivotField numFmtId="9" showAll="0"/>
    <pivotField numFmtId="9" showAll="0"/>
    <pivotField showAll="0"/>
    <pivotField numFmtId="9" showAll="0"/>
    <pivotField numFmtId="9" showAll="0"/>
    <pivotField dataField="1" numFmtId="9" showAll="0"/>
    <pivotField showAll="0"/>
    <pivotField numFmtId="9" showAll="0"/>
    <pivotField dataField="1" numFmtId="9" showAll="0"/>
    <pivotField dataField="1" numFmtId="10" showAll="0"/>
    <pivotField dataField="1" numFmtId="10" showAll="0"/>
    <pivotField showAll="0"/>
    <pivotField showAll="0"/>
    <pivotField showAll="0"/>
  </pivotFields>
  <rowFields count="1">
    <field x="0"/>
  </rowFields>
  <rowItems count="1">
    <i>
      <x/>
    </i>
  </rowItems>
  <colFields count="1">
    <field x="-2"/>
  </colFields>
  <colItems count="4">
    <i>
      <x/>
    </i>
    <i i="1">
      <x v="1"/>
    </i>
    <i i="2">
      <x v="2"/>
    </i>
    <i i="3">
      <x v="3"/>
    </i>
  </colItems>
  <dataFields count="4">
    <dataField name="Dragon Control" fld="20" baseField="0" baseItem="10" numFmtId="9"/>
    <dataField name="Baron Control" fld="23" baseField="0" baseItem="10" numFmtId="9"/>
    <dataField name="Jungle Control" fld="25" baseField="0" baseItem="10" numFmtId="9"/>
    <dataField name="Lane Control" fld="24" baseField="0" baseItem="10" numFmtId="9"/>
  </dataField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1">
          <reference field="4294967294" count="1" selected="0">
            <x v="1"/>
          </reference>
        </references>
      </pivotArea>
    </chartFormat>
    <chartFormat chart="0" format="5">
      <pivotArea type="data" outline="0" fieldPosition="0">
        <references count="1">
          <reference field="4294967294" count="1" selected="0">
            <x v="2"/>
          </reference>
        </references>
      </pivotArea>
    </chartFormat>
    <chartFormat chart="0" format="6">
      <pivotArea type="data" outline="0" fieldPosition="0">
        <references count="1">
          <reference field="4294967294" count="1" selected="0">
            <x v="3"/>
          </reference>
        </references>
      </pivotArea>
    </chartFormat>
    <chartFormat chart="0" format="7">
      <pivotArea type="data" outline="0" fieldPosition="0">
        <references count="1">
          <reference field="4294967294"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1"/>
          </reference>
        </references>
      </pivotArea>
    </chartFormat>
    <chartFormat chart="2" format="19">
      <pivotArea type="data" outline="0" fieldPosition="0">
        <references count="1">
          <reference field="4294967294" count="1" selected="0">
            <x v="1"/>
          </reference>
        </references>
      </pivotArea>
    </chartFormat>
    <chartFormat chart="2" format="20" series="1">
      <pivotArea type="data" outline="0" fieldPosition="0">
        <references count="1">
          <reference field="4294967294" count="1" selected="0">
            <x v="2"/>
          </reference>
        </references>
      </pivotArea>
    </chartFormat>
    <chartFormat chart="2" format="2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3"/>
          </reference>
        </references>
      </pivotArea>
    </chartFormat>
    <chartFormat chart="2" format="23">
      <pivotArea type="data" outline="0" fieldPosition="0">
        <references count="1">
          <reference field="4294967294" count="1" selected="0">
            <x v="3"/>
          </reference>
        </references>
      </pivotArea>
    </chartFormat>
    <chartFormat chart="3" format="41" series="1">
      <pivotArea type="data" outline="0" fieldPosition="0">
        <references count="1">
          <reference field="4294967294" count="1" selected="0">
            <x v="0"/>
          </reference>
        </references>
      </pivotArea>
    </chartFormat>
    <chartFormat chart="3" format="42">
      <pivotArea type="data" outline="0" fieldPosition="0">
        <references count="1">
          <reference field="4294967294" count="1" selected="0">
            <x v="0"/>
          </reference>
        </references>
      </pivotArea>
    </chartFormat>
    <chartFormat chart="3" format="43" series="1">
      <pivotArea type="data" outline="0" fieldPosition="0">
        <references count="1">
          <reference field="4294967294" count="1" selected="0">
            <x v="1"/>
          </reference>
        </references>
      </pivotArea>
    </chartFormat>
    <chartFormat chart="3" format="44" series="1">
      <pivotArea type="data" outline="0" fieldPosition="0">
        <references count="1">
          <reference field="4294967294" count="1" selected="0">
            <x v="2"/>
          </reference>
        </references>
      </pivotArea>
    </chartFormat>
    <chartFormat chart="3" format="45">
      <pivotArea type="data" outline="0" fieldPosition="0">
        <references count="1">
          <reference field="4294967294" count="1" selected="0">
            <x v="2"/>
          </reference>
        </references>
      </pivotArea>
    </chartFormat>
    <chartFormat chart="3" format="46" series="1">
      <pivotArea type="data" outline="0" fieldPosition="0">
        <references count="1">
          <reference field="4294967294" count="1" selected="0">
            <x v="3"/>
          </reference>
        </references>
      </pivotArea>
    </chartFormat>
    <chartFormat chart="3" format="47">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7:D8" firstHeaderRow="0" firstDataRow="1" firstDataCol="1"/>
  <pivotFields count="29">
    <pivotField axis="axisRow" showAll="0">
      <items count="17">
        <item h="1" x="0"/>
        <item h="1" x="1"/>
        <item h="1" x="2"/>
        <item h="1" x="3"/>
        <item h="1" x="4"/>
        <item h="1" x="5"/>
        <item h="1" x="6"/>
        <item x="7"/>
        <item h="1" x="8"/>
        <item h="1" x="9"/>
        <item h="1" x="10"/>
        <item h="1" x="11"/>
        <item h="1" x="12"/>
        <item h="1" x="13"/>
        <item h="1" x="14"/>
        <item h="1" x="15"/>
        <item t="default"/>
      </items>
    </pivotField>
    <pivotField showAll="0"/>
    <pivotField showAll="0"/>
    <pivotField showAll="0"/>
    <pivotField showAll="0"/>
    <pivotField showAll="0"/>
    <pivotField showAll="0"/>
    <pivotField showAll="0"/>
    <pivotField showAll="0"/>
    <pivotField showAll="0"/>
    <pivotField numFmtId="10" showAll="0"/>
    <pivotField showAll="0"/>
    <pivotField showAll="0"/>
    <pivotField showAll="0"/>
    <pivotField numFmtId="9" showAll="0"/>
    <pivotField numFmtId="9" showAll="0"/>
    <pivotField numFmtId="9" showAll="0"/>
    <pivotField showAll="0"/>
    <pivotField numFmtId="9" showAll="0"/>
    <pivotField numFmtId="9" showAll="0"/>
    <pivotField numFmtId="9" showAll="0"/>
    <pivotField showAll="0"/>
    <pivotField numFmtId="9" showAll="0"/>
    <pivotField numFmtId="9" showAll="0"/>
    <pivotField numFmtId="10" showAll="0"/>
    <pivotField numFmtId="10" showAll="0"/>
    <pivotField dataField="1" showAll="0"/>
    <pivotField dataField="1" showAll="0"/>
    <pivotField dataField="1" showAll="0"/>
  </pivotFields>
  <rowFields count="1">
    <field x="0"/>
  </rowFields>
  <rowItems count="1">
    <i>
      <x v="7"/>
    </i>
  </rowItems>
  <colFields count="1">
    <field x="-2"/>
  </colFields>
  <colItems count="3">
    <i>
      <x/>
    </i>
    <i i="1">
      <x v="1"/>
    </i>
    <i i="2">
      <x v="2"/>
    </i>
  </colItems>
  <dataFields count="3">
    <dataField name="Wards Per Min" fld="28" baseField="0" baseItem="0"/>
    <dataField name="Control Ward Per Min" fld="27" baseField="0" baseItem="0"/>
    <dataField name="Wards Cleared Per Min" fld="26" baseField="0" baseItem="0"/>
  </dataFields>
  <chartFormats count="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1"/>
          </reference>
        </references>
      </pivotArea>
    </chartFormat>
    <chartFormat chart="5"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C5" firstHeaderRow="0" firstDataRow="1" firstDataCol="1"/>
  <pivotFields count="29">
    <pivotField axis="axisRow" showAll="0">
      <items count="17">
        <item h="1" x="0"/>
        <item h="1" x="1"/>
        <item h="1" x="2"/>
        <item h="1" x="3"/>
        <item h="1" x="4"/>
        <item h="1" x="5"/>
        <item h="1" x="6"/>
        <item x="7"/>
        <item h="1" x="8"/>
        <item h="1" x="9"/>
        <item h="1" x="10"/>
        <item h="1" x="11"/>
        <item h="1" x="12"/>
        <item h="1" x="13"/>
        <item h="1" x="14"/>
        <item h="1" x="15"/>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numFmtId="10" showAll="0"/>
    <pivotField dataField="1" showAll="0"/>
    <pivotField dataField="1" showAll="0"/>
    <pivotField dataField="1" showAll="0"/>
    <pivotField dataField="1" numFmtId="9" showAll="0"/>
    <pivotField dataField="1" numFmtId="9" showAll="0"/>
    <pivotField dataField="1" numFmtId="9" showAll="0"/>
    <pivotField dataField="1" showAll="0"/>
    <pivotField dataField="1" numFmtId="9" showAll="0"/>
    <pivotField dataField="1" numFmtId="9" showAll="0"/>
    <pivotField dataField="1" numFmtId="9" showAll="0"/>
    <pivotField dataField="1" showAll="0"/>
    <pivotField dataField="1" numFmtId="9" showAll="0"/>
    <pivotField dataField="1" numFmtId="9" showAll="0"/>
    <pivotField dataField="1" numFmtId="10" showAll="0"/>
    <pivotField dataField="1" numFmtId="10" showAll="0"/>
    <pivotField dataField="1" showAll="0"/>
    <pivotField dataField="1" showAll="0"/>
    <pivotField dataField="1" showAll="0"/>
  </pivotFields>
  <rowFields count="1">
    <field x="0"/>
  </rowFields>
  <rowItems count="2">
    <i>
      <x v="7"/>
    </i>
    <i t="grand">
      <x/>
    </i>
  </rowItems>
  <colFields count="1">
    <field x="-2"/>
  </colFields>
  <colItems count="28">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colItems>
  <dataFields count="28">
    <dataField name="Sum of games_played" fld="1" baseField="0" baseItem="0"/>
    <dataField name="Sum of wins" fld="2" baseField="0" baseItem="0"/>
    <dataField name="Sum of loses" fld="3" baseField="0" baseItem="0"/>
    <dataField name="Sum of average_game_duration" fld="4" baseField="0" baseItem="0"/>
    <dataField name="Sum of kills" fld="5" baseField="0" baseItem="0"/>
    <dataField name="Sum of deaths" fld="6" baseField="0" baseItem="0"/>
    <dataField name="Sum of kd" fld="7" baseField="0" baseItem="0"/>
    <dataField name="Sum of combined_kills_per_minute" fld="8" baseField="0" baseItem="0"/>
    <dataField name="Sum of gold_percent_rating" fld="9" baseField="0" baseItem="0"/>
    <dataField name="Sum of gold_spent_difference" fld="10" baseField="0" baseItem="0"/>
    <dataField name="Sum of early_game_rating" fld="11" baseField="0" baseItem="0"/>
    <dataField name="Sum of mid_late_rating" fld="12" baseField="0" baseItem="0"/>
    <dataField name="Sum of gold_diff_15" fld="13" baseField="0" baseItem="0"/>
    <dataField name="Sum of first_blood_rate" fld="14" baseField="0" baseItem="0"/>
    <dataField name="Sum of first_tower_rate" fld="15" baseField="0" baseItem="0"/>
    <dataField name="Sum of first_to_three_towers_rate" fld="16" baseField="0" baseItem="0"/>
    <dataField name="Sum of turrent_plates_destroyed" fld="17" baseField="0" baseItem="0"/>
    <dataField name="Sum of rift_herald_rate" fld="18" baseField="0" baseItem="0"/>
    <dataField name="Sum of first_dragon_rate" fld="19" baseField="0" baseItem="0"/>
    <dataField name="Sum of dragon_control_rate" fld="20" baseField="0" baseItem="0"/>
    <dataField name="Sum of elder_dragon_rate" fld="21" baseField="0" baseItem="0"/>
    <dataField name="Sum of baron_control_rate" fld="23" baseField="0" baseItem="0"/>
    <dataField name="Sum of lane_control" fld="24" baseField="0" baseItem="0"/>
    <dataField name="Sum of first_baron_rate" fld="22" baseField="0" baseItem="0"/>
    <dataField name="Sum of jungle_control" fld="25" baseField="0" baseItem="0"/>
    <dataField name="Sum of wards_per_minute" fld="26" baseField="0" baseItem="0"/>
    <dataField name="Sum of control_wards_per_minute" fld="27" baseField="0" baseItem="0"/>
    <dataField name="Sum of wards_cleared_per_minute" fld="2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9" name="PivotTable9"/>
    <pivotTable tabId="3" name="PivotTable11"/>
    <pivotTable tabId="7" name="PivotTable12"/>
    <pivotTable tabId="7" name="PivotTable13"/>
    <pivotTable tabId="6" name="PivotTable14"/>
    <pivotTable tabId="5" name="PivotTable15"/>
    <pivotTable tabId="4" name="PivotTable16"/>
  </pivotTables>
  <data>
    <tabular pivotCacheId="1101787650">
      <items count="16">
        <i x="0"/>
        <i x="1"/>
        <i x="2"/>
        <i x="3"/>
        <i x="4"/>
        <i x="5"/>
        <i x="6"/>
        <i x="7" s="1"/>
        <i x="8"/>
        <i x="9"/>
        <i x="10"/>
        <i x="11"/>
        <i x="12"/>
        <i x="13"/>
        <i x="1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3" cache="Slicer_team" caption="team" startItem="1" rowHeight="241788"/>
</slicers>
</file>

<file path=xl/slicers/slicer2.xml><?xml version="1.0" encoding="utf-8"?>
<slicers xmlns="http://schemas.microsoft.com/office/spreadsheetml/2009/9/main" xmlns:mc="http://schemas.openxmlformats.org/markup-compatibility/2006" xmlns:x="http://schemas.openxmlformats.org/spreadsheetml/2006/main" mc:Ignorable="x">
  <slicer name="team 2" cache="Slicer_team" caption="team" rowHeight="24178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5" sqref="A25"/>
    </sheetView>
  </sheetViews>
  <sheetFormatPr defaultRowHeight="14.4" x14ac:dyDescent="0.3"/>
  <cols>
    <col min="1" max="16384" width="8.79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opLeftCell="A7" workbookViewId="0">
      <selection activeCell="C21" sqref="C21"/>
    </sheetView>
  </sheetViews>
  <sheetFormatPr defaultRowHeight="14.4" x14ac:dyDescent="0.3"/>
  <cols>
    <col min="1" max="2" width="6.69921875" bestFit="1" customWidth="1"/>
    <col min="3" max="3" width="15.3984375" bestFit="1" customWidth="1"/>
    <col min="4" max="4" width="12.5" bestFit="1" customWidth="1"/>
    <col min="5" max="5" width="12.69921875" bestFit="1" customWidth="1"/>
    <col min="6" max="7" width="23.09765625" bestFit="1" customWidth="1"/>
    <col min="8" max="10" width="21" bestFit="1" customWidth="1"/>
    <col min="11" max="11" width="22.796875" bestFit="1" customWidth="1"/>
  </cols>
  <sheetData>
    <row r="2" spans="2:7" x14ac:dyDescent="0.3">
      <c r="E2" s="4" t="s">
        <v>45</v>
      </c>
      <c r="F2" t="s">
        <v>59</v>
      </c>
      <c r="G2" t="s">
        <v>60</v>
      </c>
    </row>
    <row r="3" spans="2:7" x14ac:dyDescent="0.3">
      <c r="E3" s="3" t="s">
        <v>50</v>
      </c>
      <c r="F3" s="5">
        <v>5</v>
      </c>
      <c r="G3" s="5">
        <v>32.1</v>
      </c>
    </row>
    <row r="8" spans="2:7" x14ac:dyDescent="0.3">
      <c r="C8" s="4" t="s">
        <v>57</v>
      </c>
    </row>
    <row r="9" spans="2:7" x14ac:dyDescent="0.3">
      <c r="B9" s="4" t="s">
        <v>58</v>
      </c>
      <c r="C9" t="s">
        <v>36</v>
      </c>
    </row>
    <row r="10" spans="2:7" x14ac:dyDescent="0.3">
      <c r="B10" s="3" t="s">
        <v>61</v>
      </c>
      <c r="C10" s="5">
        <v>2</v>
      </c>
    </row>
    <row r="11" spans="2:7" x14ac:dyDescent="0.3">
      <c r="B11" s="3" t="s">
        <v>62</v>
      </c>
      <c r="C11" s="5">
        <v>4</v>
      </c>
    </row>
    <row r="13" spans="2:7" x14ac:dyDescent="0.3">
      <c r="D13" s="4" t="s">
        <v>66</v>
      </c>
      <c r="E13" t="s">
        <v>59</v>
      </c>
      <c r="F13" t="s">
        <v>60</v>
      </c>
    </row>
    <row r="14" spans="2:7" x14ac:dyDescent="0.3">
      <c r="D14" s="3" t="s">
        <v>36</v>
      </c>
      <c r="E14" s="5">
        <v>6</v>
      </c>
      <c r="F14" s="5">
        <v>30.8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7"/>
  <sheetViews>
    <sheetView workbookViewId="0">
      <selection sqref="A1:D2"/>
    </sheetView>
  </sheetViews>
  <sheetFormatPr defaultRowHeight="14.4" x14ac:dyDescent="0.3"/>
  <cols>
    <col min="1" max="1" width="12.5" bestFit="1" customWidth="1"/>
    <col min="2" max="2" width="10.5" bestFit="1" customWidth="1"/>
    <col min="3" max="3" width="13" bestFit="1" customWidth="1"/>
    <col min="4" max="5" width="17.69921875" bestFit="1" customWidth="1"/>
    <col min="6" max="6" width="21" bestFit="1" customWidth="1"/>
  </cols>
  <sheetData>
    <row r="6" spans="1:4" x14ac:dyDescent="0.3">
      <c r="A6" s="4" t="s">
        <v>66</v>
      </c>
      <c r="B6" t="s">
        <v>54</v>
      </c>
      <c r="C6" t="s">
        <v>55</v>
      </c>
      <c r="D6" t="s">
        <v>56</v>
      </c>
    </row>
    <row r="7" spans="1:4" x14ac:dyDescent="0.3">
      <c r="A7" s="3" t="s">
        <v>36</v>
      </c>
      <c r="B7" s="5">
        <v>57</v>
      </c>
      <c r="C7" s="5">
        <v>83</v>
      </c>
      <c r="D7" s="5">
        <v>-1452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E7"/>
  <sheetViews>
    <sheetView workbookViewId="0">
      <selection sqref="A1:D2"/>
    </sheetView>
  </sheetViews>
  <sheetFormatPr defaultRowHeight="14.4" x14ac:dyDescent="0.3"/>
  <cols>
    <col min="1" max="1" width="12.5" bestFit="1" customWidth="1"/>
    <col min="2" max="2" width="14.296875" bestFit="1" customWidth="1"/>
    <col min="3" max="3" width="14.69921875" bestFit="1" customWidth="1"/>
    <col min="4" max="4" width="15.5" bestFit="1" customWidth="1"/>
    <col min="5" max="5" width="14.3984375" bestFit="1" customWidth="1"/>
  </cols>
  <sheetData>
    <row r="6" spans="1:5" x14ac:dyDescent="0.3">
      <c r="A6" s="4" t="s">
        <v>66</v>
      </c>
      <c r="B6" t="s">
        <v>51</v>
      </c>
      <c r="C6" t="s">
        <v>94</v>
      </c>
      <c r="D6" t="s">
        <v>52</v>
      </c>
      <c r="E6" t="s">
        <v>53</v>
      </c>
    </row>
    <row r="7" spans="1:5" x14ac:dyDescent="0.3">
      <c r="A7" s="3" t="s">
        <v>36</v>
      </c>
      <c r="B7" s="2">
        <v>0.17</v>
      </c>
      <c r="C7" s="2">
        <v>0.17</v>
      </c>
      <c r="D7" s="2">
        <v>0.5</v>
      </c>
      <c r="E7" s="2">
        <v>0.33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4.4" x14ac:dyDescent="0.3"/>
  <cols>
    <col min="1" max="1" width="12.5" bestFit="1" customWidth="1"/>
    <col min="2" max="2" width="13.8984375" bestFit="1" customWidth="1"/>
    <col min="3" max="3" width="12.69921875" bestFit="1" customWidth="1"/>
    <col min="4" max="4" width="13.09765625" bestFit="1" customWidth="1"/>
    <col min="5" max="5" width="11.59765625" bestFit="1" customWidth="1"/>
    <col min="6" max="8" width="18" bestFit="1" customWidth="1"/>
  </cols>
  <sheetData>
    <row r="1" spans="1:5" x14ac:dyDescent="0.3">
      <c r="A1" s="4" t="s">
        <v>45</v>
      </c>
      <c r="B1" t="s">
        <v>46</v>
      </c>
      <c r="C1" t="s">
        <v>47</v>
      </c>
      <c r="D1" t="s">
        <v>48</v>
      </c>
      <c r="E1" t="s">
        <v>49</v>
      </c>
    </row>
    <row r="2" spans="1:5" x14ac:dyDescent="0.3">
      <c r="A2" s="3" t="s">
        <v>50</v>
      </c>
      <c r="B2" s="2">
        <v>0.35</v>
      </c>
      <c r="C2" s="2">
        <v>0.14000000000000001</v>
      </c>
      <c r="D2" s="2">
        <v>0.442</v>
      </c>
      <c r="E2" s="2">
        <v>0.47699999999999998</v>
      </c>
    </row>
    <row r="5" spans="1:5" x14ac:dyDescent="0.3">
      <c r="A5" s="4" t="s">
        <v>66</v>
      </c>
      <c r="B5" t="s">
        <v>46</v>
      </c>
      <c r="C5" t="s">
        <v>47</v>
      </c>
      <c r="D5" t="s">
        <v>48</v>
      </c>
      <c r="E5" t="s">
        <v>49</v>
      </c>
    </row>
    <row r="6" spans="1:5" x14ac:dyDescent="0.3">
      <c r="A6" s="3" t="s">
        <v>36</v>
      </c>
      <c r="B6" s="2">
        <v>0.43</v>
      </c>
      <c r="C6" s="2">
        <v>0.2</v>
      </c>
      <c r="D6" s="2">
        <v>0.48499999999999999</v>
      </c>
      <c r="E6" s="2">
        <v>0.51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8"/>
  <sheetViews>
    <sheetView workbookViewId="0">
      <selection activeCell="E8" sqref="E8"/>
    </sheetView>
  </sheetViews>
  <sheetFormatPr defaultRowHeight="14.4" x14ac:dyDescent="0.3"/>
  <cols>
    <col min="1" max="1" width="12.5" bestFit="1" customWidth="1"/>
    <col min="2" max="2" width="13.5" bestFit="1" customWidth="1"/>
    <col min="3" max="3" width="19.59765625" bestFit="1" customWidth="1"/>
    <col min="4" max="4" width="20.5" bestFit="1" customWidth="1"/>
    <col min="5" max="28" width="30.69921875" bestFit="1" customWidth="1"/>
  </cols>
  <sheetData>
    <row r="7" spans="1:4" x14ac:dyDescent="0.3">
      <c r="A7" s="4" t="s">
        <v>66</v>
      </c>
      <c r="B7" t="s">
        <v>65</v>
      </c>
      <c r="C7" t="s">
        <v>64</v>
      </c>
      <c r="D7" t="s">
        <v>63</v>
      </c>
    </row>
    <row r="8" spans="1:4" x14ac:dyDescent="0.3">
      <c r="A8" s="3" t="s">
        <v>36</v>
      </c>
      <c r="B8" s="5">
        <v>1.1200000000000001</v>
      </c>
      <c r="C8" s="5">
        <v>0.87</v>
      </c>
      <c r="D8" s="5">
        <v>2.79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5"/>
  <sheetViews>
    <sheetView workbookViewId="0">
      <selection activeCell="C24" sqref="C24"/>
    </sheetView>
  </sheetViews>
  <sheetFormatPr defaultRowHeight="14.4" x14ac:dyDescent="0.3"/>
  <cols>
    <col min="1" max="1" width="12.5" bestFit="1" customWidth="1"/>
    <col min="2" max="2" width="19.296875" bestFit="1" customWidth="1"/>
    <col min="3" max="3" width="11.09765625" bestFit="1" customWidth="1"/>
    <col min="4" max="4" width="11.3984375" bestFit="1" customWidth="1"/>
    <col min="5" max="5" width="27.8984375" bestFit="1" customWidth="1"/>
    <col min="6" max="6" width="10.5" bestFit="1" customWidth="1"/>
    <col min="7" max="7" width="13" bestFit="1" customWidth="1"/>
    <col min="8" max="8" width="9.296875" bestFit="1" customWidth="1"/>
    <col min="9" max="9" width="31.09765625" bestFit="1" customWidth="1"/>
    <col min="10" max="10" width="24.3984375" bestFit="1" customWidth="1"/>
    <col min="11" max="11" width="26.296875" bestFit="1" customWidth="1"/>
    <col min="12" max="12" width="23" bestFit="1" customWidth="1"/>
    <col min="13" max="13" width="20.69921875" bestFit="1" customWidth="1"/>
    <col min="14" max="14" width="17.796875" bestFit="1" customWidth="1"/>
    <col min="15" max="15" width="21" bestFit="1" customWidth="1"/>
    <col min="16" max="16" width="21.19921875" bestFit="1" customWidth="1"/>
    <col min="17" max="17" width="30.5" bestFit="1" customWidth="1"/>
    <col min="18" max="18" width="29.09765625" bestFit="1" customWidth="1"/>
    <col min="19" max="19" width="20.69921875" bestFit="1" customWidth="1"/>
    <col min="20" max="20" width="22.09765625" bestFit="1" customWidth="1"/>
    <col min="21" max="21" width="24.796875" bestFit="1" customWidth="1"/>
    <col min="22" max="22" width="23.09765625" bestFit="1" customWidth="1"/>
    <col min="23" max="23" width="23.8984375" bestFit="1" customWidth="1"/>
    <col min="24" max="24" width="18" bestFit="1" customWidth="1"/>
    <col min="25" max="25" width="21.19921875" bestFit="1" customWidth="1"/>
    <col min="26" max="26" width="19.5" bestFit="1" customWidth="1"/>
    <col min="27" max="27" width="23.3984375" bestFit="1" customWidth="1"/>
    <col min="28" max="28" width="30.59765625" bestFit="1" customWidth="1"/>
    <col min="29" max="29" width="30.69921875" bestFit="1" customWidth="1"/>
  </cols>
  <sheetData>
    <row r="3" spans="1:29" x14ac:dyDescent="0.3">
      <c r="A3" s="4" t="s">
        <v>66</v>
      </c>
      <c r="B3" t="s">
        <v>68</v>
      </c>
      <c r="C3" t="s">
        <v>69</v>
      </c>
      <c r="D3" t="s">
        <v>70</v>
      </c>
      <c r="E3" t="s">
        <v>71</v>
      </c>
      <c r="F3" t="s">
        <v>54</v>
      </c>
      <c r="G3" t="s">
        <v>55</v>
      </c>
      <c r="H3" t="s">
        <v>72</v>
      </c>
      <c r="I3" t="s">
        <v>73</v>
      </c>
      <c r="J3" t="s">
        <v>74</v>
      </c>
      <c r="K3" t="s">
        <v>75</v>
      </c>
      <c r="L3" t="s">
        <v>76</v>
      </c>
      <c r="M3" t="s">
        <v>77</v>
      </c>
      <c r="N3" t="s">
        <v>78</v>
      </c>
      <c r="O3" t="s">
        <v>79</v>
      </c>
      <c r="P3" t="s">
        <v>80</v>
      </c>
      <c r="Q3" t="s">
        <v>81</v>
      </c>
      <c r="R3" t="s">
        <v>82</v>
      </c>
      <c r="S3" t="s">
        <v>83</v>
      </c>
      <c r="T3" t="s">
        <v>84</v>
      </c>
      <c r="U3" t="s">
        <v>85</v>
      </c>
      <c r="V3" t="s">
        <v>86</v>
      </c>
      <c r="W3" t="s">
        <v>87</v>
      </c>
      <c r="X3" t="s">
        <v>88</v>
      </c>
      <c r="Y3" t="s">
        <v>89</v>
      </c>
      <c r="Z3" t="s">
        <v>90</v>
      </c>
      <c r="AA3" t="s">
        <v>91</v>
      </c>
      <c r="AB3" t="s">
        <v>92</v>
      </c>
      <c r="AC3" t="s">
        <v>93</v>
      </c>
    </row>
    <row r="4" spans="1:29" x14ac:dyDescent="0.3">
      <c r="A4" s="3" t="s">
        <v>36</v>
      </c>
      <c r="B4" s="5">
        <v>6</v>
      </c>
      <c r="C4" s="5">
        <v>2</v>
      </c>
      <c r="D4" s="5">
        <v>4</v>
      </c>
      <c r="E4" s="5">
        <v>30.8</v>
      </c>
      <c r="F4" s="5">
        <v>57</v>
      </c>
      <c r="G4" s="5">
        <v>83</v>
      </c>
      <c r="H4" s="5">
        <v>0.69</v>
      </c>
      <c r="I4" s="5">
        <v>0.76</v>
      </c>
      <c r="J4" s="5">
        <v>-1.36</v>
      </c>
      <c r="K4" s="5">
        <v>-6.9000000000000006E-2</v>
      </c>
      <c r="L4" s="5">
        <v>33.1</v>
      </c>
      <c r="M4" s="5">
        <v>0.2</v>
      </c>
      <c r="N4" s="5">
        <v>-1452</v>
      </c>
      <c r="O4" s="5">
        <v>0.17</v>
      </c>
      <c r="P4" s="5">
        <v>0.17</v>
      </c>
      <c r="Q4" s="5">
        <v>0.33</v>
      </c>
      <c r="R4" s="5">
        <v>3.8</v>
      </c>
      <c r="S4" s="5">
        <v>0.33</v>
      </c>
      <c r="T4" s="5">
        <v>0.5</v>
      </c>
      <c r="U4" s="5">
        <v>0.43</v>
      </c>
      <c r="V4" s="5"/>
      <c r="W4" s="5">
        <v>0.2</v>
      </c>
      <c r="X4" s="5">
        <v>0.51</v>
      </c>
      <c r="Y4" s="5">
        <v>0.33</v>
      </c>
      <c r="Z4" s="5">
        <v>0.48499999999999999</v>
      </c>
      <c r="AA4" s="5">
        <v>2.79</v>
      </c>
      <c r="AB4" s="5">
        <v>0.87</v>
      </c>
      <c r="AC4" s="5">
        <v>1.1200000000000001</v>
      </c>
    </row>
    <row r="5" spans="1:29" x14ac:dyDescent="0.3">
      <c r="A5" s="3" t="s">
        <v>67</v>
      </c>
      <c r="B5" s="5">
        <v>6</v>
      </c>
      <c r="C5" s="5">
        <v>2</v>
      </c>
      <c r="D5" s="5">
        <v>4</v>
      </c>
      <c r="E5" s="5">
        <v>30.8</v>
      </c>
      <c r="F5" s="5">
        <v>57</v>
      </c>
      <c r="G5" s="5">
        <v>83</v>
      </c>
      <c r="H5" s="5">
        <v>0.69</v>
      </c>
      <c r="I5" s="5">
        <v>0.76</v>
      </c>
      <c r="J5" s="5">
        <v>-1.36</v>
      </c>
      <c r="K5" s="5">
        <v>-6.9000000000000006E-2</v>
      </c>
      <c r="L5" s="5">
        <v>33.1</v>
      </c>
      <c r="M5" s="5">
        <v>0.2</v>
      </c>
      <c r="N5" s="5">
        <v>-1452</v>
      </c>
      <c r="O5" s="5">
        <v>0.17</v>
      </c>
      <c r="P5" s="5">
        <v>0.17</v>
      </c>
      <c r="Q5" s="5">
        <v>0.33</v>
      </c>
      <c r="R5" s="5">
        <v>3.8</v>
      </c>
      <c r="S5" s="5">
        <v>0.33</v>
      </c>
      <c r="T5" s="5">
        <v>0.5</v>
      </c>
      <c r="U5" s="5">
        <v>0.43</v>
      </c>
      <c r="V5" s="5"/>
      <c r="W5" s="5">
        <v>0.2</v>
      </c>
      <c r="X5" s="5">
        <v>0.51</v>
      </c>
      <c r="Y5" s="5">
        <v>0.33</v>
      </c>
      <c r="Z5" s="5">
        <v>0.48499999999999999</v>
      </c>
      <c r="AA5" s="5">
        <v>2.79</v>
      </c>
      <c r="AB5" s="5">
        <v>0.87</v>
      </c>
      <c r="AC5" s="5">
        <v>1.1200000000000001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
  <sheetViews>
    <sheetView workbookViewId="0">
      <selection activeCell="D4" sqref="A1:AC17"/>
    </sheetView>
  </sheetViews>
  <sheetFormatPr defaultRowHeight="14.4" x14ac:dyDescent="0.3"/>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3">
      <c r="A2" t="s">
        <v>29</v>
      </c>
      <c r="B2">
        <v>6</v>
      </c>
      <c r="C2">
        <v>1</v>
      </c>
      <c r="D2">
        <v>5</v>
      </c>
      <c r="E2">
        <v>30.7</v>
      </c>
      <c r="F2">
        <v>53</v>
      </c>
      <c r="G2">
        <v>83</v>
      </c>
      <c r="H2">
        <v>0.64</v>
      </c>
      <c r="I2">
        <v>0.74</v>
      </c>
      <c r="J2">
        <v>-1.05</v>
      </c>
      <c r="K2" s="1">
        <v>-0.121</v>
      </c>
      <c r="L2">
        <v>43.6</v>
      </c>
      <c r="M2">
        <v>-27</v>
      </c>
      <c r="N2">
        <v>-732</v>
      </c>
      <c r="O2" s="2">
        <v>0.33</v>
      </c>
      <c r="P2" s="2">
        <v>0.5</v>
      </c>
      <c r="Q2" s="2">
        <v>0.33</v>
      </c>
      <c r="R2">
        <v>4.3</v>
      </c>
      <c r="S2" s="2">
        <v>0.67</v>
      </c>
      <c r="T2" s="2">
        <v>0.33</v>
      </c>
      <c r="U2" s="2">
        <v>0.33</v>
      </c>
      <c r="W2" s="2">
        <v>0.33</v>
      </c>
      <c r="X2" s="2">
        <v>0.43</v>
      </c>
      <c r="Y2" s="1">
        <v>0.47799999999999998</v>
      </c>
      <c r="Z2" s="1">
        <v>0.45600000000000002</v>
      </c>
      <c r="AA2">
        <v>3.04</v>
      </c>
      <c r="AB2">
        <v>1.18</v>
      </c>
      <c r="AC2">
        <v>1.34</v>
      </c>
    </row>
    <row r="3" spans="1:29" x14ac:dyDescent="0.3">
      <c r="A3" t="s">
        <v>30</v>
      </c>
      <c r="B3">
        <v>6</v>
      </c>
      <c r="C3">
        <v>1</v>
      </c>
      <c r="D3">
        <v>5</v>
      </c>
      <c r="E3">
        <v>27.2</v>
      </c>
      <c r="F3">
        <v>40</v>
      </c>
      <c r="G3">
        <v>88</v>
      </c>
      <c r="H3">
        <v>0.45</v>
      </c>
      <c r="I3">
        <v>0.78</v>
      </c>
      <c r="J3">
        <v>-1.92</v>
      </c>
      <c r="K3" s="1">
        <v>-0.155</v>
      </c>
      <c r="L3">
        <v>33</v>
      </c>
      <c r="M3">
        <v>-16.399999999999999</v>
      </c>
      <c r="N3">
        <v>-1957</v>
      </c>
      <c r="O3" s="2">
        <v>0.5</v>
      </c>
      <c r="P3" s="2">
        <v>0.33</v>
      </c>
      <c r="Q3" s="2">
        <v>0.17</v>
      </c>
      <c r="R3">
        <v>2.5</v>
      </c>
      <c r="S3" s="2">
        <v>0.33</v>
      </c>
      <c r="T3" s="2">
        <v>0.5</v>
      </c>
      <c r="U3" s="2">
        <v>0.33</v>
      </c>
      <c r="W3" s="2">
        <v>0.17</v>
      </c>
      <c r="X3" s="2">
        <v>0.28999999999999998</v>
      </c>
      <c r="Y3" s="1">
        <v>0.48099999999999998</v>
      </c>
      <c r="Z3" s="1">
        <v>0.45</v>
      </c>
      <c r="AA3">
        <v>2.58</v>
      </c>
      <c r="AB3">
        <v>0.79</v>
      </c>
      <c r="AC3">
        <v>0.99</v>
      </c>
    </row>
    <row r="4" spans="1:29" x14ac:dyDescent="0.3">
      <c r="A4" t="s">
        <v>31</v>
      </c>
      <c r="B4">
        <v>6</v>
      </c>
      <c r="C4">
        <v>1</v>
      </c>
      <c r="D4">
        <v>5</v>
      </c>
      <c r="E4">
        <v>31.7</v>
      </c>
      <c r="F4">
        <v>48</v>
      </c>
      <c r="G4">
        <v>118</v>
      </c>
      <c r="H4">
        <v>0.41</v>
      </c>
      <c r="I4">
        <v>0.87</v>
      </c>
      <c r="J4">
        <v>-1.31</v>
      </c>
      <c r="K4" s="1">
        <v>-9.9000000000000005E-2</v>
      </c>
      <c r="L4">
        <v>32.4</v>
      </c>
      <c r="M4">
        <v>-15.7</v>
      </c>
      <c r="N4">
        <v>-1300</v>
      </c>
      <c r="O4" s="2">
        <v>0.67</v>
      </c>
      <c r="P4" s="2">
        <v>0.5</v>
      </c>
      <c r="Q4" s="2">
        <v>0.17</v>
      </c>
      <c r="R4">
        <v>4.3</v>
      </c>
      <c r="S4" s="2">
        <v>0.17</v>
      </c>
      <c r="T4" s="2">
        <v>0.5</v>
      </c>
      <c r="U4" s="2">
        <v>0.24</v>
      </c>
      <c r="W4" s="2">
        <v>0.33</v>
      </c>
      <c r="X4" s="2">
        <v>0.22</v>
      </c>
      <c r="Y4" s="1">
        <v>0.499</v>
      </c>
      <c r="Z4" s="1">
        <v>0.44400000000000001</v>
      </c>
      <c r="AA4">
        <v>3.29</v>
      </c>
      <c r="AB4">
        <v>1.25</v>
      </c>
      <c r="AC4">
        <v>1.32</v>
      </c>
    </row>
    <row r="5" spans="1:29" x14ac:dyDescent="0.3">
      <c r="A5" t="s">
        <v>32</v>
      </c>
      <c r="B5">
        <v>21</v>
      </c>
      <c r="C5">
        <v>14</v>
      </c>
      <c r="D5">
        <v>7</v>
      </c>
      <c r="E5">
        <v>34.5</v>
      </c>
      <c r="F5">
        <v>276</v>
      </c>
      <c r="G5">
        <v>200</v>
      </c>
      <c r="H5">
        <v>1.38</v>
      </c>
      <c r="I5">
        <v>0.66</v>
      </c>
      <c r="J5">
        <v>0.68</v>
      </c>
      <c r="K5" s="1">
        <v>4.3999999999999997E-2</v>
      </c>
      <c r="L5">
        <v>57</v>
      </c>
      <c r="M5">
        <v>9.6</v>
      </c>
      <c r="N5">
        <v>678</v>
      </c>
      <c r="O5" s="2">
        <v>0.56999999999999995</v>
      </c>
      <c r="P5" s="2">
        <v>0.62</v>
      </c>
      <c r="Q5" s="2">
        <v>0.71</v>
      </c>
      <c r="R5">
        <v>4.5</v>
      </c>
      <c r="S5" s="2">
        <v>0.62</v>
      </c>
      <c r="T5" s="2">
        <v>0.48</v>
      </c>
      <c r="U5" s="2">
        <v>0.53</v>
      </c>
      <c r="V5" s="2">
        <v>0.67</v>
      </c>
      <c r="W5" s="2">
        <v>0.67</v>
      </c>
      <c r="X5" s="2">
        <v>0.57999999999999996</v>
      </c>
      <c r="Y5" s="1">
        <v>0.504</v>
      </c>
      <c r="Z5" s="1">
        <v>0.51300000000000001</v>
      </c>
      <c r="AA5">
        <v>3.63</v>
      </c>
      <c r="AB5">
        <v>1.54</v>
      </c>
      <c r="AC5">
        <v>1.82</v>
      </c>
    </row>
    <row r="6" spans="1:29" x14ac:dyDescent="0.3">
      <c r="A6" t="s">
        <v>33</v>
      </c>
      <c r="B6">
        <v>12</v>
      </c>
      <c r="C6">
        <v>7</v>
      </c>
      <c r="D6">
        <v>5</v>
      </c>
      <c r="E6">
        <v>31.6</v>
      </c>
      <c r="F6">
        <v>174</v>
      </c>
      <c r="G6">
        <v>133</v>
      </c>
      <c r="H6">
        <v>1.31</v>
      </c>
      <c r="I6">
        <v>0.81</v>
      </c>
      <c r="J6">
        <v>1.53</v>
      </c>
      <c r="K6" s="1">
        <v>0.08</v>
      </c>
      <c r="L6">
        <v>74.400000000000006</v>
      </c>
      <c r="M6">
        <v>-16.100000000000001</v>
      </c>
      <c r="N6">
        <v>2262</v>
      </c>
      <c r="O6" s="2">
        <v>0.42</v>
      </c>
      <c r="P6" s="2">
        <v>1</v>
      </c>
      <c r="Q6" s="2">
        <v>0.83</v>
      </c>
      <c r="R6">
        <v>7.5</v>
      </c>
      <c r="S6" s="2">
        <v>0.78</v>
      </c>
      <c r="T6" s="2">
        <v>0.57999999999999996</v>
      </c>
      <c r="U6" s="2">
        <v>0.7</v>
      </c>
      <c r="W6" s="2">
        <v>0.75</v>
      </c>
      <c r="X6" s="2">
        <v>0.71</v>
      </c>
      <c r="Y6" s="1">
        <v>0.48899999999999999</v>
      </c>
      <c r="Z6" s="1">
        <v>0.53800000000000003</v>
      </c>
      <c r="AA6">
        <v>3.59</v>
      </c>
      <c r="AB6">
        <v>1.47</v>
      </c>
      <c r="AC6">
        <v>1.44</v>
      </c>
    </row>
    <row r="7" spans="1:29" x14ac:dyDescent="0.3">
      <c r="A7" t="s">
        <v>34</v>
      </c>
      <c r="B7">
        <v>11</v>
      </c>
      <c r="C7">
        <v>6</v>
      </c>
      <c r="D7">
        <v>5</v>
      </c>
      <c r="E7">
        <v>33.5</v>
      </c>
      <c r="F7">
        <v>144</v>
      </c>
      <c r="G7">
        <v>123</v>
      </c>
      <c r="H7">
        <v>1.17</v>
      </c>
      <c r="I7">
        <v>0.73</v>
      </c>
      <c r="J7">
        <v>0.23</v>
      </c>
      <c r="K7" s="1">
        <v>0.01</v>
      </c>
      <c r="L7">
        <v>54.8</v>
      </c>
      <c r="M7">
        <v>-0.3</v>
      </c>
      <c r="N7">
        <v>673</v>
      </c>
      <c r="O7" s="2">
        <v>0.73</v>
      </c>
      <c r="P7" s="2">
        <v>0.55000000000000004</v>
      </c>
      <c r="Q7" s="2">
        <v>0.36</v>
      </c>
      <c r="R7">
        <v>4.5999999999999996</v>
      </c>
      <c r="S7" s="2">
        <v>0.64</v>
      </c>
      <c r="T7" s="2">
        <v>0.45</v>
      </c>
      <c r="U7" s="2">
        <v>0.5</v>
      </c>
      <c r="V7" s="2">
        <v>1</v>
      </c>
      <c r="W7" s="2">
        <v>0.55000000000000004</v>
      </c>
      <c r="X7" s="2">
        <v>0.56000000000000005</v>
      </c>
      <c r="Y7" s="1">
        <v>0.499</v>
      </c>
      <c r="Z7" s="1">
        <v>0.50600000000000001</v>
      </c>
      <c r="AA7">
        <v>3.23</v>
      </c>
      <c r="AB7">
        <v>1.23</v>
      </c>
      <c r="AC7">
        <v>1.73</v>
      </c>
    </row>
    <row r="8" spans="1:29" x14ac:dyDescent="0.3">
      <c r="A8" t="s">
        <v>35</v>
      </c>
      <c r="B8">
        <v>6</v>
      </c>
      <c r="C8">
        <v>1</v>
      </c>
      <c r="D8">
        <v>5</v>
      </c>
      <c r="E8">
        <v>28.7</v>
      </c>
      <c r="F8">
        <v>53</v>
      </c>
      <c r="G8">
        <v>96</v>
      </c>
      <c r="H8">
        <v>0.55000000000000004</v>
      </c>
      <c r="I8">
        <v>0.86</v>
      </c>
      <c r="J8">
        <v>-1.02</v>
      </c>
      <c r="K8" s="1">
        <v>-9.2999999999999999E-2</v>
      </c>
      <c r="L8">
        <v>32.9</v>
      </c>
      <c r="M8">
        <v>-16.2</v>
      </c>
      <c r="N8">
        <v>-1522</v>
      </c>
      <c r="O8" s="2">
        <v>0.33</v>
      </c>
      <c r="P8" s="2">
        <v>0.33</v>
      </c>
      <c r="Q8" s="2">
        <v>0.17</v>
      </c>
      <c r="R8">
        <v>5.3</v>
      </c>
      <c r="S8" s="2">
        <v>0.45</v>
      </c>
      <c r="T8" s="2">
        <v>0.5</v>
      </c>
      <c r="U8" s="2">
        <v>0.33</v>
      </c>
      <c r="W8" s="2">
        <v>0.17</v>
      </c>
      <c r="X8" s="2">
        <v>0.33</v>
      </c>
      <c r="Y8" s="1">
        <v>0.48899999999999999</v>
      </c>
      <c r="Z8" s="1">
        <v>0.46700000000000003</v>
      </c>
      <c r="AA8">
        <v>2.66</v>
      </c>
      <c r="AB8">
        <v>0.83</v>
      </c>
      <c r="AC8">
        <v>1.34</v>
      </c>
    </row>
    <row r="9" spans="1:29" x14ac:dyDescent="0.3">
      <c r="A9" t="s">
        <v>36</v>
      </c>
      <c r="B9">
        <v>6</v>
      </c>
      <c r="C9">
        <v>2</v>
      </c>
      <c r="D9">
        <v>4</v>
      </c>
      <c r="E9">
        <v>30.8</v>
      </c>
      <c r="F9">
        <v>57</v>
      </c>
      <c r="G9">
        <v>83</v>
      </c>
      <c r="H9">
        <v>0.69</v>
      </c>
      <c r="I9">
        <v>0.76</v>
      </c>
      <c r="J9">
        <v>-1.36</v>
      </c>
      <c r="K9" s="1">
        <v>-6.9000000000000006E-2</v>
      </c>
      <c r="L9">
        <v>33.1</v>
      </c>
      <c r="M9">
        <v>0.2</v>
      </c>
      <c r="N9">
        <v>-1452</v>
      </c>
      <c r="O9" s="2">
        <v>0.17</v>
      </c>
      <c r="P9" s="2">
        <v>0.17</v>
      </c>
      <c r="Q9" s="2">
        <v>0.33</v>
      </c>
      <c r="R9">
        <v>3.8</v>
      </c>
      <c r="S9" s="2">
        <v>0.33</v>
      </c>
      <c r="T9" s="2">
        <v>0.5</v>
      </c>
      <c r="U9" s="2">
        <v>0.43</v>
      </c>
      <c r="W9" s="2">
        <v>0.33</v>
      </c>
      <c r="X9" s="2">
        <v>0.2</v>
      </c>
      <c r="Y9" s="1">
        <v>0.51</v>
      </c>
      <c r="Z9" s="1">
        <v>0.48499999999999999</v>
      </c>
      <c r="AA9">
        <v>2.79</v>
      </c>
      <c r="AB9">
        <v>0.87</v>
      </c>
      <c r="AC9">
        <v>1.1200000000000001</v>
      </c>
    </row>
    <row r="10" spans="1:29" x14ac:dyDescent="0.3">
      <c r="A10" t="s">
        <v>37</v>
      </c>
      <c r="B10">
        <v>6</v>
      </c>
      <c r="C10">
        <v>1</v>
      </c>
      <c r="D10">
        <v>5</v>
      </c>
      <c r="E10">
        <v>30.1</v>
      </c>
      <c r="F10">
        <v>55</v>
      </c>
      <c r="G10">
        <v>84</v>
      </c>
      <c r="H10">
        <v>0.65</v>
      </c>
      <c r="I10">
        <v>0.77</v>
      </c>
      <c r="J10">
        <v>-2.19</v>
      </c>
      <c r="K10" s="1">
        <v>-0.10299999999999999</v>
      </c>
      <c r="L10">
        <v>32.4</v>
      </c>
      <c r="M10">
        <v>-15.8</v>
      </c>
      <c r="N10">
        <v>-1714</v>
      </c>
      <c r="O10" s="2">
        <v>0.67</v>
      </c>
      <c r="P10" s="2">
        <v>0.17</v>
      </c>
      <c r="Q10" s="2">
        <v>0.17</v>
      </c>
      <c r="R10">
        <v>4</v>
      </c>
      <c r="S10" s="2">
        <v>0.17</v>
      </c>
      <c r="T10" s="2">
        <v>0.17</v>
      </c>
      <c r="U10" s="2">
        <v>0.3</v>
      </c>
      <c r="W10" s="2">
        <v>0.33</v>
      </c>
      <c r="X10" s="2">
        <v>0.22</v>
      </c>
      <c r="Y10" s="1">
        <v>0.498</v>
      </c>
      <c r="Z10" s="1">
        <v>0.41399999999999998</v>
      </c>
      <c r="AA10">
        <v>2.99</v>
      </c>
      <c r="AB10">
        <v>0.88</v>
      </c>
      <c r="AC10">
        <v>1.35</v>
      </c>
    </row>
    <row r="11" spans="1:29" x14ac:dyDescent="0.3">
      <c r="A11" t="s">
        <v>38</v>
      </c>
      <c r="B11">
        <v>6</v>
      </c>
      <c r="C11">
        <v>1</v>
      </c>
      <c r="D11">
        <v>5</v>
      </c>
      <c r="E11">
        <v>31.6</v>
      </c>
      <c r="F11">
        <v>54</v>
      </c>
      <c r="G11">
        <v>107</v>
      </c>
      <c r="H11">
        <v>0.5</v>
      </c>
      <c r="I11">
        <v>0.85</v>
      </c>
      <c r="J11">
        <v>-2.35</v>
      </c>
      <c r="K11" s="1">
        <v>-0.13400000000000001</v>
      </c>
      <c r="L11">
        <v>25.3</v>
      </c>
      <c r="M11">
        <v>-8.6</v>
      </c>
      <c r="N11">
        <v>-2729</v>
      </c>
      <c r="O11" s="2">
        <v>0.33</v>
      </c>
      <c r="P11" s="2">
        <v>0.17</v>
      </c>
      <c r="Q11" s="2">
        <v>0.17</v>
      </c>
      <c r="R11">
        <v>2.8</v>
      </c>
      <c r="S11" s="2">
        <v>0.25</v>
      </c>
      <c r="T11" s="2">
        <v>0.67</v>
      </c>
      <c r="U11" s="2">
        <v>0.52</v>
      </c>
      <c r="V11" s="2">
        <v>0</v>
      </c>
      <c r="W11" s="2">
        <v>0.17</v>
      </c>
      <c r="X11" s="2">
        <v>0.13</v>
      </c>
      <c r="Y11" s="1">
        <v>0.48599999999999999</v>
      </c>
      <c r="Z11" s="1">
        <v>0.47599999999999998</v>
      </c>
      <c r="AA11">
        <v>3.89</v>
      </c>
      <c r="AB11">
        <v>1.22</v>
      </c>
      <c r="AC11">
        <v>1.46</v>
      </c>
    </row>
    <row r="12" spans="1:29" x14ac:dyDescent="0.3">
      <c r="A12" t="s">
        <v>39</v>
      </c>
      <c r="B12">
        <v>16</v>
      </c>
      <c r="C12">
        <v>10</v>
      </c>
      <c r="D12">
        <v>6</v>
      </c>
      <c r="E12">
        <v>31.4</v>
      </c>
      <c r="F12">
        <v>200</v>
      </c>
      <c r="G12">
        <v>152</v>
      </c>
      <c r="H12">
        <v>1.32</v>
      </c>
      <c r="I12">
        <v>0.7</v>
      </c>
      <c r="J12">
        <v>0.37</v>
      </c>
      <c r="K12" s="1">
        <v>4.8000000000000001E-2</v>
      </c>
      <c r="L12">
        <v>52</v>
      </c>
      <c r="M12">
        <v>10.5</v>
      </c>
      <c r="N12">
        <v>116</v>
      </c>
      <c r="O12" s="2">
        <v>0.63</v>
      </c>
      <c r="P12" s="2">
        <v>0.31</v>
      </c>
      <c r="Q12" s="2">
        <v>0.56000000000000005</v>
      </c>
      <c r="R12">
        <v>4.8</v>
      </c>
      <c r="S12" s="2">
        <v>0.44</v>
      </c>
      <c r="T12" s="2">
        <v>0.56000000000000005</v>
      </c>
      <c r="U12" s="2">
        <v>0.49</v>
      </c>
      <c r="V12" s="2">
        <v>0</v>
      </c>
      <c r="W12" s="2">
        <v>0.5</v>
      </c>
      <c r="X12" s="2">
        <v>0.53</v>
      </c>
      <c r="Y12" s="1">
        <v>0.51500000000000001</v>
      </c>
      <c r="Z12" s="1">
        <v>0.52500000000000002</v>
      </c>
      <c r="AA12">
        <v>3.18</v>
      </c>
      <c r="AB12">
        <v>1.37</v>
      </c>
      <c r="AC12">
        <v>1.82</v>
      </c>
    </row>
    <row r="13" spans="1:29" x14ac:dyDescent="0.3">
      <c r="A13" t="s">
        <v>40</v>
      </c>
      <c r="B13">
        <v>14</v>
      </c>
      <c r="C13">
        <v>10</v>
      </c>
      <c r="D13">
        <v>4</v>
      </c>
      <c r="E13">
        <v>31.4</v>
      </c>
      <c r="F13">
        <v>218</v>
      </c>
      <c r="G13">
        <v>200</v>
      </c>
      <c r="H13">
        <v>1.0900000000000001</v>
      </c>
      <c r="I13">
        <v>0.95</v>
      </c>
      <c r="J13">
        <v>0.33</v>
      </c>
      <c r="K13" s="1">
        <v>1.4999999999999999E-2</v>
      </c>
      <c r="L13">
        <v>49.9</v>
      </c>
      <c r="M13">
        <v>21.5</v>
      </c>
      <c r="N13">
        <v>485</v>
      </c>
      <c r="O13" s="2">
        <v>0.43</v>
      </c>
      <c r="P13" s="2">
        <v>0.64</v>
      </c>
      <c r="Q13" s="2">
        <v>0.56999999999999995</v>
      </c>
      <c r="R13">
        <v>5.6</v>
      </c>
      <c r="S13" s="2">
        <v>0.71</v>
      </c>
      <c r="T13" s="2">
        <v>0.43</v>
      </c>
      <c r="U13" s="2">
        <v>0.47</v>
      </c>
      <c r="V13" s="2">
        <v>1</v>
      </c>
      <c r="W13" s="2">
        <v>0.36</v>
      </c>
      <c r="X13" s="2">
        <v>0.44</v>
      </c>
      <c r="Y13" s="1">
        <v>0.50800000000000001</v>
      </c>
      <c r="Z13" s="1">
        <v>0.54700000000000004</v>
      </c>
      <c r="AA13">
        <v>3.35</v>
      </c>
      <c r="AB13">
        <v>1.25</v>
      </c>
      <c r="AC13">
        <v>1.83</v>
      </c>
    </row>
    <row r="14" spans="1:29" x14ac:dyDescent="0.3">
      <c r="A14" t="s">
        <v>41</v>
      </c>
      <c r="B14">
        <v>10</v>
      </c>
      <c r="C14">
        <v>4</v>
      </c>
      <c r="D14">
        <v>6</v>
      </c>
      <c r="E14">
        <v>31</v>
      </c>
      <c r="F14">
        <v>110</v>
      </c>
      <c r="G14">
        <v>123</v>
      </c>
      <c r="H14">
        <v>0.89</v>
      </c>
      <c r="I14">
        <v>0.75</v>
      </c>
      <c r="J14">
        <v>-0.69</v>
      </c>
      <c r="K14" s="1">
        <v>-6.6000000000000003E-2</v>
      </c>
      <c r="L14">
        <v>34.799999999999997</v>
      </c>
      <c r="M14">
        <v>5.2</v>
      </c>
      <c r="N14">
        <v>-1452</v>
      </c>
      <c r="O14" s="2">
        <v>0.5</v>
      </c>
      <c r="P14" s="2">
        <v>0.4</v>
      </c>
      <c r="Q14" s="2">
        <v>0.3</v>
      </c>
      <c r="R14">
        <v>3.4</v>
      </c>
      <c r="S14" s="2">
        <v>0.25</v>
      </c>
      <c r="T14" s="2">
        <v>0.3</v>
      </c>
      <c r="U14" s="2">
        <v>0.52</v>
      </c>
      <c r="W14" s="2">
        <v>0.3</v>
      </c>
      <c r="X14" s="2">
        <v>0.46</v>
      </c>
      <c r="Y14" s="1">
        <v>0.49199999999999999</v>
      </c>
      <c r="Z14" s="1">
        <v>0.45400000000000001</v>
      </c>
      <c r="AA14">
        <v>2.89</v>
      </c>
      <c r="AB14">
        <v>0.88</v>
      </c>
      <c r="AC14">
        <v>1.49</v>
      </c>
    </row>
    <row r="15" spans="1:29" x14ac:dyDescent="0.3">
      <c r="A15" t="s">
        <v>42</v>
      </c>
      <c r="B15">
        <v>10</v>
      </c>
      <c r="C15">
        <v>5</v>
      </c>
      <c r="D15">
        <v>5</v>
      </c>
      <c r="E15">
        <v>31.6</v>
      </c>
      <c r="F15">
        <v>132</v>
      </c>
      <c r="G15">
        <v>120</v>
      </c>
      <c r="H15">
        <v>1.1000000000000001</v>
      </c>
      <c r="I15">
        <v>0.8</v>
      </c>
      <c r="J15">
        <v>0.19</v>
      </c>
      <c r="K15" s="1">
        <v>7.0000000000000001E-3</v>
      </c>
      <c r="L15">
        <v>51.8</v>
      </c>
      <c r="M15">
        <v>-1.8</v>
      </c>
      <c r="N15">
        <v>-7</v>
      </c>
      <c r="O15" s="2">
        <v>0.5</v>
      </c>
      <c r="P15" s="2">
        <v>0.4</v>
      </c>
      <c r="Q15" s="2">
        <v>0.6</v>
      </c>
      <c r="R15">
        <v>4</v>
      </c>
      <c r="S15" s="2">
        <v>0.6</v>
      </c>
      <c r="T15" s="2">
        <v>0.6</v>
      </c>
      <c r="U15" s="2">
        <v>0.63</v>
      </c>
      <c r="V15" s="2">
        <v>0</v>
      </c>
      <c r="W15" s="2">
        <v>0.4</v>
      </c>
      <c r="X15" s="2">
        <v>0.42</v>
      </c>
      <c r="Y15" s="1">
        <v>0.499</v>
      </c>
      <c r="Z15" s="1">
        <v>0.50900000000000001</v>
      </c>
      <c r="AA15">
        <v>3.06</v>
      </c>
      <c r="AB15">
        <v>1.17</v>
      </c>
      <c r="AC15">
        <v>1.66</v>
      </c>
    </row>
    <row r="16" spans="1:29" x14ac:dyDescent="0.3">
      <c r="A16" t="s">
        <v>43</v>
      </c>
      <c r="B16">
        <v>18</v>
      </c>
      <c r="C16">
        <v>13</v>
      </c>
      <c r="D16">
        <v>5</v>
      </c>
      <c r="E16">
        <v>31.9</v>
      </c>
      <c r="F16">
        <v>291</v>
      </c>
      <c r="G16">
        <v>211</v>
      </c>
      <c r="H16">
        <v>1.38</v>
      </c>
      <c r="I16">
        <v>0.87</v>
      </c>
      <c r="J16">
        <v>0.94</v>
      </c>
      <c r="K16" s="1">
        <v>0.10199999999999999</v>
      </c>
      <c r="L16">
        <v>63.3</v>
      </c>
      <c r="M16">
        <v>8.9</v>
      </c>
      <c r="N16">
        <v>1030</v>
      </c>
      <c r="O16" s="2">
        <v>0.39</v>
      </c>
      <c r="P16" s="2">
        <v>0.61</v>
      </c>
      <c r="Q16" s="2">
        <v>0.72</v>
      </c>
      <c r="R16">
        <v>5.4</v>
      </c>
      <c r="S16" s="2">
        <v>0.47</v>
      </c>
      <c r="T16" s="2">
        <v>0.61</v>
      </c>
      <c r="U16" s="2">
        <v>0.56000000000000005</v>
      </c>
      <c r="V16" s="2">
        <v>0.33</v>
      </c>
      <c r="W16" s="2">
        <v>0.78</v>
      </c>
      <c r="X16" s="2">
        <v>0.84</v>
      </c>
      <c r="Y16" s="1">
        <v>0.503</v>
      </c>
      <c r="Z16" s="1">
        <v>0.51600000000000001</v>
      </c>
      <c r="AA16">
        <v>3.47</v>
      </c>
      <c r="AB16">
        <v>1.5</v>
      </c>
      <c r="AC16">
        <v>1.31</v>
      </c>
    </row>
    <row r="17" spans="1:29" x14ac:dyDescent="0.3">
      <c r="A17" t="s">
        <v>44</v>
      </c>
      <c r="B17">
        <v>6</v>
      </c>
      <c r="C17">
        <v>3</v>
      </c>
      <c r="D17">
        <v>3</v>
      </c>
      <c r="E17">
        <v>31.5</v>
      </c>
      <c r="F17">
        <v>82</v>
      </c>
      <c r="G17">
        <v>71</v>
      </c>
      <c r="H17">
        <v>1.1499999999999999</v>
      </c>
      <c r="I17">
        <v>0.81</v>
      </c>
      <c r="J17">
        <v>0.76</v>
      </c>
      <c r="K17" s="1">
        <v>6.9000000000000006E-2</v>
      </c>
      <c r="L17">
        <v>62.2</v>
      </c>
      <c r="M17">
        <v>-12.2</v>
      </c>
      <c r="N17">
        <v>1176</v>
      </c>
      <c r="O17" s="2">
        <v>0.67</v>
      </c>
      <c r="P17" s="2">
        <v>0.5</v>
      </c>
      <c r="Q17" s="2">
        <v>0.5</v>
      </c>
      <c r="R17">
        <v>6.5</v>
      </c>
      <c r="S17" s="2">
        <v>0.42</v>
      </c>
      <c r="T17" s="2">
        <v>0.67</v>
      </c>
      <c r="U17" s="2">
        <v>0.56999999999999995</v>
      </c>
      <c r="V17" s="2">
        <v>1</v>
      </c>
      <c r="W17" s="2">
        <v>0.67</v>
      </c>
      <c r="X17" s="2">
        <v>0.63</v>
      </c>
      <c r="Y17" s="1">
        <v>0.51</v>
      </c>
      <c r="Z17" s="1">
        <v>0.50900000000000001</v>
      </c>
      <c r="AA17">
        <v>3.32</v>
      </c>
      <c r="AB17">
        <v>1.4</v>
      </c>
      <c r="AC17">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game_time</vt:lpstr>
      <vt:lpstr>kda</vt:lpstr>
      <vt:lpstr>first_objective</vt:lpstr>
      <vt:lpstr>Objective_control</vt:lpstr>
      <vt:lpstr>vision_control</vt:lpstr>
      <vt:lpstr>Team</vt:lpstr>
      <vt:lpstr>wc_teams_main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Linggan Chen</dc:creator>
  <cp:lastModifiedBy>Linggan Chen</cp:lastModifiedBy>
  <dcterms:created xsi:type="dcterms:W3CDTF">2023-02-07T20:21:28Z</dcterms:created>
  <dcterms:modified xsi:type="dcterms:W3CDTF">2023-02-07T22:06:38Z</dcterms:modified>
</cp:coreProperties>
</file>