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915209b7303813d/Máy tính/GAMELOFT_TEST_TRANTHITAILINH/"/>
    </mc:Choice>
  </mc:AlternateContent>
  <xr:revisionPtr revIDLastSave="0" documentId="13_ncr:1_{D9005E3B-204F-4523-B686-3E7A8DD303C5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Histogram" sheetId="3" r:id="rId1"/>
    <sheet name="Linear" sheetId="4" r:id="rId2"/>
    <sheet name="Dat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C48" i="1" l="1"/>
  <c r="C49" i="1"/>
  <c r="C50" i="1"/>
  <c r="C51" i="1"/>
  <c r="C52" i="1"/>
  <c r="C47" i="1"/>
  <c r="C1001" i="1"/>
  <c r="C1002" i="1"/>
  <c r="C1003" i="1"/>
  <c r="C1004" i="1"/>
  <c r="C1000" i="1"/>
  <c r="C964" i="1"/>
  <c r="C965" i="1"/>
  <c r="C966" i="1"/>
  <c r="C967" i="1"/>
  <c r="C968" i="1"/>
  <c r="C969" i="1"/>
  <c r="C970" i="1"/>
  <c r="C963" i="1"/>
  <c r="C950" i="1"/>
  <c r="C951" i="1"/>
  <c r="C952" i="1"/>
  <c r="C953" i="1"/>
  <c r="C949" i="1"/>
  <c r="C913" i="1"/>
  <c r="C914" i="1"/>
  <c r="C915" i="1"/>
  <c r="C916" i="1"/>
  <c r="C917" i="1"/>
  <c r="C918" i="1"/>
  <c r="C919" i="1"/>
  <c r="C912" i="1"/>
  <c r="C899" i="1"/>
  <c r="C900" i="1"/>
  <c r="C901" i="1"/>
  <c r="C902" i="1"/>
  <c r="C898" i="1"/>
  <c r="C862" i="1"/>
  <c r="C863" i="1"/>
  <c r="C864" i="1"/>
  <c r="C865" i="1"/>
  <c r="C866" i="1"/>
  <c r="C867" i="1"/>
  <c r="C868" i="1"/>
  <c r="C861" i="1"/>
  <c r="C848" i="1"/>
  <c r="C849" i="1"/>
  <c r="C850" i="1"/>
  <c r="C851" i="1"/>
  <c r="C847" i="1"/>
  <c r="C811" i="1"/>
  <c r="C812" i="1"/>
  <c r="C813" i="1"/>
  <c r="C814" i="1"/>
  <c r="C815" i="1"/>
  <c r="C816" i="1"/>
  <c r="C817" i="1"/>
  <c r="C810" i="1"/>
  <c r="C797" i="1"/>
  <c r="C798" i="1"/>
  <c r="C799" i="1"/>
  <c r="C800" i="1"/>
  <c r="C796" i="1"/>
  <c r="C760" i="1"/>
  <c r="C761" i="1"/>
  <c r="C762" i="1"/>
  <c r="C763" i="1"/>
  <c r="C764" i="1"/>
  <c r="C765" i="1"/>
  <c r="C766" i="1"/>
  <c r="C759" i="1"/>
  <c r="C746" i="1"/>
  <c r="C747" i="1"/>
  <c r="C748" i="1"/>
  <c r="C749" i="1"/>
  <c r="C745" i="1"/>
  <c r="C709" i="1"/>
  <c r="C710" i="1"/>
  <c r="C711" i="1"/>
  <c r="C712" i="1"/>
  <c r="C713" i="1"/>
  <c r="C714" i="1"/>
  <c r="C715" i="1"/>
  <c r="C708" i="1"/>
  <c r="C695" i="1"/>
  <c r="C696" i="1"/>
  <c r="C697" i="1"/>
  <c r="C698" i="1"/>
  <c r="C694" i="1"/>
  <c r="C658" i="1"/>
  <c r="C659" i="1"/>
  <c r="C660" i="1"/>
  <c r="C661" i="1"/>
  <c r="C662" i="1"/>
  <c r="C663" i="1"/>
  <c r="C664" i="1"/>
  <c r="C657" i="1"/>
  <c r="C644" i="1"/>
  <c r="C645" i="1"/>
  <c r="C646" i="1"/>
  <c r="C647" i="1"/>
  <c r="C643" i="1"/>
  <c r="C607" i="1"/>
  <c r="C608" i="1"/>
  <c r="C609" i="1"/>
  <c r="C610" i="1"/>
  <c r="C611" i="1"/>
  <c r="C612" i="1"/>
  <c r="C613" i="1"/>
  <c r="C606" i="1"/>
  <c r="C593" i="1"/>
  <c r="C594" i="1"/>
  <c r="C595" i="1"/>
  <c r="C596" i="1"/>
  <c r="C592" i="1"/>
  <c r="C556" i="1"/>
  <c r="C557" i="1"/>
  <c r="C558" i="1"/>
  <c r="C559" i="1"/>
  <c r="C560" i="1"/>
  <c r="C561" i="1"/>
  <c r="C562" i="1"/>
  <c r="C555" i="1"/>
  <c r="C542" i="1"/>
  <c r="C543" i="1"/>
  <c r="C544" i="1"/>
  <c r="C545" i="1"/>
  <c r="C541" i="1"/>
  <c r="C505" i="1"/>
  <c r="C506" i="1"/>
  <c r="C507" i="1"/>
  <c r="C508" i="1"/>
  <c r="C509" i="1"/>
  <c r="C510" i="1"/>
  <c r="C511" i="1"/>
  <c r="C504" i="1"/>
  <c r="C491" i="1"/>
  <c r="C492" i="1"/>
  <c r="C493" i="1"/>
  <c r="C494" i="1"/>
  <c r="C490" i="1"/>
  <c r="C454" i="1"/>
  <c r="C455" i="1"/>
  <c r="C456" i="1"/>
  <c r="C457" i="1"/>
  <c r="C458" i="1"/>
  <c r="C459" i="1"/>
  <c r="C460" i="1"/>
  <c r="C453" i="1"/>
  <c r="C440" i="1"/>
  <c r="C441" i="1"/>
  <c r="C442" i="1"/>
  <c r="C443" i="1"/>
  <c r="C439" i="1"/>
  <c r="C403" i="1"/>
  <c r="C404" i="1"/>
  <c r="C405" i="1"/>
  <c r="C406" i="1"/>
  <c r="C407" i="1"/>
  <c r="C408" i="1"/>
  <c r="C409" i="1"/>
  <c r="C402" i="1"/>
  <c r="C389" i="1"/>
  <c r="C390" i="1"/>
  <c r="C391" i="1"/>
  <c r="C392" i="1"/>
  <c r="C388" i="1"/>
  <c r="C352" i="1"/>
  <c r="C353" i="1"/>
  <c r="C354" i="1"/>
  <c r="C355" i="1"/>
  <c r="C356" i="1"/>
  <c r="C357" i="1"/>
  <c r="C358" i="1"/>
  <c r="C351" i="1"/>
  <c r="C338" i="1"/>
  <c r="C339" i="1"/>
  <c r="C340" i="1"/>
  <c r="C341" i="1"/>
  <c r="C337" i="1"/>
  <c r="C301" i="1"/>
  <c r="C302" i="1"/>
  <c r="C303" i="1"/>
  <c r="C304" i="1"/>
  <c r="C305" i="1"/>
  <c r="C306" i="1"/>
  <c r="C307" i="1"/>
  <c r="C300" i="1"/>
  <c r="C287" i="1"/>
  <c r="C288" i="1"/>
  <c r="C289" i="1"/>
  <c r="C290" i="1"/>
  <c r="C286" i="1"/>
  <c r="C250" i="1"/>
  <c r="C251" i="1"/>
  <c r="C252" i="1"/>
  <c r="C253" i="1"/>
  <c r="C254" i="1"/>
  <c r="C255" i="1"/>
  <c r="C256" i="1"/>
  <c r="C249" i="1"/>
  <c r="C236" i="1"/>
  <c r="C237" i="1"/>
  <c r="C238" i="1"/>
  <c r="C239" i="1"/>
  <c r="C235" i="1"/>
  <c r="C199" i="1"/>
  <c r="C200" i="1"/>
  <c r="C201" i="1"/>
  <c r="C202" i="1"/>
  <c r="C203" i="1"/>
  <c r="C204" i="1"/>
  <c r="C205" i="1"/>
  <c r="C198" i="1"/>
  <c r="C185" i="1"/>
  <c r="C186" i="1"/>
  <c r="C187" i="1"/>
  <c r="C188" i="1"/>
  <c r="C184" i="1"/>
  <c r="C148" i="1"/>
  <c r="C149" i="1"/>
  <c r="C150" i="1"/>
  <c r="C151" i="1"/>
  <c r="C152" i="1"/>
  <c r="C153" i="1"/>
  <c r="C154" i="1"/>
  <c r="C147" i="1"/>
  <c r="C134" i="1"/>
  <c r="C135" i="1"/>
  <c r="C136" i="1"/>
  <c r="C137" i="1"/>
  <c r="C133" i="1"/>
  <c r="C97" i="1"/>
  <c r="C98" i="1"/>
  <c r="C99" i="1"/>
  <c r="C100" i="1"/>
  <c r="C101" i="1"/>
  <c r="C102" i="1"/>
  <c r="C103" i="1"/>
  <c r="C96" i="1"/>
  <c r="C83" i="1"/>
  <c r="C84" i="1"/>
  <c r="C85" i="1"/>
  <c r="C86" i="1"/>
  <c r="C82" i="1"/>
  <c r="C1015" i="1"/>
  <c r="C1016" i="1"/>
  <c r="C1017" i="1"/>
  <c r="C1018" i="1"/>
  <c r="C1019" i="1"/>
  <c r="C1020" i="1"/>
  <c r="C1021" i="1"/>
  <c r="C1014" i="1"/>
  <c r="C1052" i="1"/>
  <c r="C1053" i="1"/>
  <c r="C1054" i="1"/>
  <c r="C1055" i="1"/>
  <c r="C1051" i="1"/>
  <c r="C1066" i="1"/>
  <c r="C1067" i="1"/>
  <c r="C1068" i="1"/>
  <c r="C1069" i="1"/>
  <c r="C1070" i="1"/>
  <c r="C1071" i="1"/>
  <c r="C1072" i="1"/>
  <c r="C1065" i="1"/>
  <c r="C1103" i="1"/>
  <c r="C1104" i="1"/>
  <c r="C1105" i="1"/>
  <c r="C1106" i="1"/>
  <c r="C1102" i="1"/>
  <c r="C1117" i="1"/>
  <c r="C1118" i="1"/>
  <c r="C1119" i="1"/>
  <c r="C1120" i="1"/>
  <c r="C1121" i="1"/>
  <c r="C1122" i="1"/>
  <c r="C1123" i="1"/>
  <c r="C1116" i="1"/>
  <c r="C1154" i="1"/>
  <c r="C1155" i="1"/>
  <c r="C1156" i="1"/>
  <c r="C1157" i="1"/>
  <c r="C1153" i="1"/>
  <c r="C1168" i="1"/>
  <c r="C1169" i="1"/>
  <c r="C1170" i="1"/>
  <c r="C1171" i="1"/>
  <c r="C1172" i="1"/>
  <c r="C1173" i="1"/>
  <c r="C1174" i="1"/>
  <c r="C1167" i="1"/>
  <c r="C1205" i="1"/>
  <c r="C1206" i="1"/>
  <c r="C1207" i="1"/>
  <c r="C1208" i="1"/>
  <c r="C1204" i="1"/>
  <c r="C1219" i="1"/>
  <c r="C1220" i="1"/>
  <c r="C1221" i="1"/>
  <c r="C1222" i="1"/>
  <c r="C1223" i="1"/>
  <c r="C1224" i="1"/>
  <c r="C1225" i="1"/>
  <c r="C1218" i="1"/>
  <c r="C1256" i="1"/>
  <c r="C1257" i="1"/>
  <c r="C1258" i="1"/>
  <c r="C1259" i="1"/>
  <c r="C1255" i="1"/>
  <c r="C1270" i="1"/>
  <c r="C1271" i="1"/>
  <c r="C1272" i="1"/>
  <c r="C1273" i="1"/>
  <c r="C1274" i="1"/>
  <c r="C1275" i="1"/>
  <c r="C1276" i="1"/>
  <c r="C1269" i="1"/>
  <c r="C1307" i="1"/>
  <c r="C1308" i="1"/>
  <c r="C1309" i="1"/>
  <c r="C1310" i="1"/>
  <c r="C1306" i="1"/>
  <c r="C1321" i="1"/>
  <c r="C1322" i="1"/>
  <c r="C1323" i="1"/>
  <c r="C1324" i="1"/>
  <c r="C1325" i="1"/>
  <c r="C1326" i="1"/>
  <c r="C1327" i="1"/>
  <c r="C1320" i="1"/>
  <c r="C1358" i="1"/>
  <c r="C1359" i="1"/>
  <c r="C1360" i="1"/>
  <c r="C1361" i="1"/>
  <c r="C1357" i="1"/>
  <c r="C1372" i="1"/>
  <c r="C1373" i="1"/>
  <c r="C1374" i="1"/>
  <c r="C1375" i="1"/>
  <c r="C1376" i="1"/>
  <c r="C1377" i="1"/>
  <c r="C1378" i="1"/>
  <c r="C1371" i="1"/>
  <c r="C1409" i="1"/>
  <c r="C1410" i="1"/>
  <c r="C1411" i="1"/>
  <c r="C1412" i="1"/>
  <c r="C1408" i="1"/>
  <c r="C1423" i="1"/>
  <c r="C1424" i="1"/>
  <c r="C1425" i="1"/>
  <c r="C1426" i="1"/>
  <c r="C1427" i="1"/>
  <c r="C1428" i="1"/>
  <c r="C1429" i="1"/>
  <c r="C1422" i="1"/>
  <c r="C1460" i="1"/>
  <c r="C1461" i="1"/>
  <c r="C1462" i="1"/>
  <c r="C1463" i="1"/>
  <c r="C1459" i="1"/>
  <c r="C1474" i="1"/>
  <c r="C1475" i="1"/>
  <c r="C1476" i="1"/>
  <c r="C1477" i="1"/>
  <c r="C1478" i="1"/>
  <c r="C1479" i="1"/>
  <c r="C1480" i="1"/>
  <c r="C1473" i="1"/>
  <c r="C1511" i="1"/>
  <c r="C1512" i="1"/>
  <c r="C1513" i="1"/>
  <c r="C1514" i="1"/>
  <c r="C1510" i="1"/>
  <c r="C1525" i="1"/>
  <c r="C1526" i="1"/>
  <c r="C1527" i="1"/>
  <c r="C1528" i="1"/>
  <c r="C1529" i="1"/>
  <c r="C1530" i="1"/>
  <c r="C1531" i="1"/>
  <c r="C1524" i="1"/>
  <c r="C1562" i="1"/>
  <c r="C1563" i="1"/>
  <c r="C1564" i="1"/>
  <c r="C1565" i="1"/>
  <c r="C1561" i="1"/>
  <c r="C1576" i="1"/>
  <c r="C1577" i="1"/>
  <c r="C1578" i="1"/>
  <c r="C1579" i="1"/>
  <c r="C1580" i="1"/>
  <c r="C1581" i="1"/>
  <c r="C1582" i="1"/>
  <c r="C1575" i="1"/>
  <c r="C1574" i="1"/>
  <c r="C1613" i="1"/>
  <c r="C1614" i="1"/>
  <c r="C1615" i="1"/>
  <c r="C1616" i="1"/>
  <c r="C1612" i="1"/>
  <c r="C1627" i="1"/>
  <c r="C1628" i="1"/>
  <c r="C1629" i="1"/>
  <c r="C1630" i="1"/>
  <c r="C1631" i="1"/>
  <c r="C1632" i="1"/>
  <c r="C1633" i="1"/>
  <c r="C1626" i="1"/>
  <c r="C1664" i="1"/>
  <c r="C1665" i="1"/>
  <c r="C1666" i="1"/>
  <c r="C1667" i="1"/>
  <c r="C1663" i="1"/>
  <c r="C1677" i="1"/>
  <c r="C1679" i="1"/>
  <c r="C1680" i="1"/>
  <c r="C1681" i="1"/>
  <c r="C1682" i="1"/>
  <c r="C1683" i="1"/>
  <c r="C1684" i="1"/>
  <c r="C1678" i="1"/>
  <c r="C1715" i="1"/>
  <c r="C1716" i="1"/>
  <c r="C1717" i="1"/>
  <c r="C1718" i="1"/>
  <c r="C1714" i="1"/>
  <c r="C1729" i="1"/>
  <c r="C1730" i="1"/>
  <c r="C1731" i="1"/>
  <c r="C1732" i="1"/>
  <c r="C1733" i="1"/>
  <c r="C1734" i="1"/>
  <c r="C1735" i="1"/>
  <c r="C1728" i="1"/>
  <c r="C1766" i="1"/>
  <c r="C1767" i="1"/>
  <c r="C1768" i="1"/>
  <c r="C1769" i="1"/>
  <c r="C1765" i="1"/>
  <c r="C1780" i="1"/>
  <c r="C1781" i="1"/>
  <c r="C1782" i="1"/>
  <c r="C1783" i="1"/>
  <c r="C1784" i="1"/>
  <c r="C1785" i="1"/>
  <c r="C1786" i="1"/>
  <c r="C1779" i="1"/>
  <c r="C1817" i="1"/>
  <c r="C1818" i="1"/>
  <c r="C1819" i="1"/>
  <c r="C1820" i="1"/>
  <c r="C1816" i="1"/>
  <c r="C1831" i="1"/>
  <c r="C1832" i="1"/>
  <c r="C1833" i="1"/>
  <c r="C1834" i="1"/>
  <c r="C1835" i="1"/>
  <c r="C1836" i="1"/>
  <c r="C1837" i="1"/>
  <c r="C1830" i="1"/>
  <c r="C1868" i="1"/>
  <c r="C1869" i="1"/>
  <c r="C1870" i="1"/>
  <c r="C1871" i="1"/>
  <c r="C1867" i="1"/>
  <c r="C1882" i="1"/>
  <c r="C1883" i="1"/>
  <c r="C1884" i="1"/>
  <c r="C1885" i="1"/>
  <c r="C1886" i="1"/>
  <c r="C1887" i="1"/>
  <c r="C1888" i="1"/>
  <c r="C1881" i="1"/>
  <c r="C1919" i="1"/>
  <c r="C1920" i="1"/>
  <c r="C1921" i="1"/>
  <c r="C1922" i="1"/>
  <c r="C1918" i="1"/>
  <c r="C1933" i="1"/>
  <c r="C1934" i="1"/>
  <c r="C1935" i="1"/>
  <c r="C1936" i="1"/>
  <c r="C1937" i="1"/>
  <c r="C1938" i="1"/>
  <c r="C1939" i="1"/>
  <c r="C1932" i="1"/>
  <c r="C1970" i="1"/>
  <c r="C1971" i="1"/>
  <c r="C1972" i="1"/>
  <c r="C1973" i="1"/>
  <c r="C1969" i="1"/>
  <c r="C1984" i="1"/>
  <c r="C1985" i="1"/>
  <c r="C1986" i="1"/>
  <c r="C1987" i="1"/>
  <c r="C1988" i="1"/>
  <c r="C1989" i="1"/>
  <c r="C1990" i="1"/>
  <c r="C1983" i="1"/>
  <c r="C2021" i="1"/>
  <c r="C2022" i="1"/>
  <c r="C2023" i="1"/>
  <c r="C2024" i="1"/>
  <c r="C2020" i="1"/>
  <c r="C2035" i="1"/>
  <c r="C2036" i="1"/>
  <c r="C2037" i="1"/>
  <c r="C2038" i="1"/>
  <c r="C2039" i="1"/>
  <c r="C2040" i="1"/>
  <c r="C2041" i="1"/>
  <c r="C2034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6" i="1"/>
  <c r="C37" i="1"/>
  <c r="C38" i="1"/>
  <c r="C39" i="1"/>
  <c r="C40" i="1"/>
  <c r="C41" i="1"/>
  <c r="C42" i="1"/>
  <c r="C43" i="1"/>
  <c r="C44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7" i="1"/>
  <c r="C88" i="1"/>
  <c r="C89" i="1"/>
  <c r="C90" i="1"/>
  <c r="C91" i="1"/>
  <c r="C92" i="1"/>
  <c r="C93" i="1"/>
  <c r="C94" i="1"/>
  <c r="C95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8" i="1"/>
  <c r="C139" i="1"/>
  <c r="C140" i="1"/>
  <c r="C141" i="1"/>
  <c r="C142" i="1"/>
  <c r="C143" i="1"/>
  <c r="C144" i="1"/>
  <c r="C145" i="1"/>
  <c r="C146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9" i="1"/>
  <c r="C190" i="1"/>
  <c r="C191" i="1"/>
  <c r="C192" i="1"/>
  <c r="C193" i="1"/>
  <c r="C194" i="1"/>
  <c r="C195" i="1"/>
  <c r="C196" i="1"/>
  <c r="C197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40" i="1"/>
  <c r="C241" i="1"/>
  <c r="C242" i="1"/>
  <c r="C243" i="1"/>
  <c r="C244" i="1"/>
  <c r="C245" i="1"/>
  <c r="C246" i="1"/>
  <c r="C247" i="1"/>
  <c r="C248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91" i="1"/>
  <c r="C292" i="1"/>
  <c r="C293" i="1"/>
  <c r="C294" i="1"/>
  <c r="C295" i="1"/>
  <c r="C296" i="1"/>
  <c r="C297" i="1"/>
  <c r="C298" i="1"/>
  <c r="C299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42" i="1"/>
  <c r="C343" i="1"/>
  <c r="C344" i="1"/>
  <c r="C345" i="1"/>
  <c r="C346" i="1"/>
  <c r="C347" i="1"/>
  <c r="C348" i="1"/>
  <c r="C349" i="1"/>
  <c r="C350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93" i="1"/>
  <c r="C394" i="1"/>
  <c r="C395" i="1"/>
  <c r="C396" i="1"/>
  <c r="C397" i="1"/>
  <c r="C398" i="1"/>
  <c r="C399" i="1"/>
  <c r="C400" i="1"/>
  <c r="C401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44" i="1"/>
  <c r="C445" i="1"/>
  <c r="C446" i="1"/>
  <c r="C447" i="1"/>
  <c r="C448" i="1"/>
  <c r="C449" i="1"/>
  <c r="C450" i="1"/>
  <c r="C451" i="1"/>
  <c r="C452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5" i="1"/>
  <c r="C496" i="1"/>
  <c r="C497" i="1"/>
  <c r="C498" i="1"/>
  <c r="C499" i="1"/>
  <c r="C500" i="1"/>
  <c r="C501" i="1"/>
  <c r="C502" i="1"/>
  <c r="C503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6" i="1"/>
  <c r="C547" i="1"/>
  <c r="C548" i="1"/>
  <c r="C549" i="1"/>
  <c r="C550" i="1"/>
  <c r="C551" i="1"/>
  <c r="C552" i="1"/>
  <c r="C553" i="1"/>
  <c r="C554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7" i="1"/>
  <c r="C598" i="1"/>
  <c r="C599" i="1"/>
  <c r="C600" i="1"/>
  <c r="C601" i="1"/>
  <c r="C602" i="1"/>
  <c r="C603" i="1"/>
  <c r="C604" i="1"/>
  <c r="C605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8" i="1"/>
  <c r="C649" i="1"/>
  <c r="C650" i="1"/>
  <c r="C651" i="1"/>
  <c r="C652" i="1"/>
  <c r="C653" i="1"/>
  <c r="C654" i="1"/>
  <c r="C655" i="1"/>
  <c r="C656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9" i="1"/>
  <c r="C700" i="1"/>
  <c r="C701" i="1"/>
  <c r="C702" i="1"/>
  <c r="C703" i="1"/>
  <c r="C704" i="1"/>
  <c r="C705" i="1"/>
  <c r="C706" i="1"/>
  <c r="C707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50" i="1"/>
  <c r="C751" i="1"/>
  <c r="C752" i="1"/>
  <c r="C753" i="1"/>
  <c r="C754" i="1"/>
  <c r="C755" i="1"/>
  <c r="C756" i="1"/>
  <c r="C757" i="1"/>
  <c r="C758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801" i="1"/>
  <c r="C802" i="1"/>
  <c r="C803" i="1"/>
  <c r="C804" i="1"/>
  <c r="C805" i="1"/>
  <c r="C806" i="1"/>
  <c r="C807" i="1"/>
  <c r="C808" i="1"/>
  <c r="C809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52" i="1"/>
  <c r="C853" i="1"/>
  <c r="C854" i="1"/>
  <c r="C855" i="1"/>
  <c r="C856" i="1"/>
  <c r="C857" i="1"/>
  <c r="C858" i="1"/>
  <c r="C859" i="1"/>
  <c r="C860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903" i="1"/>
  <c r="C904" i="1"/>
  <c r="C905" i="1"/>
  <c r="C906" i="1"/>
  <c r="C907" i="1"/>
  <c r="C908" i="1"/>
  <c r="C909" i="1"/>
  <c r="C910" i="1"/>
  <c r="C911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54" i="1"/>
  <c r="C955" i="1"/>
  <c r="C956" i="1"/>
  <c r="C957" i="1"/>
  <c r="C958" i="1"/>
  <c r="C959" i="1"/>
  <c r="C960" i="1"/>
  <c r="C961" i="1"/>
  <c r="C962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5" i="1"/>
  <c r="C1006" i="1"/>
  <c r="C1007" i="1"/>
  <c r="C1008" i="1"/>
  <c r="C1009" i="1"/>
  <c r="C1010" i="1"/>
  <c r="C1011" i="1"/>
  <c r="C1012" i="1"/>
  <c r="C1013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6" i="1"/>
  <c r="C1057" i="1"/>
  <c r="C1058" i="1"/>
  <c r="C1059" i="1"/>
  <c r="C1060" i="1"/>
  <c r="C1061" i="1"/>
  <c r="C1062" i="1"/>
  <c r="C1063" i="1"/>
  <c r="C1064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7" i="1"/>
  <c r="C1108" i="1"/>
  <c r="C1109" i="1"/>
  <c r="C1110" i="1"/>
  <c r="C1111" i="1"/>
  <c r="C1112" i="1"/>
  <c r="C1113" i="1"/>
  <c r="C1114" i="1"/>
  <c r="C1115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8" i="1"/>
  <c r="C1159" i="1"/>
  <c r="C1160" i="1"/>
  <c r="C1161" i="1"/>
  <c r="C1162" i="1"/>
  <c r="C1163" i="1"/>
  <c r="C1164" i="1"/>
  <c r="C1165" i="1"/>
  <c r="C1166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9" i="1"/>
  <c r="C1210" i="1"/>
  <c r="C1211" i="1"/>
  <c r="C1212" i="1"/>
  <c r="C1213" i="1"/>
  <c r="C1214" i="1"/>
  <c r="C1215" i="1"/>
  <c r="C1216" i="1"/>
  <c r="C1217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60" i="1"/>
  <c r="C1261" i="1"/>
  <c r="C1262" i="1"/>
  <c r="C1263" i="1"/>
  <c r="C1264" i="1"/>
  <c r="C1265" i="1"/>
  <c r="C1266" i="1"/>
  <c r="C1267" i="1"/>
  <c r="C1268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11" i="1"/>
  <c r="C1312" i="1"/>
  <c r="C1313" i="1"/>
  <c r="C1314" i="1"/>
  <c r="C1315" i="1"/>
  <c r="C1316" i="1"/>
  <c r="C1317" i="1"/>
  <c r="C1318" i="1"/>
  <c r="C1319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62" i="1"/>
  <c r="C1363" i="1"/>
  <c r="C1364" i="1"/>
  <c r="C1365" i="1"/>
  <c r="C1366" i="1"/>
  <c r="C1367" i="1"/>
  <c r="C1368" i="1"/>
  <c r="C1369" i="1"/>
  <c r="C1370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13" i="1"/>
  <c r="C1414" i="1"/>
  <c r="C1415" i="1"/>
  <c r="C1416" i="1"/>
  <c r="C1417" i="1"/>
  <c r="C1418" i="1"/>
  <c r="C1419" i="1"/>
  <c r="C1420" i="1"/>
  <c r="C1421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64" i="1"/>
  <c r="C1465" i="1"/>
  <c r="C1466" i="1"/>
  <c r="C1467" i="1"/>
  <c r="C1468" i="1"/>
  <c r="C1469" i="1"/>
  <c r="C1470" i="1"/>
  <c r="C1471" i="1"/>
  <c r="C1472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5" i="1"/>
  <c r="C1516" i="1"/>
  <c r="C1517" i="1"/>
  <c r="C1518" i="1"/>
  <c r="C1519" i="1"/>
  <c r="C1520" i="1"/>
  <c r="C1521" i="1"/>
  <c r="C1522" i="1"/>
  <c r="C1523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6" i="1"/>
  <c r="C1567" i="1"/>
  <c r="C1568" i="1"/>
  <c r="C1569" i="1"/>
  <c r="C1570" i="1"/>
  <c r="C1571" i="1"/>
  <c r="C1572" i="1"/>
  <c r="C1573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7" i="1"/>
  <c r="C1618" i="1"/>
  <c r="C1619" i="1"/>
  <c r="C1620" i="1"/>
  <c r="C1621" i="1"/>
  <c r="C1622" i="1"/>
  <c r="C1623" i="1"/>
  <c r="C1624" i="1"/>
  <c r="C1625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8" i="1"/>
  <c r="C1669" i="1"/>
  <c r="C1670" i="1"/>
  <c r="C1671" i="1"/>
  <c r="C1672" i="1"/>
  <c r="C1673" i="1"/>
  <c r="C1674" i="1"/>
  <c r="C1675" i="1"/>
  <c r="C1676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9" i="1"/>
  <c r="C1720" i="1"/>
  <c r="C1721" i="1"/>
  <c r="C1722" i="1"/>
  <c r="C1723" i="1"/>
  <c r="C1724" i="1"/>
  <c r="C1725" i="1"/>
  <c r="C1726" i="1"/>
  <c r="C1727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70" i="1"/>
  <c r="C1771" i="1"/>
  <c r="C1772" i="1"/>
  <c r="C1773" i="1"/>
  <c r="C1774" i="1"/>
  <c r="C1775" i="1"/>
  <c r="C1776" i="1"/>
  <c r="C1777" i="1"/>
  <c r="C1778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21" i="1"/>
  <c r="C1822" i="1"/>
  <c r="C1823" i="1"/>
  <c r="C1824" i="1"/>
  <c r="C1825" i="1"/>
  <c r="C1826" i="1"/>
  <c r="C1827" i="1"/>
  <c r="C1828" i="1"/>
  <c r="C1829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72" i="1"/>
  <c r="C1873" i="1"/>
  <c r="C1874" i="1"/>
  <c r="C1875" i="1"/>
  <c r="C1876" i="1"/>
  <c r="C1877" i="1"/>
  <c r="C1878" i="1"/>
  <c r="C1879" i="1"/>
  <c r="C1880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23" i="1"/>
  <c r="C1924" i="1"/>
  <c r="C1925" i="1"/>
  <c r="C1926" i="1"/>
  <c r="C1927" i="1"/>
  <c r="C1928" i="1"/>
  <c r="C1929" i="1"/>
  <c r="C1930" i="1"/>
  <c r="C1931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74" i="1"/>
  <c r="C1975" i="1"/>
  <c r="C1976" i="1"/>
  <c r="C1977" i="1"/>
  <c r="C1978" i="1"/>
  <c r="C1979" i="1"/>
  <c r="C1980" i="1"/>
  <c r="C1981" i="1"/>
  <c r="C1982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5" i="1"/>
  <c r="C2026" i="1"/>
  <c r="C2027" i="1"/>
  <c r="C2028" i="1"/>
  <c r="C2029" i="1"/>
  <c r="C2030" i="1"/>
  <c r="C2031" i="1"/>
  <c r="C2032" i="1"/>
  <c r="C2033" i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</calcChain>
</file>

<file path=xl/sharedStrings.xml><?xml version="1.0" encoding="utf-8"?>
<sst xmlns="http://schemas.openxmlformats.org/spreadsheetml/2006/main" count="2077" uniqueCount="75">
  <si>
    <t>Mission names</t>
  </si>
  <si>
    <t>Chapter1_mission1</t>
  </si>
  <si>
    <t>Chapter1_mission2</t>
  </si>
  <si>
    <t>Chapter1_mission3</t>
  </si>
  <si>
    <t>Chapter1_mission4</t>
  </si>
  <si>
    <t>Chapter1_mission5</t>
  </si>
  <si>
    <t>Chapter2_mission1</t>
  </si>
  <si>
    <t>Chapter2_mission2</t>
  </si>
  <si>
    <t>Chapter2_mission3</t>
  </si>
  <si>
    <t>Chapter2_mission4</t>
  </si>
  <si>
    <t>Chapter2_mission5</t>
  </si>
  <si>
    <t>Chapter2_mission6</t>
  </si>
  <si>
    <t>Chapter2_mission7</t>
  </si>
  <si>
    <t>Chapter3_mission1</t>
  </si>
  <si>
    <t>Chapter3_mission2</t>
  </si>
  <si>
    <t>Chapter3_mission3</t>
  </si>
  <si>
    <t>Chapter3_mission4</t>
  </si>
  <si>
    <t>Chapter3_mission5</t>
  </si>
  <si>
    <t>Chapter3_mission6</t>
  </si>
  <si>
    <t>Chapter3_mission7</t>
  </si>
  <si>
    <t>Chapter3_mission8</t>
  </si>
  <si>
    <t>Chapter4_mission1</t>
  </si>
  <si>
    <t>Chapter4_mission2</t>
  </si>
  <si>
    <t>Chapter4_mission3</t>
  </si>
  <si>
    <t>Chapter4_mission4</t>
  </si>
  <si>
    <t>Chapter4_mission5</t>
  </si>
  <si>
    <t>Chapter4_mission6</t>
  </si>
  <si>
    <t>Chapter4_mission7</t>
  </si>
  <si>
    <t>Chapter4_mission8</t>
  </si>
  <si>
    <t>Chapter4_mission9</t>
  </si>
  <si>
    <t>Chapter4_mission10</t>
  </si>
  <si>
    <t>Chapter4_mission11</t>
  </si>
  <si>
    <t>Chapter4_mission12</t>
  </si>
  <si>
    <t>Chapter4_mission13</t>
  </si>
  <si>
    <t>Chapter4_mission14</t>
  </si>
  <si>
    <t>Chapter5_mission1</t>
  </si>
  <si>
    <t>Chapter5_mission2</t>
  </si>
  <si>
    <t>Chapter5_mission3</t>
  </si>
  <si>
    <t>Chapter5_mission4</t>
  </si>
  <si>
    <t>Chapter5_mission5</t>
  </si>
  <si>
    <t>Chapter5_mission6</t>
  </si>
  <si>
    <t>Chapter5_mission7</t>
  </si>
  <si>
    <t>Chapter5_mission8</t>
  </si>
  <si>
    <t>Chapter5_mission9</t>
  </si>
  <si>
    <t>Chapter5_mission10</t>
  </si>
  <si>
    <t>Chapter5_mission11</t>
  </si>
  <si>
    <t>Chapter5_mission12</t>
  </si>
  <si>
    <t>Chapter5_mission13</t>
  </si>
  <si>
    <t>Chapter5_mission14</t>
  </si>
  <si>
    <t>Skipped mission</t>
  </si>
  <si>
    <t>users Starting mission</t>
  </si>
  <si>
    <t>player level</t>
  </si>
  <si>
    <t>Premium currency cost of skip</t>
  </si>
  <si>
    <t>Chapter5_mission15</t>
  </si>
  <si>
    <t>Chapter5_mission16</t>
  </si>
  <si>
    <t>Chapter5_mission17</t>
  </si>
  <si>
    <t>Revenue</t>
  </si>
  <si>
    <t xml:space="preserve">Churn </t>
  </si>
  <si>
    <t>Churn Flag</t>
  </si>
  <si>
    <t>Count</t>
  </si>
  <si>
    <t>Mission</t>
  </si>
  <si>
    <t>mission10</t>
  </si>
  <si>
    <t>mission11</t>
  </si>
  <si>
    <t>mission12</t>
  </si>
  <si>
    <t>mission13</t>
  </si>
  <si>
    <t>mission14</t>
  </si>
  <si>
    <t>2-11</t>
  </si>
  <si>
    <t>12-21</t>
  </si>
  <si>
    <t>22-31</t>
  </si>
  <si>
    <t>32-41</t>
  </si>
  <si>
    <t>Bin</t>
  </si>
  <si>
    <t>Max of each Bin</t>
  </si>
  <si>
    <t>Frequency</t>
  </si>
  <si>
    <t>Cumulative %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</si>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</sst>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"/>
  </numFmts>
  <fonts count="4" x14ac:knownFonts="1">
    <font>
      <sz val="11"/>
      <color theme="1"/>
      <name val="Arial"/>
      <family val="2"/>
      <scheme val="minor"/>
    </font>
    <font>
      <sz val="8"/>
      <color rgb="FF000000"/>
      <name val="Arial"/>
      <family val="2"/>
    </font>
    <font>
      <b/>
      <sz val="11"/>
      <color theme="0"/>
      <name val="Arial"/>
      <family val="2"/>
      <scheme val="minor"/>
    </font>
    <font>
      <i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0" fillId="0" borderId="0" xfId="0" applyNumberFormat="1"/>
    <xf numFmtId="0" fontId="0" fillId="0" borderId="0" xfId="0"/>
    <xf numFmtId="1" fontId="1" fillId="0" borderId="0" xfId="0" applyNumberFormat="1" applyFont="1" applyAlignment="1">
      <alignment horizontal="left" vertical="top"/>
    </xf>
    <xf numFmtId="1" fontId="0" fillId="0" borderId="0" xfId="0" applyNumberFormat="1"/>
    <xf numFmtId="3" fontId="1" fillId="0" borderId="0" xfId="0" applyNumberFormat="1" applyFont="1" applyFill="1" applyAlignment="1">
      <alignment vertical="center"/>
    </xf>
    <xf numFmtId="0" fontId="0" fillId="0" borderId="0" xfId="0" applyFill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quotePrefix="1" applyNumberFormat="1" applyBorder="1"/>
    <xf numFmtId="2" fontId="0" fillId="0" borderId="0" xfId="0" applyNumberFormat="1" applyAlignment="1">
      <alignment horizontal="left"/>
    </xf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3" fillId="0" borderId="2" xfId="0" applyFont="1" applyFill="1" applyBorder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64" formatCode="[$$-C09]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vi-VN"/>
              <a:t>Histogram</a:t>
            </a:r>
            <a:r>
              <a:rPr lang="en-US"/>
              <a:t> Of</a:t>
            </a:r>
            <a:r>
              <a:rPr lang="en-US" baseline="0"/>
              <a:t> </a:t>
            </a:r>
            <a:r>
              <a:rPr lang="en-US" sz="1800" b="1" i="0" u="none" strike="noStrike" baseline="0">
                <a:effectLst/>
              </a:rPr>
              <a:t>Behavior Depending On Player Level</a:t>
            </a:r>
            <a:endParaRPr lang="vi-VN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Histogram!$F$9:$F$12</c:f>
              <c:strCache>
                <c:ptCount val="4"/>
                <c:pt idx="0">
                  <c:v>2-11</c:v>
                </c:pt>
                <c:pt idx="1">
                  <c:v>12-21</c:v>
                </c:pt>
                <c:pt idx="2">
                  <c:v>22-31</c:v>
                </c:pt>
                <c:pt idx="3">
                  <c:v>32-41</c:v>
                </c:pt>
              </c:strCache>
            </c:strRef>
          </c:cat>
          <c:val>
            <c:numRef>
              <c:f>Histogram!$G$9:$G$12</c:f>
              <c:numCache>
                <c:formatCode>General</c:formatCode>
                <c:ptCount val="4"/>
                <c:pt idx="0">
                  <c:v>510</c:v>
                </c:pt>
                <c:pt idx="1">
                  <c:v>510</c:v>
                </c:pt>
                <c:pt idx="2">
                  <c:v>510</c:v>
                </c:pt>
                <c:pt idx="3">
                  <c:v>510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02-47E5-A7D1-8A2CAAFCE8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09240144"/>
        <c:axId val="1409236816"/>
      </c:barChart>
      <c:lineChart>
        <c:grouping val="standard"/>
        <c:varyColors val="0"/>
        <c:ser>
          <c:idx val="1"/>
          <c:order val="1"/>
          <c:tx>
            <c:v>Cumulative %</c:v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Histogram!$F$9:$F$12</c:f>
              <c:strCache>
                <c:ptCount val="4"/>
                <c:pt idx="0">
                  <c:v>2-11</c:v>
                </c:pt>
                <c:pt idx="1">
                  <c:v>12-21</c:v>
                </c:pt>
                <c:pt idx="2">
                  <c:v>22-31</c:v>
                </c:pt>
                <c:pt idx="3">
                  <c:v>32-41</c:v>
                </c:pt>
              </c:strCache>
            </c:strRef>
          </c:cat>
          <c:val>
            <c:numRef>
              <c:f>Histogram!$H$9:$H$12</c:f>
              <c:numCache>
                <c:formatCode>0.00%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02-47E5-A7D1-8A2CAAFCE8C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8890080"/>
        <c:axId val="1409238480"/>
      </c:lineChart>
      <c:catAx>
        <c:axId val="1409240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Range</a:t>
                </a:r>
                <a:endParaRPr lang="vi-VN" sz="1200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9236816"/>
        <c:crosses val="autoZero"/>
        <c:auto val="1"/>
        <c:lblAlgn val="ctr"/>
        <c:lblOffset val="100"/>
        <c:noMultiLvlLbl val="0"/>
      </c:catAx>
      <c:valAx>
        <c:axId val="1409236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vi-V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09240144"/>
        <c:crosses val="autoZero"/>
        <c:crossBetween val="between"/>
      </c:valAx>
      <c:valAx>
        <c:axId val="140923848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18890080"/>
        <c:crosses val="max"/>
        <c:crossBetween val="between"/>
      </c:valAx>
      <c:catAx>
        <c:axId val="718890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923848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The</a:t>
            </a:r>
            <a:r>
              <a:rPr lang="en-US" sz="2000" b="1" baseline="0"/>
              <a:t> relationship between Premium currency cost of skip and Revenue </a:t>
            </a:r>
            <a:endParaRPr lang="en-US" sz="20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Revenue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2132556272350036E-2"/>
                  <c:y val="-0.7191662979414130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1" i="0" u="none" strike="noStrike" kern="1200" baseline="0">
                        <a:solidFill>
                          <a:srgbClr val="FF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y = 0,5563x + 52,324</a:t>
                    </a:r>
                    <a:br>
                      <a:rPr lang="en-US" sz="1400" b="1" baseline="0">
                        <a:solidFill>
                          <a:srgbClr val="FF0000"/>
                        </a:solidFill>
                      </a:rPr>
                    </a:br>
                    <a:r>
                      <a:rPr lang="en-US" sz="1400" b="1" baseline="0">
                        <a:solidFill>
                          <a:srgbClr val="FF0000"/>
                        </a:solidFill>
                      </a:rPr>
                      <a:t>R² = 0,0371</a:t>
                    </a:r>
                    <a:endParaRPr lang="en-US" sz="14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1" i="0" u="none" strike="noStrike" kern="1200" baseline="0">
                      <a:solidFill>
                        <a:srgbClr val="FF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vi-VN"/>
                </a:p>
              </c:txPr>
            </c:trendlineLbl>
          </c:trendline>
          <c:xVal>
            <c:numRef>
              <c:f>Data!$F$2:$F$2041</c:f>
              <c:numCache>
                <c:formatCode>General</c:formatCode>
                <c:ptCount val="204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75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90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150</c:v>
                </c:pt>
                <c:pt idx="20">
                  <c:v>90</c:v>
                </c:pt>
                <c:pt idx="21">
                  <c:v>90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90</c:v>
                </c:pt>
                <c:pt idx="26">
                  <c:v>90</c:v>
                </c:pt>
                <c:pt idx="27">
                  <c:v>90</c:v>
                </c:pt>
                <c:pt idx="28">
                  <c:v>90</c:v>
                </c:pt>
                <c:pt idx="29">
                  <c:v>90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300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900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75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90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40</c:v>
                </c:pt>
                <c:pt idx="69">
                  <c:v>40</c:v>
                </c:pt>
                <c:pt idx="70">
                  <c:v>150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300</c:v>
                </c:pt>
                <c:pt idx="85">
                  <c:v>135</c:v>
                </c:pt>
                <c:pt idx="86">
                  <c:v>135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135</c:v>
                </c:pt>
                <c:pt idx="91">
                  <c:v>135</c:v>
                </c:pt>
                <c:pt idx="92">
                  <c:v>135</c:v>
                </c:pt>
                <c:pt idx="93">
                  <c:v>135</c:v>
                </c:pt>
                <c:pt idx="94">
                  <c:v>135</c:v>
                </c:pt>
                <c:pt idx="95">
                  <c:v>135</c:v>
                </c:pt>
                <c:pt idx="96">
                  <c:v>135</c:v>
                </c:pt>
                <c:pt idx="97">
                  <c:v>135</c:v>
                </c:pt>
                <c:pt idx="98">
                  <c:v>135</c:v>
                </c:pt>
                <c:pt idx="99">
                  <c:v>135</c:v>
                </c:pt>
                <c:pt idx="100">
                  <c:v>135</c:v>
                </c:pt>
                <c:pt idx="101">
                  <c:v>900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75</c:v>
                </c:pt>
                <c:pt idx="107">
                  <c:v>15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15</c:v>
                </c:pt>
                <c:pt idx="113">
                  <c:v>90</c:v>
                </c:pt>
                <c:pt idx="114">
                  <c:v>40</c:v>
                </c:pt>
                <c:pt idx="115">
                  <c:v>40</c:v>
                </c:pt>
                <c:pt idx="116">
                  <c:v>40</c:v>
                </c:pt>
                <c:pt idx="117">
                  <c:v>40</c:v>
                </c:pt>
                <c:pt idx="118">
                  <c:v>40</c:v>
                </c:pt>
                <c:pt idx="119">
                  <c:v>40</c:v>
                </c:pt>
                <c:pt idx="120">
                  <c:v>40</c:v>
                </c:pt>
                <c:pt idx="121">
                  <c:v>150</c:v>
                </c:pt>
                <c:pt idx="122">
                  <c:v>90</c:v>
                </c:pt>
                <c:pt idx="123">
                  <c:v>90</c:v>
                </c:pt>
                <c:pt idx="124">
                  <c:v>90</c:v>
                </c:pt>
                <c:pt idx="125">
                  <c:v>90</c:v>
                </c:pt>
                <c:pt idx="126">
                  <c:v>90</c:v>
                </c:pt>
                <c:pt idx="127">
                  <c:v>90</c:v>
                </c:pt>
                <c:pt idx="128">
                  <c:v>90</c:v>
                </c:pt>
                <c:pt idx="129">
                  <c:v>90</c:v>
                </c:pt>
                <c:pt idx="130">
                  <c:v>90</c:v>
                </c:pt>
                <c:pt idx="131">
                  <c:v>90</c:v>
                </c:pt>
                <c:pt idx="132">
                  <c:v>90</c:v>
                </c:pt>
                <c:pt idx="133">
                  <c:v>90</c:v>
                </c:pt>
                <c:pt idx="134">
                  <c:v>90</c:v>
                </c:pt>
                <c:pt idx="135">
                  <c:v>300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135</c:v>
                </c:pt>
                <c:pt idx="144">
                  <c:v>135</c:v>
                </c:pt>
                <c:pt idx="145">
                  <c:v>135</c:v>
                </c:pt>
                <c:pt idx="146">
                  <c:v>135</c:v>
                </c:pt>
                <c:pt idx="147">
                  <c:v>135</c:v>
                </c:pt>
                <c:pt idx="148">
                  <c:v>135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900</c:v>
                </c:pt>
                <c:pt idx="153">
                  <c:v>15</c:v>
                </c:pt>
                <c:pt idx="154">
                  <c:v>15</c:v>
                </c:pt>
                <c:pt idx="155">
                  <c:v>15</c:v>
                </c:pt>
                <c:pt idx="156">
                  <c:v>15</c:v>
                </c:pt>
                <c:pt idx="157">
                  <c:v>75</c:v>
                </c:pt>
                <c:pt idx="158">
                  <c:v>15</c:v>
                </c:pt>
                <c:pt idx="159">
                  <c:v>15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90</c:v>
                </c:pt>
                <c:pt idx="165">
                  <c:v>40</c:v>
                </c:pt>
                <c:pt idx="166">
                  <c:v>40</c:v>
                </c:pt>
                <c:pt idx="167">
                  <c:v>40</c:v>
                </c:pt>
                <c:pt idx="168">
                  <c:v>40</c:v>
                </c:pt>
                <c:pt idx="169">
                  <c:v>40</c:v>
                </c:pt>
                <c:pt idx="170">
                  <c:v>40</c:v>
                </c:pt>
                <c:pt idx="171">
                  <c:v>40</c:v>
                </c:pt>
                <c:pt idx="172">
                  <c:v>150</c:v>
                </c:pt>
                <c:pt idx="173">
                  <c:v>90</c:v>
                </c:pt>
                <c:pt idx="174">
                  <c:v>90</c:v>
                </c:pt>
                <c:pt idx="175">
                  <c:v>90</c:v>
                </c:pt>
                <c:pt idx="176">
                  <c:v>90</c:v>
                </c:pt>
                <c:pt idx="177">
                  <c:v>90</c:v>
                </c:pt>
                <c:pt idx="178">
                  <c:v>90</c:v>
                </c:pt>
                <c:pt idx="179">
                  <c:v>90</c:v>
                </c:pt>
                <c:pt idx="180">
                  <c:v>90</c:v>
                </c:pt>
                <c:pt idx="181">
                  <c:v>90</c:v>
                </c:pt>
                <c:pt idx="182">
                  <c:v>90</c:v>
                </c:pt>
                <c:pt idx="183">
                  <c:v>90</c:v>
                </c:pt>
                <c:pt idx="184">
                  <c:v>90</c:v>
                </c:pt>
                <c:pt idx="185">
                  <c:v>90</c:v>
                </c:pt>
                <c:pt idx="186">
                  <c:v>300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900</c:v>
                </c:pt>
                <c:pt idx="204">
                  <c:v>15</c:v>
                </c:pt>
                <c:pt idx="205">
                  <c:v>15</c:v>
                </c:pt>
                <c:pt idx="206">
                  <c:v>15</c:v>
                </c:pt>
                <c:pt idx="207">
                  <c:v>15</c:v>
                </c:pt>
                <c:pt idx="208">
                  <c:v>75</c:v>
                </c:pt>
                <c:pt idx="209">
                  <c:v>15</c:v>
                </c:pt>
                <c:pt idx="210">
                  <c:v>15</c:v>
                </c:pt>
                <c:pt idx="211">
                  <c:v>15</c:v>
                </c:pt>
                <c:pt idx="212">
                  <c:v>15</c:v>
                </c:pt>
                <c:pt idx="213">
                  <c:v>15</c:v>
                </c:pt>
                <c:pt idx="214">
                  <c:v>15</c:v>
                </c:pt>
                <c:pt idx="215">
                  <c:v>90</c:v>
                </c:pt>
                <c:pt idx="216">
                  <c:v>40</c:v>
                </c:pt>
                <c:pt idx="217">
                  <c:v>40</c:v>
                </c:pt>
                <c:pt idx="218">
                  <c:v>40</c:v>
                </c:pt>
                <c:pt idx="219">
                  <c:v>40</c:v>
                </c:pt>
                <c:pt idx="220">
                  <c:v>40</c:v>
                </c:pt>
                <c:pt idx="221">
                  <c:v>40</c:v>
                </c:pt>
                <c:pt idx="222">
                  <c:v>40</c:v>
                </c:pt>
                <c:pt idx="223">
                  <c:v>150</c:v>
                </c:pt>
                <c:pt idx="224">
                  <c:v>90</c:v>
                </c:pt>
                <c:pt idx="225">
                  <c:v>90</c:v>
                </c:pt>
                <c:pt idx="226">
                  <c:v>90</c:v>
                </c:pt>
                <c:pt idx="227">
                  <c:v>90</c:v>
                </c:pt>
                <c:pt idx="228">
                  <c:v>90</c:v>
                </c:pt>
                <c:pt idx="229">
                  <c:v>90</c:v>
                </c:pt>
                <c:pt idx="230">
                  <c:v>90</c:v>
                </c:pt>
                <c:pt idx="231">
                  <c:v>90</c:v>
                </c:pt>
                <c:pt idx="232">
                  <c:v>90</c:v>
                </c:pt>
                <c:pt idx="233">
                  <c:v>90</c:v>
                </c:pt>
                <c:pt idx="234">
                  <c:v>90</c:v>
                </c:pt>
                <c:pt idx="235">
                  <c:v>90</c:v>
                </c:pt>
                <c:pt idx="236">
                  <c:v>90</c:v>
                </c:pt>
                <c:pt idx="237">
                  <c:v>300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900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75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90</c:v>
                </c:pt>
                <c:pt idx="267">
                  <c:v>40</c:v>
                </c:pt>
                <c:pt idx="268">
                  <c:v>40</c:v>
                </c:pt>
                <c:pt idx="269">
                  <c:v>40</c:v>
                </c:pt>
                <c:pt idx="270">
                  <c:v>40</c:v>
                </c:pt>
                <c:pt idx="271">
                  <c:v>40</c:v>
                </c:pt>
                <c:pt idx="272">
                  <c:v>40</c:v>
                </c:pt>
                <c:pt idx="273">
                  <c:v>40</c:v>
                </c:pt>
                <c:pt idx="274">
                  <c:v>150</c:v>
                </c:pt>
                <c:pt idx="275">
                  <c:v>90</c:v>
                </c:pt>
                <c:pt idx="276">
                  <c:v>90</c:v>
                </c:pt>
                <c:pt idx="277">
                  <c:v>90</c:v>
                </c:pt>
                <c:pt idx="278">
                  <c:v>90</c:v>
                </c:pt>
                <c:pt idx="279">
                  <c:v>90</c:v>
                </c:pt>
                <c:pt idx="280">
                  <c:v>90</c:v>
                </c:pt>
                <c:pt idx="281">
                  <c:v>90</c:v>
                </c:pt>
                <c:pt idx="282">
                  <c:v>90</c:v>
                </c:pt>
                <c:pt idx="283">
                  <c:v>90</c:v>
                </c:pt>
                <c:pt idx="284">
                  <c:v>90</c:v>
                </c:pt>
                <c:pt idx="285">
                  <c:v>90</c:v>
                </c:pt>
                <c:pt idx="286">
                  <c:v>90</c:v>
                </c:pt>
                <c:pt idx="287">
                  <c:v>90</c:v>
                </c:pt>
                <c:pt idx="288">
                  <c:v>300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135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135</c:v>
                </c:pt>
                <c:pt idx="301">
                  <c:v>135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900</c:v>
                </c:pt>
                <c:pt idx="306">
                  <c:v>15</c:v>
                </c:pt>
                <c:pt idx="307">
                  <c:v>15</c:v>
                </c:pt>
                <c:pt idx="308">
                  <c:v>15</c:v>
                </c:pt>
                <c:pt idx="309">
                  <c:v>15</c:v>
                </c:pt>
                <c:pt idx="310">
                  <c:v>75</c:v>
                </c:pt>
                <c:pt idx="311">
                  <c:v>15</c:v>
                </c:pt>
                <c:pt idx="312">
                  <c:v>15</c:v>
                </c:pt>
                <c:pt idx="313">
                  <c:v>15</c:v>
                </c:pt>
                <c:pt idx="314">
                  <c:v>15</c:v>
                </c:pt>
                <c:pt idx="315">
                  <c:v>15</c:v>
                </c:pt>
                <c:pt idx="316">
                  <c:v>15</c:v>
                </c:pt>
                <c:pt idx="317">
                  <c:v>90</c:v>
                </c:pt>
                <c:pt idx="318">
                  <c:v>40</c:v>
                </c:pt>
                <c:pt idx="319">
                  <c:v>40</c:v>
                </c:pt>
                <c:pt idx="320">
                  <c:v>40</c:v>
                </c:pt>
                <c:pt idx="321">
                  <c:v>40</c:v>
                </c:pt>
                <c:pt idx="322">
                  <c:v>40</c:v>
                </c:pt>
                <c:pt idx="323">
                  <c:v>40</c:v>
                </c:pt>
                <c:pt idx="324">
                  <c:v>40</c:v>
                </c:pt>
                <c:pt idx="325">
                  <c:v>150</c:v>
                </c:pt>
                <c:pt idx="326">
                  <c:v>90</c:v>
                </c:pt>
                <c:pt idx="327">
                  <c:v>90</c:v>
                </c:pt>
                <c:pt idx="328">
                  <c:v>90</c:v>
                </c:pt>
                <c:pt idx="329">
                  <c:v>90</c:v>
                </c:pt>
                <c:pt idx="330">
                  <c:v>90</c:v>
                </c:pt>
                <c:pt idx="331">
                  <c:v>90</c:v>
                </c:pt>
                <c:pt idx="332">
                  <c:v>90</c:v>
                </c:pt>
                <c:pt idx="333">
                  <c:v>90</c:v>
                </c:pt>
                <c:pt idx="334">
                  <c:v>90</c:v>
                </c:pt>
                <c:pt idx="335">
                  <c:v>90</c:v>
                </c:pt>
                <c:pt idx="336">
                  <c:v>90</c:v>
                </c:pt>
                <c:pt idx="337">
                  <c:v>90</c:v>
                </c:pt>
                <c:pt idx="338">
                  <c:v>90</c:v>
                </c:pt>
                <c:pt idx="339">
                  <c:v>300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900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15</c:v>
                </c:pt>
                <c:pt idx="361">
                  <c:v>75</c:v>
                </c:pt>
                <c:pt idx="362">
                  <c:v>15</c:v>
                </c:pt>
                <c:pt idx="363">
                  <c:v>15</c:v>
                </c:pt>
                <c:pt idx="364">
                  <c:v>15</c:v>
                </c:pt>
                <c:pt idx="365">
                  <c:v>15</c:v>
                </c:pt>
                <c:pt idx="366">
                  <c:v>15</c:v>
                </c:pt>
                <c:pt idx="367">
                  <c:v>15</c:v>
                </c:pt>
                <c:pt idx="368">
                  <c:v>90</c:v>
                </c:pt>
                <c:pt idx="369">
                  <c:v>40</c:v>
                </c:pt>
                <c:pt idx="370">
                  <c:v>40</c:v>
                </c:pt>
                <c:pt idx="371">
                  <c:v>40</c:v>
                </c:pt>
                <c:pt idx="372">
                  <c:v>40</c:v>
                </c:pt>
                <c:pt idx="373">
                  <c:v>40</c:v>
                </c:pt>
                <c:pt idx="374">
                  <c:v>40</c:v>
                </c:pt>
                <c:pt idx="375">
                  <c:v>40</c:v>
                </c:pt>
                <c:pt idx="376">
                  <c:v>150</c:v>
                </c:pt>
                <c:pt idx="377">
                  <c:v>90</c:v>
                </c:pt>
                <c:pt idx="378">
                  <c:v>90</c:v>
                </c:pt>
                <c:pt idx="379">
                  <c:v>90</c:v>
                </c:pt>
                <c:pt idx="380">
                  <c:v>90</c:v>
                </c:pt>
                <c:pt idx="381">
                  <c:v>90</c:v>
                </c:pt>
                <c:pt idx="382">
                  <c:v>90</c:v>
                </c:pt>
                <c:pt idx="383">
                  <c:v>90</c:v>
                </c:pt>
                <c:pt idx="384">
                  <c:v>90</c:v>
                </c:pt>
                <c:pt idx="385">
                  <c:v>90</c:v>
                </c:pt>
                <c:pt idx="386">
                  <c:v>90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300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900</c:v>
                </c:pt>
                <c:pt idx="408">
                  <c:v>15</c:v>
                </c:pt>
                <c:pt idx="409">
                  <c:v>15</c:v>
                </c:pt>
                <c:pt idx="410">
                  <c:v>15</c:v>
                </c:pt>
                <c:pt idx="411">
                  <c:v>15</c:v>
                </c:pt>
                <c:pt idx="412">
                  <c:v>75</c:v>
                </c:pt>
                <c:pt idx="413">
                  <c:v>15</c:v>
                </c:pt>
                <c:pt idx="414">
                  <c:v>15</c:v>
                </c:pt>
                <c:pt idx="415">
                  <c:v>15</c:v>
                </c:pt>
                <c:pt idx="416">
                  <c:v>15</c:v>
                </c:pt>
                <c:pt idx="417">
                  <c:v>15</c:v>
                </c:pt>
                <c:pt idx="418">
                  <c:v>15</c:v>
                </c:pt>
                <c:pt idx="419">
                  <c:v>90</c:v>
                </c:pt>
                <c:pt idx="420">
                  <c:v>40</c:v>
                </c:pt>
                <c:pt idx="421">
                  <c:v>40</c:v>
                </c:pt>
                <c:pt idx="422">
                  <c:v>40</c:v>
                </c:pt>
                <c:pt idx="423">
                  <c:v>40</c:v>
                </c:pt>
                <c:pt idx="424">
                  <c:v>40</c:v>
                </c:pt>
                <c:pt idx="425">
                  <c:v>40</c:v>
                </c:pt>
                <c:pt idx="426">
                  <c:v>40</c:v>
                </c:pt>
                <c:pt idx="427">
                  <c:v>150</c:v>
                </c:pt>
                <c:pt idx="428">
                  <c:v>90</c:v>
                </c:pt>
                <c:pt idx="429">
                  <c:v>90</c:v>
                </c:pt>
                <c:pt idx="430">
                  <c:v>90</c:v>
                </c:pt>
                <c:pt idx="431">
                  <c:v>90</c:v>
                </c:pt>
                <c:pt idx="432">
                  <c:v>90</c:v>
                </c:pt>
                <c:pt idx="433">
                  <c:v>90</c:v>
                </c:pt>
                <c:pt idx="434">
                  <c:v>90</c:v>
                </c:pt>
                <c:pt idx="435">
                  <c:v>90</c:v>
                </c:pt>
                <c:pt idx="436">
                  <c:v>90</c:v>
                </c:pt>
                <c:pt idx="437">
                  <c:v>90</c:v>
                </c:pt>
                <c:pt idx="438">
                  <c:v>90</c:v>
                </c:pt>
                <c:pt idx="439">
                  <c:v>90</c:v>
                </c:pt>
                <c:pt idx="440">
                  <c:v>90</c:v>
                </c:pt>
                <c:pt idx="441">
                  <c:v>300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900</c:v>
                </c:pt>
                <c:pt idx="459">
                  <c:v>15</c:v>
                </c:pt>
                <c:pt idx="460">
                  <c:v>15</c:v>
                </c:pt>
                <c:pt idx="461">
                  <c:v>15</c:v>
                </c:pt>
                <c:pt idx="462">
                  <c:v>15</c:v>
                </c:pt>
                <c:pt idx="463">
                  <c:v>75</c:v>
                </c:pt>
                <c:pt idx="464">
                  <c:v>15</c:v>
                </c:pt>
                <c:pt idx="465">
                  <c:v>15</c:v>
                </c:pt>
                <c:pt idx="466">
                  <c:v>15</c:v>
                </c:pt>
                <c:pt idx="467">
                  <c:v>15</c:v>
                </c:pt>
                <c:pt idx="468">
                  <c:v>15</c:v>
                </c:pt>
                <c:pt idx="469">
                  <c:v>15</c:v>
                </c:pt>
                <c:pt idx="470">
                  <c:v>90</c:v>
                </c:pt>
                <c:pt idx="471">
                  <c:v>40</c:v>
                </c:pt>
                <c:pt idx="472">
                  <c:v>40</c:v>
                </c:pt>
                <c:pt idx="473">
                  <c:v>40</c:v>
                </c:pt>
                <c:pt idx="474">
                  <c:v>40</c:v>
                </c:pt>
                <c:pt idx="475">
                  <c:v>40</c:v>
                </c:pt>
                <c:pt idx="476">
                  <c:v>40</c:v>
                </c:pt>
                <c:pt idx="477">
                  <c:v>40</c:v>
                </c:pt>
                <c:pt idx="478">
                  <c:v>150</c:v>
                </c:pt>
                <c:pt idx="479">
                  <c:v>90</c:v>
                </c:pt>
                <c:pt idx="480">
                  <c:v>90</c:v>
                </c:pt>
                <c:pt idx="481">
                  <c:v>90</c:v>
                </c:pt>
                <c:pt idx="482">
                  <c:v>90</c:v>
                </c:pt>
                <c:pt idx="483">
                  <c:v>90</c:v>
                </c:pt>
                <c:pt idx="484">
                  <c:v>90</c:v>
                </c:pt>
                <c:pt idx="485">
                  <c:v>90</c:v>
                </c:pt>
                <c:pt idx="486">
                  <c:v>90</c:v>
                </c:pt>
                <c:pt idx="487">
                  <c:v>90</c:v>
                </c:pt>
                <c:pt idx="488">
                  <c:v>90</c:v>
                </c:pt>
                <c:pt idx="489">
                  <c:v>90</c:v>
                </c:pt>
                <c:pt idx="490">
                  <c:v>90</c:v>
                </c:pt>
                <c:pt idx="491">
                  <c:v>90</c:v>
                </c:pt>
                <c:pt idx="492">
                  <c:v>300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900</c:v>
                </c:pt>
                <c:pt idx="510">
                  <c:v>15</c:v>
                </c:pt>
                <c:pt idx="511">
                  <c:v>15</c:v>
                </c:pt>
                <c:pt idx="512">
                  <c:v>15</c:v>
                </c:pt>
                <c:pt idx="513">
                  <c:v>15</c:v>
                </c:pt>
                <c:pt idx="514">
                  <c:v>75</c:v>
                </c:pt>
                <c:pt idx="515">
                  <c:v>15</c:v>
                </c:pt>
                <c:pt idx="516">
                  <c:v>15</c:v>
                </c:pt>
                <c:pt idx="517">
                  <c:v>15</c:v>
                </c:pt>
                <c:pt idx="518">
                  <c:v>15</c:v>
                </c:pt>
                <c:pt idx="519">
                  <c:v>15</c:v>
                </c:pt>
                <c:pt idx="520">
                  <c:v>15</c:v>
                </c:pt>
                <c:pt idx="521">
                  <c:v>90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150</c:v>
                </c:pt>
                <c:pt idx="530">
                  <c:v>90</c:v>
                </c:pt>
                <c:pt idx="531">
                  <c:v>90</c:v>
                </c:pt>
                <c:pt idx="532">
                  <c:v>90</c:v>
                </c:pt>
                <c:pt idx="533">
                  <c:v>90</c:v>
                </c:pt>
                <c:pt idx="534">
                  <c:v>90</c:v>
                </c:pt>
                <c:pt idx="535">
                  <c:v>90</c:v>
                </c:pt>
                <c:pt idx="536">
                  <c:v>90</c:v>
                </c:pt>
                <c:pt idx="537">
                  <c:v>90</c:v>
                </c:pt>
                <c:pt idx="538">
                  <c:v>90</c:v>
                </c:pt>
                <c:pt idx="539">
                  <c:v>90</c:v>
                </c:pt>
                <c:pt idx="540">
                  <c:v>90</c:v>
                </c:pt>
                <c:pt idx="541">
                  <c:v>90</c:v>
                </c:pt>
                <c:pt idx="542">
                  <c:v>90</c:v>
                </c:pt>
                <c:pt idx="543">
                  <c:v>300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900</c:v>
                </c:pt>
                <c:pt idx="561">
                  <c:v>15</c:v>
                </c:pt>
                <c:pt idx="562">
                  <c:v>15</c:v>
                </c:pt>
                <c:pt idx="563">
                  <c:v>15</c:v>
                </c:pt>
                <c:pt idx="564">
                  <c:v>15</c:v>
                </c:pt>
                <c:pt idx="565">
                  <c:v>75</c:v>
                </c:pt>
                <c:pt idx="566">
                  <c:v>15</c:v>
                </c:pt>
                <c:pt idx="567">
                  <c:v>15</c:v>
                </c:pt>
                <c:pt idx="568">
                  <c:v>15</c:v>
                </c:pt>
                <c:pt idx="569">
                  <c:v>15</c:v>
                </c:pt>
                <c:pt idx="570">
                  <c:v>15</c:v>
                </c:pt>
                <c:pt idx="571">
                  <c:v>15</c:v>
                </c:pt>
                <c:pt idx="572">
                  <c:v>90</c:v>
                </c:pt>
                <c:pt idx="573">
                  <c:v>40</c:v>
                </c:pt>
                <c:pt idx="574">
                  <c:v>40</c:v>
                </c:pt>
                <c:pt idx="575">
                  <c:v>40</c:v>
                </c:pt>
                <c:pt idx="576">
                  <c:v>40</c:v>
                </c:pt>
                <c:pt idx="577">
                  <c:v>40</c:v>
                </c:pt>
                <c:pt idx="578">
                  <c:v>40</c:v>
                </c:pt>
                <c:pt idx="579">
                  <c:v>40</c:v>
                </c:pt>
                <c:pt idx="580">
                  <c:v>150</c:v>
                </c:pt>
                <c:pt idx="581">
                  <c:v>90</c:v>
                </c:pt>
                <c:pt idx="582">
                  <c:v>90</c:v>
                </c:pt>
                <c:pt idx="583">
                  <c:v>90</c:v>
                </c:pt>
                <c:pt idx="584">
                  <c:v>90</c:v>
                </c:pt>
                <c:pt idx="585">
                  <c:v>90</c:v>
                </c:pt>
                <c:pt idx="586">
                  <c:v>90</c:v>
                </c:pt>
                <c:pt idx="587">
                  <c:v>90</c:v>
                </c:pt>
                <c:pt idx="588">
                  <c:v>90</c:v>
                </c:pt>
                <c:pt idx="589">
                  <c:v>90</c:v>
                </c:pt>
                <c:pt idx="590">
                  <c:v>90</c:v>
                </c:pt>
                <c:pt idx="591">
                  <c:v>90</c:v>
                </c:pt>
                <c:pt idx="592">
                  <c:v>90</c:v>
                </c:pt>
                <c:pt idx="593">
                  <c:v>90</c:v>
                </c:pt>
                <c:pt idx="594">
                  <c:v>300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900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75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90</c:v>
                </c:pt>
                <c:pt idx="624">
                  <c:v>40</c:v>
                </c:pt>
                <c:pt idx="625">
                  <c:v>40</c:v>
                </c:pt>
                <c:pt idx="626">
                  <c:v>40</c:v>
                </c:pt>
                <c:pt idx="627">
                  <c:v>40</c:v>
                </c:pt>
                <c:pt idx="628">
                  <c:v>40</c:v>
                </c:pt>
                <c:pt idx="629">
                  <c:v>40</c:v>
                </c:pt>
                <c:pt idx="630">
                  <c:v>40</c:v>
                </c:pt>
                <c:pt idx="631">
                  <c:v>150</c:v>
                </c:pt>
                <c:pt idx="632">
                  <c:v>90</c:v>
                </c:pt>
                <c:pt idx="633">
                  <c:v>90</c:v>
                </c:pt>
                <c:pt idx="634">
                  <c:v>90</c:v>
                </c:pt>
                <c:pt idx="635">
                  <c:v>90</c:v>
                </c:pt>
                <c:pt idx="636">
                  <c:v>90</c:v>
                </c:pt>
                <c:pt idx="637">
                  <c:v>90</c:v>
                </c:pt>
                <c:pt idx="638">
                  <c:v>90</c:v>
                </c:pt>
                <c:pt idx="639">
                  <c:v>90</c:v>
                </c:pt>
                <c:pt idx="640">
                  <c:v>90</c:v>
                </c:pt>
                <c:pt idx="641">
                  <c:v>90</c:v>
                </c:pt>
                <c:pt idx="642">
                  <c:v>90</c:v>
                </c:pt>
                <c:pt idx="643">
                  <c:v>90</c:v>
                </c:pt>
                <c:pt idx="644">
                  <c:v>90</c:v>
                </c:pt>
                <c:pt idx="645">
                  <c:v>300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900</c:v>
                </c:pt>
                <c:pt idx="663">
                  <c:v>15</c:v>
                </c:pt>
                <c:pt idx="664">
                  <c:v>15</c:v>
                </c:pt>
                <c:pt idx="665">
                  <c:v>15</c:v>
                </c:pt>
                <c:pt idx="666">
                  <c:v>15</c:v>
                </c:pt>
                <c:pt idx="667">
                  <c:v>75</c:v>
                </c:pt>
                <c:pt idx="668">
                  <c:v>15</c:v>
                </c:pt>
                <c:pt idx="669">
                  <c:v>15</c:v>
                </c:pt>
                <c:pt idx="670">
                  <c:v>15</c:v>
                </c:pt>
                <c:pt idx="671">
                  <c:v>15</c:v>
                </c:pt>
                <c:pt idx="672">
                  <c:v>15</c:v>
                </c:pt>
                <c:pt idx="673">
                  <c:v>15</c:v>
                </c:pt>
                <c:pt idx="674">
                  <c:v>90</c:v>
                </c:pt>
                <c:pt idx="675">
                  <c:v>40</c:v>
                </c:pt>
                <c:pt idx="676">
                  <c:v>40</c:v>
                </c:pt>
                <c:pt idx="677">
                  <c:v>40</c:v>
                </c:pt>
                <c:pt idx="678">
                  <c:v>40</c:v>
                </c:pt>
                <c:pt idx="679">
                  <c:v>40</c:v>
                </c:pt>
                <c:pt idx="680">
                  <c:v>40</c:v>
                </c:pt>
                <c:pt idx="681">
                  <c:v>40</c:v>
                </c:pt>
                <c:pt idx="682">
                  <c:v>150</c:v>
                </c:pt>
                <c:pt idx="683">
                  <c:v>90</c:v>
                </c:pt>
                <c:pt idx="684">
                  <c:v>90</c:v>
                </c:pt>
                <c:pt idx="685">
                  <c:v>90</c:v>
                </c:pt>
                <c:pt idx="686">
                  <c:v>90</c:v>
                </c:pt>
                <c:pt idx="687">
                  <c:v>90</c:v>
                </c:pt>
                <c:pt idx="688">
                  <c:v>90</c:v>
                </c:pt>
                <c:pt idx="689">
                  <c:v>90</c:v>
                </c:pt>
                <c:pt idx="690">
                  <c:v>90</c:v>
                </c:pt>
                <c:pt idx="691">
                  <c:v>90</c:v>
                </c:pt>
                <c:pt idx="692">
                  <c:v>90</c:v>
                </c:pt>
                <c:pt idx="693">
                  <c:v>90</c:v>
                </c:pt>
                <c:pt idx="694">
                  <c:v>90</c:v>
                </c:pt>
                <c:pt idx="695">
                  <c:v>90</c:v>
                </c:pt>
                <c:pt idx="696">
                  <c:v>300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900</c:v>
                </c:pt>
                <c:pt idx="714">
                  <c:v>15</c:v>
                </c:pt>
                <c:pt idx="715">
                  <c:v>15</c:v>
                </c:pt>
                <c:pt idx="716">
                  <c:v>15</c:v>
                </c:pt>
                <c:pt idx="717">
                  <c:v>15</c:v>
                </c:pt>
                <c:pt idx="718">
                  <c:v>75</c:v>
                </c:pt>
                <c:pt idx="719">
                  <c:v>15</c:v>
                </c:pt>
                <c:pt idx="720">
                  <c:v>15</c:v>
                </c:pt>
                <c:pt idx="721">
                  <c:v>15</c:v>
                </c:pt>
                <c:pt idx="722">
                  <c:v>15</c:v>
                </c:pt>
                <c:pt idx="723">
                  <c:v>15</c:v>
                </c:pt>
                <c:pt idx="724">
                  <c:v>15</c:v>
                </c:pt>
                <c:pt idx="725">
                  <c:v>90</c:v>
                </c:pt>
                <c:pt idx="726">
                  <c:v>40</c:v>
                </c:pt>
                <c:pt idx="727">
                  <c:v>40</c:v>
                </c:pt>
                <c:pt idx="728">
                  <c:v>40</c:v>
                </c:pt>
                <c:pt idx="729">
                  <c:v>40</c:v>
                </c:pt>
                <c:pt idx="730">
                  <c:v>40</c:v>
                </c:pt>
                <c:pt idx="731">
                  <c:v>40</c:v>
                </c:pt>
                <c:pt idx="732">
                  <c:v>40</c:v>
                </c:pt>
                <c:pt idx="733">
                  <c:v>150</c:v>
                </c:pt>
                <c:pt idx="734">
                  <c:v>90</c:v>
                </c:pt>
                <c:pt idx="735">
                  <c:v>90</c:v>
                </c:pt>
                <c:pt idx="736">
                  <c:v>90</c:v>
                </c:pt>
                <c:pt idx="737">
                  <c:v>90</c:v>
                </c:pt>
                <c:pt idx="738">
                  <c:v>90</c:v>
                </c:pt>
                <c:pt idx="739">
                  <c:v>90</c:v>
                </c:pt>
                <c:pt idx="740">
                  <c:v>90</c:v>
                </c:pt>
                <c:pt idx="741">
                  <c:v>90</c:v>
                </c:pt>
                <c:pt idx="742">
                  <c:v>90</c:v>
                </c:pt>
                <c:pt idx="743">
                  <c:v>90</c:v>
                </c:pt>
                <c:pt idx="744">
                  <c:v>90</c:v>
                </c:pt>
                <c:pt idx="745">
                  <c:v>90</c:v>
                </c:pt>
                <c:pt idx="746">
                  <c:v>90</c:v>
                </c:pt>
                <c:pt idx="747">
                  <c:v>300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900</c:v>
                </c:pt>
                <c:pt idx="765">
                  <c:v>15</c:v>
                </c:pt>
                <c:pt idx="766">
                  <c:v>15</c:v>
                </c:pt>
                <c:pt idx="767">
                  <c:v>15</c:v>
                </c:pt>
                <c:pt idx="768">
                  <c:v>15</c:v>
                </c:pt>
                <c:pt idx="769">
                  <c:v>75</c:v>
                </c:pt>
                <c:pt idx="770">
                  <c:v>15</c:v>
                </c:pt>
                <c:pt idx="771">
                  <c:v>15</c:v>
                </c:pt>
                <c:pt idx="772">
                  <c:v>15</c:v>
                </c:pt>
                <c:pt idx="773">
                  <c:v>15</c:v>
                </c:pt>
                <c:pt idx="774">
                  <c:v>15</c:v>
                </c:pt>
                <c:pt idx="775">
                  <c:v>15</c:v>
                </c:pt>
                <c:pt idx="776">
                  <c:v>90</c:v>
                </c:pt>
                <c:pt idx="777">
                  <c:v>40</c:v>
                </c:pt>
                <c:pt idx="778">
                  <c:v>40</c:v>
                </c:pt>
                <c:pt idx="779">
                  <c:v>40</c:v>
                </c:pt>
                <c:pt idx="780">
                  <c:v>40</c:v>
                </c:pt>
                <c:pt idx="781">
                  <c:v>40</c:v>
                </c:pt>
                <c:pt idx="782">
                  <c:v>40</c:v>
                </c:pt>
                <c:pt idx="783">
                  <c:v>40</c:v>
                </c:pt>
                <c:pt idx="784">
                  <c:v>150</c:v>
                </c:pt>
                <c:pt idx="785">
                  <c:v>90</c:v>
                </c:pt>
                <c:pt idx="786">
                  <c:v>90</c:v>
                </c:pt>
                <c:pt idx="787">
                  <c:v>90</c:v>
                </c:pt>
                <c:pt idx="788">
                  <c:v>90</c:v>
                </c:pt>
                <c:pt idx="789">
                  <c:v>90</c:v>
                </c:pt>
                <c:pt idx="790">
                  <c:v>90</c:v>
                </c:pt>
                <c:pt idx="791">
                  <c:v>90</c:v>
                </c:pt>
                <c:pt idx="792">
                  <c:v>90</c:v>
                </c:pt>
                <c:pt idx="793">
                  <c:v>90</c:v>
                </c:pt>
                <c:pt idx="794">
                  <c:v>90</c:v>
                </c:pt>
                <c:pt idx="795">
                  <c:v>90</c:v>
                </c:pt>
                <c:pt idx="796">
                  <c:v>90</c:v>
                </c:pt>
                <c:pt idx="797">
                  <c:v>90</c:v>
                </c:pt>
                <c:pt idx="798">
                  <c:v>300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900</c:v>
                </c:pt>
                <c:pt idx="816">
                  <c:v>15</c:v>
                </c:pt>
                <c:pt idx="817">
                  <c:v>15</c:v>
                </c:pt>
                <c:pt idx="818">
                  <c:v>15</c:v>
                </c:pt>
                <c:pt idx="819">
                  <c:v>15</c:v>
                </c:pt>
                <c:pt idx="820">
                  <c:v>75</c:v>
                </c:pt>
                <c:pt idx="821">
                  <c:v>15</c:v>
                </c:pt>
                <c:pt idx="822">
                  <c:v>15</c:v>
                </c:pt>
                <c:pt idx="823">
                  <c:v>15</c:v>
                </c:pt>
                <c:pt idx="824">
                  <c:v>15</c:v>
                </c:pt>
                <c:pt idx="825">
                  <c:v>15</c:v>
                </c:pt>
                <c:pt idx="826">
                  <c:v>15</c:v>
                </c:pt>
                <c:pt idx="827">
                  <c:v>90</c:v>
                </c:pt>
                <c:pt idx="828">
                  <c:v>40</c:v>
                </c:pt>
                <c:pt idx="829">
                  <c:v>40</c:v>
                </c:pt>
                <c:pt idx="830">
                  <c:v>40</c:v>
                </c:pt>
                <c:pt idx="831">
                  <c:v>40</c:v>
                </c:pt>
                <c:pt idx="832">
                  <c:v>40</c:v>
                </c:pt>
                <c:pt idx="833">
                  <c:v>40</c:v>
                </c:pt>
                <c:pt idx="834">
                  <c:v>40</c:v>
                </c:pt>
                <c:pt idx="835">
                  <c:v>150</c:v>
                </c:pt>
                <c:pt idx="836">
                  <c:v>90</c:v>
                </c:pt>
                <c:pt idx="837">
                  <c:v>90</c:v>
                </c:pt>
                <c:pt idx="838">
                  <c:v>90</c:v>
                </c:pt>
                <c:pt idx="839">
                  <c:v>90</c:v>
                </c:pt>
                <c:pt idx="840">
                  <c:v>90</c:v>
                </c:pt>
                <c:pt idx="841">
                  <c:v>90</c:v>
                </c:pt>
                <c:pt idx="842">
                  <c:v>90</c:v>
                </c:pt>
                <c:pt idx="843">
                  <c:v>90</c:v>
                </c:pt>
                <c:pt idx="844">
                  <c:v>90</c:v>
                </c:pt>
                <c:pt idx="845">
                  <c:v>90</c:v>
                </c:pt>
                <c:pt idx="846">
                  <c:v>90</c:v>
                </c:pt>
                <c:pt idx="847">
                  <c:v>90</c:v>
                </c:pt>
                <c:pt idx="848">
                  <c:v>90</c:v>
                </c:pt>
                <c:pt idx="849">
                  <c:v>300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900</c:v>
                </c:pt>
                <c:pt idx="867">
                  <c:v>15</c:v>
                </c:pt>
                <c:pt idx="868">
                  <c:v>15</c:v>
                </c:pt>
                <c:pt idx="869">
                  <c:v>15</c:v>
                </c:pt>
                <c:pt idx="870">
                  <c:v>15</c:v>
                </c:pt>
                <c:pt idx="871">
                  <c:v>75</c:v>
                </c:pt>
                <c:pt idx="872">
                  <c:v>15</c:v>
                </c:pt>
                <c:pt idx="873">
                  <c:v>15</c:v>
                </c:pt>
                <c:pt idx="874">
                  <c:v>15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90</c:v>
                </c:pt>
                <c:pt idx="879">
                  <c:v>40</c:v>
                </c:pt>
                <c:pt idx="880">
                  <c:v>40</c:v>
                </c:pt>
                <c:pt idx="881">
                  <c:v>40</c:v>
                </c:pt>
                <c:pt idx="882">
                  <c:v>40</c:v>
                </c:pt>
                <c:pt idx="883">
                  <c:v>40</c:v>
                </c:pt>
                <c:pt idx="884">
                  <c:v>40</c:v>
                </c:pt>
                <c:pt idx="885">
                  <c:v>40</c:v>
                </c:pt>
                <c:pt idx="886">
                  <c:v>150</c:v>
                </c:pt>
                <c:pt idx="887">
                  <c:v>90</c:v>
                </c:pt>
                <c:pt idx="888">
                  <c:v>90</c:v>
                </c:pt>
                <c:pt idx="889">
                  <c:v>90</c:v>
                </c:pt>
                <c:pt idx="890">
                  <c:v>90</c:v>
                </c:pt>
                <c:pt idx="891">
                  <c:v>90</c:v>
                </c:pt>
                <c:pt idx="892">
                  <c:v>90</c:v>
                </c:pt>
                <c:pt idx="893">
                  <c:v>90</c:v>
                </c:pt>
                <c:pt idx="894">
                  <c:v>90</c:v>
                </c:pt>
                <c:pt idx="895">
                  <c:v>90</c:v>
                </c:pt>
                <c:pt idx="896">
                  <c:v>90</c:v>
                </c:pt>
                <c:pt idx="897">
                  <c:v>90</c:v>
                </c:pt>
                <c:pt idx="898">
                  <c:v>90</c:v>
                </c:pt>
                <c:pt idx="899">
                  <c:v>90</c:v>
                </c:pt>
                <c:pt idx="900">
                  <c:v>300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900</c:v>
                </c:pt>
                <c:pt idx="918">
                  <c:v>15</c:v>
                </c:pt>
                <c:pt idx="919">
                  <c:v>15</c:v>
                </c:pt>
                <c:pt idx="920">
                  <c:v>15</c:v>
                </c:pt>
                <c:pt idx="921">
                  <c:v>15</c:v>
                </c:pt>
                <c:pt idx="922">
                  <c:v>75</c:v>
                </c:pt>
                <c:pt idx="923">
                  <c:v>15</c:v>
                </c:pt>
                <c:pt idx="924">
                  <c:v>15</c:v>
                </c:pt>
                <c:pt idx="925">
                  <c:v>15</c:v>
                </c:pt>
                <c:pt idx="926">
                  <c:v>15</c:v>
                </c:pt>
                <c:pt idx="927">
                  <c:v>15</c:v>
                </c:pt>
                <c:pt idx="928">
                  <c:v>15</c:v>
                </c:pt>
                <c:pt idx="929">
                  <c:v>90</c:v>
                </c:pt>
                <c:pt idx="930">
                  <c:v>40</c:v>
                </c:pt>
                <c:pt idx="931">
                  <c:v>40</c:v>
                </c:pt>
                <c:pt idx="932">
                  <c:v>40</c:v>
                </c:pt>
                <c:pt idx="933">
                  <c:v>40</c:v>
                </c:pt>
                <c:pt idx="934">
                  <c:v>40</c:v>
                </c:pt>
                <c:pt idx="935">
                  <c:v>40</c:v>
                </c:pt>
                <c:pt idx="936">
                  <c:v>40</c:v>
                </c:pt>
                <c:pt idx="937">
                  <c:v>150</c:v>
                </c:pt>
                <c:pt idx="938">
                  <c:v>90</c:v>
                </c:pt>
                <c:pt idx="939">
                  <c:v>90</c:v>
                </c:pt>
                <c:pt idx="940">
                  <c:v>90</c:v>
                </c:pt>
                <c:pt idx="941">
                  <c:v>90</c:v>
                </c:pt>
                <c:pt idx="942">
                  <c:v>90</c:v>
                </c:pt>
                <c:pt idx="943">
                  <c:v>90</c:v>
                </c:pt>
                <c:pt idx="944">
                  <c:v>90</c:v>
                </c:pt>
                <c:pt idx="945">
                  <c:v>90</c:v>
                </c:pt>
                <c:pt idx="946">
                  <c:v>90</c:v>
                </c:pt>
                <c:pt idx="947">
                  <c:v>90</c:v>
                </c:pt>
                <c:pt idx="948">
                  <c:v>90</c:v>
                </c:pt>
                <c:pt idx="949">
                  <c:v>90</c:v>
                </c:pt>
                <c:pt idx="950">
                  <c:v>90</c:v>
                </c:pt>
                <c:pt idx="951">
                  <c:v>300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900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</c:v>
                </c:pt>
                <c:pt idx="973">
                  <c:v>75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90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150</c:v>
                </c:pt>
                <c:pt idx="989">
                  <c:v>90</c:v>
                </c:pt>
                <c:pt idx="990">
                  <c:v>90</c:v>
                </c:pt>
                <c:pt idx="991">
                  <c:v>90</c:v>
                </c:pt>
                <c:pt idx="992">
                  <c:v>90</c:v>
                </c:pt>
                <c:pt idx="993">
                  <c:v>90</c:v>
                </c:pt>
                <c:pt idx="994">
                  <c:v>90</c:v>
                </c:pt>
                <c:pt idx="995">
                  <c:v>90</c:v>
                </c:pt>
                <c:pt idx="996">
                  <c:v>90</c:v>
                </c:pt>
                <c:pt idx="997">
                  <c:v>90</c:v>
                </c:pt>
                <c:pt idx="998">
                  <c:v>90</c:v>
                </c:pt>
                <c:pt idx="999">
                  <c:v>90</c:v>
                </c:pt>
                <c:pt idx="1000">
                  <c:v>90</c:v>
                </c:pt>
                <c:pt idx="1001">
                  <c:v>90</c:v>
                </c:pt>
                <c:pt idx="1002">
                  <c:v>300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900</c:v>
                </c:pt>
                <c:pt idx="1020">
                  <c:v>15</c:v>
                </c:pt>
                <c:pt idx="1021">
                  <c:v>15</c:v>
                </c:pt>
                <c:pt idx="1022">
                  <c:v>15</c:v>
                </c:pt>
                <c:pt idx="1023">
                  <c:v>15</c:v>
                </c:pt>
                <c:pt idx="1024">
                  <c:v>75</c:v>
                </c:pt>
                <c:pt idx="1025">
                  <c:v>15</c:v>
                </c:pt>
                <c:pt idx="1026">
                  <c:v>15</c:v>
                </c:pt>
                <c:pt idx="1027">
                  <c:v>15</c:v>
                </c:pt>
                <c:pt idx="1028">
                  <c:v>15</c:v>
                </c:pt>
                <c:pt idx="1029">
                  <c:v>15</c:v>
                </c:pt>
                <c:pt idx="1030">
                  <c:v>15</c:v>
                </c:pt>
                <c:pt idx="1031">
                  <c:v>90</c:v>
                </c:pt>
                <c:pt idx="1032">
                  <c:v>40</c:v>
                </c:pt>
                <c:pt idx="1033">
                  <c:v>40</c:v>
                </c:pt>
                <c:pt idx="1034">
                  <c:v>40</c:v>
                </c:pt>
                <c:pt idx="1035">
                  <c:v>40</c:v>
                </c:pt>
                <c:pt idx="1036">
                  <c:v>40</c:v>
                </c:pt>
                <c:pt idx="1037">
                  <c:v>40</c:v>
                </c:pt>
                <c:pt idx="1038">
                  <c:v>40</c:v>
                </c:pt>
                <c:pt idx="1039">
                  <c:v>150</c:v>
                </c:pt>
                <c:pt idx="1040">
                  <c:v>90</c:v>
                </c:pt>
                <c:pt idx="1041">
                  <c:v>90</c:v>
                </c:pt>
                <c:pt idx="1042">
                  <c:v>90</c:v>
                </c:pt>
                <c:pt idx="1043">
                  <c:v>90</c:v>
                </c:pt>
                <c:pt idx="1044">
                  <c:v>90</c:v>
                </c:pt>
                <c:pt idx="1045">
                  <c:v>90</c:v>
                </c:pt>
                <c:pt idx="1046">
                  <c:v>90</c:v>
                </c:pt>
                <c:pt idx="1047">
                  <c:v>90</c:v>
                </c:pt>
                <c:pt idx="1048">
                  <c:v>90</c:v>
                </c:pt>
                <c:pt idx="1049">
                  <c:v>90</c:v>
                </c:pt>
                <c:pt idx="1050">
                  <c:v>90</c:v>
                </c:pt>
                <c:pt idx="1051">
                  <c:v>90</c:v>
                </c:pt>
                <c:pt idx="1052">
                  <c:v>90</c:v>
                </c:pt>
                <c:pt idx="1053">
                  <c:v>300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  <c:pt idx="1060">
                  <c:v>135</c:v>
                </c:pt>
                <c:pt idx="1061">
                  <c:v>135</c:v>
                </c:pt>
                <c:pt idx="1062">
                  <c:v>135</c:v>
                </c:pt>
                <c:pt idx="1063">
                  <c:v>135</c:v>
                </c:pt>
                <c:pt idx="1064">
                  <c:v>135</c:v>
                </c:pt>
                <c:pt idx="1065">
                  <c:v>135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900</c:v>
                </c:pt>
                <c:pt idx="1071">
                  <c:v>15</c:v>
                </c:pt>
                <c:pt idx="1072">
                  <c:v>15</c:v>
                </c:pt>
                <c:pt idx="1073">
                  <c:v>15</c:v>
                </c:pt>
                <c:pt idx="1074">
                  <c:v>15</c:v>
                </c:pt>
                <c:pt idx="1075">
                  <c:v>75</c:v>
                </c:pt>
                <c:pt idx="1076">
                  <c:v>15</c:v>
                </c:pt>
                <c:pt idx="1077">
                  <c:v>15</c:v>
                </c:pt>
                <c:pt idx="1078">
                  <c:v>15</c:v>
                </c:pt>
                <c:pt idx="1079">
                  <c:v>15</c:v>
                </c:pt>
                <c:pt idx="1080">
                  <c:v>15</c:v>
                </c:pt>
                <c:pt idx="1081">
                  <c:v>15</c:v>
                </c:pt>
                <c:pt idx="1082">
                  <c:v>90</c:v>
                </c:pt>
                <c:pt idx="1083">
                  <c:v>40</c:v>
                </c:pt>
                <c:pt idx="1084">
                  <c:v>40</c:v>
                </c:pt>
                <c:pt idx="1085">
                  <c:v>40</c:v>
                </c:pt>
                <c:pt idx="1086">
                  <c:v>40</c:v>
                </c:pt>
                <c:pt idx="1087">
                  <c:v>40</c:v>
                </c:pt>
                <c:pt idx="1088">
                  <c:v>40</c:v>
                </c:pt>
                <c:pt idx="1089">
                  <c:v>40</c:v>
                </c:pt>
                <c:pt idx="1090">
                  <c:v>150</c:v>
                </c:pt>
                <c:pt idx="1091">
                  <c:v>90</c:v>
                </c:pt>
                <c:pt idx="1092">
                  <c:v>90</c:v>
                </c:pt>
                <c:pt idx="1093">
                  <c:v>90</c:v>
                </c:pt>
                <c:pt idx="1094">
                  <c:v>90</c:v>
                </c:pt>
                <c:pt idx="1095">
                  <c:v>90</c:v>
                </c:pt>
                <c:pt idx="1096">
                  <c:v>90</c:v>
                </c:pt>
                <c:pt idx="1097">
                  <c:v>90</c:v>
                </c:pt>
                <c:pt idx="1098">
                  <c:v>90</c:v>
                </c:pt>
                <c:pt idx="1099">
                  <c:v>90</c:v>
                </c:pt>
                <c:pt idx="1100">
                  <c:v>90</c:v>
                </c:pt>
                <c:pt idx="1101">
                  <c:v>90</c:v>
                </c:pt>
                <c:pt idx="1102">
                  <c:v>90</c:v>
                </c:pt>
                <c:pt idx="1103">
                  <c:v>90</c:v>
                </c:pt>
                <c:pt idx="1104">
                  <c:v>300</c:v>
                </c:pt>
                <c:pt idx="1105">
                  <c:v>135</c:v>
                </c:pt>
                <c:pt idx="1106">
                  <c:v>135</c:v>
                </c:pt>
                <c:pt idx="1107">
                  <c:v>135</c:v>
                </c:pt>
                <c:pt idx="1108">
                  <c:v>135</c:v>
                </c:pt>
                <c:pt idx="1109">
                  <c:v>135</c:v>
                </c:pt>
                <c:pt idx="1110">
                  <c:v>135</c:v>
                </c:pt>
                <c:pt idx="1111">
                  <c:v>135</c:v>
                </c:pt>
                <c:pt idx="1112">
                  <c:v>135</c:v>
                </c:pt>
                <c:pt idx="1113">
                  <c:v>135</c:v>
                </c:pt>
                <c:pt idx="1114">
                  <c:v>135</c:v>
                </c:pt>
                <c:pt idx="1115">
                  <c:v>135</c:v>
                </c:pt>
                <c:pt idx="1116">
                  <c:v>135</c:v>
                </c:pt>
                <c:pt idx="1117">
                  <c:v>135</c:v>
                </c:pt>
                <c:pt idx="1118">
                  <c:v>135</c:v>
                </c:pt>
                <c:pt idx="1119">
                  <c:v>135</c:v>
                </c:pt>
                <c:pt idx="1120">
                  <c:v>135</c:v>
                </c:pt>
                <c:pt idx="1121">
                  <c:v>900</c:v>
                </c:pt>
                <c:pt idx="1122">
                  <c:v>15</c:v>
                </c:pt>
                <c:pt idx="1123">
                  <c:v>15</c:v>
                </c:pt>
                <c:pt idx="1124">
                  <c:v>15</c:v>
                </c:pt>
                <c:pt idx="1125">
                  <c:v>15</c:v>
                </c:pt>
                <c:pt idx="1126">
                  <c:v>75</c:v>
                </c:pt>
                <c:pt idx="1127">
                  <c:v>15</c:v>
                </c:pt>
                <c:pt idx="1128">
                  <c:v>15</c:v>
                </c:pt>
                <c:pt idx="1129">
                  <c:v>15</c:v>
                </c:pt>
                <c:pt idx="1130">
                  <c:v>15</c:v>
                </c:pt>
                <c:pt idx="1131">
                  <c:v>15</c:v>
                </c:pt>
                <c:pt idx="1132">
                  <c:v>15</c:v>
                </c:pt>
                <c:pt idx="1133">
                  <c:v>90</c:v>
                </c:pt>
                <c:pt idx="1134">
                  <c:v>40</c:v>
                </c:pt>
                <c:pt idx="1135">
                  <c:v>40</c:v>
                </c:pt>
                <c:pt idx="1136">
                  <c:v>40</c:v>
                </c:pt>
                <c:pt idx="1137">
                  <c:v>40</c:v>
                </c:pt>
                <c:pt idx="1138">
                  <c:v>40</c:v>
                </c:pt>
                <c:pt idx="1139">
                  <c:v>40</c:v>
                </c:pt>
                <c:pt idx="1140">
                  <c:v>40</c:v>
                </c:pt>
                <c:pt idx="1141">
                  <c:v>150</c:v>
                </c:pt>
                <c:pt idx="1142">
                  <c:v>90</c:v>
                </c:pt>
                <c:pt idx="1143">
                  <c:v>90</c:v>
                </c:pt>
                <c:pt idx="1144">
                  <c:v>90</c:v>
                </c:pt>
                <c:pt idx="1145">
                  <c:v>90</c:v>
                </c:pt>
                <c:pt idx="1146">
                  <c:v>90</c:v>
                </c:pt>
                <c:pt idx="1147">
                  <c:v>90</c:v>
                </c:pt>
                <c:pt idx="1148">
                  <c:v>90</c:v>
                </c:pt>
                <c:pt idx="1149">
                  <c:v>90</c:v>
                </c:pt>
                <c:pt idx="1150">
                  <c:v>90</c:v>
                </c:pt>
                <c:pt idx="1151">
                  <c:v>90</c:v>
                </c:pt>
                <c:pt idx="1152">
                  <c:v>90</c:v>
                </c:pt>
                <c:pt idx="1153">
                  <c:v>90</c:v>
                </c:pt>
                <c:pt idx="1154">
                  <c:v>90</c:v>
                </c:pt>
                <c:pt idx="1155">
                  <c:v>300</c:v>
                </c:pt>
                <c:pt idx="1156">
                  <c:v>135</c:v>
                </c:pt>
                <c:pt idx="1157">
                  <c:v>135</c:v>
                </c:pt>
                <c:pt idx="1158">
                  <c:v>135</c:v>
                </c:pt>
                <c:pt idx="1159">
                  <c:v>135</c:v>
                </c:pt>
                <c:pt idx="1160">
                  <c:v>135</c:v>
                </c:pt>
                <c:pt idx="1161">
                  <c:v>135</c:v>
                </c:pt>
                <c:pt idx="1162">
                  <c:v>135</c:v>
                </c:pt>
                <c:pt idx="1163">
                  <c:v>135</c:v>
                </c:pt>
                <c:pt idx="1164">
                  <c:v>135</c:v>
                </c:pt>
                <c:pt idx="1165">
                  <c:v>135</c:v>
                </c:pt>
                <c:pt idx="1166">
                  <c:v>135</c:v>
                </c:pt>
                <c:pt idx="1167">
                  <c:v>135</c:v>
                </c:pt>
                <c:pt idx="1168">
                  <c:v>135</c:v>
                </c:pt>
                <c:pt idx="1169">
                  <c:v>135</c:v>
                </c:pt>
                <c:pt idx="1170">
                  <c:v>135</c:v>
                </c:pt>
                <c:pt idx="1171">
                  <c:v>135</c:v>
                </c:pt>
                <c:pt idx="1172">
                  <c:v>900</c:v>
                </c:pt>
                <c:pt idx="1173">
                  <c:v>15</c:v>
                </c:pt>
                <c:pt idx="1174">
                  <c:v>15</c:v>
                </c:pt>
                <c:pt idx="1175">
                  <c:v>15</c:v>
                </c:pt>
                <c:pt idx="1176">
                  <c:v>15</c:v>
                </c:pt>
                <c:pt idx="1177">
                  <c:v>75</c:v>
                </c:pt>
                <c:pt idx="1178">
                  <c:v>15</c:v>
                </c:pt>
                <c:pt idx="1179">
                  <c:v>15</c:v>
                </c:pt>
                <c:pt idx="1180">
                  <c:v>15</c:v>
                </c:pt>
                <c:pt idx="1181">
                  <c:v>15</c:v>
                </c:pt>
                <c:pt idx="1182">
                  <c:v>15</c:v>
                </c:pt>
                <c:pt idx="1183">
                  <c:v>15</c:v>
                </c:pt>
                <c:pt idx="1184">
                  <c:v>90</c:v>
                </c:pt>
                <c:pt idx="1185">
                  <c:v>40</c:v>
                </c:pt>
                <c:pt idx="1186">
                  <c:v>40</c:v>
                </c:pt>
                <c:pt idx="1187">
                  <c:v>40</c:v>
                </c:pt>
                <c:pt idx="1188">
                  <c:v>40</c:v>
                </c:pt>
                <c:pt idx="1189">
                  <c:v>40</c:v>
                </c:pt>
                <c:pt idx="1190">
                  <c:v>40</c:v>
                </c:pt>
                <c:pt idx="1191">
                  <c:v>40</c:v>
                </c:pt>
                <c:pt idx="1192">
                  <c:v>150</c:v>
                </c:pt>
                <c:pt idx="1193">
                  <c:v>90</c:v>
                </c:pt>
                <c:pt idx="1194">
                  <c:v>90</c:v>
                </c:pt>
                <c:pt idx="1195">
                  <c:v>90</c:v>
                </c:pt>
                <c:pt idx="1196">
                  <c:v>90</c:v>
                </c:pt>
                <c:pt idx="1197">
                  <c:v>90</c:v>
                </c:pt>
                <c:pt idx="1198">
                  <c:v>90</c:v>
                </c:pt>
                <c:pt idx="1199">
                  <c:v>90</c:v>
                </c:pt>
                <c:pt idx="1200">
                  <c:v>90</c:v>
                </c:pt>
                <c:pt idx="1201">
                  <c:v>90</c:v>
                </c:pt>
                <c:pt idx="1202">
                  <c:v>90</c:v>
                </c:pt>
                <c:pt idx="1203">
                  <c:v>90</c:v>
                </c:pt>
                <c:pt idx="1204">
                  <c:v>90</c:v>
                </c:pt>
                <c:pt idx="1205">
                  <c:v>90</c:v>
                </c:pt>
                <c:pt idx="1206">
                  <c:v>300</c:v>
                </c:pt>
                <c:pt idx="1207">
                  <c:v>135</c:v>
                </c:pt>
                <c:pt idx="1208">
                  <c:v>135</c:v>
                </c:pt>
                <c:pt idx="1209">
                  <c:v>135</c:v>
                </c:pt>
                <c:pt idx="1210">
                  <c:v>135</c:v>
                </c:pt>
                <c:pt idx="1211">
                  <c:v>135</c:v>
                </c:pt>
                <c:pt idx="1212">
                  <c:v>135</c:v>
                </c:pt>
                <c:pt idx="1213">
                  <c:v>135</c:v>
                </c:pt>
                <c:pt idx="1214">
                  <c:v>135</c:v>
                </c:pt>
                <c:pt idx="1215">
                  <c:v>135</c:v>
                </c:pt>
                <c:pt idx="1216">
                  <c:v>135</c:v>
                </c:pt>
                <c:pt idx="1217">
                  <c:v>135</c:v>
                </c:pt>
                <c:pt idx="1218">
                  <c:v>135</c:v>
                </c:pt>
                <c:pt idx="1219">
                  <c:v>135</c:v>
                </c:pt>
                <c:pt idx="1220">
                  <c:v>135</c:v>
                </c:pt>
                <c:pt idx="1221">
                  <c:v>135</c:v>
                </c:pt>
                <c:pt idx="1222">
                  <c:v>135</c:v>
                </c:pt>
                <c:pt idx="1223">
                  <c:v>900</c:v>
                </c:pt>
                <c:pt idx="1224">
                  <c:v>15</c:v>
                </c:pt>
                <c:pt idx="1225">
                  <c:v>15</c:v>
                </c:pt>
                <c:pt idx="1226">
                  <c:v>15</c:v>
                </c:pt>
                <c:pt idx="1227">
                  <c:v>15</c:v>
                </c:pt>
                <c:pt idx="1228">
                  <c:v>75</c:v>
                </c:pt>
                <c:pt idx="1229">
                  <c:v>15</c:v>
                </c:pt>
                <c:pt idx="1230">
                  <c:v>15</c:v>
                </c:pt>
                <c:pt idx="1231">
                  <c:v>15</c:v>
                </c:pt>
                <c:pt idx="1232">
                  <c:v>15</c:v>
                </c:pt>
                <c:pt idx="1233">
                  <c:v>15</c:v>
                </c:pt>
                <c:pt idx="1234">
                  <c:v>15</c:v>
                </c:pt>
                <c:pt idx="1235">
                  <c:v>90</c:v>
                </c:pt>
                <c:pt idx="1236">
                  <c:v>40</c:v>
                </c:pt>
                <c:pt idx="1237">
                  <c:v>40</c:v>
                </c:pt>
                <c:pt idx="1238">
                  <c:v>40</c:v>
                </c:pt>
                <c:pt idx="1239">
                  <c:v>40</c:v>
                </c:pt>
                <c:pt idx="1240">
                  <c:v>40</c:v>
                </c:pt>
                <c:pt idx="1241">
                  <c:v>40</c:v>
                </c:pt>
                <c:pt idx="1242">
                  <c:v>40</c:v>
                </c:pt>
                <c:pt idx="1243">
                  <c:v>150</c:v>
                </c:pt>
                <c:pt idx="1244">
                  <c:v>90</c:v>
                </c:pt>
                <c:pt idx="1245">
                  <c:v>90</c:v>
                </c:pt>
                <c:pt idx="1246">
                  <c:v>90</c:v>
                </c:pt>
                <c:pt idx="1247">
                  <c:v>90</c:v>
                </c:pt>
                <c:pt idx="1248">
                  <c:v>90</c:v>
                </c:pt>
                <c:pt idx="1249">
                  <c:v>90</c:v>
                </c:pt>
                <c:pt idx="1250">
                  <c:v>90</c:v>
                </c:pt>
                <c:pt idx="1251">
                  <c:v>90</c:v>
                </c:pt>
                <c:pt idx="1252">
                  <c:v>90</c:v>
                </c:pt>
                <c:pt idx="1253">
                  <c:v>90</c:v>
                </c:pt>
                <c:pt idx="1254">
                  <c:v>90</c:v>
                </c:pt>
                <c:pt idx="1255">
                  <c:v>90</c:v>
                </c:pt>
                <c:pt idx="1256">
                  <c:v>90</c:v>
                </c:pt>
                <c:pt idx="1257">
                  <c:v>300</c:v>
                </c:pt>
                <c:pt idx="1258">
                  <c:v>135</c:v>
                </c:pt>
                <c:pt idx="1259">
                  <c:v>135</c:v>
                </c:pt>
                <c:pt idx="1260">
                  <c:v>135</c:v>
                </c:pt>
                <c:pt idx="1261">
                  <c:v>135</c:v>
                </c:pt>
                <c:pt idx="1262">
                  <c:v>135</c:v>
                </c:pt>
                <c:pt idx="1263">
                  <c:v>135</c:v>
                </c:pt>
                <c:pt idx="1264">
                  <c:v>135</c:v>
                </c:pt>
                <c:pt idx="1265">
                  <c:v>135</c:v>
                </c:pt>
                <c:pt idx="1266">
                  <c:v>135</c:v>
                </c:pt>
                <c:pt idx="1267">
                  <c:v>135</c:v>
                </c:pt>
                <c:pt idx="1268">
                  <c:v>135</c:v>
                </c:pt>
                <c:pt idx="1269">
                  <c:v>135</c:v>
                </c:pt>
                <c:pt idx="1270">
                  <c:v>135</c:v>
                </c:pt>
                <c:pt idx="1271">
                  <c:v>135</c:v>
                </c:pt>
                <c:pt idx="1272">
                  <c:v>135</c:v>
                </c:pt>
                <c:pt idx="1273">
                  <c:v>135</c:v>
                </c:pt>
                <c:pt idx="1274">
                  <c:v>900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75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90</c:v>
                </c:pt>
                <c:pt idx="1287">
                  <c:v>40</c:v>
                </c:pt>
                <c:pt idx="1288">
                  <c:v>40</c:v>
                </c:pt>
                <c:pt idx="1289">
                  <c:v>40</c:v>
                </c:pt>
                <c:pt idx="1290">
                  <c:v>40</c:v>
                </c:pt>
                <c:pt idx="1291">
                  <c:v>40</c:v>
                </c:pt>
                <c:pt idx="1292">
                  <c:v>40</c:v>
                </c:pt>
                <c:pt idx="1293">
                  <c:v>40</c:v>
                </c:pt>
                <c:pt idx="1294">
                  <c:v>150</c:v>
                </c:pt>
                <c:pt idx="1295">
                  <c:v>90</c:v>
                </c:pt>
                <c:pt idx="1296">
                  <c:v>90</c:v>
                </c:pt>
                <c:pt idx="1297">
                  <c:v>90</c:v>
                </c:pt>
                <c:pt idx="1298">
                  <c:v>90</c:v>
                </c:pt>
                <c:pt idx="1299">
                  <c:v>90</c:v>
                </c:pt>
                <c:pt idx="1300">
                  <c:v>90</c:v>
                </c:pt>
                <c:pt idx="1301">
                  <c:v>90</c:v>
                </c:pt>
                <c:pt idx="1302">
                  <c:v>90</c:v>
                </c:pt>
                <c:pt idx="1303">
                  <c:v>90</c:v>
                </c:pt>
                <c:pt idx="1304">
                  <c:v>90</c:v>
                </c:pt>
                <c:pt idx="1305">
                  <c:v>90</c:v>
                </c:pt>
                <c:pt idx="1306">
                  <c:v>90</c:v>
                </c:pt>
                <c:pt idx="1307">
                  <c:v>90</c:v>
                </c:pt>
                <c:pt idx="1308">
                  <c:v>300</c:v>
                </c:pt>
                <c:pt idx="1309">
                  <c:v>135</c:v>
                </c:pt>
                <c:pt idx="1310">
                  <c:v>135</c:v>
                </c:pt>
                <c:pt idx="1311">
                  <c:v>135</c:v>
                </c:pt>
                <c:pt idx="1312">
                  <c:v>135</c:v>
                </c:pt>
                <c:pt idx="1313">
                  <c:v>135</c:v>
                </c:pt>
                <c:pt idx="1314">
                  <c:v>135</c:v>
                </c:pt>
                <c:pt idx="1315">
                  <c:v>135</c:v>
                </c:pt>
                <c:pt idx="1316">
                  <c:v>135</c:v>
                </c:pt>
                <c:pt idx="1317">
                  <c:v>135</c:v>
                </c:pt>
                <c:pt idx="1318">
                  <c:v>135</c:v>
                </c:pt>
                <c:pt idx="1319">
                  <c:v>135</c:v>
                </c:pt>
                <c:pt idx="1320">
                  <c:v>135</c:v>
                </c:pt>
                <c:pt idx="1321">
                  <c:v>135</c:v>
                </c:pt>
                <c:pt idx="1322">
                  <c:v>135</c:v>
                </c:pt>
                <c:pt idx="1323">
                  <c:v>135</c:v>
                </c:pt>
                <c:pt idx="1324">
                  <c:v>135</c:v>
                </c:pt>
                <c:pt idx="1325">
                  <c:v>900</c:v>
                </c:pt>
                <c:pt idx="1326">
                  <c:v>15</c:v>
                </c:pt>
                <c:pt idx="1327">
                  <c:v>15</c:v>
                </c:pt>
                <c:pt idx="1328">
                  <c:v>15</c:v>
                </c:pt>
                <c:pt idx="1329">
                  <c:v>15</c:v>
                </c:pt>
                <c:pt idx="1330">
                  <c:v>75</c:v>
                </c:pt>
                <c:pt idx="1331">
                  <c:v>15</c:v>
                </c:pt>
                <c:pt idx="1332">
                  <c:v>15</c:v>
                </c:pt>
                <c:pt idx="1333">
                  <c:v>15</c:v>
                </c:pt>
                <c:pt idx="1334">
                  <c:v>15</c:v>
                </c:pt>
                <c:pt idx="1335">
                  <c:v>15</c:v>
                </c:pt>
                <c:pt idx="1336">
                  <c:v>15</c:v>
                </c:pt>
                <c:pt idx="1337">
                  <c:v>90</c:v>
                </c:pt>
                <c:pt idx="1338">
                  <c:v>40</c:v>
                </c:pt>
                <c:pt idx="1339">
                  <c:v>40</c:v>
                </c:pt>
                <c:pt idx="1340">
                  <c:v>40</c:v>
                </c:pt>
                <c:pt idx="1341">
                  <c:v>40</c:v>
                </c:pt>
                <c:pt idx="1342">
                  <c:v>40</c:v>
                </c:pt>
                <c:pt idx="1343">
                  <c:v>40</c:v>
                </c:pt>
                <c:pt idx="1344">
                  <c:v>40</c:v>
                </c:pt>
                <c:pt idx="1345">
                  <c:v>150</c:v>
                </c:pt>
                <c:pt idx="1346">
                  <c:v>90</c:v>
                </c:pt>
                <c:pt idx="1347">
                  <c:v>90</c:v>
                </c:pt>
                <c:pt idx="1348">
                  <c:v>90</c:v>
                </c:pt>
                <c:pt idx="1349">
                  <c:v>90</c:v>
                </c:pt>
                <c:pt idx="1350">
                  <c:v>90</c:v>
                </c:pt>
                <c:pt idx="1351">
                  <c:v>90</c:v>
                </c:pt>
                <c:pt idx="1352">
                  <c:v>90</c:v>
                </c:pt>
                <c:pt idx="1353">
                  <c:v>90</c:v>
                </c:pt>
                <c:pt idx="1354">
                  <c:v>90</c:v>
                </c:pt>
                <c:pt idx="1355">
                  <c:v>90</c:v>
                </c:pt>
                <c:pt idx="1356">
                  <c:v>90</c:v>
                </c:pt>
                <c:pt idx="1357">
                  <c:v>90</c:v>
                </c:pt>
                <c:pt idx="1358">
                  <c:v>90</c:v>
                </c:pt>
                <c:pt idx="1359">
                  <c:v>300</c:v>
                </c:pt>
                <c:pt idx="1360">
                  <c:v>135</c:v>
                </c:pt>
                <c:pt idx="1361">
                  <c:v>135</c:v>
                </c:pt>
                <c:pt idx="1362">
                  <c:v>135</c:v>
                </c:pt>
                <c:pt idx="1363">
                  <c:v>135</c:v>
                </c:pt>
                <c:pt idx="1364">
                  <c:v>135</c:v>
                </c:pt>
                <c:pt idx="1365">
                  <c:v>135</c:v>
                </c:pt>
                <c:pt idx="1366">
                  <c:v>135</c:v>
                </c:pt>
                <c:pt idx="1367">
                  <c:v>135</c:v>
                </c:pt>
                <c:pt idx="1368">
                  <c:v>135</c:v>
                </c:pt>
                <c:pt idx="1369">
                  <c:v>135</c:v>
                </c:pt>
                <c:pt idx="1370">
                  <c:v>135</c:v>
                </c:pt>
                <c:pt idx="1371">
                  <c:v>135</c:v>
                </c:pt>
                <c:pt idx="1372">
                  <c:v>135</c:v>
                </c:pt>
                <c:pt idx="1373">
                  <c:v>135</c:v>
                </c:pt>
                <c:pt idx="1374">
                  <c:v>135</c:v>
                </c:pt>
                <c:pt idx="1375">
                  <c:v>135</c:v>
                </c:pt>
                <c:pt idx="1376">
                  <c:v>900</c:v>
                </c:pt>
                <c:pt idx="1377">
                  <c:v>15</c:v>
                </c:pt>
                <c:pt idx="1378">
                  <c:v>15</c:v>
                </c:pt>
                <c:pt idx="1379">
                  <c:v>15</c:v>
                </c:pt>
                <c:pt idx="1380">
                  <c:v>15</c:v>
                </c:pt>
                <c:pt idx="1381">
                  <c:v>75</c:v>
                </c:pt>
                <c:pt idx="1382">
                  <c:v>15</c:v>
                </c:pt>
                <c:pt idx="1383">
                  <c:v>15</c:v>
                </c:pt>
                <c:pt idx="1384">
                  <c:v>15</c:v>
                </c:pt>
                <c:pt idx="1385">
                  <c:v>15</c:v>
                </c:pt>
                <c:pt idx="1386">
                  <c:v>15</c:v>
                </c:pt>
                <c:pt idx="1387">
                  <c:v>15</c:v>
                </c:pt>
                <c:pt idx="1388">
                  <c:v>90</c:v>
                </c:pt>
                <c:pt idx="1389">
                  <c:v>40</c:v>
                </c:pt>
                <c:pt idx="1390">
                  <c:v>40</c:v>
                </c:pt>
                <c:pt idx="1391">
                  <c:v>40</c:v>
                </c:pt>
                <c:pt idx="1392">
                  <c:v>40</c:v>
                </c:pt>
                <c:pt idx="1393">
                  <c:v>40</c:v>
                </c:pt>
                <c:pt idx="1394">
                  <c:v>40</c:v>
                </c:pt>
                <c:pt idx="1395">
                  <c:v>40</c:v>
                </c:pt>
                <c:pt idx="1396">
                  <c:v>150</c:v>
                </c:pt>
                <c:pt idx="1397">
                  <c:v>90</c:v>
                </c:pt>
                <c:pt idx="1398">
                  <c:v>90</c:v>
                </c:pt>
                <c:pt idx="1399">
                  <c:v>90</c:v>
                </c:pt>
                <c:pt idx="1400">
                  <c:v>90</c:v>
                </c:pt>
                <c:pt idx="1401">
                  <c:v>90</c:v>
                </c:pt>
                <c:pt idx="1402">
                  <c:v>90</c:v>
                </c:pt>
                <c:pt idx="1403">
                  <c:v>90</c:v>
                </c:pt>
                <c:pt idx="1404">
                  <c:v>90</c:v>
                </c:pt>
                <c:pt idx="1405">
                  <c:v>90</c:v>
                </c:pt>
                <c:pt idx="1406">
                  <c:v>90</c:v>
                </c:pt>
                <c:pt idx="1407">
                  <c:v>90</c:v>
                </c:pt>
                <c:pt idx="1408">
                  <c:v>90</c:v>
                </c:pt>
                <c:pt idx="1409">
                  <c:v>90</c:v>
                </c:pt>
                <c:pt idx="1410">
                  <c:v>300</c:v>
                </c:pt>
                <c:pt idx="1411">
                  <c:v>135</c:v>
                </c:pt>
                <c:pt idx="1412">
                  <c:v>135</c:v>
                </c:pt>
                <c:pt idx="1413">
                  <c:v>135</c:v>
                </c:pt>
                <c:pt idx="1414">
                  <c:v>135</c:v>
                </c:pt>
                <c:pt idx="1415">
                  <c:v>135</c:v>
                </c:pt>
                <c:pt idx="1416">
                  <c:v>135</c:v>
                </c:pt>
                <c:pt idx="1417">
                  <c:v>135</c:v>
                </c:pt>
                <c:pt idx="1418">
                  <c:v>135</c:v>
                </c:pt>
                <c:pt idx="1419">
                  <c:v>135</c:v>
                </c:pt>
                <c:pt idx="1420">
                  <c:v>135</c:v>
                </c:pt>
                <c:pt idx="1421">
                  <c:v>135</c:v>
                </c:pt>
                <c:pt idx="1422">
                  <c:v>135</c:v>
                </c:pt>
                <c:pt idx="1423">
                  <c:v>135</c:v>
                </c:pt>
                <c:pt idx="1424">
                  <c:v>135</c:v>
                </c:pt>
                <c:pt idx="1425">
                  <c:v>135</c:v>
                </c:pt>
                <c:pt idx="1426">
                  <c:v>135</c:v>
                </c:pt>
                <c:pt idx="1427">
                  <c:v>900</c:v>
                </c:pt>
                <c:pt idx="1428">
                  <c:v>15</c:v>
                </c:pt>
                <c:pt idx="1429">
                  <c:v>15</c:v>
                </c:pt>
                <c:pt idx="1430">
                  <c:v>15</c:v>
                </c:pt>
                <c:pt idx="1431">
                  <c:v>15</c:v>
                </c:pt>
                <c:pt idx="1432">
                  <c:v>75</c:v>
                </c:pt>
                <c:pt idx="1433">
                  <c:v>15</c:v>
                </c:pt>
                <c:pt idx="1434">
                  <c:v>15</c:v>
                </c:pt>
                <c:pt idx="1435">
                  <c:v>15</c:v>
                </c:pt>
                <c:pt idx="1436">
                  <c:v>15</c:v>
                </c:pt>
                <c:pt idx="1437">
                  <c:v>15</c:v>
                </c:pt>
                <c:pt idx="1438">
                  <c:v>15</c:v>
                </c:pt>
                <c:pt idx="1439">
                  <c:v>90</c:v>
                </c:pt>
                <c:pt idx="1440">
                  <c:v>40</c:v>
                </c:pt>
                <c:pt idx="1441">
                  <c:v>40</c:v>
                </c:pt>
                <c:pt idx="1442">
                  <c:v>40</c:v>
                </c:pt>
                <c:pt idx="1443">
                  <c:v>40</c:v>
                </c:pt>
                <c:pt idx="1444">
                  <c:v>40</c:v>
                </c:pt>
                <c:pt idx="1445">
                  <c:v>40</c:v>
                </c:pt>
                <c:pt idx="1446">
                  <c:v>40</c:v>
                </c:pt>
                <c:pt idx="1447">
                  <c:v>150</c:v>
                </c:pt>
                <c:pt idx="1448">
                  <c:v>90</c:v>
                </c:pt>
                <c:pt idx="1449">
                  <c:v>90</c:v>
                </c:pt>
                <c:pt idx="1450">
                  <c:v>90</c:v>
                </c:pt>
                <c:pt idx="1451">
                  <c:v>90</c:v>
                </c:pt>
                <c:pt idx="1452">
                  <c:v>90</c:v>
                </c:pt>
                <c:pt idx="1453">
                  <c:v>90</c:v>
                </c:pt>
                <c:pt idx="1454">
                  <c:v>90</c:v>
                </c:pt>
                <c:pt idx="1455">
                  <c:v>90</c:v>
                </c:pt>
                <c:pt idx="1456">
                  <c:v>90</c:v>
                </c:pt>
                <c:pt idx="1457">
                  <c:v>90</c:v>
                </c:pt>
                <c:pt idx="1458">
                  <c:v>90</c:v>
                </c:pt>
                <c:pt idx="1459">
                  <c:v>90</c:v>
                </c:pt>
                <c:pt idx="1460">
                  <c:v>90</c:v>
                </c:pt>
                <c:pt idx="1461">
                  <c:v>300</c:v>
                </c:pt>
                <c:pt idx="1462">
                  <c:v>135</c:v>
                </c:pt>
                <c:pt idx="1463">
                  <c:v>135</c:v>
                </c:pt>
                <c:pt idx="1464">
                  <c:v>135</c:v>
                </c:pt>
                <c:pt idx="1465">
                  <c:v>135</c:v>
                </c:pt>
                <c:pt idx="1466">
                  <c:v>135</c:v>
                </c:pt>
                <c:pt idx="1467">
                  <c:v>135</c:v>
                </c:pt>
                <c:pt idx="1468">
                  <c:v>135</c:v>
                </c:pt>
                <c:pt idx="1469">
                  <c:v>135</c:v>
                </c:pt>
                <c:pt idx="1470">
                  <c:v>135</c:v>
                </c:pt>
                <c:pt idx="1471">
                  <c:v>135</c:v>
                </c:pt>
                <c:pt idx="1472">
                  <c:v>135</c:v>
                </c:pt>
                <c:pt idx="1473">
                  <c:v>135</c:v>
                </c:pt>
                <c:pt idx="1474">
                  <c:v>135</c:v>
                </c:pt>
                <c:pt idx="1475">
                  <c:v>135</c:v>
                </c:pt>
                <c:pt idx="1476">
                  <c:v>135</c:v>
                </c:pt>
                <c:pt idx="1477">
                  <c:v>135</c:v>
                </c:pt>
                <c:pt idx="1478">
                  <c:v>900</c:v>
                </c:pt>
                <c:pt idx="1479">
                  <c:v>15</c:v>
                </c:pt>
                <c:pt idx="1480">
                  <c:v>15</c:v>
                </c:pt>
                <c:pt idx="1481">
                  <c:v>15</c:v>
                </c:pt>
                <c:pt idx="1482">
                  <c:v>15</c:v>
                </c:pt>
                <c:pt idx="1483">
                  <c:v>75</c:v>
                </c:pt>
                <c:pt idx="1484">
                  <c:v>15</c:v>
                </c:pt>
                <c:pt idx="1485">
                  <c:v>15</c:v>
                </c:pt>
                <c:pt idx="1486">
                  <c:v>15</c:v>
                </c:pt>
                <c:pt idx="1487">
                  <c:v>15</c:v>
                </c:pt>
                <c:pt idx="1488">
                  <c:v>15</c:v>
                </c:pt>
                <c:pt idx="1489">
                  <c:v>15</c:v>
                </c:pt>
                <c:pt idx="1490">
                  <c:v>90</c:v>
                </c:pt>
                <c:pt idx="1491">
                  <c:v>40</c:v>
                </c:pt>
                <c:pt idx="1492">
                  <c:v>40</c:v>
                </c:pt>
                <c:pt idx="1493">
                  <c:v>40</c:v>
                </c:pt>
                <c:pt idx="1494">
                  <c:v>40</c:v>
                </c:pt>
                <c:pt idx="1495">
                  <c:v>40</c:v>
                </c:pt>
                <c:pt idx="1496">
                  <c:v>40</c:v>
                </c:pt>
                <c:pt idx="1497">
                  <c:v>40</c:v>
                </c:pt>
                <c:pt idx="1498">
                  <c:v>150</c:v>
                </c:pt>
                <c:pt idx="1499">
                  <c:v>90</c:v>
                </c:pt>
                <c:pt idx="1500">
                  <c:v>90</c:v>
                </c:pt>
                <c:pt idx="1501">
                  <c:v>90</c:v>
                </c:pt>
                <c:pt idx="1502">
                  <c:v>90</c:v>
                </c:pt>
                <c:pt idx="1503">
                  <c:v>90</c:v>
                </c:pt>
                <c:pt idx="1504">
                  <c:v>90</c:v>
                </c:pt>
                <c:pt idx="1505">
                  <c:v>90</c:v>
                </c:pt>
                <c:pt idx="1506">
                  <c:v>90</c:v>
                </c:pt>
                <c:pt idx="1507">
                  <c:v>90</c:v>
                </c:pt>
                <c:pt idx="1508">
                  <c:v>90</c:v>
                </c:pt>
                <c:pt idx="1509">
                  <c:v>90</c:v>
                </c:pt>
                <c:pt idx="1510">
                  <c:v>90</c:v>
                </c:pt>
                <c:pt idx="1511">
                  <c:v>90</c:v>
                </c:pt>
                <c:pt idx="1512">
                  <c:v>300</c:v>
                </c:pt>
                <c:pt idx="1513">
                  <c:v>135</c:v>
                </c:pt>
                <c:pt idx="1514">
                  <c:v>135</c:v>
                </c:pt>
                <c:pt idx="1515">
                  <c:v>135</c:v>
                </c:pt>
                <c:pt idx="1516">
                  <c:v>135</c:v>
                </c:pt>
                <c:pt idx="1517">
                  <c:v>135</c:v>
                </c:pt>
                <c:pt idx="1518">
                  <c:v>135</c:v>
                </c:pt>
                <c:pt idx="1519">
                  <c:v>135</c:v>
                </c:pt>
                <c:pt idx="1520">
                  <c:v>135</c:v>
                </c:pt>
                <c:pt idx="1521">
                  <c:v>135</c:v>
                </c:pt>
                <c:pt idx="1522">
                  <c:v>135</c:v>
                </c:pt>
                <c:pt idx="1523">
                  <c:v>135</c:v>
                </c:pt>
                <c:pt idx="1524">
                  <c:v>135</c:v>
                </c:pt>
                <c:pt idx="1525">
                  <c:v>135</c:v>
                </c:pt>
                <c:pt idx="1526">
                  <c:v>135</c:v>
                </c:pt>
                <c:pt idx="1527">
                  <c:v>135</c:v>
                </c:pt>
                <c:pt idx="1528">
                  <c:v>135</c:v>
                </c:pt>
                <c:pt idx="1529">
                  <c:v>900</c:v>
                </c:pt>
                <c:pt idx="1530">
                  <c:v>15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75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90</c:v>
                </c:pt>
                <c:pt idx="1542">
                  <c:v>40</c:v>
                </c:pt>
                <c:pt idx="1543">
                  <c:v>40</c:v>
                </c:pt>
                <c:pt idx="1544">
                  <c:v>40</c:v>
                </c:pt>
                <c:pt idx="1545">
                  <c:v>40</c:v>
                </c:pt>
                <c:pt idx="1546">
                  <c:v>40</c:v>
                </c:pt>
                <c:pt idx="1547">
                  <c:v>40</c:v>
                </c:pt>
                <c:pt idx="1548">
                  <c:v>40</c:v>
                </c:pt>
                <c:pt idx="1549">
                  <c:v>150</c:v>
                </c:pt>
                <c:pt idx="1550">
                  <c:v>90</c:v>
                </c:pt>
                <c:pt idx="1551">
                  <c:v>90</c:v>
                </c:pt>
                <c:pt idx="1552">
                  <c:v>90</c:v>
                </c:pt>
                <c:pt idx="1553">
                  <c:v>90</c:v>
                </c:pt>
                <c:pt idx="1554">
                  <c:v>90</c:v>
                </c:pt>
                <c:pt idx="1555">
                  <c:v>90</c:v>
                </c:pt>
                <c:pt idx="1556">
                  <c:v>90</c:v>
                </c:pt>
                <c:pt idx="1557">
                  <c:v>90</c:v>
                </c:pt>
                <c:pt idx="1558">
                  <c:v>90</c:v>
                </c:pt>
                <c:pt idx="1559">
                  <c:v>90</c:v>
                </c:pt>
                <c:pt idx="1560">
                  <c:v>90</c:v>
                </c:pt>
                <c:pt idx="1561">
                  <c:v>90</c:v>
                </c:pt>
                <c:pt idx="1562">
                  <c:v>90</c:v>
                </c:pt>
                <c:pt idx="1563">
                  <c:v>300</c:v>
                </c:pt>
                <c:pt idx="1564">
                  <c:v>135</c:v>
                </c:pt>
                <c:pt idx="1565">
                  <c:v>135</c:v>
                </c:pt>
                <c:pt idx="1566">
                  <c:v>135</c:v>
                </c:pt>
                <c:pt idx="1567">
                  <c:v>135</c:v>
                </c:pt>
                <c:pt idx="1568">
                  <c:v>135</c:v>
                </c:pt>
                <c:pt idx="1569">
                  <c:v>135</c:v>
                </c:pt>
                <c:pt idx="1570">
                  <c:v>135</c:v>
                </c:pt>
                <c:pt idx="1571">
                  <c:v>135</c:v>
                </c:pt>
                <c:pt idx="1572">
                  <c:v>135</c:v>
                </c:pt>
                <c:pt idx="1573">
                  <c:v>135</c:v>
                </c:pt>
                <c:pt idx="1574">
                  <c:v>135</c:v>
                </c:pt>
                <c:pt idx="1575">
                  <c:v>135</c:v>
                </c:pt>
                <c:pt idx="1576">
                  <c:v>135</c:v>
                </c:pt>
                <c:pt idx="1577">
                  <c:v>135</c:v>
                </c:pt>
                <c:pt idx="1578">
                  <c:v>135</c:v>
                </c:pt>
                <c:pt idx="1579">
                  <c:v>135</c:v>
                </c:pt>
                <c:pt idx="1580">
                  <c:v>900</c:v>
                </c:pt>
                <c:pt idx="1581">
                  <c:v>15</c:v>
                </c:pt>
                <c:pt idx="1582">
                  <c:v>15</c:v>
                </c:pt>
                <c:pt idx="1583">
                  <c:v>15</c:v>
                </c:pt>
                <c:pt idx="1584">
                  <c:v>15</c:v>
                </c:pt>
                <c:pt idx="1585">
                  <c:v>75</c:v>
                </c:pt>
                <c:pt idx="1586">
                  <c:v>15</c:v>
                </c:pt>
                <c:pt idx="1587">
                  <c:v>15</c:v>
                </c:pt>
                <c:pt idx="1588">
                  <c:v>15</c:v>
                </c:pt>
                <c:pt idx="1589">
                  <c:v>15</c:v>
                </c:pt>
                <c:pt idx="1590">
                  <c:v>15</c:v>
                </c:pt>
                <c:pt idx="1591">
                  <c:v>15</c:v>
                </c:pt>
                <c:pt idx="1592">
                  <c:v>90</c:v>
                </c:pt>
                <c:pt idx="1593">
                  <c:v>40</c:v>
                </c:pt>
                <c:pt idx="1594">
                  <c:v>40</c:v>
                </c:pt>
                <c:pt idx="1595">
                  <c:v>40</c:v>
                </c:pt>
                <c:pt idx="1596">
                  <c:v>40</c:v>
                </c:pt>
                <c:pt idx="1597">
                  <c:v>40</c:v>
                </c:pt>
                <c:pt idx="1598">
                  <c:v>40</c:v>
                </c:pt>
                <c:pt idx="1599">
                  <c:v>40</c:v>
                </c:pt>
                <c:pt idx="1600">
                  <c:v>150</c:v>
                </c:pt>
                <c:pt idx="1601">
                  <c:v>90</c:v>
                </c:pt>
                <c:pt idx="1602">
                  <c:v>90</c:v>
                </c:pt>
                <c:pt idx="1603">
                  <c:v>90</c:v>
                </c:pt>
                <c:pt idx="1604">
                  <c:v>90</c:v>
                </c:pt>
                <c:pt idx="1605">
                  <c:v>90</c:v>
                </c:pt>
                <c:pt idx="1606">
                  <c:v>90</c:v>
                </c:pt>
                <c:pt idx="1607">
                  <c:v>90</c:v>
                </c:pt>
                <c:pt idx="1608">
                  <c:v>90</c:v>
                </c:pt>
                <c:pt idx="1609">
                  <c:v>90</c:v>
                </c:pt>
                <c:pt idx="1610">
                  <c:v>90</c:v>
                </c:pt>
                <c:pt idx="1611">
                  <c:v>90</c:v>
                </c:pt>
                <c:pt idx="1612">
                  <c:v>90</c:v>
                </c:pt>
                <c:pt idx="1613">
                  <c:v>90</c:v>
                </c:pt>
                <c:pt idx="1614">
                  <c:v>300</c:v>
                </c:pt>
                <c:pt idx="1615">
                  <c:v>135</c:v>
                </c:pt>
                <c:pt idx="1616">
                  <c:v>135</c:v>
                </c:pt>
                <c:pt idx="1617">
                  <c:v>135</c:v>
                </c:pt>
                <c:pt idx="1618">
                  <c:v>135</c:v>
                </c:pt>
                <c:pt idx="1619">
                  <c:v>135</c:v>
                </c:pt>
                <c:pt idx="1620">
                  <c:v>135</c:v>
                </c:pt>
                <c:pt idx="1621">
                  <c:v>135</c:v>
                </c:pt>
                <c:pt idx="1622">
                  <c:v>135</c:v>
                </c:pt>
                <c:pt idx="1623">
                  <c:v>135</c:v>
                </c:pt>
                <c:pt idx="1624">
                  <c:v>135</c:v>
                </c:pt>
                <c:pt idx="1625">
                  <c:v>135</c:v>
                </c:pt>
                <c:pt idx="1626">
                  <c:v>135</c:v>
                </c:pt>
                <c:pt idx="1627">
                  <c:v>135</c:v>
                </c:pt>
                <c:pt idx="1628">
                  <c:v>135</c:v>
                </c:pt>
                <c:pt idx="1629">
                  <c:v>135</c:v>
                </c:pt>
                <c:pt idx="1630">
                  <c:v>135</c:v>
                </c:pt>
                <c:pt idx="1631">
                  <c:v>900</c:v>
                </c:pt>
                <c:pt idx="1632">
                  <c:v>15</c:v>
                </c:pt>
                <c:pt idx="1633">
                  <c:v>15</c:v>
                </c:pt>
                <c:pt idx="1634">
                  <c:v>15</c:v>
                </c:pt>
                <c:pt idx="1635">
                  <c:v>15</c:v>
                </c:pt>
                <c:pt idx="1636">
                  <c:v>75</c:v>
                </c:pt>
                <c:pt idx="1637">
                  <c:v>15</c:v>
                </c:pt>
                <c:pt idx="1638">
                  <c:v>15</c:v>
                </c:pt>
                <c:pt idx="1639">
                  <c:v>15</c:v>
                </c:pt>
                <c:pt idx="1640">
                  <c:v>15</c:v>
                </c:pt>
                <c:pt idx="1641">
                  <c:v>15</c:v>
                </c:pt>
                <c:pt idx="1642">
                  <c:v>15</c:v>
                </c:pt>
                <c:pt idx="1643">
                  <c:v>90</c:v>
                </c:pt>
                <c:pt idx="1644">
                  <c:v>40</c:v>
                </c:pt>
                <c:pt idx="1645">
                  <c:v>40</c:v>
                </c:pt>
                <c:pt idx="1646">
                  <c:v>40</c:v>
                </c:pt>
                <c:pt idx="1647">
                  <c:v>40</c:v>
                </c:pt>
                <c:pt idx="1648">
                  <c:v>40</c:v>
                </c:pt>
                <c:pt idx="1649">
                  <c:v>40</c:v>
                </c:pt>
                <c:pt idx="1650">
                  <c:v>40</c:v>
                </c:pt>
                <c:pt idx="1651">
                  <c:v>150</c:v>
                </c:pt>
                <c:pt idx="1652">
                  <c:v>90</c:v>
                </c:pt>
                <c:pt idx="1653">
                  <c:v>90</c:v>
                </c:pt>
                <c:pt idx="1654">
                  <c:v>90</c:v>
                </c:pt>
                <c:pt idx="1655">
                  <c:v>90</c:v>
                </c:pt>
                <c:pt idx="1656">
                  <c:v>90</c:v>
                </c:pt>
                <c:pt idx="1657">
                  <c:v>90</c:v>
                </c:pt>
                <c:pt idx="1658">
                  <c:v>90</c:v>
                </c:pt>
                <c:pt idx="1659">
                  <c:v>90</c:v>
                </c:pt>
                <c:pt idx="1660">
                  <c:v>90</c:v>
                </c:pt>
                <c:pt idx="1661">
                  <c:v>90</c:v>
                </c:pt>
                <c:pt idx="1662">
                  <c:v>90</c:v>
                </c:pt>
                <c:pt idx="1663">
                  <c:v>90</c:v>
                </c:pt>
                <c:pt idx="1664">
                  <c:v>90</c:v>
                </c:pt>
                <c:pt idx="1665">
                  <c:v>300</c:v>
                </c:pt>
                <c:pt idx="1666">
                  <c:v>135</c:v>
                </c:pt>
                <c:pt idx="1667">
                  <c:v>135</c:v>
                </c:pt>
                <c:pt idx="1668">
                  <c:v>135</c:v>
                </c:pt>
                <c:pt idx="1669">
                  <c:v>135</c:v>
                </c:pt>
                <c:pt idx="1670">
                  <c:v>135</c:v>
                </c:pt>
                <c:pt idx="1671">
                  <c:v>135</c:v>
                </c:pt>
                <c:pt idx="1672">
                  <c:v>135</c:v>
                </c:pt>
                <c:pt idx="1673">
                  <c:v>135</c:v>
                </c:pt>
                <c:pt idx="1674">
                  <c:v>135</c:v>
                </c:pt>
                <c:pt idx="1675">
                  <c:v>135</c:v>
                </c:pt>
                <c:pt idx="1676">
                  <c:v>135</c:v>
                </c:pt>
                <c:pt idx="1677">
                  <c:v>135</c:v>
                </c:pt>
                <c:pt idx="1678">
                  <c:v>135</c:v>
                </c:pt>
                <c:pt idx="1679">
                  <c:v>135</c:v>
                </c:pt>
                <c:pt idx="1680">
                  <c:v>135</c:v>
                </c:pt>
                <c:pt idx="1681">
                  <c:v>135</c:v>
                </c:pt>
                <c:pt idx="1682">
                  <c:v>900</c:v>
                </c:pt>
                <c:pt idx="1683">
                  <c:v>15</c:v>
                </c:pt>
                <c:pt idx="1684">
                  <c:v>15</c:v>
                </c:pt>
                <c:pt idx="1685">
                  <c:v>15</c:v>
                </c:pt>
                <c:pt idx="1686">
                  <c:v>15</c:v>
                </c:pt>
                <c:pt idx="1687">
                  <c:v>75</c:v>
                </c:pt>
                <c:pt idx="1688">
                  <c:v>15</c:v>
                </c:pt>
                <c:pt idx="1689">
                  <c:v>15</c:v>
                </c:pt>
                <c:pt idx="1690">
                  <c:v>15</c:v>
                </c:pt>
                <c:pt idx="1691">
                  <c:v>15</c:v>
                </c:pt>
                <c:pt idx="1692">
                  <c:v>15</c:v>
                </c:pt>
                <c:pt idx="1693">
                  <c:v>15</c:v>
                </c:pt>
                <c:pt idx="1694">
                  <c:v>90</c:v>
                </c:pt>
                <c:pt idx="1695">
                  <c:v>40</c:v>
                </c:pt>
                <c:pt idx="1696">
                  <c:v>40</c:v>
                </c:pt>
                <c:pt idx="1697">
                  <c:v>40</c:v>
                </c:pt>
                <c:pt idx="1698">
                  <c:v>40</c:v>
                </c:pt>
                <c:pt idx="1699">
                  <c:v>40</c:v>
                </c:pt>
                <c:pt idx="1700">
                  <c:v>40</c:v>
                </c:pt>
                <c:pt idx="1701">
                  <c:v>40</c:v>
                </c:pt>
                <c:pt idx="1702">
                  <c:v>150</c:v>
                </c:pt>
                <c:pt idx="1703">
                  <c:v>90</c:v>
                </c:pt>
                <c:pt idx="1704">
                  <c:v>90</c:v>
                </c:pt>
                <c:pt idx="1705">
                  <c:v>90</c:v>
                </c:pt>
                <c:pt idx="1706">
                  <c:v>90</c:v>
                </c:pt>
                <c:pt idx="1707">
                  <c:v>90</c:v>
                </c:pt>
                <c:pt idx="1708">
                  <c:v>90</c:v>
                </c:pt>
                <c:pt idx="1709">
                  <c:v>90</c:v>
                </c:pt>
                <c:pt idx="1710">
                  <c:v>90</c:v>
                </c:pt>
                <c:pt idx="1711">
                  <c:v>90</c:v>
                </c:pt>
                <c:pt idx="1712">
                  <c:v>90</c:v>
                </c:pt>
                <c:pt idx="1713">
                  <c:v>90</c:v>
                </c:pt>
                <c:pt idx="1714">
                  <c:v>90</c:v>
                </c:pt>
                <c:pt idx="1715">
                  <c:v>90</c:v>
                </c:pt>
                <c:pt idx="1716">
                  <c:v>300</c:v>
                </c:pt>
                <c:pt idx="1717">
                  <c:v>135</c:v>
                </c:pt>
                <c:pt idx="1718">
                  <c:v>135</c:v>
                </c:pt>
                <c:pt idx="1719">
                  <c:v>135</c:v>
                </c:pt>
                <c:pt idx="1720">
                  <c:v>135</c:v>
                </c:pt>
                <c:pt idx="1721">
                  <c:v>135</c:v>
                </c:pt>
                <c:pt idx="1722">
                  <c:v>135</c:v>
                </c:pt>
                <c:pt idx="1723">
                  <c:v>135</c:v>
                </c:pt>
                <c:pt idx="1724">
                  <c:v>135</c:v>
                </c:pt>
                <c:pt idx="1725">
                  <c:v>135</c:v>
                </c:pt>
                <c:pt idx="1726">
                  <c:v>135</c:v>
                </c:pt>
                <c:pt idx="1727">
                  <c:v>135</c:v>
                </c:pt>
                <c:pt idx="1728">
                  <c:v>135</c:v>
                </c:pt>
                <c:pt idx="1729">
                  <c:v>135</c:v>
                </c:pt>
                <c:pt idx="1730">
                  <c:v>135</c:v>
                </c:pt>
                <c:pt idx="1731">
                  <c:v>135</c:v>
                </c:pt>
                <c:pt idx="1732">
                  <c:v>135</c:v>
                </c:pt>
                <c:pt idx="1733">
                  <c:v>900</c:v>
                </c:pt>
                <c:pt idx="1734">
                  <c:v>15</c:v>
                </c:pt>
                <c:pt idx="1735">
                  <c:v>15</c:v>
                </c:pt>
                <c:pt idx="1736">
                  <c:v>15</c:v>
                </c:pt>
                <c:pt idx="1737">
                  <c:v>15</c:v>
                </c:pt>
                <c:pt idx="1738">
                  <c:v>75</c:v>
                </c:pt>
                <c:pt idx="1739">
                  <c:v>15</c:v>
                </c:pt>
                <c:pt idx="1740">
                  <c:v>15</c:v>
                </c:pt>
                <c:pt idx="1741">
                  <c:v>15</c:v>
                </c:pt>
                <c:pt idx="1742">
                  <c:v>15</c:v>
                </c:pt>
                <c:pt idx="1743">
                  <c:v>15</c:v>
                </c:pt>
                <c:pt idx="1744">
                  <c:v>15</c:v>
                </c:pt>
                <c:pt idx="1745">
                  <c:v>90</c:v>
                </c:pt>
                <c:pt idx="1746">
                  <c:v>40</c:v>
                </c:pt>
                <c:pt idx="1747">
                  <c:v>40</c:v>
                </c:pt>
                <c:pt idx="1748">
                  <c:v>40</c:v>
                </c:pt>
                <c:pt idx="1749">
                  <c:v>40</c:v>
                </c:pt>
                <c:pt idx="1750">
                  <c:v>40</c:v>
                </c:pt>
                <c:pt idx="1751">
                  <c:v>40</c:v>
                </c:pt>
                <c:pt idx="1752">
                  <c:v>40</c:v>
                </c:pt>
                <c:pt idx="1753">
                  <c:v>150</c:v>
                </c:pt>
                <c:pt idx="1754">
                  <c:v>90</c:v>
                </c:pt>
                <c:pt idx="1755">
                  <c:v>90</c:v>
                </c:pt>
                <c:pt idx="1756">
                  <c:v>90</c:v>
                </c:pt>
                <c:pt idx="1757">
                  <c:v>90</c:v>
                </c:pt>
                <c:pt idx="1758">
                  <c:v>90</c:v>
                </c:pt>
                <c:pt idx="1759">
                  <c:v>90</c:v>
                </c:pt>
                <c:pt idx="1760">
                  <c:v>90</c:v>
                </c:pt>
                <c:pt idx="1761">
                  <c:v>90</c:v>
                </c:pt>
                <c:pt idx="1762">
                  <c:v>90</c:v>
                </c:pt>
                <c:pt idx="1763">
                  <c:v>90</c:v>
                </c:pt>
                <c:pt idx="1764">
                  <c:v>90</c:v>
                </c:pt>
                <c:pt idx="1765">
                  <c:v>90</c:v>
                </c:pt>
                <c:pt idx="1766">
                  <c:v>90</c:v>
                </c:pt>
                <c:pt idx="1767">
                  <c:v>300</c:v>
                </c:pt>
                <c:pt idx="1768">
                  <c:v>135</c:v>
                </c:pt>
                <c:pt idx="1769">
                  <c:v>135</c:v>
                </c:pt>
                <c:pt idx="1770">
                  <c:v>135</c:v>
                </c:pt>
                <c:pt idx="1771">
                  <c:v>135</c:v>
                </c:pt>
                <c:pt idx="1772">
                  <c:v>135</c:v>
                </c:pt>
                <c:pt idx="1773">
                  <c:v>135</c:v>
                </c:pt>
                <c:pt idx="1774">
                  <c:v>135</c:v>
                </c:pt>
                <c:pt idx="1775">
                  <c:v>135</c:v>
                </c:pt>
                <c:pt idx="1776">
                  <c:v>135</c:v>
                </c:pt>
                <c:pt idx="1777">
                  <c:v>135</c:v>
                </c:pt>
                <c:pt idx="1778">
                  <c:v>135</c:v>
                </c:pt>
                <c:pt idx="1779">
                  <c:v>135</c:v>
                </c:pt>
                <c:pt idx="1780">
                  <c:v>135</c:v>
                </c:pt>
                <c:pt idx="1781">
                  <c:v>135</c:v>
                </c:pt>
                <c:pt idx="1782">
                  <c:v>135</c:v>
                </c:pt>
                <c:pt idx="1783">
                  <c:v>135</c:v>
                </c:pt>
                <c:pt idx="1784">
                  <c:v>900</c:v>
                </c:pt>
                <c:pt idx="1785">
                  <c:v>15</c:v>
                </c:pt>
                <c:pt idx="1786">
                  <c:v>15</c:v>
                </c:pt>
                <c:pt idx="1787">
                  <c:v>15</c:v>
                </c:pt>
                <c:pt idx="1788">
                  <c:v>15</c:v>
                </c:pt>
                <c:pt idx="1789">
                  <c:v>75</c:v>
                </c:pt>
                <c:pt idx="1790">
                  <c:v>15</c:v>
                </c:pt>
                <c:pt idx="1791">
                  <c:v>15</c:v>
                </c:pt>
                <c:pt idx="1792">
                  <c:v>15</c:v>
                </c:pt>
                <c:pt idx="1793">
                  <c:v>15</c:v>
                </c:pt>
                <c:pt idx="1794">
                  <c:v>15</c:v>
                </c:pt>
                <c:pt idx="1795">
                  <c:v>15</c:v>
                </c:pt>
                <c:pt idx="1796">
                  <c:v>90</c:v>
                </c:pt>
                <c:pt idx="1797">
                  <c:v>40</c:v>
                </c:pt>
                <c:pt idx="1798">
                  <c:v>40</c:v>
                </c:pt>
                <c:pt idx="1799">
                  <c:v>40</c:v>
                </c:pt>
                <c:pt idx="1800">
                  <c:v>40</c:v>
                </c:pt>
                <c:pt idx="1801">
                  <c:v>40</c:v>
                </c:pt>
                <c:pt idx="1802">
                  <c:v>40</c:v>
                </c:pt>
                <c:pt idx="1803">
                  <c:v>40</c:v>
                </c:pt>
                <c:pt idx="1804">
                  <c:v>150</c:v>
                </c:pt>
                <c:pt idx="1805">
                  <c:v>90</c:v>
                </c:pt>
                <c:pt idx="1806">
                  <c:v>90</c:v>
                </c:pt>
                <c:pt idx="1807">
                  <c:v>90</c:v>
                </c:pt>
                <c:pt idx="1808">
                  <c:v>90</c:v>
                </c:pt>
                <c:pt idx="1809">
                  <c:v>90</c:v>
                </c:pt>
                <c:pt idx="1810">
                  <c:v>90</c:v>
                </c:pt>
                <c:pt idx="1811">
                  <c:v>90</c:v>
                </c:pt>
                <c:pt idx="1812">
                  <c:v>90</c:v>
                </c:pt>
                <c:pt idx="1813">
                  <c:v>90</c:v>
                </c:pt>
                <c:pt idx="1814">
                  <c:v>90</c:v>
                </c:pt>
                <c:pt idx="1815">
                  <c:v>90</c:v>
                </c:pt>
                <c:pt idx="1816">
                  <c:v>90</c:v>
                </c:pt>
                <c:pt idx="1817">
                  <c:v>90</c:v>
                </c:pt>
                <c:pt idx="1818">
                  <c:v>300</c:v>
                </c:pt>
                <c:pt idx="1819">
                  <c:v>135</c:v>
                </c:pt>
                <c:pt idx="1820">
                  <c:v>135</c:v>
                </c:pt>
                <c:pt idx="1821">
                  <c:v>135</c:v>
                </c:pt>
                <c:pt idx="1822">
                  <c:v>135</c:v>
                </c:pt>
                <c:pt idx="1823">
                  <c:v>135</c:v>
                </c:pt>
                <c:pt idx="1824">
                  <c:v>135</c:v>
                </c:pt>
                <c:pt idx="1825">
                  <c:v>135</c:v>
                </c:pt>
                <c:pt idx="1826">
                  <c:v>135</c:v>
                </c:pt>
                <c:pt idx="1827">
                  <c:v>135</c:v>
                </c:pt>
                <c:pt idx="1828">
                  <c:v>135</c:v>
                </c:pt>
                <c:pt idx="1829">
                  <c:v>135</c:v>
                </c:pt>
                <c:pt idx="1830">
                  <c:v>135</c:v>
                </c:pt>
                <c:pt idx="1831">
                  <c:v>135</c:v>
                </c:pt>
                <c:pt idx="1832">
                  <c:v>135</c:v>
                </c:pt>
                <c:pt idx="1833">
                  <c:v>135</c:v>
                </c:pt>
                <c:pt idx="1834">
                  <c:v>135</c:v>
                </c:pt>
                <c:pt idx="1835">
                  <c:v>900</c:v>
                </c:pt>
                <c:pt idx="1836">
                  <c:v>15</c:v>
                </c:pt>
                <c:pt idx="1837">
                  <c:v>15</c:v>
                </c:pt>
                <c:pt idx="1838">
                  <c:v>15</c:v>
                </c:pt>
                <c:pt idx="1839">
                  <c:v>15</c:v>
                </c:pt>
                <c:pt idx="1840">
                  <c:v>75</c:v>
                </c:pt>
                <c:pt idx="1841">
                  <c:v>15</c:v>
                </c:pt>
                <c:pt idx="1842">
                  <c:v>15</c:v>
                </c:pt>
                <c:pt idx="1843">
                  <c:v>15</c:v>
                </c:pt>
                <c:pt idx="1844">
                  <c:v>15</c:v>
                </c:pt>
                <c:pt idx="1845">
                  <c:v>15</c:v>
                </c:pt>
                <c:pt idx="1846">
                  <c:v>15</c:v>
                </c:pt>
                <c:pt idx="1847">
                  <c:v>90</c:v>
                </c:pt>
                <c:pt idx="1848">
                  <c:v>40</c:v>
                </c:pt>
                <c:pt idx="1849">
                  <c:v>40</c:v>
                </c:pt>
                <c:pt idx="1850">
                  <c:v>40</c:v>
                </c:pt>
                <c:pt idx="1851">
                  <c:v>40</c:v>
                </c:pt>
                <c:pt idx="1852">
                  <c:v>40</c:v>
                </c:pt>
                <c:pt idx="1853">
                  <c:v>40</c:v>
                </c:pt>
                <c:pt idx="1854">
                  <c:v>40</c:v>
                </c:pt>
                <c:pt idx="1855">
                  <c:v>150</c:v>
                </c:pt>
                <c:pt idx="1856">
                  <c:v>90</c:v>
                </c:pt>
                <c:pt idx="1857">
                  <c:v>90</c:v>
                </c:pt>
                <c:pt idx="1858">
                  <c:v>90</c:v>
                </c:pt>
                <c:pt idx="1859">
                  <c:v>90</c:v>
                </c:pt>
                <c:pt idx="1860">
                  <c:v>90</c:v>
                </c:pt>
                <c:pt idx="1861">
                  <c:v>90</c:v>
                </c:pt>
                <c:pt idx="1862">
                  <c:v>90</c:v>
                </c:pt>
                <c:pt idx="1863">
                  <c:v>90</c:v>
                </c:pt>
                <c:pt idx="1864">
                  <c:v>90</c:v>
                </c:pt>
                <c:pt idx="1865">
                  <c:v>90</c:v>
                </c:pt>
                <c:pt idx="1866">
                  <c:v>90</c:v>
                </c:pt>
                <c:pt idx="1867">
                  <c:v>90</c:v>
                </c:pt>
                <c:pt idx="1868">
                  <c:v>90</c:v>
                </c:pt>
                <c:pt idx="1869">
                  <c:v>300</c:v>
                </c:pt>
                <c:pt idx="1870">
                  <c:v>135</c:v>
                </c:pt>
                <c:pt idx="1871">
                  <c:v>135</c:v>
                </c:pt>
                <c:pt idx="1872">
                  <c:v>135</c:v>
                </c:pt>
                <c:pt idx="1873">
                  <c:v>135</c:v>
                </c:pt>
                <c:pt idx="1874">
                  <c:v>135</c:v>
                </c:pt>
                <c:pt idx="1875">
                  <c:v>135</c:v>
                </c:pt>
                <c:pt idx="1876">
                  <c:v>135</c:v>
                </c:pt>
                <c:pt idx="1877">
                  <c:v>135</c:v>
                </c:pt>
                <c:pt idx="1878">
                  <c:v>135</c:v>
                </c:pt>
                <c:pt idx="1879">
                  <c:v>135</c:v>
                </c:pt>
                <c:pt idx="1880">
                  <c:v>135</c:v>
                </c:pt>
                <c:pt idx="1881">
                  <c:v>135</c:v>
                </c:pt>
                <c:pt idx="1882">
                  <c:v>135</c:v>
                </c:pt>
                <c:pt idx="1883">
                  <c:v>135</c:v>
                </c:pt>
                <c:pt idx="1884">
                  <c:v>135</c:v>
                </c:pt>
                <c:pt idx="1885">
                  <c:v>135</c:v>
                </c:pt>
                <c:pt idx="1886">
                  <c:v>900</c:v>
                </c:pt>
                <c:pt idx="1887">
                  <c:v>15</c:v>
                </c:pt>
                <c:pt idx="1888">
                  <c:v>15</c:v>
                </c:pt>
                <c:pt idx="1889">
                  <c:v>15</c:v>
                </c:pt>
                <c:pt idx="1890">
                  <c:v>15</c:v>
                </c:pt>
                <c:pt idx="1891">
                  <c:v>75</c:v>
                </c:pt>
                <c:pt idx="1892">
                  <c:v>15</c:v>
                </c:pt>
                <c:pt idx="1893">
                  <c:v>15</c:v>
                </c:pt>
                <c:pt idx="1894">
                  <c:v>15</c:v>
                </c:pt>
                <c:pt idx="1895">
                  <c:v>15</c:v>
                </c:pt>
                <c:pt idx="1896">
                  <c:v>15</c:v>
                </c:pt>
                <c:pt idx="1897">
                  <c:v>15</c:v>
                </c:pt>
                <c:pt idx="1898">
                  <c:v>90</c:v>
                </c:pt>
                <c:pt idx="1899">
                  <c:v>40</c:v>
                </c:pt>
                <c:pt idx="1900">
                  <c:v>40</c:v>
                </c:pt>
                <c:pt idx="1901">
                  <c:v>40</c:v>
                </c:pt>
                <c:pt idx="1902">
                  <c:v>40</c:v>
                </c:pt>
                <c:pt idx="1903">
                  <c:v>40</c:v>
                </c:pt>
                <c:pt idx="1904">
                  <c:v>40</c:v>
                </c:pt>
                <c:pt idx="1905">
                  <c:v>40</c:v>
                </c:pt>
                <c:pt idx="1906">
                  <c:v>150</c:v>
                </c:pt>
                <c:pt idx="1907">
                  <c:v>90</c:v>
                </c:pt>
                <c:pt idx="1908">
                  <c:v>90</c:v>
                </c:pt>
                <c:pt idx="1909">
                  <c:v>90</c:v>
                </c:pt>
                <c:pt idx="1910">
                  <c:v>90</c:v>
                </c:pt>
                <c:pt idx="1911">
                  <c:v>90</c:v>
                </c:pt>
                <c:pt idx="1912">
                  <c:v>90</c:v>
                </c:pt>
                <c:pt idx="1913">
                  <c:v>90</c:v>
                </c:pt>
                <c:pt idx="1914">
                  <c:v>90</c:v>
                </c:pt>
                <c:pt idx="1915">
                  <c:v>90</c:v>
                </c:pt>
                <c:pt idx="1916">
                  <c:v>90</c:v>
                </c:pt>
                <c:pt idx="1917">
                  <c:v>90</c:v>
                </c:pt>
                <c:pt idx="1918">
                  <c:v>90</c:v>
                </c:pt>
                <c:pt idx="1919">
                  <c:v>90</c:v>
                </c:pt>
                <c:pt idx="1920">
                  <c:v>300</c:v>
                </c:pt>
                <c:pt idx="1921">
                  <c:v>135</c:v>
                </c:pt>
                <c:pt idx="1922">
                  <c:v>135</c:v>
                </c:pt>
                <c:pt idx="1923">
                  <c:v>135</c:v>
                </c:pt>
                <c:pt idx="1924">
                  <c:v>135</c:v>
                </c:pt>
                <c:pt idx="1925">
                  <c:v>135</c:v>
                </c:pt>
                <c:pt idx="1926">
                  <c:v>135</c:v>
                </c:pt>
                <c:pt idx="1927">
                  <c:v>135</c:v>
                </c:pt>
                <c:pt idx="1928">
                  <c:v>135</c:v>
                </c:pt>
                <c:pt idx="1929">
                  <c:v>135</c:v>
                </c:pt>
                <c:pt idx="1930">
                  <c:v>135</c:v>
                </c:pt>
                <c:pt idx="1931">
                  <c:v>135</c:v>
                </c:pt>
                <c:pt idx="1932">
                  <c:v>135</c:v>
                </c:pt>
                <c:pt idx="1933">
                  <c:v>135</c:v>
                </c:pt>
                <c:pt idx="1934">
                  <c:v>135</c:v>
                </c:pt>
                <c:pt idx="1935">
                  <c:v>135</c:v>
                </c:pt>
                <c:pt idx="1936">
                  <c:v>135</c:v>
                </c:pt>
                <c:pt idx="1937">
                  <c:v>900</c:v>
                </c:pt>
                <c:pt idx="1938">
                  <c:v>15</c:v>
                </c:pt>
                <c:pt idx="1939">
                  <c:v>15</c:v>
                </c:pt>
                <c:pt idx="1940">
                  <c:v>15</c:v>
                </c:pt>
                <c:pt idx="1941">
                  <c:v>15</c:v>
                </c:pt>
                <c:pt idx="1942">
                  <c:v>75</c:v>
                </c:pt>
                <c:pt idx="1943">
                  <c:v>15</c:v>
                </c:pt>
                <c:pt idx="1944">
                  <c:v>15</c:v>
                </c:pt>
                <c:pt idx="1945">
                  <c:v>15</c:v>
                </c:pt>
                <c:pt idx="1946">
                  <c:v>15</c:v>
                </c:pt>
                <c:pt idx="1947">
                  <c:v>15</c:v>
                </c:pt>
                <c:pt idx="1948">
                  <c:v>15</c:v>
                </c:pt>
                <c:pt idx="1949">
                  <c:v>90</c:v>
                </c:pt>
                <c:pt idx="1950">
                  <c:v>40</c:v>
                </c:pt>
                <c:pt idx="1951">
                  <c:v>40</c:v>
                </c:pt>
                <c:pt idx="1952">
                  <c:v>40</c:v>
                </c:pt>
                <c:pt idx="1953">
                  <c:v>40</c:v>
                </c:pt>
                <c:pt idx="1954">
                  <c:v>40</c:v>
                </c:pt>
                <c:pt idx="1955">
                  <c:v>40</c:v>
                </c:pt>
                <c:pt idx="1956">
                  <c:v>40</c:v>
                </c:pt>
                <c:pt idx="1957">
                  <c:v>150</c:v>
                </c:pt>
                <c:pt idx="1958">
                  <c:v>90</c:v>
                </c:pt>
                <c:pt idx="1959">
                  <c:v>90</c:v>
                </c:pt>
                <c:pt idx="1960">
                  <c:v>90</c:v>
                </c:pt>
                <c:pt idx="1961">
                  <c:v>90</c:v>
                </c:pt>
                <c:pt idx="1962">
                  <c:v>90</c:v>
                </c:pt>
                <c:pt idx="1963">
                  <c:v>90</c:v>
                </c:pt>
                <c:pt idx="1964">
                  <c:v>90</c:v>
                </c:pt>
                <c:pt idx="1965">
                  <c:v>90</c:v>
                </c:pt>
                <c:pt idx="1966">
                  <c:v>90</c:v>
                </c:pt>
                <c:pt idx="1967">
                  <c:v>90</c:v>
                </c:pt>
                <c:pt idx="1968">
                  <c:v>90</c:v>
                </c:pt>
                <c:pt idx="1969">
                  <c:v>90</c:v>
                </c:pt>
                <c:pt idx="1970">
                  <c:v>90</c:v>
                </c:pt>
                <c:pt idx="1971">
                  <c:v>300</c:v>
                </c:pt>
                <c:pt idx="1972">
                  <c:v>135</c:v>
                </c:pt>
                <c:pt idx="1973">
                  <c:v>135</c:v>
                </c:pt>
                <c:pt idx="1974">
                  <c:v>135</c:v>
                </c:pt>
                <c:pt idx="1975">
                  <c:v>135</c:v>
                </c:pt>
                <c:pt idx="1976">
                  <c:v>135</c:v>
                </c:pt>
                <c:pt idx="1977">
                  <c:v>135</c:v>
                </c:pt>
                <c:pt idx="1978">
                  <c:v>135</c:v>
                </c:pt>
                <c:pt idx="1979">
                  <c:v>135</c:v>
                </c:pt>
                <c:pt idx="1980">
                  <c:v>135</c:v>
                </c:pt>
                <c:pt idx="1981">
                  <c:v>135</c:v>
                </c:pt>
                <c:pt idx="1982">
                  <c:v>135</c:v>
                </c:pt>
                <c:pt idx="1983">
                  <c:v>135</c:v>
                </c:pt>
                <c:pt idx="1984">
                  <c:v>135</c:v>
                </c:pt>
                <c:pt idx="1985">
                  <c:v>135</c:v>
                </c:pt>
                <c:pt idx="1986">
                  <c:v>135</c:v>
                </c:pt>
                <c:pt idx="1987">
                  <c:v>135</c:v>
                </c:pt>
                <c:pt idx="1988">
                  <c:v>900</c:v>
                </c:pt>
                <c:pt idx="1989">
                  <c:v>15</c:v>
                </c:pt>
                <c:pt idx="1990">
                  <c:v>15</c:v>
                </c:pt>
                <c:pt idx="1991">
                  <c:v>15</c:v>
                </c:pt>
                <c:pt idx="1992">
                  <c:v>15</c:v>
                </c:pt>
                <c:pt idx="1993">
                  <c:v>75</c:v>
                </c:pt>
                <c:pt idx="1994">
                  <c:v>15</c:v>
                </c:pt>
                <c:pt idx="1995">
                  <c:v>15</c:v>
                </c:pt>
                <c:pt idx="1996">
                  <c:v>15</c:v>
                </c:pt>
                <c:pt idx="1997">
                  <c:v>15</c:v>
                </c:pt>
                <c:pt idx="1998">
                  <c:v>15</c:v>
                </c:pt>
                <c:pt idx="1999">
                  <c:v>15</c:v>
                </c:pt>
                <c:pt idx="2000">
                  <c:v>90</c:v>
                </c:pt>
                <c:pt idx="2001">
                  <c:v>40</c:v>
                </c:pt>
                <c:pt idx="2002">
                  <c:v>40</c:v>
                </c:pt>
                <c:pt idx="2003">
                  <c:v>40</c:v>
                </c:pt>
                <c:pt idx="2004">
                  <c:v>40</c:v>
                </c:pt>
                <c:pt idx="2005">
                  <c:v>40</c:v>
                </c:pt>
                <c:pt idx="2006">
                  <c:v>40</c:v>
                </c:pt>
                <c:pt idx="2007">
                  <c:v>40</c:v>
                </c:pt>
                <c:pt idx="2008">
                  <c:v>150</c:v>
                </c:pt>
                <c:pt idx="2009">
                  <c:v>90</c:v>
                </c:pt>
                <c:pt idx="2010">
                  <c:v>90</c:v>
                </c:pt>
                <c:pt idx="2011">
                  <c:v>90</c:v>
                </c:pt>
                <c:pt idx="2012">
                  <c:v>90</c:v>
                </c:pt>
                <c:pt idx="2013">
                  <c:v>90</c:v>
                </c:pt>
                <c:pt idx="2014">
                  <c:v>90</c:v>
                </c:pt>
                <c:pt idx="2015">
                  <c:v>90</c:v>
                </c:pt>
                <c:pt idx="2016">
                  <c:v>90</c:v>
                </c:pt>
                <c:pt idx="2017">
                  <c:v>90</c:v>
                </c:pt>
                <c:pt idx="2018">
                  <c:v>90</c:v>
                </c:pt>
                <c:pt idx="2019">
                  <c:v>90</c:v>
                </c:pt>
                <c:pt idx="2020">
                  <c:v>90</c:v>
                </c:pt>
                <c:pt idx="2021">
                  <c:v>90</c:v>
                </c:pt>
                <c:pt idx="2022">
                  <c:v>300</c:v>
                </c:pt>
                <c:pt idx="2023">
                  <c:v>135</c:v>
                </c:pt>
                <c:pt idx="2024">
                  <c:v>135</c:v>
                </c:pt>
                <c:pt idx="2025">
                  <c:v>135</c:v>
                </c:pt>
                <c:pt idx="2026">
                  <c:v>135</c:v>
                </c:pt>
                <c:pt idx="2027">
                  <c:v>135</c:v>
                </c:pt>
                <c:pt idx="2028">
                  <c:v>135</c:v>
                </c:pt>
                <c:pt idx="2029">
                  <c:v>135</c:v>
                </c:pt>
                <c:pt idx="2030">
                  <c:v>135</c:v>
                </c:pt>
                <c:pt idx="2031">
                  <c:v>135</c:v>
                </c:pt>
                <c:pt idx="2032">
                  <c:v>135</c:v>
                </c:pt>
                <c:pt idx="2033">
                  <c:v>135</c:v>
                </c:pt>
                <c:pt idx="2034">
                  <c:v>135</c:v>
                </c:pt>
                <c:pt idx="2035">
                  <c:v>135</c:v>
                </c:pt>
                <c:pt idx="2036">
                  <c:v>135</c:v>
                </c:pt>
                <c:pt idx="2037">
                  <c:v>135</c:v>
                </c:pt>
                <c:pt idx="2038">
                  <c:v>135</c:v>
                </c:pt>
                <c:pt idx="2039">
                  <c:v>900</c:v>
                </c:pt>
              </c:numCache>
            </c:numRef>
          </c:xVal>
          <c:yVal>
            <c:numRef>
              <c:f>Data!$G$2:$G$2041</c:f>
              <c:numCache>
                <c:formatCode>[$$-C09]#,##0.00</c:formatCode>
                <c:ptCount val="2040"/>
                <c:pt idx="0">
                  <c:v>1996.998</c:v>
                </c:pt>
                <c:pt idx="1">
                  <c:v>1945.3515000000002</c:v>
                </c:pt>
                <c:pt idx="2">
                  <c:v>2117.5065</c:v>
                </c:pt>
                <c:pt idx="3">
                  <c:v>2737.2645000000002</c:v>
                </c:pt>
                <c:pt idx="4">
                  <c:v>1979.7825</c:v>
                </c:pt>
                <c:pt idx="5">
                  <c:v>172.155</c:v>
                </c:pt>
                <c:pt idx="6">
                  <c:v>258.23250000000002</c:v>
                </c:pt>
                <c:pt idx="7">
                  <c:v>223.8015</c:v>
                </c:pt>
                <c:pt idx="8">
                  <c:v>241.01700000000002</c:v>
                </c:pt>
                <c:pt idx="9">
                  <c:v>327.09450000000004</c:v>
                </c:pt>
                <c:pt idx="10">
                  <c:v>309.87900000000002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45.908000000000008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981.28350000000012</c:v>
                </c:pt>
                <c:pt idx="52">
                  <c:v>1101.7920000000001</c:v>
                </c:pt>
                <c:pt idx="53">
                  <c:v>1308.3780000000002</c:v>
                </c:pt>
                <c:pt idx="54">
                  <c:v>2461.8165000000004</c:v>
                </c:pt>
                <c:pt idx="55">
                  <c:v>4562.1075000000001</c:v>
                </c:pt>
                <c:pt idx="56">
                  <c:v>275.44800000000004</c:v>
                </c:pt>
                <c:pt idx="57">
                  <c:v>378.74100000000004</c:v>
                </c:pt>
                <c:pt idx="58">
                  <c:v>499.24950000000001</c:v>
                </c:pt>
                <c:pt idx="59">
                  <c:v>344.31</c:v>
                </c:pt>
                <c:pt idx="60">
                  <c:v>568.11150000000009</c:v>
                </c:pt>
                <c:pt idx="61">
                  <c:v>723.05100000000004</c:v>
                </c:pt>
                <c:pt idx="62">
                  <c:v>309.87900000000002</c:v>
                </c:pt>
                <c:pt idx="63">
                  <c:v>45.908000000000008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45.908000000000008</c:v>
                </c:pt>
                <c:pt idx="68">
                  <c:v>45.908000000000008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602.54250000000002</c:v>
                </c:pt>
                <c:pt idx="103">
                  <c:v>774.6975000000001</c:v>
                </c:pt>
                <c:pt idx="104">
                  <c:v>946.85250000000008</c:v>
                </c:pt>
                <c:pt idx="105">
                  <c:v>2341.308</c:v>
                </c:pt>
                <c:pt idx="106">
                  <c:v>5767.1925000000001</c:v>
                </c:pt>
                <c:pt idx="107">
                  <c:v>292.6635</c:v>
                </c:pt>
                <c:pt idx="108">
                  <c:v>258.23250000000002</c:v>
                </c:pt>
                <c:pt idx="109">
                  <c:v>413.17200000000003</c:v>
                </c:pt>
                <c:pt idx="110">
                  <c:v>550.89600000000007</c:v>
                </c:pt>
                <c:pt idx="111">
                  <c:v>740.26650000000006</c:v>
                </c:pt>
                <c:pt idx="112">
                  <c:v>826.34400000000005</c:v>
                </c:pt>
                <c:pt idx="113">
                  <c:v>206.58600000000001</c:v>
                </c:pt>
                <c:pt idx="114">
                  <c:v>45.908000000000008</c:v>
                </c:pt>
                <c:pt idx="115">
                  <c:v>45.908000000000008</c:v>
                </c:pt>
                <c:pt idx="116">
                  <c:v>0</c:v>
                </c:pt>
                <c:pt idx="117">
                  <c:v>0</c:v>
                </c:pt>
                <c:pt idx="118">
                  <c:v>183.63200000000003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103.29300000000001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395.95650000000001</c:v>
                </c:pt>
                <c:pt idx="154">
                  <c:v>705.83550000000002</c:v>
                </c:pt>
                <c:pt idx="155">
                  <c:v>929.63700000000006</c:v>
                </c:pt>
                <c:pt idx="156">
                  <c:v>2031.4290000000001</c:v>
                </c:pt>
                <c:pt idx="157">
                  <c:v>3959.5650000000001</c:v>
                </c:pt>
                <c:pt idx="158">
                  <c:v>292.6635</c:v>
                </c:pt>
                <c:pt idx="159">
                  <c:v>292.6635</c:v>
                </c:pt>
                <c:pt idx="160">
                  <c:v>585.327</c:v>
                </c:pt>
                <c:pt idx="161">
                  <c:v>516.46500000000003</c:v>
                </c:pt>
                <c:pt idx="162">
                  <c:v>929.63700000000006</c:v>
                </c:pt>
                <c:pt idx="163">
                  <c:v>981.28350000000012</c:v>
                </c:pt>
                <c:pt idx="164">
                  <c:v>516.46500000000003</c:v>
                </c:pt>
                <c:pt idx="165">
                  <c:v>137.72400000000002</c:v>
                </c:pt>
                <c:pt idx="166">
                  <c:v>45.908000000000008</c:v>
                </c:pt>
                <c:pt idx="167">
                  <c:v>137.72400000000002</c:v>
                </c:pt>
                <c:pt idx="168">
                  <c:v>137.72400000000002</c:v>
                </c:pt>
                <c:pt idx="169">
                  <c:v>45.908000000000008</c:v>
                </c:pt>
                <c:pt idx="170">
                  <c:v>137.72400000000002</c:v>
                </c:pt>
                <c:pt idx="171">
                  <c:v>275.44800000000004</c:v>
                </c:pt>
                <c:pt idx="172">
                  <c:v>344.31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103.29300000000001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361.52550000000002</c:v>
                </c:pt>
                <c:pt idx="205">
                  <c:v>602.54250000000002</c:v>
                </c:pt>
                <c:pt idx="206">
                  <c:v>826.34400000000005</c:v>
                </c:pt>
                <c:pt idx="207">
                  <c:v>1635.4725000000001</c:v>
                </c:pt>
                <c:pt idx="208">
                  <c:v>3270.9450000000002</c:v>
                </c:pt>
                <c:pt idx="209">
                  <c:v>223.8015</c:v>
                </c:pt>
                <c:pt idx="210">
                  <c:v>223.8015</c:v>
                </c:pt>
                <c:pt idx="211">
                  <c:v>550.89600000000007</c:v>
                </c:pt>
                <c:pt idx="212">
                  <c:v>464.81850000000003</c:v>
                </c:pt>
                <c:pt idx="213">
                  <c:v>1187.8695</c:v>
                </c:pt>
                <c:pt idx="214">
                  <c:v>1256.7315000000001</c:v>
                </c:pt>
                <c:pt idx="215">
                  <c:v>826.34400000000005</c:v>
                </c:pt>
                <c:pt idx="216">
                  <c:v>137.72400000000002</c:v>
                </c:pt>
                <c:pt idx="217">
                  <c:v>45.908000000000008</c:v>
                </c:pt>
                <c:pt idx="218">
                  <c:v>45.908000000000008</c:v>
                </c:pt>
                <c:pt idx="219">
                  <c:v>183.63200000000003</c:v>
                </c:pt>
                <c:pt idx="220">
                  <c:v>137.72400000000002</c:v>
                </c:pt>
                <c:pt idx="221">
                  <c:v>45.908000000000008</c:v>
                </c:pt>
                <c:pt idx="222">
                  <c:v>275.44800000000004</c:v>
                </c:pt>
                <c:pt idx="223">
                  <c:v>344.31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103.29300000000001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103.29300000000001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258.23250000000002</c:v>
                </c:pt>
                <c:pt idx="256">
                  <c:v>516.46500000000003</c:v>
                </c:pt>
                <c:pt idx="257">
                  <c:v>705.83550000000002</c:v>
                </c:pt>
                <c:pt idx="258">
                  <c:v>1308.3780000000002</c:v>
                </c:pt>
                <c:pt idx="259">
                  <c:v>1979.7825</c:v>
                </c:pt>
                <c:pt idx="260">
                  <c:v>189.37050000000002</c:v>
                </c:pt>
                <c:pt idx="261">
                  <c:v>241.01700000000002</c:v>
                </c:pt>
                <c:pt idx="262">
                  <c:v>378.74100000000004</c:v>
                </c:pt>
                <c:pt idx="263">
                  <c:v>568.11150000000009</c:v>
                </c:pt>
                <c:pt idx="264">
                  <c:v>809.12850000000003</c:v>
                </c:pt>
                <c:pt idx="265">
                  <c:v>1015.7145</c:v>
                </c:pt>
                <c:pt idx="266">
                  <c:v>206.58600000000001</c:v>
                </c:pt>
                <c:pt idx="267">
                  <c:v>0</c:v>
                </c:pt>
                <c:pt idx="268">
                  <c:v>91.816000000000017</c:v>
                </c:pt>
                <c:pt idx="269">
                  <c:v>0</c:v>
                </c:pt>
                <c:pt idx="270">
                  <c:v>183.63200000000003</c:v>
                </c:pt>
                <c:pt idx="271">
                  <c:v>45.908000000000008</c:v>
                </c:pt>
                <c:pt idx="272">
                  <c:v>367.26400000000007</c:v>
                </c:pt>
                <c:pt idx="273">
                  <c:v>137.72400000000002</c:v>
                </c:pt>
                <c:pt idx="274">
                  <c:v>172.155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309.87900000000002</c:v>
                </c:pt>
                <c:pt idx="307">
                  <c:v>413.17200000000003</c:v>
                </c:pt>
                <c:pt idx="308">
                  <c:v>499.24950000000001</c:v>
                </c:pt>
                <c:pt idx="309">
                  <c:v>929.63700000000006</c:v>
                </c:pt>
                <c:pt idx="310">
                  <c:v>2065.86</c:v>
                </c:pt>
                <c:pt idx="311">
                  <c:v>189.37050000000002</c:v>
                </c:pt>
                <c:pt idx="312">
                  <c:v>172.155</c:v>
                </c:pt>
                <c:pt idx="313">
                  <c:v>499.24950000000001</c:v>
                </c:pt>
                <c:pt idx="314">
                  <c:v>516.46500000000003</c:v>
                </c:pt>
                <c:pt idx="315">
                  <c:v>912.42150000000004</c:v>
                </c:pt>
                <c:pt idx="316">
                  <c:v>877.99050000000011</c:v>
                </c:pt>
                <c:pt idx="317">
                  <c:v>619.75800000000004</c:v>
                </c:pt>
                <c:pt idx="318">
                  <c:v>91.816000000000017</c:v>
                </c:pt>
                <c:pt idx="319">
                  <c:v>91.816000000000017</c:v>
                </c:pt>
                <c:pt idx="320">
                  <c:v>137.72400000000002</c:v>
                </c:pt>
                <c:pt idx="321">
                  <c:v>91.816000000000017</c:v>
                </c:pt>
                <c:pt idx="322">
                  <c:v>91.816000000000017</c:v>
                </c:pt>
                <c:pt idx="323">
                  <c:v>321.35600000000005</c:v>
                </c:pt>
                <c:pt idx="324">
                  <c:v>229.54000000000002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103.29300000000001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68.862000000000009</c:v>
                </c:pt>
                <c:pt idx="358">
                  <c:v>258.23250000000002</c:v>
                </c:pt>
                <c:pt idx="359">
                  <c:v>378.74100000000004</c:v>
                </c:pt>
                <c:pt idx="360">
                  <c:v>809.12850000000003</c:v>
                </c:pt>
                <c:pt idx="361">
                  <c:v>1635.4725000000001</c:v>
                </c:pt>
                <c:pt idx="362">
                  <c:v>172.155</c:v>
                </c:pt>
                <c:pt idx="363">
                  <c:v>120.50850000000001</c:v>
                </c:pt>
                <c:pt idx="364">
                  <c:v>395.95650000000001</c:v>
                </c:pt>
                <c:pt idx="365">
                  <c:v>344.31</c:v>
                </c:pt>
                <c:pt idx="366">
                  <c:v>636.97350000000006</c:v>
                </c:pt>
                <c:pt idx="367">
                  <c:v>791.91300000000001</c:v>
                </c:pt>
                <c:pt idx="368">
                  <c:v>309.87900000000002</c:v>
                </c:pt>
                <c:pt idx="369">
                  <c:v>0</c:v>
                </c:pt>
                <c:pt idx="370">
                  <c:v>45.908000000000008</c:v>
                </c:pt>
                <c:pt idx="371">
                  <c:v>45.908000000000008</c:v>
                </c:pt>
                <c:pt idx="372">
                  <c:v>91.816000000000017</c:v>
                </c:pt>
                <c:pt idx="373">
                  <c:v>91.816000000000017</c:v>
                </c:pt>
                <c:pt idx="374">
                  <c:v>183.63200000000003</c:v>
                </c:pt>
                <c:pt idx="375">
                  <c:v>183.63200000000003</c:v>
                </c:pt>
                <c:pt idx="376">
                  <c:v>172.155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103.29300000000001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86.077500000000001</c:v>
                </c:pt>
                <c:pt idx="409">
                  <c:v>378.74100000000004</c:v>
                </c:pt>
                <c:pt idx="410">
                  <c:v>378.74100000000004</c:v>
                </c:pt>
                <c:pt idx="411">
                  <c:v>929.63700000000006</c:v>
                </c:pt>
                <c:pt idx="412">
                  <c:v>2151.9375</c:v>
                </c:pt>
                <c:pt idx="413">
                  <c:v>86.077500000000001</c:v>
                </c:pt>
                <c:pt idx="414">
                  <c:v>154.93950000000001</c:v>
                </c:pt>
                <c:pt idx="415">
                  <c:v>309.87900000000002</c:v>
                </c:pt>
                <c:pt idx="416">
                  <c:v>309.87900000000002</c:v>
                </c:pt>
                <c:pt idx="417">
                  <c:v>585.327</c:v>
                </c:pt>
                <c:pt idx="418">
                  <c:v>705.83550000000002</c:v>
                </c:pt>
                <c:pt idx="419">
                  <c:v>309.87900000000002</c:v>
                </c:pt>
                <c:pt idx="420">
                  <c:v>45.908000000000008</c:v>
                </c:pt>
                <c:pt idx="421">
                  <c:v>45.908000000000008</c:v>
                </c:pt>
                <c:pt idx="422">
                  <c:v>91.816000000000017</c:v>
                </c:pt>
                <c:pt idx="423">
                  <c:v>91.816000000000017</c:v>
                </c:pt>
                <c:pt idx="424">
                  <c:v>137.72400000000002</c:v>
                </c:pt>
                <c:pt idx="425">
                  <c:v>45.908000000000008</c:v>
                </c:pt>
                <c:pt idx="426">
                  <c:v>183.63200000000003</c:v>
                </c:pt>
                <c:pt idx="427">
                  <c:v>172.155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103.29300000000001</c:v>
                </c:pt>
                <c:pt idx="435">
                  <c:v>0</c:v>
                </c:pt>
                <c:pt idx="436">
                  <c:v>103.29300000000001</c:v>
                </c:pt>
                <c:pt idx="437">
                  <c:v>103.29300000000001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103.29300000000001</c:v>
                </c:pt>
                <c:pt idx="460">
                  <c:v>223.8015</c:v>
                </c:pt>
                <c:pt idx="461">
                  <c:v>275.44800000000004</c:v>
                </c:pt>
                <c:pt idx="462">
                  <c:v>723.05100000000004</c:v>
                </c:pt>
                <c:pt idx="463">
                  <c:v>2065.86</c:v>
                </c:pt>
                <c:pt idx="464">
                  <c:v>154.93950000000001</c:v>
                </c:pt>
                <c:pt idx="465">
                  <c:v>189.37050000000002</c:v>
                </c:pt>
                <c:pt idx="466">
                  <c:v>292.6635</c:v>
                </c:pt>
                <c:pt idx="467">
                  <c:v>309.87900000000002</c:v>
                </c:pt>
                <c:pt idx="468">
                  <c:v>619.75800000000004</c:v>
                </c:pt>
                <c:pt idx="469">
                  <c:v>826.34400000000005</c:v>
                </c:pt>
                <c:pt idx="470">
                  <c:v>516.46500000000003</c:v>
                </c:pt>
                <c:pt idx="471">
                  <c:v>91.816000000000017</c:v>
                </c:pt>
                <c:pt idx="472">
                  <c:v>183.63200000000003</c:v>
                </c:pt>
                <c:pt idx="473">
                  <c:v>45.908000000000008</c:v>
                </c:pt>
                <c:pt idx="474">
                  <c:v>91.816000000000017</c:v>
                </c:pt>
                <c:pt idx="475">
                  <c:v>137.72400000000002</c:v>
                </c:pt>
                <c:pt idx="476">
                  <c:v>229.54000000000002</c:v>
                </c:pt>
                <c:pt idx="477">
                  <c:v>183.63200000000003</c:v>
                </c:pt>
                <c:pt idx="478">
                  <c:v>172.155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103.29300000000001</c:v>
                </c:pt>
                <c:pt idx="483">
                  <c:v>103.29300000000001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103.29300000000001</c:v>
                </c:pt>
                <c:pt idx="489">
                  <c:v>0</c:v>
                </c:pt>
                <c:pt idx="490">
                  <c:v>0</c:v>
                </c:pt>
                <c:pt idx="491">
                  <c:v>103.29300000000001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309.87899999999996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86.077500000000001</c:v>
                </c:pt>
                <c:pt idx="511">
                  <c:v>275.44800000000004</c:v>
                </c:pt>
                <c:pt idx="512">
                  <c:v>361.52550000000002</c:v>
                </c:pt>
                <c:pt idx="513">
                  <c:v>791.91300000000001</c:v>
                </c:pt>
                <c:pt idx="514">
                  <c:v>2410.17</c:v>
                </c:pt>
                <c:pt idx="515">
                  <c:v>120.50850000000001</c:v>
                </c:pt>
                <c:pt idx="516">
                  <c:v>51.646500000000003</c:v>
                </c:pt>
                <c:pt idx="517">
                  <c:v>327.09450000000004</c:v>
                </c:pt>
                <c:pt idx="518">
                  <c:v>395.95650000000001</c:v>
                </c:pt>
                <c:pt idx="519">
                  <c:v>654.18900000000008</c:v>
                </c:pt>
                <c:pt idx="520">
                  <c:v>809.12850000000003</c:v>
                </c:pt>
                <c:pt idx="521">
                  <c:v>206.58600000000001</c:v>
                </c:pt>
                <c:pt idx="522">
                  <c:v>0</c:v>
                </c:pt>
                <c:pt idx="523">
                  <c:v>91.816000000000017</c:v>
                </c:pt>
                <c:pt idx="524">
                  <c:v>0</c:v>
                </c:pt>
                <c:pt idx="525">
                  <c:v>45.908000000000008</c:v>
                </c:pt>
                <c:pt idx="526">
                  <c:v>137.72400000000002</c:v>
                </c:pt>
                <c:pt idx="527">
                  <c:v>137.72400000000002</c:v>
                </c:pt>
                <c:pt idx="528">
                  <c:v>137.72400000000002</c:v>
                </c:pt>
                <c:pt idx="529">
                  <c:v>344.31</c:v>
                </c:pt>
                <c:pt idx="530">
                  <c:v>0</c:v>
                </c:pt>
                <c:pt idx="531">
                  <c:v>0</c:v>
                </c:pt>
                <c:pt idx="532">
                  <c:v>103.29300000000001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103.29300000000001</c:v>
                </c:pt>
                <c:pt idx="539">
                  <c:v>0</c:v>
                </c:pt>
                <c:pt idx="540">
                  <c:v>0</c:v>
                </c:pt>
                <c:pt idx="541">
                  <c:v>103.29300000000001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68.862000000000009</c:v>
                </c:pt>
                <c:pt idx="562">
                  <c:v>189.37050000000002</c:v>
                </c:pt>
                <c:pt idx="563">
                  <c:v>309.87900000000002</c:v>
                </c:pt>
                <c:pt idx="564">
                  <c:v>619.75800000000004</c:v>
                </c:pt>
                <c:pt idx="565">
                  <c:v>1377.24</c:v>
                </c:pt>
                <c:pt idx="566">
                  <c:v>137.72400000000002</c:v>
                </c:pt>
                <c:pt idx="567">
                  <c:v>241.01700000000002</c:v>
                </c:pt>
                <c:pt idx="568">
                  <c:v>292.6635</c:v>
                </c:pt>
                <c:pt idx="569">
                  <c:v>395.95650000000001</c:v>
                </c:pt>
                <c:pt idx="570">
                  <c:v>705.83550000000002</c:v>
                </c:pt>
                <c:pt idx="571">
                  <c:v>654.18900000000008</c:v>
                </c:pt>
                <c:pt idx="572">
                  <c:v>516.46500000000003</c:v>
                </c:pt>
                <c:pt idx="573">
                  <c:v>91.816000000000017</c:v>
                </c:pt>
                <c:pt idx="574">
                  <c:v>91.816000000000017</c:v>
                </c:pt>
                <c:pt idx="575">
                  <c:v>0</c:v>
                </c:pt>
                <c:pt idx="576">
                  <c:v>45.908000000000008</c:v>
                </c:pt>
                <c:pt idx="577">
                  <c:v>91.816000000000017</c:v>
                </c:pt>
                <c:pt idx="578">
                  <c:v>229.54000000000002</c:v>
                </c:pt>
                <c:pt idx="579">
                  <c:v>367.26400000000007</c:v>
                </c:pt>
                <c:pt idx="580">
                  <c:v>344.31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103.29300000000001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103.29300000000001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86.077500000000001</c:v>
                </c:pt>
                <c:pt idx="613">
                  <c:v>206.58600000000001</c:v>
                </c:pt>
                <c:pt idx="614">
                  <c:v>189.37050000000002</c:v>
                </c:pt>
                <c:pt idx="615">
                  <c:v>413.17200000000003</c:v>
                </c:pt>
                <c:pt idx="616">
                  <c:v>1721.5500000000002</c:v>
                </c:pt>
                <c:pt idx="617">
                  <c:v>86.077500000000001</c:v>
                </c:pt>
                <c:pt idx="618">
                  <c:v>137.72400000000002</c:v>
                </c:pt>
                <c:pt idx="619">
                  <c:v>172.155</c:v>
                </c:pt>
                <c:pt idx="620">
                  <c:v>206.58600000000001</c:v>
                </c:pt>
                <c:pt idx="621">
                  <c:v>430.38750000000005</c:v>
                </c:pt>
                <c:pt idx="622">
                  <c:v>688.62</c:v>
                </c:pt>
                <c:pt idx="623">
                  <c:v>206.58600000000001</c:v>
                </c:pt>
                <c:pt idx="624">
                  <c:v>91.816000000000017</c:v>
                </c:pt>
                <c:pt idx="625">
                  <c:v>45.908000000000008</c:v>
                </c:pt>
                <c:pt idx="626">
                  <c:v>0</c:v>
                </c:pt>
                <c:pt idx="627">
                  <c:v>137.72400000000002</c:v>
                </c:pt>
                <c:pt idx="628">
                  <c:v>91.816000000000017</c:v>
                </c:pt>
                <c:pt idx="629">
                  <c:v>137.72400000000002</c:v>
                </c:pt>
                <c:pt idx="630">
                  <c:v>137.72400000000002</c:v>
                </c:pt>
                <c:pt idx="631">
                  <c:v>172.155</c:v>
                </c:pt>
                <c:pt idx="632">
                  <c:v>206.58600000000001</c:v>
                </c:pt>
                <c:pt idx="633">
                  <c:v>0</c:v>
                </c:pt>
                <c:pt idx="634">
                  <c:v>0</c:v>
                </c:pt>
                <c:pt idx="635">
                  <c:v>103.29300000000001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103.29300000000001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34.431000000000004</c:v>
                </c:pt>
                <c:pt idx="664">
                  <c:v>137.72400000000002</c:v>
                </c:pt>
                <c:pt idx="665">
                  <c:v>189.37050000000002</c:v>
                </c:pt>
                <c:pt idx="666">
                  <c:v>309.87900000000002</c:v>
                </c:pt>
                <c:pt idx="667">
                  <c:v>1032.93</c:v>
                </c:pt>
                <c:pt idx="668">
                  <c:v>86.077500000000001</c:v>
                </c:pt>
                <c:pt idx="669">
                  <c:v>154.93950000000001</c:v>
                </c:pt>
                <c:pt idx="670">
                  <c:v>189.37050000000002</c:v>
                </c:pt>
                <c:pt idx="671">
                  <c:v>137.72400000000002</c:v>
                </c:pt>
                <c:pt idx="672">
                  <c:v>292.6635</c:v>
                </c:pt>
                <c:pt idx="673">
                  <c:v>447.60300000000001</c:v>
                </c:pt>
                <c:pt idx="674">
                  <c:v>206.58600000000001</c:v>
                </c:pt>
                <c:pt idx="675">
                  <c:v>45.908000000000008</c:v>
                </c:pt>
                <c:pt idx="676">
                  <c:v>0</c:v>
                </c:pt>
                <c:pt idx="677">
                  <c:v>45.908000000000008</c:v>
                </c:pt>
                <c:pt idx="678">
                  <c:v>229.54000000000002</c:v>
                </c:pt>
                <c:pt idx="679">
                  <c:v>137.72400000000002</c:v>
                </c:pt>
                <c:pt idx="680">
                  <c:v>91.816000000000017</c:v>
                </c:pt>
                <c:pt idx="681">
                  <c:v>91.816000000000017</c:v>
                </c:pt>
                <c:pt idx="682">
                  <c:v>344.31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68.862000000000009</c:v>
                </c:pt>
                <c:pt idx="715">
                  <c:v>154.93950000000001</c:v>
                </c:pt>
                <c:pt idx="716">
                  <c:v>103.29300000000001</c:v>
                </c:pt>
                <c:pt idx="717">
                  <c:v>361.52550000000002</c:v>
                </c:pt>
                <c:pt idx="718">
                  <c:v>516.46500000000003</c:v>
                </c:pt>
                <c:pt idx="719">
                  <c:v>86.077500000000001</c:v>
                </c:pt>
                <c:pt idx="720">
                  <c:v>172.155</c:v>
                </c:pt>
                <c:pt idx="721">
                  <c:v>258.23250000000002</c:v>
                </c:pt>
                <c:pt idx="722">
                  <c:v>413.17200000000003</c:v>
                </c:pt>
                <c:pt idx="723">
                  <c:v>602.54250000000002</c:v>
                </c:pt>
                <c:pt idx="724">
                  <c:v>654.18900000000008</c:v>
                </c:pt>
                <c:pt idx="725">
                  <c:v>619.75800000000004</c:v>
                </c:pt>
                <c:pt idx="726">
                  <c:v>0</c:v>
                </c:pt>
                <c:pt idx="727">
                  <c:v>45.908000000000008</c:v>
                </c:pt>
                <c:pt idx="728">
                  <c:v>0</c:v>
                </c:pt>
                <c:pt idx="729">
                  <c:v>45.908000000000008</c:v>
                </c:pt>
                <c:pt idx="730">
                  <c:v>229.54000000000002</c:v>
                </c:pt>
                <c:pt idx="731">
                  <c:v>275.44800000000004</c:v>
                </c:pt>
                <c:pt idx="732">
                  <c:v>137.72400000000002</c:v>
                </c:pt>
                <c:pt idx="733">
                  <c:v>344.31</c:v>
                </c:pt>
                <c:pt idx="734">
                  <c:v>103.29300000000001</c:v>
                </c:pt>
                <c:pt idx="735">
                  <c:v>0</c:v>
                </c:pt>
                <c:pt idx="736">
                  <c:v>0</c:v>
                </c:pt>
                <c:pt idx="737">
                  <c:v>103.29300000000001</c:v>
                </c:pt>
                <c:pt idx="738">
                  <c:v>103.29300000000001</c:v>
                </c:pt>
                <c:pt idx="739">
                  <c:v>0</c:v>
                </c:pt>
                <c:pt idx="740">
                  <c:v>103.29300000000001</c:v>
                </c:pt>
                <c:pt idx="741">
                  <c:v>0</c:v>
                </c:pt>
                <c:pt idx="742">
                  <c:v>103.29300000000001</c:v>
                </c:pt>
                <c:pt idx="743">
                  <c:v>0</c:v>
                </c:pt>
                <c:pt idx="744">
                  <c:v>103.29300000000001</c:v>
                </c:pt>
                <c:pt idx="745">
                  <c:v>0</c:v>
                </c:pt>
                <c:pt idx="746">
                  <c:v>103.29300000000001</c:v>
                </c:pt>
                <c:pt idx="747">
                  <c:v>344.31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51.646500000000003</c:v>
                </c:pt>
                <c:pt idx="766">
                  <c:v>137.72400000000002</c:v>
                </c:pt>
                <c:pt idx="767">
                  <c:v>137.72400000000002</c:v>
                </c:pt>
                <c:pt idx="768">
                  <c:v>292.6635</c:v>
                </c:pt>
                <c:pt idx="769">
                  <c:v>774.69749999999999</c:v>
                </c:pt>
                <c:pt idx="770">
                  <c:v>137.72400000000002</c:v>
                </c:pt>
                <c:pt idx="771">
                  <c:v>206.58600000000001</c:v>
                </c:pt>
                <c:pt idx="772">
                  <c:v>189.37050000000002</c:v>
                </c:pt>
                <c:pt idx="773">
                  <c:v>241.01700000000002</c:v>
                </c:pt>
                <c:pt idx="774">
                  <c:v>378.74100000000004</c:v>
                </c:pt>
                <c:pt idx="775">
                  <c:v>533.68050000000005</c:v>
                </c:pt>
                <c:pt idx="776">
                  <c:v>516.46500000000003</c:v>
                </c:pt>
                <c:pt idx="777">
                  <c:v>0</c:v>
                </c:pt>
                <c:pt idx="778">
                  <c:v>91.816000000000017</c:v>
                </c:pt>
                <c:pt idx="779">
                  <c:v>45.908000000000008</c:v>
                </c:pt>
                <c:pt idx="780">
                  <c:v>91.816000000000017</c:v>
                </c:pt>
                <c:pt idx="781">
                  <c:v>91.816000000000017</c:v>
                </c:pt>
                <c:pt idx="782">
                  <c:v>183.63200000000003</c:v>
                </c:pt>
                <c:pt idx="783">
                  <c:v>91.816000000000017</c:v>
                </c:pt>
                <c:pt idx="784">
                  <c:v>516.46500000000003</c:v>
                </c:pt>
                <c:pt idx="785">
                  <c:v>0</c:v>
                </c:pt>
                <c:pt idx="786">
                  <c:v>0</c:v>
                </c:pt>
                <c:pt idx="787">
                  <c:v>103.29300000000001</c:v>
                </c:pt>
                <c:pt idx="788">
                  <c:v>103.29300000000001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103.29300000000001</c:v>
                </c:pt>
                <c:pt idx="794">
                  <c:v>0</c:v>
                </c:pt>
                <c:pt idx="795">
                  <c:v>103.29300000000001</c:v>
                </c:pt>
                <c:pt idx="796">
                  <c:v>0</c:v>
                </c:pt>
                <c:pt idx="797">
                  <c:v>0</c:v>
                </c:pt>
                <c:pt idx="798">
                  <c:v>688.62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1032.9299999999998</c:v>
                </c:pt>
                <c:pt idx="816">
                  <c:v>17.215500000000002</c:v>
                </c:pt>
                <c:pt idx="817">
                  <c:v>103.29300000000001</c:v>
                </c:pt>
                <c:pt idx="818">
                  <c:v>172.155</c:v>
                </c:pt>
                <c:pt idx="819">
                  <c:v>189.37050000000002</c:v>
                </c:pt>
                <c:pt idx="820">
                  <c:v>774.69749999999999</c:v>
                </c:pt>
                <c:pt idx="821">
                  <c:v>86.077500000000001</c:v>
                </c:pt>
                <c:pt idx="822">
                  <c:v>103.29300000000001</c:v>
                </c:pt>
                <c:pt idx="823">
                  <c:v>120.50850000000001</c:v>
                </c:pt>
                <c:pt idx="824">
                  <c:v>103.29300000000001</c:v>
                </c:pt>
                <c:pt idx="825">
                  <c:v>378.74100000000004</c:v>
                </c:pt>
                <c:pt idx="826">
                  <c:v>413.17200000000003</c:v>
                </c:pt>
                <c:pt idx="827">
                  <c:v>206.58600000000001</c:v>
                </c:pt>
                <c:pt idx="828">
                  <c:v>45.908000000000008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137.72400000000002</c:v>
                </c:pt>
                <c:pt idx="833">
                  <c:v>91.816000000000017</c:v>
                </c:pt>
                <c:pt idx="834">
                  <c:v>45.908000000000008</c:v>
                </c:pt>
                <c:pt idx="835">
                  <c:v>688.62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344.31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154.93949999999998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34.431000000000004</c:v>
                </c:pt>
                <c:pt idx="868">
                  <c:v>68.862000000000009</c:v>
                </c:pt>
                <c:pt idx="869">
                  <c:v>103.29300000000001</c:v>
                </c:pt>
                <c:pt idx="870">
                  <c:v>206.58600000000001</c:v>
                </c:pt>
                <c:pt idx="871">
                  <c:v>860.77500000000009</c:v>
                </c:pt>
                <c:pt idx="872">
                  <c:v>51.646500000000003</c:v>
                </c:pt>
                <c:pt idx="873">
                  <c:v>34.431000000000004</c:v>
                </c:pt>
                <c:pt idx="874">
                  <c:v>86.077500000000001</c:v>
                </c:pt>
                <c:pt idx="875">
                  <c:v>68.862000000000009</c:v>
                </c:pt>
                <c:pt idx="876">
                  <c:v>258.23250000000002</c:v>
                </c:pt>
                <c:pt idx="877">
                  <c:v>413.17200000000003</c:v>
                </c:pt>
                <c:pt idx="878">
                  <c:v>206.58600000000001</c:v>
                </c:pt>
                <c:pt idx="879">
                  <c:v>45.908000000000008</c:v>
                </c:pt>
                <c:pt idx="880">
                  <c:v>45.908000000000008</c:v>
                </c:pt>
                <c:pt idx="881">
                  <c:v>45.908000000000008</c:v>
                </c:pt>
                <c:pt idx="882">
                  <c:v>0</c:v>
                </c:pt>
                <c:pt idx="883">
                  <c:v>45.908000000000008</c:v>
                </c:pt>
                <c:pt idx="884">
                  <c:v>183.63200000000003</c:v>
                </c:pt>
                <c:pt idx="885">
                  <c:v>91.816000000000017</c:v>
                </c:pt>
                <c:pt idx="886">
                  <c:v>172.155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688.62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1032.9299999999998</c:v>
                </c:pt>
                <c:pt idx="918">
                  <c:v>51.646500000000003</c:v>
                </c:pt>
                <c:pt idx="919">
                  <c:v>68.862000000000009</c:v>
                </c:pt>
                <c:pt idx="920">
                  <c:v>120.50850000000001</c:v>
                </c:pt>
                <c:pt idx="921">
                  <c:v>223.8015</c:v>
                </c:pt>
                <c:pt idx="922">
                  <c:v>774.69749999999999</c:v>
                </c:pt>
                <c:pt idx="923">
                  <c:v>34.431000000000004</c:v>
                </c:pt>
                <c:pt idx="924">
                  <c:v>51.646500000000003</c:v>
                </c:pt>
                <c:pt idx="925">
                  <c:v>103.29300000000001</c:v>
                </c:pt>
                <c:pt idx="926">
                  <c:v>120.50850000000001</c:v>
                </c:pt>
                <c:pt idx="927">
                  <c:v>241.01700000000002</c:v>
                </c:pt>
                <c:pt idx="928">
                  <c:v>361.52550000000002</c:v>
                </c:pt>
                <c:pt idx="929">
                  <c:v>516.46500000000003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229.54000000000002</c:v>
                </c:pt>
                <c:pt idx="936">
                  <c:v>45.908000000000008</c:v>
                </c:pt>
                <c:pt idx="937">
                  <c:v>344.31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103.29300000000001</c:v>
                </c:pt>
                <c:pt idx="943">
                  <c:v>103.29300000000001</c:v>
                </c:pt>
                <c:pt idx="944">
                  <c:v>206.58600000000001</c:v>
                </c:pt>
                <c:pt idx="945">
                  <c:v>103.29300000000001</c:v>
                </c:pt>
                <c:pt idx="946">
                  <c:v>103.29300000000001</c:v>
                </c:pt>
                <c:pt idx="947">
                  <c:v>103.29300000000001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344.31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154.93949999999998</c:v>
                </c:pt>
                <c:pt idx="967">
                  <c:v>154.93949999999998</c:v>
                </c:pt>
                <c:pt idx="968">
                  <c:v>1032.9299999999998</c:v>
                </c:pt>
                <c:pt idx="969">
                  <c:v>51.646500000000003</c:v>
                </c:pt>
                <c:pt idx="970">
                  <c:v>51.646500000000003</c:v>
                </c:pt>
                <c:pt idx="971">
                  <c:v>68.862000000000009</c:v>
                </c:pt>
                <c:pt idx="972">
                  <c:v>189.37050000000002</c:v>
                </c:pt>
                <c:pt idx="973">
                  <c:v>774.69749999999999</c:v>
                </c:pt>
                <c:pt idx="974">
                  <c:v>51.646500000000003</c:v>
                </c:pt>
                <c:pt idx="975">
                  <c:v>17.215500000000002</c:v>
                </c:pt>
                <c:pt idx="976">
                  <c:v>137.72400000000002</c:v>
                </c:pt>
                <c:pt idx="977">
                  <c:v>137.72400000000002</c:v>
                </c:pt>
                <c:pt idx="978">
                  <c:v>241.01700000000002</c:v>
                </c:pt>
                <c:pt idx="979">
                  <c:v>413.17200000000003</c:v>
                </c:pt>
                <c:pt idx="980">
                  <c:v>309.87900000000002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45.908000000000008</c:v>
                </c:pt>
                <c:pt idx="985">
                  <c:v>45.908000000000008</c:v>
                </c:pt>
                <c:pt idx="986">
                  <c:v>137.72400000000002</c:v>
                </c:pt>
                <c:pt idx="987">
                  <c:v>275.44800000000004</c:v>
                </c:pt>
                <c:pt idx="988">
                  <c:v>688.62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103.29300000000001</c:v>
                </c:pt>
                <c:pt idx="999">
                  <c:v>0</c:v>
                </c:pt>
                <c:pt idx="1000">
                  <c:v>0</c:v>
                </c:pt>
                <c:pt idx="1001">
                  <c:v>103.29300000000001</c:v>
                </c:pt>
                <c:pt idx="1002">
                  <c:v>1032.93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154.93949999999998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1032.9299999999998</c:v>
                </c:pt>
                <c:pt idx="1020">
                  <c:v>51.646500000000003</c:v>
                </c:pt>
                <c:pt idx="1021">
                  <c:v>68.862000000000009</c:v>
                </c:pt>
                <c:pt idx="1022">
                  <c:v>86.077500000000001</c:v>
                </c:pt>
                <c:pt idx="1023">
                  <c:v>154.93950000000001</c:v>
                </c:pt>
                <c:pt idx="1024">
                  <c:v>602.54250000000002</c:v>
                </c:pt>
                <c:pt idx="1025">
                  <c:v>34.431000000000004</c:v>
                </c:pt>
                <c:pt idx="1026">
                  <c:v>103.29300000000001</c:v>
                </c:pt>
                <c:pt idx="1027">
                  <c:v>120.50850000000001</c:v>
                </c:pt>
                <c:pt idx="1028">
                  <c:v>137.72400000000002</c:v>
                </c:pt>
                <c:pt idx="1029">
                  <c:v>206.58600000000001</c:v>
                </c:pt>
                <c:pt idx="1030">
                  <c:v>344.31</c:v>
                </c:pt>
                <c:pt idx="1031">
                  <c:v>103.29300000000001</c:v>
                </c:pt>
                <c:pt idx="1032">
                  <c:v>45.908000000000008</c:v>
                </c:pt>
                <c:pt idx="1033">
                  <c:v>91.816000000000017</c:v>
                </c:pt>
                <c:pt idx="1034">
                  <c:v>45.908000000000008</c:v>
                </c:pt>
                <c:pt idx="1035">
                  <c:v>45.908000000000008</c:v>
                </c:pt>
                <c:pt idx="1036">
                  <c:v>91.816000000000017</c:v>
                </c:pt>
                <c:pt idx="1037">
                  <c:v>91.816000000000017</c:v>
                </c:pt>
                <c:pt idx="1038">
                  <c:v>45.908000000000008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103.29300000000001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154.93949999999998</c:v>
                </c:pt>
                <c:pt idx="1070">
                  <c:v>0</c:v>
                </c:pt>
                <c:pt idx="1071">
                  <c:v>17.215500000000002</c:v>
                </c:pt>
                <c:pt idx="1072">
                  <c:v>17.215500000000002</c:v>
                </c:pt>
                <c:pt idx="1073">
                  <c:v>34.431000000000004</c:v>
                </c:pt>
                <c:pt idx="1074">
                  <c:v>34.431000000000004</c:v>
                </c:pt>
                <c:pt idx="1075">
                  <c:v>430.38750000000005</c:v>
                </c:pt>
                <c:pt idx="1076">
                  <c:v>51.646500000000003</c:v>
                </c:pt>
                <c:pt idx="1077">
                  <c:v>68.862000000000009</c:v>
                </c:pt>
                <c:pt idx="1078">
                  <c:v>86.077500000000001</c:v>
                </c:pt>
                <c:pt idx="1079">
                  <c:v>137.72400000000002</c:v>
                </c:pt>
                <c:pt idx="1080">
                  <c:v>275.44800000000004</c:v>
                </c:pt>
                <c:pt idx="1081">
                  <c:v>292.6635</c:v>
                </c:pt>
                <c:pt idx="1082">
                  <c:v>0</c:v>
                </c:pt>
                <c:pt idx="1083">
                  <c:v>45.908000000000008</c:v>
                </c:pt>
                <c:pt idx="1084">
                  <c:v>45.908000000000008</c:v>
                </c:pt>
                <c:pt idx="1085">
                  <c:v>0</c:v>
                </c:pt>
                <c:pt idx="1086">
                  <c:v>0</c:v>
                </c:pt>
                <c:pt idx="1087">
                  <c:v>45.908000000000008</c:v>
                </c:pt>
                <c:pt idx="1088">
                  <c:v>137.72400000000002</c:v>
                </c:pt>
                <c:pt idx="1089">
                  <c:v>229.54000000000002</c:v>
                </c:pt>
                <c:pt idx="1090">
                  <c:v>344.31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103.29300000000001</c:v>
                </c:pt>
                <c:pt idx="1104">
                  <c:v>344.31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154.93949999999998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2065.8599999999997</c:v>
                </c:pt>
                <c:pt idx="1122">
                  <c:v>17.215500000000002</c:v>
                </c:pt>
                <c:pt idx="1123">
                  <c:v>17.215500000000002</c:v>
                </c:pt>
                <c:pt idx="1124">
                  <c:v>34.431000000000004</c:v>
                </c:pt>
                <c:pt idx="1125">
                  <c:v>103.29300000000001</c:v>
                </c:pt>
                <c:pt idx="1126">
                  <c:v>430.38750000000005</c:v>
                </c:pt>
                <c:pt idx="1127">
                  <c:v>51.646500000000003</c:v>
                </c:pt>
                <c:pt idx="1128">
                  <c:v>51.646500000000003</c:v>
                </c:pt>
                <c:pt idx="1129">
                  <c:v>68.862000000000009</c:v>
                </c:pt>
                <c:pt idx="1130">
                  <c:v>68.862000000000009</c:v>
                </c:pt>
                <c:pt idx="1131">
                  <c:v>258.23250000000002</c:v>
                </c:pt>
                <c:pt idx="1132">
                  <c:v>258.23250000000002</c:v>
                </c:pt>
                <c:pt idx="1133">
                  <c:v>206.58600000000001</c:v>
                </c:pt>
                <c:pt idx="1134">
                  <c:v>45.908000000000008</c:v>
                </c:pt>
                <c:pt idx="1135">
                  <c:v>91.816000000000017</c:v>
                </c:pt>
                <c:pt idx="1136">
                  <c:v>0</c:v>
                </c:pt>
                <c:pt idx="1137">
                  <c:v>45.908000000000008</c:v>
                </c:pt>
                <c:pt idx="1138">
                  <c:v>0</c:v>
                </c:pt>
                <c:pt idx="1139">
                  <c:v>0</c:v>
                </c:pt>
                <c:pt idx="1140">
                  <c:v>137.72400000000002</c:v>
                </c:pt>
                <c:pt idx="1141">
                  <c:v>172.155</c:v>
                </c:pt>
                <c:pt idx="1142">
                  <c:v>206.58600000000001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103.29300000000001</c:v>
                </c:pt>
                <c:pt idx="1147">
                  <c:v>103.29300000000001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103.29300000000001</c:v>
                </c:pt>
                <c:pt idx="1155">
                  <c:v>344.31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17.215500000000002</c:v>
                </c:pt>
                <c:pt idx="1174">
                  <c:v>17.215500000000002</c:v>
                </c:pt>
                <c:pt idx="1175">
                  <c:v>34.431000000000004</c:v>
                </c:pt>
                <c:pt idx="1176">
                  <c:v>68.862000000000009</c:v>
                </c:pt>
                <c:pt idx="1177">
                  <c:v>172.155</c:v>
                </c:pt>
                <c:pt idx="1178">
                  <c:v>34.431000000000004</c:v>
                </c:pt>
                <c:pt idx="1179">
                  <c:v>34.431000000000004</c:v>
                </c:pt>
                <c:pt idx="1180">
                  <c:v>34.431000000000004</c:v>
                </c:pt>
                <c:pt idx="1181">
                  <c:v>86.077500000000001</c:v>
                </c:pt>
                <c:pt idx="1182">
                  <c:v>206.58600000000001</c:v>
                </c:pt>
                <c:pt idx="1183">
                  <c:v>241.01700000000002</c:v>
                </c:pt>
                <c:pt idx="1184">
                  <c:v>0</c:v>
                </c:pt>
                <c:pt idx="1185">
                  <c:v>45.908000000000008</c:v>
                </c:pt>
                <c:pt idx="1186">
                  <c:v>45.908000000000008</c:v>
                </c:pt>
                <c:pt idx="1187">
                  <c:v>45.908000000000008</c:v>
                </c:pt>
                <c:pt idx="1188">
                  <c:v>45.908000000000008</c:v>
                </c:pt>
                <c:pt idx="1189">
                  <c:v>45.908000000000008</c:v>
                </c:pt>
                <c:pt idx="1190">
                  <c:v>137.72400000000002</c:v>
                </c:pt>
                <c:pt idx="1191">
                  <c:v>91.816000000000017</c:v>
                </c:pt>
                <c:pt idx="1192">
                  <c:v>860.77500000000009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154.93949999999998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2065.8599999999997</c:v>
                </c:pt>
                <c:pt idx="1224">
                  <c:v>17.215500000000002</c:v>
                </c:pt>
                <c:pt idx="1225">
                  <c:v>17.215500000000002</c:v>
                </c:pt>
                <c:pt idx="1226">
                  <c:v>51.646500000000003</c:v>
                </c:pt>
                <c:pt idx="1227">
                  <c:v>86.077500000000001</c:v>
                </c:pt>
                <c:pt idx="1228">
                  <c:v>258.23250000000002</c:v>
                </c:pt>
                <c:pt idx="1229">
                  <c:v>34.431000000000004</c:v>
                </c:pt>
                <c:pt idx="1230">
                  <c:v>51.646500000000003</c:v>
                </c:pt>
                <c:pt idx="1231">
                  <c:v>103.29300000000001</c:v>
                </c:pt>
                <c:pt idx="1232">
                  <c:v>137.72400000000002</c:v>
                </c:pt>
                <c:pt idx="1233">
                  <c:v>137.72400000000002</c:v>
                </c:pt>
                <c:pt idx="1234">
                  <c:v>206.58600000000001</c:v>
                </c:pt>
                <c:pt idx="1235">
                  <c:v>0</c:v>
                </c:pt>
                <c:pt idx="1236">
                  <c:v>45.908000000000008</c:v>
                </c:pt>
                <c:pt idx="1237">
                  <c:v>45.908000000000008</c:v>
                </c:pt>
                <c:pt idx="1238">
                  <c:v>0</c:v>
                </c:pt>
                <c:pt idx="1239">
                  <c:v>0</c:v>
                </c:pt>
                <c:pt idx="1240">
                  <c:v>91.816000000000017</c:v>
                </c:pt>
                <c:pt idx="1241">
                  <c:v>45.908000000000008</c:v>
                </c:pt>
                <c:pt idx="1242">
                  <c:v>91.816000000000017</c:v>
                </c:pt>
                <c:pt idx="1243">
                  <c:v>516.46500000000003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103.29300000000001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154.93949999999998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1032.9299999999998</c:v>
                </c:pt>
                <c:pt idx="1275">
                  <c:v>0</c:v>
                </c:pt>
                <c:pt idx="1276">
                  <c:v>34.431000000000004</c:v>
                </c:pt>
                <c:pt idx="1277">
                  <c:v>34.431000000000004</c:v>
                </c:pt>
                <c:pt idx="1278">
                  <c:v>68.862000000000009</c:v>
                </c:pt>
                <c:pt idx="1279">
                  <c:v>86.077500000000001</c:v>
                </c:pt>
                <c:pt idx="1280">
                  <c:v>51.646500000000003</c:v>
                </c:pt>
                <c:pt idx="1281">
                  <c:v>68.862000000000009</c:v>
                </c:pt>
                <c:pt idx="1282">
                  <c:v>68.862000000000009</c:v>
                </c:pt>
                <c:pt idx="1283">
                  <c:v>51.646500000000003</c:v>
                </c:pt>
                <c:pt idx="1284">
                  <c:v>51.646500000000003</c:v>
                </c:pt>
                <c:pt idx="1285">
                  <c:v>258.23250000000002</c:v>
                </c:pt>
                <c:pt idx="1286">
                  <c:v>206.58600000000001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45.908000000000008</c:v>
                </c:pt>
                <c:pt idx="1292">
                  <c:v>0</c:v>
                </c:pt>
                <c:pt idx="1293">
                  <c:v>91.816000000000017</c:v>
                </c:pt>
                <c:pt idx="1294">
                  <c:v>516.46500000000003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103.29300000000001</c:v>
                </c:pt>
                <c:pt idx="1299">
                  <c:v>103.29300000000001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154.93949999999998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34.431000000000004</c:v>
                </c:pt>
                <c:pt idx="1329">
                  <c:v>34.431000000000004</c:v>
                </c:pt>
                <c:pt idx="1330">
                  <c:v>86.077500000000001</c:v>
                </c:pt>
                <c:pt idx="1331">
                  <c:v>0</c:v>
                </c:pt>
                <c:pt idx="1332">
                  <c:v>0</c:v>
                </c:pt>
                <c:pt idx="1333">
                  <c:v>34.431000000000004</c:v>
                </c:pt>
                <c:pt idx="1334">
                  <c:v>17.215500000000002</c:v>
                </c:pt>
                <c:pt idx="1335">
                  <c:v>86.077500000000001</c:v>
                </c:pt>
                <c:pt idx="1336">
                  <c:v>103.29300000000001</c:v>
                </c:pt>
                <c:pt idx="1337">
                  <c:v>0</c:v>
                </c:pt>
                <c:pt idx="1338">
                  <c:v>45.908000000000008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45.908000000000008</c:v>
                </c:pt>
                <c:pt idx="1343">
                  <c:v>45.908000000000008</c:v>
                </c:pt>
                <c:pt idx="1344">
                  <c:v>91.816000000000017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103.29300000000001</c:v>
                </c:pt>
                <c:pt idx="1354">
                  <c:v>103.29300000000001</c:v>
                </c:pt>
                <c:pt idx="1355">
                  <c:v>103.29300000000001</c:v>
                </c:pt>
                <c:pt idx="1356">
                  <c:v>103.29300000000001</c:v>
                </c:pt>
                <c:pt idx="1357">
                  <c:v>103.29300000000001</c:v>
                </c:pt>
                <c:pt idx="1358">
                  <c:v>103.29300000000001</c:v>
                </c:pt>
                <c:pt idx="1359">
                  <c:v>688.62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154.93949999999998</c:v>
                </c:pt>
                <c:pt idx="1376">
                  <c:v>1032.9299999999998</c:v>
                </c:pt>
                <c:pt idx="1377">
                  <c:v>17.215500000000002</c:v>
                </c:pt>
                <c:pt idx="1378">
                  <c:v>0</c:v>
                </c:pt>
                <c:pt idx="1379">
                  <c:v>17.215500000000002</c:v>
                </c:pt>
                <c:pt idx="1380">
                  <c:v>0</c:v>
                </c:pt>
                <c:pt idx="1381">
                  <c:v>172.155</c:v>
                </c:pt>
                <c:pt idx="1382">
                  <c:v>17.215500000000002</c:v>
                </c:pt>
                <c:pt idx="1383">
                  <c:v>17.215500000000002</c:v>
                </c:pt>
                <c:pt idx="1384">
                  <c:v>34.431000000000004</c:v>
                </c:pt>
                <c:pt idx="1385">
                  <c:v>34.431000000000004</c:v>
                </c:pt>
                <c:pt idx="1386">
                  <c:v>68.862000000000009</c:v>
                </c:pt>
                <c:pt idx="1387">
                  <c:v>172.155</c:v>
                </c:pt>
                <c:pt idx="1388">
                  <c:v>0</c:v>
                </c:pt>
                <c:pt idx="1389">
                  <c:v>45.908000000000008</c:v>
                </c:pt>
                <c:pt idx="1390">
                  <c:v>0</c:v>
                </c:pt>
                <c:pt idx="1391">
                  <c:v>0</c:v>
                </c:pt>
                <c:pt idx="1392">
                  <c:v>45.908000000000008</c:v>
                </c:pt>
                <c:pt idx="1393">
                  <c:v>45.908000000000008</c:v>
                </c:pt>
                <c:pt idx="1394">
                  <c:v>0</c:v>
                </c:pt>
                <c:pt idx="1395">
                  <c:v>91.816000000000017</c:v>
                </c:pt>
                <c:pt idx="1396">
                  <c:v>172.155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344.31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154.93949999999998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2065.8599999999997</c:v>
                </c:pt>
                <c:pt idx="1428">
                  <c:v>0</c:v>
                </c:pt>
                <c:pt idx="1429">
                  <c:v>17.215500000000002</c:v>
                </c:pt>
                <c:pt idx="1430">
                  <c:v>17.215500000000002</c:v>
                </c:pt>
                <c:pt idx="1431">
                  <c:v>17.215500000000002</c:v>
                </c:pt>
                <c:pt idx="1432">
                  <c:v>86.077500000000001</c:v>
                </c:pt>
                <c:pt idx="1433">
                  <c:v>17.215500000000002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51.646500000000003</c:v>
                </c:pt>
                <c:pt idx="1438">
                  <c:v>68.862000000000009</c:v>
                </c:pt>
                <c:pt idx="1439">
                  <c:v>309.87900000000002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45.908000000000008</c:v>
                </c:pt>
                <c:pt idx="1445">
                  <c:v>91.816000000000017</c:v>
                </c:pt>
                <c:pt idx="1446">
                  <c:v>137.72400000000002</c:v>
                </c:pt>
                <c:pt idx="1447">
                  <c:v>172.155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3098.79</c:v>
                </c:pt>
                <c:pt idx="1479">
                  <c:v>0</c:v>
                </c:pt>
                <c:pt idx="1480">
                  <c:v>17.215500000000002</c:v>
                </c:pt>
                <c:pt idx="1481">
                  <c:v>17.215500000000002</c:v>
                </c:pt>
                <c:pt idx="1482">
                  <c:v>51.646500000000003</c:v>
                </c:pt>
                <c:pt idx="1483">
                  <c:v>86.077500000000001</c:v>
                </c:pt>
                <c:pt idx="1484">
                  <c:v>51.646500000000003</c:v>
                </c:pt>
                <c:pt idx="1485">
                  <c:v>17.215500000000002</c:v>
                </c:pt>
                <c:pt idx="1486">
                  <c:v>34.431000000000004</c:v>
                </c:pt>
                <c:pt idx="1487">
                  <c:v>34.431000000000004</c:v>
                </c:pt>
                <c:pt idx="1488">
                  <c:v>137.72400000000002</c:v>
                </c:pt>
                <c:pt idx="1489">
                  <c:v>172.155</c:v>
                </c:pt>
                <c:pt idx="1490">
                  <c:v>103.29300000000001</c:v>
                </c:pt>
                <c:pt idx="1491">
                  <c:v>45.908000000000008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45.908000000000008</c:v>
                </c:pt>
                <c:pt idx="1496">
                  <c:v>91.816000000000017</c:v>
                </c:pt>
                <c:pt idx="1497">
                  <c:v>45.908000000000008</c:v>
                </c:pt>
                <c:pt idx="1498">
                  <c:v>172.155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103.29300000000001</c:v>
                </c:pt>
                <c:pt idx="1503">
                  <c:v>0</c:v>
                </c:pt>
                <c:pt idx="1504">
                  <c:v>0</c:v>
                </c:pt>
                <c:pt idx="1505">
                  <c:v>103.29300000000001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103.29300000000001</c:v>
                </c:pt>
                <c:pt idx="1511">
                  <c:v>0</c:v>
                </c:pt>
                <c:pt idx="1512">
                  <c:v>344.31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1032.9299999999998</c:v>
                </c:pt>
                <c:pt idx="1530">
                  <c:v>0</c:v>
                </c:pt>
                <c:pt idx="1531">
                  <c:v>0</c:v>
                </c:pt>
                <c:pt idx="1532">
                  <c:v>17.215500000000002</c:v>
                </c:pt>
                <c:pt idx="1533">
                  <c:v>17.215500000000002</c:v>
                </c:pt>
                <c:pt idx="1534">
                  <c:v>86.077500000000001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17.215500000000002</c:v>
                </c:pt>
                <c:pt idx="1540">
                  <c:v>86.077500000000001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45.908000000000008</c:v>
                </c:pt>
                <c:pt idx="1548">
                  <c:v>0</c:v>
                </c:pt>
                <c:pt idx="1549">
                  <c:v>172.155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103.29300000000001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154.93949999999998</c:v>
                </c:pt>
                <c:pt idx="1580">
                  <c:v>3098.79</c:v>
                </c:pt>
                <c:pt idx="1581">
                  <c:v>0</c:v>
                </c:pt>
                <c:pt idx="1582">
                  <c:v>0</c:v>
                </c:pt>
                <c:pt idx="1583">
                  <c:v>17.215500000000002</c:v>
                </c:pt>
                <c:pt idx="1584">
                  <c:v>51.646500000000003</c:v>
                </c:pt>
                <c:pt idx="1585">
                  <c:v>86.077500000000001</c:v>
                </c:pt>
                <c:pt idx="1586">
                  <c:v>0</c:v>
                </c:pt>
                <c:pt idx="1587">
                  <c:v>17.215500000000002</c:v>
                </c:pt>
                <c:pt idx="1588">
                  <c:v>17.215500000000002</c:v>
                </c:pt>
                <c:pt idx="1589">
                  <c:v>0</c:v>
                </c:pt>
                <c:pt idx="1590">
                  <c:v>34.431000000000004</c:v>
                </c:pt>
                <c:pt idx="1591">
                  <c:v>68.862000000000009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45.908000000000008</c:v>
                </c:pt>
                <c:pt idx="1598">
                  <c:v>45.908000000000008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103.29300000000001</c:v>
                </c:pt>
                <c:pt idx="1608">
                  <c:v>0</c:v>
                </c:pt>
                <c:pt idx="1609">
                  <c:v>0</c:v>
                </c:pt>
                <c:pt idx="1610">
                  <c:v>103.29300000000001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2065.8599999999997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17.215500000000002</c:v>
                </c:pt>
                <c:pt idx="1640">
                  <c:v>17.215500000000002</c:v>
                </c:pt>
                <c:pt idx="1641">
                  <c:v>17.215500000000002</c:v>
                </c:pt>
                <c:pt idx="1642">
                  <c:v>51.646500000000003</c:v>
                </c:pt>
                <c:pt idx="1643">
                  <c:v>103.29300000000001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45.908000000000008</c:v>
                </c:pt>
                <c:pt idx="1648">
                  <c:v>0</c:v>
                </c:pt>
                <c:pt idx="1649">
                  <c:v>45.908000000000008</c:v>
                </c:pt>
                <c:pt idx="1650">
                  <c:v>0</c:v>
                </c:pt>
                <c:pt idx="1651">
                  <c:v>344.31</c:v>
                </c:pt>
                <c:pt idx="1652">
                  <c:v>0</c:v>
                </c:pt>
                <c:pt idx="1653">
                  <c:v>103.29300000000001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103.29300000000001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1032.9299999999998</c:v>
                </c:pt>
                <c:pt idx="1683">
                  <c:v>0</c:v>
                </c:pt>
                <c:pt idx="1684">
                  <c:v>0</c:v>
                </c:pt>
                <c:pt idx="1685">
                  <c:v>17.215500000000002</c:v>
                </c:pt>
                <c:pt idx="1686">
                  <c:v>17.215500000000002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17.215500000000002</c:v>
                </c:pt>
                <c:pt idx="1693">
                  <c:v>51.646500000000003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45.908000000000008</c:v>
                </c:pt>
                <c:pt idx="1701">
                  <c:v>91.816000000000017</c:v>
                </c:pt>
                <c:pt idx="1702">
                  <c:v>0</c:v>
                </c:pt>
                <c:pt idx="1703">
                  <c:v>0</c:v>
                </c:pt>
                <c:pt idx="1704">
                  <c:v>103.29300000000001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103.29300000000001</c:v>
                </c:pt>
                <c:pt idx="1711">
                  <c:v>103.29300000000001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309.87899999999996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51.646500000000003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34.431000000000004</c:v>
                </c:pt>
                <c:pt idx="1744">
                  <c:v>34.431000000000004</c:v>
                </c:pt>
                <c:pt idx="1745">
                  <c:v>0</c:v>
                </c:pt>
                <c:pt idx="1746">
                  <c:v>0</c:v>
                </c:pt>
                <c:pt idx="1747">
                  <c:v>45.908000000000008</c:v>
                </c:pt>
                <c:pt idx="1748">
                  <c:v>45.908000000000008</c:v>
                </c:pt>
                <c:pt idx="1749">
                  <c:v>45.908000000000008</c:v>
                </c:pt>
                <c:pt idx="1750">
                  <c:v>91.816000000000017</c:v>
                </c:pt>
                <c:pt idx="1751">
                  <c:v>137.72400000000002</c:v>
                </c:pt>
                <c:pt idx="1752">
                  <c:v>91.816000000000017</c:v>
                </c:pt>
                <c:pt idx="1753">
                  <c:v>172.155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1032.9299999999998</c:v>
                </c:pt>
                <c:pt idx="1785">
                  <c:v>0</c:v>
                </c:pt>
                <c:pt idx="1786">
                  <c:v>0</c:v>
                </c:pt>
                <c:pt idx="1787">
                  <c:v>17.215500000000002</c:v>
                </c:pt>
                <c:pt idx="1788">
                  <c:v>17.215500000000002</c:v>
                </c:pt>
                <c:pt idx="1789">
                  <c:v>0</c:v>
                </c:pt>
                <c:pt idx="1790">
                  <c:v>0</c:v>
                </c:pt>
                <c:pt idx="1791">
                  <c:v>17.215500000000002</c:v>
                </c:pt>
                <c:pt idx="1792">
                  <c:v>17.215500000000002</c:v>
                </c:pt>
                <c:pt idx="1793">
                  <c:v>17.215500000000002</c:v>
                </c:pt>
                <c:pt idx="1794">
                  <c:v>68.862000000000009</c:v>
                </c:pt>
                <c:pt idx="1795">
                  <c:v>86.077500000000001</c:v>
                </c:pt>
                <c:pt idx="1796">
                  <c:v>103.29300000000001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206.58600000000001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154.93949999999998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154.93949999999998</c:v>
                </c:pt>
                <c:pt idx="1835">
                  <c:v>4131.7199999999993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17.215500000000002</c:v>
                </c:pt>
                <c:pt idx="1843">
                  <c:v>0</c:v>
                </c:pt>
                <c:pt idx="1844">
                  <c:v>0</c:v>
                </c:pt>
                <c:pt idx="1845">
                  <c:v>34.431000000000004</c:v>
                </c:pt>
                <c:pt idx="1846">
                  <c:v>34.431000000000004</c:v>
                </c:pt>
                <c:pt idx="1847">
                  <c:v>206.58600000000001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103.29300000000001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103.29300000000001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154.93949999999998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86.077500000000001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34.431000000000004</c:v>
                </c:pt>
                <c:pt idx="1897">
                  <c:v>34.431000000000004</c:v>
                </c:pt>
                <c:pt idx="1898">
                  <c:v>103.29300000000001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103.29300000000001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2065.8599999999997</c:v>
                </c:pt>
                <c:pt idx="1938">
                  <c:v>17.215500000000002</c:v>
                </c:pt>
                <c:pt idx="1939">
                  <c:v>17.215500000000002</c:v>
                </c:pt>
                <c:pt idx="1940">
                  <c:v>17.215500000000002</c:v>
                </c:pt>
                <c:pt idx="1941">
                  <c:v>17.215500000000002</c:v>
                </c:pt>
                <c:pt idx="1942">
                  <c:v>0</c:v>
                </c:pt>
                <c:pt idx="1943">
                  <c:v>17.215500000000002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17.215500000000002</c:v>
                </c:pt>
                <c:pt idx="1948">
                  <c:v>17.215500000000002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45.908000000000008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45.908000000000008</c:v>
                </c:pt>
                <c:pt idx="1957">
                  <c:v>516.46500000000003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103.29300000000001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154.93949999999998</c:v>
                </c:pt>
                <c:pt idx="1988">
                  <c:v>2065.8599999999997</c:v>
                </c:pt>
                <c:pt idx="1989">
                  <c:v>0</c:v>
                </c:pt>
                <c:pt idx="1990">
                  <c:v>17.215500000000002</c:v>
                </c:pt>
                <c:pt idx="1991">
                  <c:v>17.215500000000002</c:v>
                </c:pt>
                <c:pt idx="1992">
                  <c:v>34.431000000000004</c:v>
                </c:pt>
                <c:pt idx="1993">
                  <c:v>86.077500000000001</c:v>
                </c:pt>
                <c:pt idx="1994">
                  <c:v>17.215500000000002</c:v>
                </c:pt>
                <c:pt idx="1995">
                  <c:v>17.215500000000002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17.215500000000002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154.93949999999998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2065.8599999999997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49-4D21-8E11-4690861B8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438912"/>
        <c:axId val="1405439744"/>
      </c:scatterChart>
      <c:valAx>
        <c:axId val="1405438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05439744"/>
        <c:crosses val="autoZero"/>
        <c:crossBetween val="midCat"/>
      </c:valAx>
      <c:valAx>
        <c:axId val="140543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C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405438912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F70911-6DFF-4C6D-ABE9-68250B8D6067}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13</xdr:row>
      <xdr:rowOff>15240</xdr:rowOff>
    </xdr:from>
    <xdr:to>
      <xdr:col>7</xdr:col>
      <xdr:colOff>1531620</xdr:colOff>
      <xdr:row>30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D3D3B4-6AEC-42D7-9006-E8D2751E3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45FC6A-3059-4727-B040-AD5FBFC0AF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2EAA0E-1161-40AE-BC25-D8AE33182C0B}" name="Table1" displayName="Table1" ref="A1:J2041" totalsRowShown="0">
  <autoFilter ref="A1:J2041" xr:uid="{9E2EAA0E-1161-40AE-BC25-D8AE33182C0B}"/>
  <tableColumns count="10">
    <tableColumn id="1" xr3:uid="{9369D9A6-883B-46AB-811E-2E33E505117C}" name="player level" dataDxfId="5"/>
    <tableColumn id="2" xr3:uid="{143BF678-C049-463C-BF04-4E3B4029DAEE}" name="Mission names" dataDxfId="4"/>
    <tableColumn id="11" xr3:uid="{616FEB5D-C173-4DFE-A65B-24D03C53CF57}" name="Mission" dataDxfId="3">
      <calculatedColumnFormula>RIGHT(Table1[[#This Row],[Mission names]],8)</calculatedColumnFormula>
    </tableColumn>
    <tableColumn id="3" xr3:uid="{91F64D03-D1E4-461C-9011-EFC34269433C}" name="users Starting mission"/>
    <tableColumn id="4" xr3:uid="{08DC4730-5350-42FA-A027-7C68DC7E94FD}" name="Skipped mission"/>
    <tableColumn id="5" xr3:uid="{A92A9299-BD9A-492E-BEBD-6D63DA1D6DBB}" name="Premium currency cost of skip"/>
    <tableColumn id="6" xr3:uid="{B86C9308-3FC0-4F07-BBD3-89EC01EC2694}" name="Revenue" dataDxfId="2">
      <calculatedColumnFormula>(Table1[[#This Row],[Premium currency cost of skip]]*4.99/100)*Table1[[#This Row],[Skipped mission]]</calculatedColumnFormula>
    </tableColumn>
    <tableColumn id="7" xr3:uid="{6A0846A0-4B90-45C0-A961-86D555D2D9B9}" name="Churn " dataDxfId="1">
      <calculatedColumnFormula>IF(E2&gt;0,"Yes","No")</calculatedColumnFormula>
    </tableColumn>
    <tableColumn id="8" xr3:uid="{31F627FA-0513-490E-98E1-9814BEE72DA8}" name="Churn Flag" dataDxfId="0">
      <calculatedColumnFormula>IF(H2="Yes",1,0)</calculatedColumnFormula>
    </tableColumn>
    <tableColumn id="9" xr3:uid="{8124A570-4ABB-4F55-A144-9BB88F2064EE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CCAF-4F6B-4D66-8053-19EDC29688E3}">
  <dimension ref="A2:H12"/>
  <sheetViews>
    <sheetView topLeftCell="A4" workbookViewId="0">
      <selection activeCell="B17" sqref="B17"/>
    </sheetView>
  </sheetViews>
  <sheetFormatPr defaultRowHeight="13.8" x14ac:dyDescent="0.25"/>
  <cols>
    <col min="2" max="2" width="33.3984375" customWidth="1"/>
    <col min="3" max="3" width="19.59765625" customWidth="1"/>
    <col min="4" max="4" width="22.5" customWidth="1"/>
    <col min="5" max="5" width="13.19921875" customWidth="1"/>
    <col min="8" max="8" width="20.5" customWidth="1"/>
  </cols>
  <sheetData>
    <row r="2" spans="1:8" x14ac:dyDescent="0.25">
      <c r="A2" s="8" t="s">
        <v>70</v>
      </c>
      <c r="B2" s="8" t="s">
        <v>71</v>
      </c>
    </row>
    <row r="3" spans="1:8" x14ac:dyDescent="0.25">
      <c r="A3" s="10" t="s">
        <v>66</v>
      </c>
      <c r="B3" s="9">
        <v>11</v>
      </c>
    </row>
    <row r="4" spans="1:8" x14ac:dyDescent="0.25">
      <c r="A4" s="10" t="s">
        <v>67</v>
      </c>
      <c r="B4" s="9">
        <v>21</v>
      </c>
    </row>
    <row r="5" spans="1:8" x14ac:dyDescent="0.25">
      <c r="A5" s="11" t="s">
        <v>68</v>
      </c>
      <c r="B5" s="9">
        <v>31</v>
      </c>
    </row>
    <row r="6" spans="1:8" x14ac:dyDescent="0.25">
      <c r="A6" s="11" t="s">
        <v>69</v>
      </c>
      <c r="B6" s="9">
        <v>41</v>
      </c>
    </row>
    <row r="7" spans="1:8" ht="14.4" thickBot="1" x14ac:dyDescent="0.3"/>
    <row r="8" spans="1:8" ht="14.4" x14ac:dyDescent="0.3">
      <c r="C8" s="14" t="s">
        <v>74</v>
      </c>
      <c r="D8" s="14" t="s">
        <v>72</v>
      </c>
      <c r="E8" s="14" t="s">
        <v>73</v>
      </c>
      <c r="F8" s="14" t="s">
        <v>74</v>
      </c>
      <c r="G8" s="14" t="s">
        <v>72</v>
      </c>
      <c r="H8" s="14" t="s">
        <v>73</v>
      </c>
    </row>
    <row r="9" spans="1:8" x14ac:dyDescent="0.25">
      <c r="C9" s="10" t="s">
        <v>66</v>
      </c>
      <c r="D9" s="12">
        <v>510</v>
      </c>
      <c r="E9" s="13">
        <v>0.25</v>
      </c>
      <c r="F9" s="10" t="s">
        <v>66</v>
      </c>
      <c r="G9" s="12">
        <v>510</v>
      </c>
      <c r="H9" s="13">
        <v>0.25</v>
      </c>
    </row>
    <row r="10" spans="1:8" x14ac:dyDescent="0.25">
      <c r="C10" s="10" t="s">
        <v>67</v>
      </c>
      <c r="D10" s="12">
        <v>510</v>
      </c>
      <c r="E10" s="13">
        <v>0.5</v>
      </c>
      <c r="F10" s="10" t="s">
        <v>67</v>
      </c>
      <c r="G10" s="12">
        <v>510</v>
      </c>
      <c r="H10" s="13">
        <v>0.5</v>
      </c>
    </row>
    <row r="11" spans="1:8" x14ac:dyDescent="0.25">
      <c r="C11" s="11" t="s">
        <v>68</v>
      </c>
      <c r="D11" s="12">
        <v>510</v>
      </c>
      <c r="E11" s="13">
        <v>0.75</v>
      </c>
      <c r="F11" s="11" t="s">
        <v>68</v>
      </c>
      <c r="G11" s="12">
        <v>510</v>
      </c>
      <c r="H11" s="13">
        <v>0.75</v>
      </c>
    </row>
    <row r="12" spans="1:8" x14ac:dyDescent="0.25">
      <c r="C12" s="11" t="s">
        <v>69</v>
      </c>
      <c r="D12" s="12">
        <v>510</v>
      </c>
      <c r="E12" s="13">
        <v>1</v>
      </c>
      <c r="F12" s="11" t="s">
        <v>69</v>
      </c>
      <c r="G12" s="12">
        <v>510</v>
      </c>
      <c r="H12" s="13">
        <v>1</v>
      </c>
    </row>
  </sheetData>
  <sortState xmlns:xlrd2="http://schemas.microsoft.com/office/spreadsheetml/2017/richdata2" ref="F9:G12">
    <sortCondition descending="1" ref="G9"/>
  </sortState>
  <pageMargins left="0.7" right="0.7" top="0.75" bottom="0.75" header="0.3" footer="0.3"/>
  <pageSetup orientation="portrait" r:id="rId1"/>
  <ignoredErrors>
    <ignoredError sqref="A4" twoDigitTextYear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915"/>
  <sheetViews>
    <sheetView tabSelected="1" topLeftCell="C1" zoomScale="86" zoomScaleNormal="86" workbookViewId="0">
      <selection activeCell="F21" sqref="F21"/>
    </sheetView>
  </sheetViews>
  <sheetFormatPr defaultRowHeight="13.8" x14ac:dyDescent="0.25"/>
  <cols>
    <col min="1" max="1" width="12.59765625" style="4" bestFit="1" customWidth="1"/>
    <col min="2" max="2" width="35.69921875" style="6" bestFit="1" customWidth="1"/>
    <col min="3" max="3" width="35.69921875" style="6" customWidth="1"/>
    <col min="4" max="4" width="41.3984375" bestFit="1" customWidth="1"/>
    <col min="5" max="5" width="18" bestFit="1" customWidth="1"/>
    <col min="6" max="6" width="29.3984375" style="2" customWidth="1"/>
    <col min="7" max="7" width="19.19921875" style="7" customWidth="1"/>
    <col min="13" max="13" width="9" customWidth="1"/>
    <col min="14" max="14" width="13.8984375" customWidth="1"/>
    <col min="15" max="15" width="33.8984375" customWidth="1"/>
    <col min="16" max="16" width="23" customWidth="1"/>
    <col min="19" max="19" width="24.59765625" customWidth="1"/>
  </cols>
  <sheetData>
    <row r="1" spans="1:51" x14ac:dyDescent="0.25">
      <c r="A1" s="3" t="s">
        <v>51</v>
      </c>
      <c r="B1" s="5" t="s">
        <v>0</v>
      </c>
      <c r="C1" s="5" t="s">
        <v>60</v>
      </c>
      <c r="D1" t="s">
        <v>50</v>
      </c>
      <c r="E1" t="s">
        <v>49</v>
      </c>
      <c r="F1" s="2" t="s">
        <v>52</v>
      </c>
      <c r="G1" s="7" t="s">
        <v>56</v>
      </c>
      <c r="H1" t="s">
        <v>57</v>
      </c>
      <c r="I1" t="s">
        <v>58</v>
      </c>
      <c r="J1" t="s">
        <v>59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x14ac:dyDescent="0.25">
      <c r="A2" s="4">
        <v>2</v>
      </c>
      <c r="B2" s="5" t="s">
        <v>1</v>
      </c>
      <c r="C2" s="5" t="str">
        <f>RIGHT(Table1[[#This Row],[Mission names]],8)</f>
        <v>mission1</v>
      </c>
      <c r="D2" s="1">
        <v>423821</v>
      </c>
      <c r="E2">
        <v>2668</v>
      </c>
      <c r="F2" s="2">
        <v>15</v>
      </c>
      <c r="G2" s="7">
        <f>(Table1[[#This Row],[Premium currency cost of skip]]*4.99/100)*Table1[[#This Row],[Skipped mission]]</f>
        <v>1996.998</v>
      </c>
      <c r="H2" t="str">
        <f t="shared" ref="H2:H65" si="0">IF(E2&gt;0,"Yes","No")</f>
        <v>Yes</v>
      </c>
      <c r="I2" s="2">
        <f t="shared" ref="I2:I65" si="1">IF(H2="Yes",1,0)</f>
        <v>1</v>
      </c>
      <c r="J2">
        <v>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51" x14ac:dyDescent="0.25">
      <c r="A3" s="4">
        <v>2</v>
      </c>
      <c r="B3" s="5" t="s">
        <v>2</v>
      </c>
      <c r="C3" s="5" t="str">
        <f>RIGHT(Table1[[#This Row],[Mission names]],8)</f>
        <v>mission2</v>
      </c>
      <c r="D3" s="1">
        <v>225147</v>
      </c>
      <c r="E3">
        <v>2599</v>
      </c>
      <c r="F3" s="2">
        <v>15</v>
      </c>
      <c r="G3" s="7">
        <f>(Table1[[#This Row],[Premium currency cost of skip]]*4.99/100)*Table1[[#This Row],[Skipped mission]]</f>
        <v>1945.3515000000002</v>
      </c>
      <c r="H3" t="str">
        <f t="shared" si="0"/>
        <v>Yes</v>
      </c>
      <c r="I3">
        <f t="shared" si="1"/>
        <v>1</v>
      </c>
      <c r="J3">
        <v>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51" x14ac:dyDescent="0.25">
      <c r="A4" s="4">
        <v>2</v>
      </c>
      <c r="B4" s="5" t="s">
        <v>3</v>
      </c>
      <c r="C4" s="5" t="str">
        <f>RIGHT(Table1[[#This Row],[Mission names]],8)</f>
        <v>mission3</v>
      </c>
      <c r="D4" s="1">
        <v>130801</v>
      </c>
      <c r="E4">
        <v>2829</v>
      </c>
      <c r="F4" s="2">
        <v>15</v>
      </c>
      <c r="G4" s="7">
        <f>(Table1[[#This Row],[Premium currency cost of skip]]*4.99/100)*Table1[[#This Row],[Skipped mission]]</f>
        <v>2117.5065</v>
      </c>
      <c r="H4" t="str">
        <f t="shared" si="0"/>
        <v>Yes</v>
      </c>
      <c r="I4">
        <f>IF(H4="Yes",1,0)</f>
        <v>1</v>
      </c>
      <c r="J4" s="2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51" x14ac:dyDescent="0.25">
      <c r="A5" s="4">
        <v>2</v>
      </c>
      <c r="B5" s="5" t="s">
        <v>4</v>
      </c>
      <c r="C5" s="5" t="str">
        <f>RIGHT(Table1[[#This Row],[Mission names]],8)</f>
        <v>mission4</v>
      </c>
      <c r="D5" s="1">
        <v>59202</v>
      </c>
      <c r="E5">
        <v>3657</v>
      </c>
      <c r="F5" s="2">
        <v>15</v>
      </c>
      <c r="G5" s="7">
        <f>(Table1[[#This Row],[Premium currency cost of skip]]*4.99/100)*Table1[[#This Row],[Skipped mission]]</f>
        <v>2737.2645000000002</v>
      </c>
      <c r="H5" t="str">
        <f t="shared" si="0"/>
        <v>Yes</v>
      </c>
      <c r="I5">
        <f t="shared" si="1"/>
        <v>1</v>
      </c>
      <c r="J5" s="2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51" x14ac:dyDescent="0.25">
      <c r="A6" s="4">
        <v>2</v>
      </c>
      <c r="B6" s="5" t="s">
        <v>5</v>
      </c>
      <c r="C6" s="5" t="str">
        <f>RIGHT(Table1[[#This Row],[Mission names]],8)</f>
        <v>mission5</v>
      </c>
      <c r="D6" s="1">
        <v>27508</v>
      </c>
      <c r="E6">
        <v>529</v>
      </c>
      <c r="F6" s="2">
        <v>75</v>
      </c>
      <c r="G6" s="7">
        <f>(Table1[[#This Row],[Premium currency cost of skip]]*4.99/100)*Table1[[#This Row],[Skipped mission]]</f>
        <v>1979.7825</v>
      </c>
      <c r="H6" t="str">
        <f t="shared" si="0"/>
        <v>Yes</v>
      </c>
      <c r="I6">
        <f t="shared" si="1"/>
        <v>1</v>
      </c>
      <c r="J6" s="2">
        <v>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51" x14ac:dyDescent="0.25">
      <c r="A7" s="4">
        <v>2</v>
      </c>
      <c r="B7" s="5" t="s">
        <v>6</v>
      </c>
      <c r="C7" s="5" t="str">
        <f>RIGHT(Table1[[#This Row],[Mission names]],8)</f>
        <v>mission1</v>
      </c>
      <c r="D7">
        <v>15364</v>
      </c>
      <c r="E7">
        <v>230</v>
      </c>
      <c r="F7" s="2">
        <v>15</v>
      </c>
      <c r="G7" s="7">
        <f>(Table1[[#This Row],[Premium currency cost of skip]]*4.99/100)*Table1[[#This Row],[Skipped mission]]</f>
        <v>172.155</v>
      </c>
      <c r="H7" t="str">
        <f t="shared" si="0"/>
        <v>Yes</v>
      </c>
      <c r="I7">
        <f t="shared" si="1"/>
        <v>1</v>
      </c>
      <c r="J7" s="2">
        <v>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51" x14ac:dyDescent="0.25">
      <c r="A8" s="4">
        <v>2</v>
      </c>
      <c r="B8" s="5" t="s">
        <v>7</v>
      </c>
      <c r="C8" s="5" t="str">
        <f>RIGHT(Table1[[#This Row],[Mission names]],8)</f>
        <v>mission2</v>
      </c>
      <c r="D8">
        <v>13363</v>
      </c>
      <c r="E8">
        <v>345</v>
      </c>
      <c r="F8" s="2">
        <v>15</v>
      </c>
      <c r="G8" s="7">
        <f>(Table1[[#This Row],[Premium currency cost of skip]]*4.99/100)*Table1[[#This Row],[Skipped mission]]</f>
        <v>258.23250000000002</v>
      </c>
      <c r="H8" t="str">
        <f t="shared" si="0"/>
        <v>Yes</v>
      </c>
      <c r="I8">
        <f t="shared" si="1"/>
        <v>1</v>
      </c>
      <c r="J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51" x14ac:dyDescent="0.25">
      <c r="A9" s="4">
        <v>2</v>
      </c>
      <c r="B9" s="5" t="s">
        <v>8</v>
      </c>
      <c r="C9" s="5" t="str">
        <f>RIGHT(Table1[[#This Row],[Mission names]],8)</f>
        <v>mission3</v>
      </c>
      <c r="D9">
        <v>11431</v>
      </c>
      <c r="E9">
        <v>299</v>
      </c>
      <c r="F9" s="2">
        <v>15</v>
      </c>
      <c r="G9" s="7">
        <f>(Table1[[#This Row],[Premium currency cost of skip]]*4.99/100)*Table1[[#This Row],[Skipped mission]]</f>
        <v>223.8015</v>
      </c>
      <c r="H9" t="str">
        <f t="shared" si="0"/>
        <v>Yes</v>
      </c>
      <c r="I9">
        <f t="shared" si="1"/>
        <v>1</v>
      </c>
      <c r="J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51" x14ac:dyDescent="0.25">
      <c r="A10" s="4">
        <v>2</v>
      </c>
      <c r="B10" s="5" t="s">
        <v>9</v>
      </c>
      <c r="C10" s="5" t="str">
        <f>RIGHT(Table1[[#This Row],[Mission names]],8)</f>
        <v>mission4</v>
      </c>
      <c r="D10">
        <v>8579</v>
      </c>
      <c r="E10">
        <v>322</v>
      </c>
      <c r="F10" s="2">
        <v>15</v>
      </c>
      <c r="G10" s="7">
        <f>(Table1[[#This Row],[Premium currency cost of skip]]*4.99/100)*Table1[[#This Row],[Skipped mission]]</f>
        <v>241.01700000000002</v>
      </c>
      <c r="H10" t="str">
        <f t="shared" si="0"/>
        <v>Yes</v>
      </c>
      <c r="I10">
        <f t="shared" si="1"/>
        <v>1</v>
      </c>
      <c r="J10" s="2">
        <v>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51" ht="14.4" x14ac:dyDescent="0.3">
      <c r="A11" s="4">
        <v>2</v>
      </c>
      <c r="B11" s="5" t="s">
        <v>10</v>
      </c>
      <c r="C11" s="5" t="str">
        <f>RIGHT(Table1[[#This Row],[Mission names]],8)</f>
        <v>mission5</v>
      </c>
      <c r="D11">
        <v>4991</v>
      </c>
      <c r="E11">
        <v>437</v>
      </c>
      <c r="F11" s="2">
        <v>15</v>
      </c>
      <c r="G11" s="7">
        <f>(Table1[[#This Row],[Premium currency cost of skip]]*4.99/100)*Table1[[#This Row],[Skipped mission]]</f>
        <v>327.09450000000004</v>
      </c>
      <c r="H11" t="str">
        <f t="shared" si="0"/>
        <v>Yes</v>
      </c>
      <c r="I11">
        <f t="shared" si="1"/>
        <v>1</v>
      </c>
      <c r="J11" s="2">
        <v>1</v>
      </c>
      <c r="N11" s="17"/>
      <c r="O11" s="17"/>
      <c r="P11" s="17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51" x14ac:dyDescent="0.25">
      <c r="A12" s="4">
        <v>2</v>
      </c>
      <c r="B12" s="5" t="s">
        <v>11</v>
      </c>
      <c r="C12" s="5" t="str">
        <f>RIGHT(Table1[[#This Row],[Mission names]],8)</f>
        <v>mission6</v>
      </c>
      <c r="D12">
        <v>3404</v>
      </c>
      <c r="E12">
        <v>414</v>
      </c>
      <c r="F12" s="2">
        <v>15</v>
      </c>
      <c r="G12" s="7">
        <f>(Table1[[#This Row],[Premium currency cost of skip]]*4.99/100)*Table1[[#This Row],[Skipped mission]]</f>
        <v>309.87900000000002</v>
      </c>
      <c r="H12" t="str">
        <f t="shared" si="0"/>
        <v>Yes</v>
      </c>
      <c r="I12">
        <f t="shared" si="1"/>
        <v>1</v>
      </c>
      <c r="J12" s="2">
        <v>1</v>
      </c>
      <c r="N12" s="12"/>
      <c r="O12" s="12"/>
      <c r="P12" s="1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51" x14ac:dyDescent="0.25">
      <c r="A13" s="4">
        <v>2</v>
      </c>
      <c r="B13" s="5" t="s">
        <v>12</v>
      </c>
      <c r="C13" s="5" t="str">
        <f>RIGHT(Table1[[#This Row],[Mission names]],8)</f>
        <v>mission7</v>
      </c>
      <c r="D13">
        <v>2116</v>
      </c>
      <c r="E13">
        <v>0</v>
      </c>
      <c r="F13" s="2">
        <v>90</v>
      </c>
      <c r="G13" s="7">
        <f>(Table1[[#This Row],[Premium currency cost of skip]]*4.99/100)*Table1[[#This Row],[Skipped mission]]</f>
        <v>0</v>
      </c>
      <c r="H13" t="str">
        <f t="shared" si="0"/>
        <v>No</v>
      </c>
      <c r="I13">
        <f t="shared" si="1"/>
        <v>0</v>
      </c>
      <c r="J13" s="2">
        <v>1</v>
      </c>
      <c r="N13" s="12"/>
      <c r="O13" s="12"/>
      <c r="P13" s="1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51" x14ac:dyDescent="0.25">
      <c r="A14" s="4">
        <v>2</v>
      </c>
      <c r="B14" s="5" t="s">
        <v>13</v>
      </c>
      <c r="C14" s="5" t="str">
        <f>RIGHT(Table1[[#This Row],[Mission names]],8)</f>
        <v>mission1</v>
      </c>
      <c r="D14">
        <v>1702</v>
      </c>
      <c r="E14">
        <v>0</v>
      </c>
      <c r="F14" s="2">
        <v>40</v>
      </c>
      <c r="G14" s="7">
        <f>(Table1[[#This Row],[Premium currency cost of skip]]*4.99/100)*Table1[[#This Row],[Skipped mission]]</f>
        <v>0</v>
      </c>
      <c r="H14" t="str">
        <f t="shared" si="0"/>
        <v>No</v>
      </c>
      <c r="I14">
        <f t="shared" si="1"/>
        <v>0</v>
      </c>
      <c r="J14" s="2">
        <v>1</v>
      </c>
      <c r="N14" s="15"/>
      <c r="O14" s="15"/>
      <c r="P14" s="15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51" x14ac:dyDescent="0.25">
      <c r="A15" s="4">
        <v>2</v>
      </c>
      <c r="B15" s="5" t="s">
        <v>14</v>
      </c>
      <c r="C15" s="5" t="str">
        <f>RIGHT(Table1[[#This Row],[Mission names]],8)</f>
        <v>mission2</v>
      </c>
      <c r="D15">
        <v>1380</v>
      </c>
      <c r="E15">
        <v>0</v>
      </c>
      <c r="F15" s="2">
        <v>40</v>
      </c>
      <c r="G15" s="7">
        <f>(Table1[[#This Row],[Premium currency cost of skip]]*4.99/100)*Table1[[#This Row],[Skipped mission]]</f>
        <v>0</v>
      </c>
      <c r="H15" t="str">
        <f t="shared" si="0"/>
        <v>No</v>
      </c>
      <c r="I15">
        <f t="shared" si="1"/>
        <v>0</v>
      </c>
      <c r="J15" s="2">
        <v>1</v>
      </c>
      <c r="N15" s="15"/>
      <c r="O15" s="15"/>
      <c r="P15" s="15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51" x14ac:dyDescent="0.25">
      <c r="A16" s="4">
        <v>2</v>
      </c>
      <c r="B16" s="5" t="s">
        <v>15</v>
      </c>
      <c r="C16" s="5" t="str">
        <f>RIGHT(Table1[[#This Row],[Mission names]],8)</f>
        <v>mission3</v>
      </c>
      <c r="D16">
        <v>1311</v>
      </c>
      <c r="E16">
        <v>23</v>
      </c>
      <c r="F16" s="2">
        <v>40</v>
      </c>
      <c r="G16" s="7">
        <f>(Table1[[#This Row],[Premium currency cost of skip]]*4.99/100)*Table1[[#This Row],[Skipped mission]]</f>
        <v>45.908000000000008</v>
      </c>
      <c r="H16" t="str">
        <f t="shared" si="0"/>
        <v>Yes</v>
      </c>
      <c r="I16">
        <f t="shared" si="1"/>
        <v>1</v>
      </c>
      <c r="J16" s="2">
        <v>1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5">
      <c r="A17" s="4">
        <v>2</v>
      </c>
      <c r="B17" s="5" t="s">
        <v>16</v>
      </c>
      <c r="C17" s="5" t="str">
        <f>RIGHT(Table1[[#This Row],[Mission names]],8)</f>
        <v>mission4</v>
      </c>
      <c r="D17">
        <v>1242</v>
      </c>
      <c r="E17">
        <v>0</v>
      </c>
      <c r="F17" s="2">
        <v>40</v>
      </c>
      <c r="G17" s="7">
        <f>(Table1[[#This Row],[Premium currency cost of skip]]*4.99/100)*Table1[[#This Row],[Skipped mission]]</f>
        <v>0</v>
      </c>
      <c r="H17" t="str">
        <f t="shared" si="0"/>
        <v>No</v>
      </c>
      <c r="I17">
        <f t="shared" si="1"/>
        <v>0</v>
      </c>
      <c r="J17" s="2">
        <v>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4">
        <v>2</v>
      </c>
      <c r="B18" s="5" t="s">
        <v>17</v>
      </c>
      <c r="C18" s="5" t="str">
        <f>RIGHT(Table1[[#This Row],[Mission names]],8)</f>
        <v>mission5</v>
      </c>
      <c r="D18">
        <v>1104</v>
      </c>
      <c r="E18">
        <v>0</v>
      </c>
      <c r="F18" s="2">
        <v>40</v>
      </c>
      <c r="G18" s="7">
        <f>(Table1[[#This Row],[Premium currency cost of skip]]*4.99/100)*Table1[[#This Row],[Skipped mission]]</f>
        <v>0</v>
      </c>
      <c r="H18" t="str">
        <f t="shared" si="0"/>
        <v>No</v>
      </c>
      <c r="I18">
        <f t="shared" si="1"/>
        <v>0</v>
      </c>
      <c r="J18" s="2">
        <v>1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4">
        <v>2</v>
      </c>
      <c r="B19" s="5" t="s">
        <v>18</v>
      </c>
      <c r="C19" s="5" t="str">
        <f>RIGHT(Table1[[#This Row],[Mission names]],8)</f>
        <v>mission6</v>
      </c>
      <c r="D19">
        <v>920</v>
      </c>
      <c r="E19">
        <v>0</v>
      </c>
      <c r="F19" s="2">
        <v>40</v>
      </c>
      <c r="G19" s="7">
        <f>(Table1[[#This Row],[Premium currency cost of skip]]*4.99/100)*Table1[[#This Row],[Skipped mission]]</f>
        <v>0</v>
      </c>
      <c r="H19" t="str">
        <f t="shared" si="0"/>
        <v>No</v>
      </c>
      <c r="I19">
        <f t="shared" si="1"/>
        <v>0</v>
      </c>
      <c r="J19" s="2">
        <v>1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4">
        <v>2</v>
      </c>
      <c r="B20" s="5" t="s">
        <v>19</v>
      </c>
      <c r="C20" s="5" t="str">
        <f>RIGHT(Table1[[#This Row],[Mission names]],8)</f>
        <v>mission7</v>
      </c>
      <c r="D20">
        <v>805</v>
      </c>
      <c r="E20">
        <v>0</v>
      </c>
      <c r="F20" s="2">
        <v>40</v>
      </c>
      <c r="G20" s="7">
        <f>(Table1[[#This Row],[Premium currency cost of skip]]*4.99/100)*Table1[[#This Row],[Skipped mission]]</f>
        <v>0</v>
      </c>
      <c r="H20" t="str">
        <f t="shared" si="0"/>
        <v>No</v>
      </c>
      <c r="I20">
        <f t="shared" si="1"/>
        <v>0</v>
      </c>
      <c r="J20" s="2">
        <v>1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4">
        <v>2</v>
      </c>
      <c r="B21" s="5" t="s">
        <v>20</v>
      </c>
      <c r="C21" s="5" t="str">
        <f>RIGHT(Table1[[#This Row],[Mission names]],8)</f>
        <v>mission8</v>
      </c>
      <c r="D21">
        <v>460</v>
      </c>
      <c r="E21">
        <v>0</v>
      </c>
      <c r="F21" s="2">
        <v>150</v>
      </c>
      <c r="G21" s="7">
        <f>(Table1[[#This Row],[Premium currency cost of skip]]*4.99/100)*Table1[[#This Row],[Skipped mission]]</f>
        <v>0</v>
      </c>
      <c r="H21" t="str">
        <f t="shared" si="0"/>
        <v>No</v>
      </c>
      <c r="I21">
        <f t="shared" si="1"/>
        <v>0</v>
      </c>
      <c r="J21" s="2">
        <v>1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4">
        <v>2</v>
      </c>
      <c r="B22" s="5" t="s">
        <v>21</v>
      </c>
      <c r="C22" s="5" t="str">
        <f>RIGHT(Table1[[#This Row],[Mission names]],8)</f>
        <v>mission1</v>
      </c>
      <c r="D22">
        <v>414</v>
      </c>
      <c r="E22">
        <v>0</v>
      </c>
      <c r="F22" s="2">
        <v>90</v>
      </c>
      <c r="G22" s="7">
        <f>(Table1[[#This Row],[Premium currency cost of skip]]*4.99/100)*Table1[[#This Row],[Skipped mission]]</f>
        <v>0</v>
      </c>
      <c r="H22" t="str">
        <f t="shared" si="0"/>
        <v>No</v>
      </c>
      <c r="I22">
        <f t="shared" si="1"/>
        <v>0</v>
      </c>
      <c r="J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4">
        <v>2</v>
      </c>
      <c r="B23" s="5" t="s">
        <v>22</v>
      </c>
      <c r="C23" s="5" t="str">
        <f>RIGHT(Table1[[#This Row],[Mission names]],8)</f>
        <v>mission2</v>
      </c>
      <c r="D23">
        <v>368</v>
      </c>
      <c r="E23">
        <v>0</v>
      </c>
      <c r="F23" s="2">
        <v>90</v>
      </c>
      <c r="G23" s="7">
        <f>(Table1[[#This Row],[Premium currency cost of skip]]*4.99/100)*Table1[[#This Row],[Skipped mission]]</f>
        <v>0</v>
      </c>
      <c r="H23" t="str">
        <f t="shared" si="0"/>
        <v>No</v>
      </c>
      <c r="I23">
        <f t="shared" si="1"/>
        <v>0</v>
      </c>
      <c r="J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4">
        <v>2</v>
      </c>
      <c r="B24" s="5" t="s">
        <v>23</v>
      </c>
      <c r="C24" s="5" t="str">
        <f>RIGHT(Table1[[#This Row],[Mission names]],8)</f>
        <v>mission3</v>
      </c>
      <c r="D24">
        <v>368</v>
      </c>
      <c r="E24">
        <v>0</v>
      </c>
      <c r="F24" s="2">
        <v>90</v>
      </c>
      <c r="G24" s="7">
        <f>(Table1[[#This Row],[Premium currency cost of skip]]*4.99/100)*Table1[[#This Row],[Skipped mission]]</f>
        <v>0</v>
      </c>
      <c r="H24" t="str">
        <f t="shared" si="0"/>
        <v>No</v>
      </c>
      <c r="I24">
        <f t="shared" si="1"/>
        <v>0</v>
      </c>
      <c r="J24" s="2">
        <v>1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4">
        <v>2</v>
      </c>
      <c r="B25" s="5" t="s">
        <v>24</v>
      </c>
      <c r="C25" s="5" t="str">
        <f>RIGHT(Table1[[#This Row],[Mission names]],8)</f>
        <v>mission4</v>
      </c>
      <c r="D25">
        <v>253</v>
      </c>
      <c r="E25">
        <v>0</v>
      </c>
      <c r="F25" s="2">
        <v>90</v>
      </c>
      <c r="G25" s="7">
        <f>(Table1[[#This Row],[Premium currency cost of skip]]*4.99/100)*Table1[[#This Row],[Skipped mission]]</f>
        <v>0</v>
      </c>
      <c r="H25" t="str">
        <f t="shared" si="0"/>
        <v>No</v>
      </c>
      <c r="I25">
        <f t="shared" si="1"/>
        <v>0</v>
      </c>
      <c r="J25" s="2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4">
        <v>2</v>
      </c>
      <c r="B26" s="5" t="s">
        <v>25</v>
      </c>
      <c r="C26" s="5" t="str">
        <f>RIGHT(Table1[[#This Row],[Mission names]],8)</f>
        <v>mission5</v>
      </c>
      <c r="D26">
        <v>230</v>
      </c>
      <c r="E26">
        <v>0</v>
      </c>
      <c r="F26" s="2">
        <v>90</v>
      </c>
      <c r="G26" s="7">
        <f>(Table1[[#This Row],[Premium currency cost of skip]]*4.99/100)*Table1[[#This Row],[Skipped mission]]</f>
        <v>0</v>
      </c>
      <c r="H26" t="str">
        <f t="shared" si="0"/>
        <v>No</v>
      </c>
      <c r="I26">
        <f t="shared" si="1"/>
        <v>0</v>
      </c>
      <c r="J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4">
        <v>2</v>
      </c>
      <c r="B27" s="5" t="s">
        <v>26</v>
      </c>
      <c r="C27" s="5" t="str">
        <f>RIGHT(Table1[[#This Row],[Mission names]],8)</f>
        <v>mission6</v>
      </c>
      <c r="D27">
        <v>230</v>
      </c>
      <c r="E27">
        <v>0</v>
      </c>
      <c r="F27" s="2">
        <v>90</v>
      </c>
      <c r="G27" s="7">
        <f>(Table1[[#This Row],[Premium currency cost of skip]]*4.99/100)*Table1[[#This Row],[Skipped mission]]</f>
        <v>0</v>
      </c>
      <c r="H27" t="str">
        <f t="shared" si="0"/>
        <v>No</v>
      </c>
      <c r="I27">
        <f t="shared" si="1"/>
        <v>0</v>
      </c>
      <c r="J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4">
        <v>2</v>
      </c>
      <c r="B28" s="5" t="s">
        <v>27</v>
      </c>
      <c r="C28" s="5" t="str">
        <f>RIGHT(Table1[[#This Row],[Mission names]],8)</f>
        <v>mission7</v>
      </c>
      <c r="D28">
        <v>184</v>
      </c>
      <c r="E28">
        <v>0</v>
      </c>
      <c r="F28" s="2">
        <v>90</v>
      </c>
      <c r="G28" s="7">
        <f>(Table1[[#This Row],[Premium currency cost of skip]]*4.99/100)*Table1[[#This Row],[Skipped mission]]</f>
        <v>0</v>
      </c>
      <c r="H28" t="str">
        <f t="shared" si="0"/>
        <v>No</v>
      </c>
      <c r="I28">
        <f t="shared" si="1"/>
        <v>0</v>
      </c>
      <c r="J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4">
        <v>2</v>
      </c>
      <c r="B29" s="5" t="s">
        <v>28</v>
      </c>
      <c r="C29" s="5" t="str">
        <f>RIGHT(Table1[[#This Row],[Mission names]],8)</f>
        <v>mission8</v>
      </c>
      <c r="D29">
        <v>161</v>
      </c>
      <c r="E29">
        <v>0</v>
      </c>
      <c r="F29" s="2">
        <v>90</v>
      </c>
      <c r="G29" s="7">
        <f>(Table1[[#This Row],[Premium currency cost of skip]]*4.99/100)*Table1[[#This Row],[Skipped mission]]</f>
        <v>0</v>
      </c>
      <c r="H29" t="str">
        <f t="shared" si="0"/>
        <v>No</v>
      </c>
      <c r="I29">
        <f t="shared" si="1"/>
        <v>0</v>
      </c>
      <c r="J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4">
        <v>2</v>
      </c>
      <c r="B30" s="5" t="s">
        <v>29</v>
      </c>
      <c r="C30" s="5" t="str">
        <f>RIGHT(Table1[[#This Row],[Mission names]],8)</f>
        <v>mission9</v>
      </c>
      <c r="D30">
        <v>138</v>
      </c>
      <c r="E30">
        <v>0</v>
      </c>
      <c r="F30" s="2">
        <v>90</v>
      </c>
      <c r="G30" s="7">
        <f>(Table1[[#This Row],[Premium currency cost of skip]]*4.99/100)*Table1[[#This Row],[Skipped mission]]</f>
        <v>0</v>
      </c>
      <c r="H30" t="str">
        <f t="shared" si="0"/>
        <v>No</v>
      </c>
      <c r="I30">
        <f t="shared" si="1"/>
        <v>0</v>
      </c>
      <c r="J30" s="2">
        <v>1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4">
        <v>2</v>
      </c>
      <c r="B31" s="5" t="s">
        <v>30</v>
      </c>
      <c r="C31" s="5" t="s">
        <v>61</v>
      </c>
      <c r="D31">
        <v>138</v>
      </c>
      <c r="E31">
        <v>0</v>
      </c>
      <c r="F31" s="2">
        <v>90</v>
      </c>
      <c r="G31" s="7">
        <f>(Table1[[#This Row],[Premium currency cost of skip]]*4.99/100)*Table1[[#This Row],[Skipped mission]]</f>
        <v>0</v>
      </c>
      <c r="H31" t="str">
        <f t="shared" si="0"/>
        <v>No</v>
      </c>
      <c r="I31">
        <f t="shared" si="1"/>
        <v>0</v>
      </c>
      <c r="J31" s="2">
        <v>1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4">
        <v>2</v>
      </c>
      <c r="B32" s="5" t="s">
        <v>31</v>
      </c>
      <c r="C32" s="5" t="s">
        <v>62</v>
      </c>
      <c r="D32">
        <v>115</v>
      </c>
      <c r="E32">
        <v>0</v>
      </c>
      <c r="F32" s="2">
        <v>90</v>
      </c>
      <c r="G32" s="7">
        <f>(Table1[[#This Row],[Premium currency cost of skip]]*4.99/100)*Table1[[#This Row],[Skipped mission]]</f>
        <v>0</v>
      </c>
      <c r="H32" t="str">
        <f t="shared" si="0"/>
        <v>No</v>
      </c>
      <c r="I32">
        <f t="shared" si="1"/>
        <v>0</v>
      </c>
      <c r="J32" s="2">
        <v>1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4">
        <v>2</v>
      </c>
      <c r="B33" s="5" t="s">
        <v>32</v>
      </c>
      <c r="C33" s="5" t="s">
        <v>63</v>
      </c>
      <c r="D33">
        <v>115</v>
      </c>
      <c r="E33">
        <v>0</v>
      </c>
      <c r="F33" s="2">
        <v>90</v>
      </c>
      <c r="G33" s="7">
        <f>(Table1[[#This Row],[Premium currency cost of skip]]*4.99/100)*Table1[[#This Row],[Skipped mission]]</f>
        <v>0</v>
      </c>
      <c r="H33" t="str">
        <f t="shared" si="0"/>
        <v>No</v>
      </c>
      <c r="I33">
        <f t="shared" si="1"/>
        <v>0</v>
      </c>
      <c r="J33" s="2">
        <v>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4">
        <v>2</v>
      </c>
      <c r="B34" s="5" t="s">
        <v>33</v>
      </c>
      <c r="C34" s="5" t="s">
        <v>64</v>
      </c>
      <c r="D34">
        <v>115</v>
      </c>
      <c r="E34">
        <v>0</v>
      </c>
      <c r="F34" s="2">
        <v>90</v>
      </c>
      <c r="G34" s="7">
        <f>(Table1[[#This Row],[Premium currency cost of skip]]*4.99/100)*Table1[[#This Row],[Skipped mission]]</f>
        <v>0</v>
      </c>
      <c r="H34" t="str">
        <f t="shared" si="0"/>
        <v>No</v>
      </c>
      <c r="I34">
        <f t="shared" si="1"/>
        <v>0</v>
      </c>
      <c r="J34" s="2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4">
        <v>2</v>
      </c>
      <c r="B35" s="5" t="s">
        <v>34</v>
      </c>
      <c r="C35" s="5" t="s">
        <v>65</v>
      </c>
      <c r="D35">
        <v>46</v>
      </c>
      <c r="E35">
        <v>0</v>
      </c>
      <c r="F35" s="2">
        <v>300</v>
      </c>
      <c r="G35" s="7">
        <f>(Table1[[#This Row],[Premium currency cost of skip]]*4.99/100)*Table1[[#This Row],[Skipped mission]]</f>
        <v>0</v>
      </c>
      <c r="H35" t="str">
        <f t="shared" si="0"/>
        <v>No</v>
      </c>
      <c r="I35">
        <f t="shared" si="1"/>
        <v>0</v>
      </c>
      <c r="J35" s="2">
        <v>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4">
        <v>2</v>
      </c>
      <c r="B36" s="5" t="s">
        <v>35</v>
      </c>
      <c r="C36" s="5" t="str">
        <f>RIGHT(Table1[[#This Row],[Mission names]],8)</f>
        <v>mission1</v>
      </c>
      <c r="D36">
        <v>46</v>
      </c>
      <c r="E36">
        <v>0</v>
      </c>
      <c r="F36" s="2">
        <v>135</v>
      </c>
      <c r="G36" s="7">
        <f>(Table1[[#This Row],[Premium currency cost of skip]]*4.99/100)*Table1[[#This Row],[Skipped mission]]</f>
        <v>0</v>
      </c>
      <c r="H36" t="str">
        <f t="shared" si="0"/>
        <v>No</v>
      </c>
      <c r="I36">
        <f t="shared" si="1"/>
        <v>0</v>
      </c>
      <c r="J36" s="2">
        <v>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4">
        <v>2</v>
      </c>
      <c r="B37" s="5" t="s">
        <v>36</v>
      </c>
      <c r="C37" s="5" t="str">
        <f>RIGHT(Table1[[#This Row],[Mission names]],8)</f>
        <v>mission2</v>
      </c>
      <c r="D37">
        <v>23</v>
      </c>
      <c r="E37">
        <v>0</v>
      </c>
      <c r="F37" s="2">
        <v>135</v>
      </c>
      <c r="G37" s="7">
        <f>(Table1[[#This Row],[Premium currency cost of skip]]*4.99/100)*Table1[[#This Row],[Skipped mission]]</f>
        <v>0</v>
      </c>
      <c r="H37" t="str">
        <f t="shared" si="0"/>
        <v>No</v>
      </c>
      <c r="I37">
        <f t="shared" si="1"/>
        <v>0</v>
      </c>
      <c r="J37" s="2">
        <v>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4">
        <v>2</v>
      </c>
      <c r="B38" s="5" t="s">
        <v>37</v>
      </c>
      <c r="C38" s="5" t="str">
        <f>RIGHT(Table1[[#This Row],[Mission names]],8)</f>
        <v>mission3</v>
      </c>
      <c r="D38">
        <v>23</v>
      </c>
      <c r="E38">
        <v>0</v>
      </c>
      <c r="F38" s="2">
        <v>135</v>
      </c>
      <c r="G38" s="7">
        <f>(Table1[[#This Row],[Premium currency cost of skip]]*4.99/100)*Table1[[#This Row],[Skipped mission]]</f>
        <v>0</v>
      </c>
      <c r="H38" t="str">
        <f t="shared" si="0"/>
        <v>No</v>
      </c>
      <c r="I38">
        <f t="shared" si="1"/>
        <v>0</v>
      </c>
      <c r="J38" s="2">
        <v>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4">
        <v>2</v>
      </c>
      <c r="B39" s="5" t="s">
        <v>38</v>
      </c>
      <c r="C39" s="5" t="str">
        <f>RIGHT(Table1[[#This Row],[Mission names]],8)</f>
        <v>mission4</v>
      </c>
      <c r="D39">
        <v>23</v>
      </c>
      <c r="E39">
        <v>0</v>
      </c>
      <c r="F39" s="2">
        <v>135</v>
      </c>
      <c r="G39" s="7">
        <f>(Table1[[#This Row],[Premium currency cost of skip]]*4.99/100)*Table1[[#This Row],[Skipped mission]]</f>
        <v>0</v>
      </c>
      <c r="H39" t="str">
        <f t="shared" si="0"/>
        <v>No</v>
      </c>
      <c r="I39">
        <f t="shared" si="1"/>
        <v>0</v>
      </c>
      <c r="J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4">
        <v>2</v>
      </c>
      <c r="B40" s="5" t="s">
        <v>39</v>
      </c>
      <c r="C40" s="5" t="str">
        <f>RIGHT(Table1[[#This Row],[Mission names]],8)</f>
        <v>mission5</v>
      </c>
      <c r="D40">
        <v>23</v>
      </c>
      <c r="E40">
        <v>0</v>
      </c>
      <c r="F40" s="2">
        <v>135</v>
      </c>
      <c r="G40" s="7">
        <f>(Table1[[#This Row],[Premium currency cost of skip]]*4.99/100)*Table1[[#This Row],[Skipped mission]]</f>
        <v>0</v>
      </c>
      <c r="H40" t="str">
        <f t="shared" si="0"/>
        <v>No</v>
      </c>
      <c r="I40">
        <f t="shared" si="1"/>
        <v>0</v>
      </c>
      <c r="J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4">
        <v>2</v>
      </c>
      <c r="B41" s="5" t="s">
        <v>40</v>
      </c>
      <c r="C41" s="5" t="str">
        <f>RIGHT(Table1[[#This Row],[Mission names]],8)</f>
        <v>mission6</v>
      </c>
      <c r="D41">
        <v>23</v>
      </c>
      <c r="E41">
        <v>0</v>
      </c>
      <c r="F41" s="2">
        <v>135</v>
      </c>
      <c r="G41" s="7">
        <f>(Table1[[#This Row],[Premium currency cost of skip]]*4.99/100)*Table1[[#This Row],[Skipped mission]]</f>
        <v>0</v>
      </c>
      <c r="H41" t="str">
        <f t="shared" si="0"/>
        <v>No</v>
      </c>
      <c r="I41">
        <f t="shared" si="1"/>
        <v>0</v>
      </c>
      <c r="J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4">
        <v>2</v>
      </c>
      <c r="B42" s="5" t="s">
        <v>41</v>
      </c>
      <c r="C42" s="5" t="str">
        <f>RIGHT(Table1[[#This Row],[Mission names]],8)</f>
        <v>mission7</v>
      </c>
      <c r="D42">
        <v>23</v>
      </c>
      <c r="E42">
        <v>0</v>
      </c>
      <c r="F42" s="2">
        <v>135</v>
      </c>
      <c r="G42" s="7">
        <f>(Table1[[#This Row],[Premium currency cost of skip]]*4.99/100)*Table1[[#This Row],[Skipped mission]]</f>
        <v>0</v>
      </c>
      <c r="H42" t="str">
        <f t="shared" si="0"/>
        <v>No</v>
      </c>
      <c r="I42">
        <f t="shared" si="1"/>
        <v>0</v>
      </c>
      <c r="J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4">
        <v>2</v>
      </c>
      <c r="B43" s="5" t="s">
        <v>42</v>
      </c>
      <c r="C43" s="5" t="str">
        <f>RIGHT(Table1[[#This Row],[Mission names]],8)</f>
        <v>mission8</v>
      </c>
      <c r="D43">
        <v>23</v>
      </c>
      <c r="E43">
        <v>0</v>
      </c>
      <c r="F43" s="2">
        <v>135</v>
      </c>
      <c r="G43" s="7">
        <f>(Table1[[#This Row],[Premium currency cost of skip]]*4.99/100)*Table1[[#This Row],[Skipped mission]]</f>
        <v>0</v>
      </c>
      <c r="H43" t="str">
        <f t="shared" si="0"/>
        <v>No</v>
      </c>
      <c r="I43">
        <f t="shared" si="1"/>
        <v>0</v>
      </c>
      <c r="J43" s="2">
        <v>1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4">
        <v>2</v>
      </c>
      <c r="B44" s="5" t="s">
        <v>43</v>
      </c>
      <c r="C44" s="5" t="str">
        <f>RIGHT(Table1[[#This Row],[Mission names]],8)</f>
        <v>mission9</v>
      </c>
      <c r="D44">
        <v>23</v>
      </c>
      <c r="E44">
        <v>0</v>
      </c>
      <c r="F44" s="2">
        <v>135</v>
      </c>
      <c r="G44" s="7">
        <f>(Table1[[#This Row],[Premium currency cost of skip]]*4.99/100)*Table1[[#This Row],[Skipped mission]]</f>
        <v>0</v>
      </c>
      <c r="H44" t="str">
        <f t="shared" si="0"/>
        <v>No</v>
      </c>
      <c r="I44">
        <f t="shared" si="1"/>
        <v>0</v>
      </c>
      <c r="J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4">
        <v>2</v>
      </c>
      <c r="B45" s="5" t="s">
        <v>44</v>
      </c>
      <c r="C45" s="5" t="s">
        <v>61</v>
      </c>
      <c r="D45">
        <v>23</v>
      </c>
      <c r="E45">
        <v>0</v>
      </c>
      <c r="F45" s="2">
        <v>135</v>
      </c>
      <c r="G45" s="7">
        <f>(Table1[[#This Row],[Premium currency cost of skip]]*4.99/100)*Table1[[#This Row],[Skipped mission]]</f>
        <v>0</v>
      </c>
      <c r="H45" t="str">
        <f t="shared" si="0"/>
        <v>No</v>
      </c>
      <c r="I45">
        <f t="shared" si="1"/>
        <v>0</v>
      </c>
      <c r="J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4">
        <v>2</v>
      </c>
      <c r="B46" s="5" t="s">
        <v>45</v>
      </c>
      <c r="C46" s="5" t="s">
        <v>62</v>
      </c>
      <c r="D46">
        <v>23</v>
      </c>
      <c r="E46">
        <v>0</v>
      </c>
      <c r="F46" s="2">
        <v>135</v>
      </c>
      <c r="G46" s="7">
        <f>(Table1[[#This Row],[Premium currency cost of skip]]*4.99/100)*Table1[[#This Row],[Skipped mission]]</f>
        <v>0</v>
      </c>
      <c r="H46" t="str">
        <f t="shared" si="0"/>
        <v>No</v>
      </c>
      <c r="I46">
        <f t="shared" si="1"/>
        <v>0</v>
      </c>
      <c r="J46" s="2">
        <v>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4">
        <v>2</v>
      </c>
      <c r="B47" s="5" t="s">
        <v>46</v>
      </c>
      <c r="C47" s="5" t="str">
        <f>RIGHT(Table1[[#This Row],[Mission names]],9)</f>
        <v>mission12</v>
      </c>
      <c r="D47">
        <v>23</v>
      </c>
      <c r="E47">
        <v>0</v>
      </c>
      <c r="F47" s="2">
        <v>135</v>
      </c>
      <c r="G47" s="7">
        <f>(Table1[[#This Row],[Premium currency cost of skip]]*4.99/100)*Table1[[#This Row],[Skipped mission]]</f>
        <v>0</v>
      </c>
      <c r="H47" t="str">
        <f t="shared" si="0"/>
        <v>No</v>
      </c>
      <c r="I47">
        <f t="shared" si="1"/>
        <v>0</v>
      </c>
      <c r="J47" s="2">
        <v>1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4">
        <v>2</v>
      </c>
      <c r="B48" s="5" t="s">
        <v>47</v>
      </c>
      <c r="C48" s="5" t="str">
        <f>RIGHT(Table1[[#This Row],[Mission names]],9)</f>
        <v>mission13</v>
      </c>
      <c r="D48">
        <v>23</v>
      </c>
      <c r="E48">
        <v>0</v>
      </c>
      <c r="F48" s="2">
        <v>135</v>
      </c>
      <c r="G48" s="7">
        <f>(Table1[[#This Row],[Premium currency cost of skip]]*4.99/100)*Table1[[#This Row],[Skipped mission]]</f>
        <v>0</v>
      </c>
      <c r="H48" t="str">
        <f t="shared" si="0"/>
        <v>No</v>
      </c>
      <c r="I48">
        <f t="shared" si="1"/>
        <v>0</v>
      </c>
      <c r="J48" s="2">
        <v>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9" x14ac:dyDescent="0.25">
      <c r="A49" s="4">
        <v>2</v>
      </c>
      <c r="B49" s="5" t="s">
        <v>48</v>
      </c>
      <c r="C49" s="5" t="str">
        <f>RIGHT(Table1[[#This Row],[Mission names]],9)</f>
        <v>mission14</v>
      </c>
      <c r="D49">
        <v>23</v>
      </c>
      <c r="E49">
        <v>0</v>
      </c>
      <c r="F49" s="2">
        <v>135</v>
      </c>
      <c r="G49" s="7">
        <f>(Table1[[#This Row],[Premium currency cost of skip]]*4.99/100)*Table1[[#This Row],[Skipped mission]]</f>
        <v>0</v>
      </c>
      <c r="H49" t="str">
        <f t="shared" si="0"/>
        <v>No</v>
      </c>
      <c r="I49">
        <f t="shared" si="1"/>
        <v>0</v>
      </c>
      <c r="J49" s="2">
        <v>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9" x14ac:dyDescent="0.25">
      <c r="A50" s="4">
        <v>2</v>
      </c>
      <c r="B50" s="5" t="s">
        <v>53</v>
      </c>
      <c r="C50" s="5" t="str">
        <f>RIGHT(Table1[[#This Row],[Mission names]],9)</f>
        <v>mission15</v>
      </c>
      <c r="D50" s="2">
        <v>0</v>
      </c>
      <c r="E50" s="2">
        <v>0</v>
      </c>
      <c r="F50" s="2">
        <v>135</v>
      </c>
      <c r="G50" s="7">
        <f>(Table1[[#This Row],[Premium currency cost of skip]]*4.99/100)*Table1[[#This Row],[Skipped mission]]</f>
        <v>0</v>
      </c>
      <c r="H50" t="str">
        <f t="shared" si="0"/>
        <v>No</v>
      </c>
      <c r="I50">
        <f t="shared" si="1"/>
        <v>0</v>
      </c>
      <c r="J50" s="2">
        <v>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9" x14ac:dyDescent="0.25">
      <c r="A51" s="4">
        <v>2</v>
      </c>
      <c r="B51" s="5" t="s">
        <v>54</v>
      </c>
      <c r="C51" s="5" t="str">
        <f>RIGHT(Table1[[#This Row],[Mission names]],9)</f>
        <v>mission16</v>
      </c>
      <c r="D51" s="2">
        <v>0</v>
      </c>
      <c r="E51" s="2">
        <v>0</v>
      </c>
      <c r="F51" s="2">
        <v>135</v>
      </c>
      <c r="G51" s="7">
        <f>(Table1[[#This Row],[Premium currency cost of skip]]*4.99/100)*Table1[[#This Row],[Skipped mission]]</f>
        <v>0</v>
      </c>
      <c r="H51" t="str">
        <f t="shared" si="0"/>
        <v>No</v>
      </c>
      <c r="I51">
        <f t="shared" si="1"/>
        <v>0</v>
      </c>
      <c r="J51" s="2">
        <v>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9" x14ac:dyDescent="0.25">
      <c r="A52" s="4">
        <v>2</v>
      </c>
      <c r="B52" s="5" t="s">
        <v>55</v>
      </c>
      <c r="C52" s="5" t="str">
        <f>RIGHT(Table1[[#This Row],[Mission names]],9)</f>
        <v>mission17</v>
      </c>
      <c r="D52" s="2">
        <v>0</v>
      </c>
      <c r="E52" s="2">
        <v>0</v>
      </c>
      <c r="F52" s="2">
        <v>900</v>
      </c>
      <c r="G52" s="7">
        <f>(Table1[[#This Row],[Premium currency cost of skip]]*4.99/100)*Table1[[#This Row],[Skipped mission]]</f>
        <v>0</v>
      </c>
      <c r="H52" t="str">
        <f t="shared" si="0"/>
        <v>No</v>
      </c>
      <c r="I52" s="2">
        <f t="shared" si="1"/>
        <v>0</v>
      </c>
      <c r="J52" s="2">
        <v>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M52" s="2"/>
    </row>
    <row r="53" spans="1:39" x14ac:dyDescent="0.25">
      <c r="A53" s="4">
        <v>3</v>
      </c>
      <c r="B53" s="5" t="s">
        <v>1</v>
      </c>
      <c r="C53" s="5" t="str">
        <f>RIGHT(Table1[[#This Row],[Mission names]],8)</f>
        <v>mission1</v>
      </c>
      <c r="D53" s="1">
        <v>204677</v>
      </c>
      <c r="E53">
        <v>1311</v>
      </c>
      <c r="F53" s="2">
        <v>15</v>
      </c>
      <c r="G53" s="7">
        <f>(Table1[[#This Row],[Premium currency cost of skip]]*4.99/100)*Table1[[#This Row],[Skipped mission]]</f>
        <v>981.28350000000012</v>
      </c>
      <c r="H53" t="str">
        <f t="shared" si="0"/>
        <v>Yes</v>
      </c>
      <c r="I53" s="2">
        <f t="shared" si="1"/>
        <v>1</v>
      </c>
      <c r="J53" s="2">
        <v>1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M53" s="2"/>
    </row>
    <row r="54" spans="1:39" x14ac:dyDescent="0.25">
      <c r="A54" s="4">
        <v>3</v>
      </c>
      <c r="B54" s="5" t="s">
        <v>2</v>
      </c>
      <c r="C54" s="5" t="str">
        <f>RIGHT(Table1[[#This Row],[Mission names]],8)</f>
        <v>mission2</v>
      </c>
      <c r="D54" s="1">
        <v>138414</v>
      </c>
      <c r="E54">
        <v>1472</v>
      </c>
      <c r="F54" s="2">
        <v>15</v>
      </c>
      <c r="G54" s="7">
        <f>(Table1[[#This Row],[Premium currency cost of skip]]*4.99/100)*Table1[[#This Row],[Skipped mission]]</f>
        <v>1101.7920000000001</v>
      </c>
      <c r="H54" t="str">
        <f t="shared" si="0"/>
        <v>Yes</v>
      </c>
      <c r="I54" s="2">
        <f t="shared" si="1"/>
        <v>1</v>
      </c>
      <c r="J54" s="2">
        <v>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M54" s="2"/>
    </row>
    <row r="55" spans="1:39" x14ac:dyDescent="0.25">
      <c r="A55" s="4">
        <v>3</v>
      </c>
      <c r="B55" s="5" t="s">
        <v>3</v>
      </c>
      <c r="C55" s="5" t="str">
        <f>RIGHT(Table1[[#This Row],[Mission names]],8)</f>
        <v>mission3</v>
      </c>
      <c r="D55" s="1">
        <v>98049</v>
      </c>
      <c r="E55">
        <v>1748</v>
      </c>
      <c r="F55" s="2">
        <v>15</v>
      </c>
      <c r="G55" s="7">
        <f>(Table1[[#This Row],[Premium currency cost of skip]]*4.99/100)*Table1[[#This Row],[Skipped mission]]</f>
        <v>1308.3780000000002</v>
      </c>
      <c r="H55" t="str">
        <f t="shared" si="0"/>
        <v>Yes</v>
      </c>
      <c r="I55" s="2">
        <f t="shared" si="1"/>
        <v>1</v>
      </c>
      <c r="J55" s="2">
        <v>1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M55" s="2"/>
    </row>
    <row r="56" spans="1:39" x14ac:dyDescent="0.25">
      <c r="A56" s="4">
        <v>3</v>
      </c>
      <c r="B56" s="5" t="s">
        <v>4</v>
      </c>
      <c r="C56" s="5" t="str">
        <f>RIGHT(Table1[[#This Row],[Mission names]],8)</f>
        <v>mission4</v>
      </c>
      <c r="D56" s="1">
        <v>55361</v>
      </c>
      <c r="E56">
        <v>3289</v>
      </c>
      <c r="F56" s="2">
        <v>15</v>
      </c>
      <c r="G56" s="7">
        <f>(Table1[[#This Row],[Premium currency cost of skip]]*4.99/100)*Table1[[#This Row],[Skipped mission]]</f>
        <v>2461.8165000000004</v>
      </c>
      <c r="H56" t="str">
        <f t="shared" si="0"/>
        <v>Yes</v>
      </c>
      <c r="I56" s="2">
        <f t="shared" si="1"/>
        <v>1</v>
      </c>
      <c r="J56" s="2">
        <v>1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M56" s="2"/>
    </row>
    <row r="57" spans="1:39" x14ac:dyDescent="0.25">
      <c r="A57" s="4">
        <v>3</v>
      </c>
      <c r="B57" s="5" t="s">
        <v>5</v>
      </c>
      <c r="C57" s="5" t="str">
        <f>RIGHT(Table1[[#This Row],[Mission names]],8)</f>
        <v>mission5</v>
      </c>
      <c r="D57" s="1">
        <v>31924</v>
      </c>
      <c r="E57">
        <v>1219</v>
      </c>
      <c r="F57" s="2">
        <v>75</v>
      </c>
      <c r="G57" s="7">
        <f>(Table1[[#This Row],[Premium currency cost of skip]]*4.99/100)*Table1[[#This Row],[Skipped mission]]</f>
        <v>4562.1075000000001</v>
      </c>
      <c r="H57" t="str">
        <f t="shared" si="0"/>
        <v>Yes</v>
      </c>
      <c r="I57" s="2">
        <f t="shared" si="1"/>
        <v>1</v>
      </c>
      <c r="J57" s="2">
        <v>1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M57" s="2"/>
    </row>
    <row r="58" spans="1:39" x14ac:dyDescent="0.25">
      <c r="A58" s="4">
        <v>3</v>
      </c>
      <c r="B58" s="5" t="s">
        <v>6</v>
      </c>
      <c r="C58" s="5" t="str">
        <f>RIGHT(Table1[[#This Row],[Mission names]],8)</f>
        <v>mission1</v>
      </c>
      <c r="D58">
        <v>20815</v>
      </c>
      <c r="E58">
        <v>368</v>
      </c>
      <c r="F58" s="2">
        <v>15</v>
      </c>
      <c r="G58" s="7">
        <f>(Table1[[#This Row],[Premium currency cost of skip]]*4.99/100)*Table1[[#This Row],[Skipped mission]]</f>
        <v>275.44800000000004</v>
      </c>
      <c r="H58" t="str">
        <f t="shared" si="0"/>
        <v>Yes</v>
      </c>
      <c r="I58" s="2">
        <f t="shared" si="1"/>
        <v>1</v>
      </c>
      <c r="J58" s="2">
        <v>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M58" s="2"/>
    </row>
    <row r="59" spans="1:39" x14ac:dyDescent="0.25">
      <c r="A59" s="4">
        <v>3</v>
      </c>
      <c r="B59" s="5" t="s">
        <v>7</v>
      </c>
      <c r="C59" s="5" t="str">
        <f>RIGHT(Table1[[#This Row],[Mission names]],8)</f>
        <v>mission2</v>
      </c>
      <c r="D59">
        <v>18630</v>
      </c>
      <c r="E59">
        <v>506</v>
      </c>
      <c r="F59" s="2">
        <v>15</v>
      </c>
      <c r="G59" s="7">
        <f>(Table1[[#This Row],[Premium currency cost of skip]]*4.99/100)*Table1[[#This Row],[Skipped mission]]</f>
        <v>378.74100000000004</v>
      </c>
      <c r="H59" t="str">
        <f t="shared" si="0"/>
        <v>Yes</v>
      </c>
      <c r="I59" s="2">
        <f t="shared" si="1"/>
        <v>1</v>
      </c>
      <c r="J59" s="2">
        <v>1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M59" s="2"/>
    </row>
    <row r="60" spans="1:39" x14ac:dyDescent="0.25">
      <c r="A60" s="4">
        <v>3</v>
      </c>
      <c r="B60" s="5" t="s">
        <v>8</v>
      </c>
      <c r="C60" s="5" t="str">
        <f>RIGHT(Table1[[#This Row],[Mission names]],8)</f>
        <v>mission3</v>
      </c>
      <c r="D60">
        <v>16882</v>
      </c>
      <c r="E60">
        <v>667</v>
      </c>
      <c r="F60" s="2">
        <v>15</v>
      </c>
      <c r="G60" s="7">
        <f>(Table1[[#This Row],[Premium currency cost of skip]]*4.99/100)*Table1[[#This Row],[Skipped mission]]</f>
        <v>499.24950000000001</v>
      </c>
      <c r="H60" t="str">
        <f t="shared" si="0"/>
        <v>Yes</v>
      </c>
      <c r="I60" s="2">
        <f t="shared" si="1"/>
        <v>1</v>
      </c>
      <c r="J60" s="2">
        <v>1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M60" s="2"/>
    </row>
    <row r="61" spans="1:39" x14ac:dyDescent="0.25">
      <c r="A61" s="4">
        <v>3</v>
      </c>
      <c r="B61" s="5" t="s">
        <v>9</v>
      </c>
      <c r="C61" s="5" t="str">
        <f>RIGHT(Table1[[#This Row],[Mission names]],8)</f>
        <v>mission4</v>
      </c>
      <c r="D61">
        <v>13018</v>
      </c>
      <c r="E61">
        <v>460</v>
      </c>
      <c r="F61" s="2">
        <v>15</v>
      </c>
      <c r="G61" s="7">
        <f>(Table1[[#This Row],[Premium currency cost of skip]]*4.99/100)*Table1[[#This Row],[Skipped mission]]</f>
        <v>344.31</v>
      </c>
      <c r="H61" t="str">
        <f t="shared" si="0"/>
        <v>Yes</v>
      </c>
      <c r="I61" s="2">
        <f t="shared" si="1"/>
        <v>1</v>
      </c>
      <c r="J61" s="2">
        <v>1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M61" s="2"/>
    </row>
    <row r="62" spans="1:39" x14ac:dyDescent="0.25">
      <c r="A62" s="4">
        <v>3</v>
      </c>
      <c r="B62" s="5" t="s">
        <v>10</v>
      </c>
      <c r="C62" s="5" t="str">
        <f>RIGHT(Table1[[#This Row],[Mission names]],8)</f>
        <v>mission5</v>
      </c>
      <c r="D62">
        <v>8441</v>
      </c>
      <c r="E62">
        <v>759</v>
      </c>
      <c r="F62" s="2">
        <v>15</v>
      </c>
      <c r="G62" s="7">
        <f>(Table1[[#This Row],[Premium currency cost of skip]]*4.99/100)*Table1[[#This Row],[Skipped mission]]</f>
        <v>568.11150000000009</v>
      </c>
      <c r="H62" t="str">
        <f t="shared" si="0"/>
        <v>Yes</v>
      </c>
      <c r="I62" s="2">
        <f t="shared" si="1"/>
        <v>1</v>
      </c>
      <c r="J62" s="2">
        <v>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M62" s="2"/>
    </row>
    <row r="63" spans="1:39" x14ac:dyDescent="0.25">
      <c r="A63" s="4">
        <v>3</v>
      </c>
      <c r="B63" s="5" t="s">
        <v>11</v>
      </c>
      <c r="C63" s="5" t="str">
        <f>RIGHT(Table1[[#This Row],[Mission names]],8)</f>
        <v>mission6</v>
      </c>
      <c r="D63">
        <v>6532</v>
      </c>
      <c r="E63">
        <v>966</v>
      </c>
      <c r="F63" s="2">
        <v>15</v>
      </c>
      <c r="G63" s="7">
        <f>(Table1[[#This Row],[Premium currency cost of skip]]*4.99/100)*Table1[[#This Row],[Skipped mission]]</f>
        <v>723.05100000000004</v>
      </c>
      <c r="H63" t="str">
        <f t="shared" si="0"/>
        <v>Yes</v>
      </c>
      <c r="I63" s="2">
        <f t="shared" si="1"/>
        <v>1</v>
      </c>
      <c r="J63" s="2">
        <v>1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M63" s="2"/>
    </row>
    <row r="64" spans="1:39" x14ac:dyDescent="0.25">
      <c r="A64" s="4">
        <v>3</v>
      </c>
      <c r="B64" s="5" t="s">
        <v>12</v>
      </c>
      <c r="C64" s="5" t="str">
        <f>RIGHT(Table1[[#This Row],[Mission names]],8)</f>
        <v>mission7</v>
      </c>
      <c r="D64">
        <v>4646</v>
      </c>
      <c r="E64">
        <v>69</v>
      </c>
      <c r="F64" s="2">
        <v>90</v>
      </c>
      <c r="G64" s="7">
        <f>(Table1[[#This Row],[Premium currency cost of skip]]*4.99/100)*Table1[[#This Row],[Skipped mission]]</f>
        <v>309.87900000000002</v>
      </c>
      <c r="H64" t="str">
        <f t="shared" si="0"/>
        <v>Yes</v>
      </c>
      <c r="I64" s="2">
        <f t="shared" si="1"/>
        <v>1</v>
      </c>
      <c r="J64" s="2">
        <v>1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M64" s="2"/>
    </row>
    <row r="65" spans="1:39" x14ac:dyDescent="0.25">
      <c r="A65" s="4">
        <v>3</v>
      </c>
      <c r="B65" s="5" t="s">
        <v>13</v>
      </c>
      <c r="C65" s="5" t="str">
        <f>RIGHT(Table1[[#This Row],[Mission names]],8)</f>
        <v>mission1</v>
      </c>
      <c r="D65">
        <v>3680</v>
      </c>
      <c r="E65">
        <v>23</v>
      </c>
      <c r="F65" s="2">
        <v>40</v>
      </c>
      <c r="G65" s="7">
        <f>(Table1[[#This Row],[Premium currency cost of skip]]*4.99/100)*Table1[[#This Row],[Skipped mission]]</f>
        <v>45.908000000000008</v>
      </c>
      <c r="H65" t="str">
        <f t="shared" si="0"/>
        <v>Yes</v>
      </c>
      <c r="I65" s="2">
        <f t="shared" si="1"/>
        <v>1</v>
      </c>
      <c r="J65" s="2">
        <v>1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M65" s="2"/>
    </row>
    <row r="66" spans="1:39" x14ac:dyDescent="0.25">
      <c r="A66" s="4">
        <v>3</v>
      </c>
      <c r="B66" s="5" t="s">
        <v>14</v>
      </c>
      <c r="C66" s="5" t="str">
        <f>RIGHT(Table1[[#This Row],[Mission names]],8)</f>
        <v>mission2</v>
      </c>
      <c r="D66">
        <v>2898</v>
      </c>
      <c r="E66">
        <v>0</v>
      </c>
      <c r="F66" s="2">
        <v>40</v>
      </c>
      <c r="G66" s="7">
        <f>(Table1[[#This Row],[Premium currency cost of skip]]*4.99/100)*Table1[[#This Row],[Skipped mission]]</f>
        <v>0</v>
      </c>
      <c r="H66" t="str">
        <f t="shared" ref="H66:H129" si="2">IF(E66&gt;0,"Yes","No")</f>
        <v>No</v>
      </c>
      <c r="I66" s="2">
        <f t="shared" ref="I66:I129" si="3">IF(H66="Yes",1,0)</f>
        <v>0</v>
      </c>
      <c r="J66" s="2">
        <v>1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M66" s="2"/>
    </row>
    <row r="67" spans="1:39" x14ac:dyDescent="0.25">
      <c r="A67" s="4">
        <v>3</v>
      </c>
      <c r="B67" s="5" t="s">
        <v>15</v>
      </c>
      <c r="C67" s="5" t="str">
        <f>RIGHT(Table1[[#This Row],[Mission names]],8)</f>
        <v>mission3</v>
      </c>
      <c r="D67">
        <v>2691</v>
      </c>
      <c r="E67">
        <v>0</v>
      </c>
      <c r="F67" s="2">
        <v>40</v>
      </c>
      <c r="G67" s="7">
        <f>(Table1[[#This Row],[Premium currency cost of skip]]*4.99/100)*Table1[[#This Row],[Skipped mission]]</f>
        <v>0</v>
      </c>
      <c r="H67" t="str">
        <f t="shared" si="2"/>
        <v>No</v>
      </c>
      <c r="I67" s="2">
        <f t="shared" si="3"/>
        <v>0</v>
      </c>
      <c r="J67" s="2">
        <v>1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M67" s="2"/>
    </row>
    <row r="68" spans="1:39" x14ac:dyDescent="0.25">
      <c r="A68" s="4">
        <v>3</v>
      </c>
      <c r="B68" s="5" t="s">
        <v>16</v>
      </c>
      <c r="C68" s="5" t="str">
        <f>RIGHT(Table1[[#This Row],[Mission names]],8)</f>
        <v>mission4</v>
      </c>
      <c r="D68">
        <v>2369</v>
      </c>
      <c r="E68">
        <v>0</v>
      </c>
      <c r="F68" s="2">
        <v>40</v>
      </c>
      <c r="G68" s="7">
        <f>(Table1[[#This Row],[Premium currency cost of skip]]*4.99/100)*Table1[[#This Row],[Skipped mission]]</f>
        <v>0</v>
      </c>
      <c r="H68" t="str">
        <f t="shared" si="2"/>
        <v>No</v>
      </c>
      <c r="I68" s="2">
        <f t="shared" si="3"/>
        <v>0</v>
      </c>
      <c r="J68" s="2">
        <v>1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M68" s="2"/>
    </row>
    <row r="69" spans="1:39" x14ac:dyDescent="0.25">
      <c r="A69" s="4">
        <v>3</v>
      </c>
      <c r="B69" s="5" t="s">
        <v>17</v>
      </c>
      <c r="C69" s="5" t="str">
        <f>RIGHT(Table1[[#This Row],[Mission names]],8)</f>
        <v>mission5</v>
      </c>
      <c r="D69">
        <v>2185</v>
      </c>
      <c r="E69">
        <v>23</v>
      </c>
      <c r="F69" s="2">
        <v>40</v>
      </c>
      <c r="G69" s="7">
        <f>(Table1[[#This Row],[Premium currency cost of skip]]*4.99/100)*Table1[[#This Row],[Skipped mission]]</f>
        <v>45.908000000000008</v>
      </c>
      <c r="H69" t="str">
        <f t="shared" si="2"/>
        <v>Yes</v>
      </c>
      <c r="I69" s="2">
        <f t="shared" si="3"/>
        <v>1</v>
      </c>
      <c r="J69" s="2">
        <v>1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M69" s="2"/>
    </row>
    <row r="70" spans="1:39" x14ac:dyDescent="0.25">
      <c r="A70" s="4">
        <v>3</v>
      </c>
      <c r="B70" s="5" t="s">
        <v>18</v>
      </c>
      <c r="C70" s="5" t="str">
        <f>RIGHT(Table1[[#This Row],[Mission names]],8)</f>
        <v>mission6</v>
      </c>
      <c r="D70">
        <v>1702</v>
      </c>
      <c r="E70">
        <v>23</v>
      </c>
      <c r="F70" s="2">
        <v>40</v>
      </c>
      <c r="G70" s="7">
        <f>(Table1[[#This Row],[Premium currency cost of skip]]*4.99/100)*Table1[[#This Row],[Skipped mission]]</f>
        <v>45.908000000000008</v>
      </c>
      <c r="H70" t="str">
        <f t="shared" si="2"/>
        <v>Yes</v>
      </c>
      <c r="I70" s="2">
        <f t="shared" si="3"/>
        <v>1</v>
      </c>
      <c r="J70" s="2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M70" s="2"/>
    </row>
    <row r="71" spans="1:39" x14ac:dyDescent="0.25">
      <c r="A71" s="4">
        <v>3</v>
      </c>
      <c r="B71" s="5" t="s">
        <v>19</v>
      </c>
      <c r="C71" s="5" t="str">
        <f>RIGHT(Table1[[#This Row],[Mission names]],8)</f>
        <v>mission7</v>
      </c>
      <c r="D71">
        <v>1564</v>
      </c>
      <c r="E71">
        <v>0</v>
      </c>
      <c r="F71" s="2">
        <v>40</v>
      </c>
      <c r="G71" s="7">
        <f>(Table1[[#This Row],[Premium currency cost of skip]]*4.99/100)*Table1[[#This Row],[Skipped mission]]</f>
        <v>0</v>
      </c>
      <c r="H71" t="str">
        <f t="shared" si="2"/>
        <v>No</v>
      </c>
      <c r="I71" s="2">
        <f t="shared" si="3"/>
        <v>0</v>
      </c>
      <c r="J71" s="2">
        <v>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M71" s="2"/>
    </row>
    <row r="72" spans="1:39" x14ac:dyDescent="0.25">
      <c r="A72" s="4">
        <v>3</v>
      </c>
      <c r="B72" s="5" t="s">
        <v>20</v>
      </c>
      <c r="C72" s="5" t="str">
        <f>RIGHT(Table1[[#This Row],[Mission names]],8)</f>
        <v>mission8</v>
      </c>
      <c r="D72">
        <v>1058</v>
      </c>
      <c r="E72">
        <v>0</v>
      </c>
      <c r="F72" s="2">
        <v>150</v>
      </c>
      <c r="G72" s="7">
        <f>(Table1[[#This Row],[Premium currency cost of skip]]*4.99/100)*Table1[[#This Row],[Skipped mission]]</f>
        <v>0</v>
      </c>
      <c r="H72" t="str">
        <f t="shared" si="2"/>
        <v>No</v>
      </c>
      <c r="I72" s="2">
        <f t="shared" si="3"/>
        <v>0</v>
      </c>
      <c r="J72" s="2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M72" s="2"/>
    </row>
    <row r="73" spans="1:39" x14ac:dyDescent="0.25">
      <c r="A73" s="4">
        <v>3</v>
      </c>
      <c r="B73" s="5" t="s">
        <v>21</v>
      </c>
      <c r="C73" s="5" t="str">
        <f>RIGHT(Table1[[#This Row],[Mission names]],8)</f>
        <v>mission1</v>
      </c>
      <c r="D73">
        <v>782</v>
      </c>
      <c r="E73">
        <v>0</v>
      </c>
      <c r="F73" s="2">
        <v>90</v>
      </c>
      <c r="G73" s="7">
        <f>(Table1[[#This Row],[Premium currency cost of skip]]*4.99/100)*Table1[[#This Row],[Skipped mission]]</f>
        <v>0</v>
      </c>
      <c r="H73" t="str">
        <f t="shared" si="2"/>
        <v>No</v>
      </c>
      <c r="I73" s="2">
        <f t="shared" si="3"/>
        <v>0</v>
      </c>
      <c r="J73" s="2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M73" s="2"/>
    </row>
    <row r="74" spans="1:39" x14ac:dyDescent="0.25">
      <c r="A74" s="4">
        <v>3</v>
      </c>
      <c r="B74" s="5" t="s">
        <v>22</v>
      </c>
      <c r="C74" s="5" t="str">
        <f>RIGHT(Table1[[#This Row],[Mission names]],8)</f>
        <v>mission2</v>
      </c>
      <c r="D74">
        <v>667</v>
      </c>
      <c r="E74">
        <v>0</v>
      </c>
      <c r="F74" s="2">
        <v>90</v>
      </c>
      <c r="G74" s="7">
        <f>(Table1[[#This Row],[Premium currency cost of skip]]*4.99/100)*Table1[[#This Row],[Skipped mission]]</f>
        <v>0</v>
      </c>
      <c r="H74" t="str">
        <f t="shared" si="2"/>
        <v>No</v>
      </c>
      <c r="I74" s="2">
        <f t="shared" si="3"/>
        <v>0</v>
      </c>
      <c r="J74" s="2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M74" s="2"/>
    </row>
    <row r="75" spans="1:39" x14ac:dyDescent="0.25">
      <c r="A75" s="4">
        <v>3</v>
      </c>
      <c r="B75" s="5" t="s">
        <v>23</v>
      </c>
      <c r="C75" s="5" t="str">
        <f>RIGHT(Table1[[#This Row],[Mission names]],8)</f>
        <v>mission3</v>
      </c>
      <c r="D75">
        <v>667</v>
      </c>
      <c r="E75">
        <v>0</v>
      </c>
      <c r="F75" s="2">
        <v>90</v>
      </c>
      <c r="G75" s="7">
        <f>(Table1[[#This Row],[Premium currency cost of skip]]*4.99/100)*Table1[[#This Row],[Skipped mission]]</f>
        <v>0</v>
      </c>
      <c r="H75" t="str">
        <f t="shared" si="2"/>
        <v>No</v>
      </c>
      <c r="I75">
        <f t="shared" si="3"/>
        <v>0</v>
      </c>
      <c r="J75" s="2">
        <v>1</v>
      </c>
      <c r="AI75" s="2"/>
    </row>
    <row r="76" spans="1:39" x14ac:dyDescent="0.25">
      <c r="A76" s="4">
        <v>3</v>
      </c>
      <c r="B76" s="5" t="s">
        <v>24</v>
      </c>
      <c r="C76" s="5" t="str">
        <f>RIGHT(Table1[[#This Row],[Mission names]],8)</f>
        <v>mission4</v>
      </c>
      <c r="D76">
        <v>460</v>
      </c>
      <c r="E76">
        <v>0</v>
      </c>
      <c r="F76" s="2">
        <v>90</v>
      </c>
      <c r="G76" s="7">
        <f>(Table1[[#This Row],[Premium currency cost of skip]]*4.99/100)*Table1[[#This Row],[Skipped mission]]</f>
        <v>0</v>
      </c>
      <c r="H76" t="str">
        <f t="shared" si="2"/>
        <v>No</v>
      </c>
      <c r="I76">
        <f t="shared" si="3"/>
        <v>0</v>
      </c>
      <c r="J76" s="2">
        <v>1</v>
      </c>
      <c r="AI76" s="2"/>
    </row>
    <row r="77" spans="1:39" x14ac:dyDescent="0.25">
      <c r="A77" s="4">
        <v>3</v>
      </c>
      <c r="B77" s="5" t="s">
        <v>25</v>
      </c>
      <c r="C77" s="5" t="str">
        <f>RIGHT(Table1[[#This Row],[Mission names]],8)</f>
        <v>mission5</v>
      </c>
      <c r="D77">
        <v>414</v>
      </c>
      <c r="E77">
        <v>0</v>
      </c>
      <c r="F77" s="2">
        <v>90</v>
      </c>
      <c r="G77" s="7">
        <f>(Table1[[#This Row],[Premium currency cost of skip]]*4.99/100)*Table1[[#This Row],[Skipped mission]]</f>
        <v>0</v>
      </c>
      <c r="H77" t="str">
        <f t="shared" si="2"/>
        <v>No</v>
      </c>
      <c r="I77">
        <f t="shared" si="3"/>
        <v>0</v>
      </c>
      <c r="J77" s="2">
        <v>1</v>
      </c>
      <c r="AI77" s="2"/>
    </row>
    <row r="78" spans="1:39" x14ac:dyDescent="0.25">
      <c r="A78" s="4">
        <v>3</v>
      </c>
      <c r="B78" s="5" t="s">
        <v>26</v>
      </c>
      <c r="C78" s="5" t="str">
        <f>RIGHT(Table1[[#This Row],[Mission names]],8)</f>
        <v>mission6</v>
      </c>
      <c r="D78">
        <v>391</v>
      </c>
      <c r="E78">
        <v>0</v>
      </c>
      <c r="F78" s="2">
        <v>90</v>
      </c>
      <c r="G78" s="7">
        <f>(Table1[[#This Row],[Premium currency cost of skip]]*4.99/100)*Table1[[#This Row],[Skipped mission]]</f>
        <v>0</v>
      </c>
      <c r="H78" t="str">
        <f t="shared" si="2"/>
        <v>No</v>
      </c>
      <c r="I78">
        <f t="shared" si="3"/>
        <v>0</v>
      </c>
      <c r="J78" s="2">
        <v>1</v>
      </c>
      <c r="AI78" s="2"/>
    </row>
    <row r="79" spans="1:39" x14ac:dyDescent="0.25">
      <c r="A79" s="4">
        <v>3</v>
      </c>
      <c r="B79" s="5" t="s">
        <v>27</v>
      </c>
      <c r="C79" s="5" t="str">
        <f>RIGHT(Table1[[#This Row],[Mission names]],8)</f>
        <v>mission7</v>
      </c>
      <c r="D79">
        <v>299</v>
      </c>
      <c r="E79">
        <v>0</v>
      </c>
      <c r="F79" s="2">
        <v>90</v>
      </c>
      <c r="G79" s="7">
        <f>(Table1[[#This Row],[Premium currency cost of skip]]*4.99/100)*Table1[[#This Row],[Skipped mission]]</f>
        <v>0</v>
      </c>
      <c r="H79" t="str">
        <f t="shared" si="2"/>
        <v>No</v>
      </c>
      <c r="I79">
        <f t="shared" si="3"/>
        <v>0</v>
      </c>
      <c r="J79" s="2">
        <v>1</v>
      </c>
      <c r="AI79" s="2"/>
    </row>
    <row r="80" spans="1:39" x14ac:dyDescent="0.25">
      <c r="A80" s="4">
        <v>3</v>
      </c>
      <c r="B80" s="5" t="s">
        <v>28</v>
      </c>
      <c r="C80" s="5" t="str">
        <f>RIGHT(Table1[[#This Row],[Mission names]],8)</f>
        <v>mission8</v>
      </c>
      <c r="D80">
        <v>207</v>
      </c>
      <c r="E80">
        <v>0</v>
      </c>
      <c r="F80" s="2">
        <v>90</v>
      </c>
      <c r="G80" s="7">
        <f>(Table1[[#This Row],[Premium currency cost of skip]]*4.99/100)*Table1[[#This Row],[Skipped mission]]</f>
        <v>0</v>
      </c>
      <c r="H80" t="str">
        <f t="shared" si="2"/>
        <v>No</v>
      </c>
      <c r="I80">
        <f t="shared" si="3"/>
        <v>0</v>
      </c>
      <c r="J80" s="2">
        <v>1</v>
      </c>
      <c r="AI80" s="2"/>
    </row>
    <row r="81" spans="1:35" x14ac:dyDescent="0.25">
      <c r="A81" s="4">
        <v>3</v>
      </c>
      <c r="B81" s="5" t="s">
        <v>29</v>
      </c>
      <c r="C81" s="5" t="str">
        <f>RIGHT(Table1[[#This Row],[Mission names]],8)</f>
        <v>mission9</v>
      </c>
      <c r="D81">
        <v>161</v>
      </c>
      <c r="E81">
        <v>0</v>
      </c>
      <c r="F81" s="2">
        <v>90</v>
      </c>
      <c r="G81" s="7">
        <f>(Table1[[#This Row],[Premium currency cost of skip]]*4.99/100)*Table1[[#This Row],[Skipped mission]]</f>
        <v>0</v>
      </c>
      <c r="H81" t="str">
        <f t="shared" si="2"/>
        <v>No</v>
      </c>
      <c r="I81">
        <f t="shared" si="3"/>
        <v>0</v>
      </c>
      <c r="J81" s="2">
        <v>1</v>
      </c>
      <c r="AI81" s="2"/>
    </row>
    <row r="82" spans="1:35" x14ac:dyDescent="0.25">
      <c r="A82" s="4">
        <v>3</v>
      </c>
      <c r="B82" s="5" t="s">
        <v>30</v>
      </c>
      <c r="C82" s="5" t="str">
        <f>RIGHT(Table1[[#This Row],[Mission names]],9)</f>
        <v>mission10</v>
      </c>
      <c r="D82">
        <v>161</v>
      </c>
      <c r="E82">
        <v>0</v>
      </c>
      <c r="F82" s="2">
        <v>90</v>
      </c>
      <c r="G82" s="7">
        <f>(Table1[[#This Row],[Premium currency cost of skip]]*4.99/100)*Table1[[#This Row],[Skipped mission]]</f>
        <v>0</v>
      </c>
      <c r="H82" t="str">
        <f t="shared" si="2"/>
        <v>No</v>
      </c>
      <c r="I82">
        <f t="shared" si="3"/>
        <v>0</v>
      </c>
      <c r="J82" s="2">
        <v>1</v>
      </c>
      <c r="AI82" s="2"/>
    </row>
    <row r="83" spans="1:35" x14ac:dyDescent="0.25">
      <c r="A83" s="4">
        <v>3</v>
      </c>
      <c r="B83" s="5" t="s">
        <v>31</v>
      </c>
      <c r="C83" s="5" t="str">
        <f>RIGHT(Table1[[#This Row],[Mission names]],9)</f>
        <v>mission11</v>
      </c>
      <c r="D83">
        <v>161</v>
      </c>
      <c r="E83">
        <v>0</v>
      </c>
      <c r="F83" s="2">
        <v>90</v>
      </c>
      <c r="G83" s="7">
        <f>(Table1[[#This Row],[Premium currency cost of skip]]*4.99/100)*Table1[[#This Row],[Skipped mission]]</f>
        <v>0</v>
      </c>
      <c r="H83" t="str">
        <f t="shared" si="2"/>
        <v>No</v>
      </c>
      <c r="I83">
        <f t="shared" si="3"/>
        <v>0</v>
      </c>
      <c r="J83" s="2">
        <v>1</v>
      </c>
      <c r="AI83" s="2"/>
    </row>
    <row r="84" spans="1:35" x14ac:dyDescent="0.25">
      <c r="A84" s="4">
        <v>3</v>
      </c>
      <c r="B84" s="5" t="s">
        <v>32</v>
      </c>
      <c r="C84" s="5" t="str">
        <f>RIGHT(Table1[[#This Row],[Mission names]],9)</f>
        <v>mission12</v>
      </c>
      <c r="D84">
        <v>161</v>
      </c>
      <c r="E84">
        <v>0</v>
      </c>
      <c r="F84" s="2">
        <v>90</v>
      </c>
      <c r="G84" s="7">
        <f>(Table1[[#This Row],[Premium currency cost of skip]]*4.99/100)*Table1[[#This Row],[Skipped mission]]</f>
        <v>0</v>
      </c>
      <c r="H84" t="str">
        <f t="shared" si="2"/>
        <v>No</v>
      </c>
      <c r="I84">
        <f t="shared" si="3"/>
        <v>0</v>
      </c>
      <c r="J84" s="2">
        <v>1</v>
      </c>
      <c r="AI84" s="2"/>
    </row>
    <row r="85" spans="1:35" x14ac:dyDescent="0.25">
      <c r="A85" s="4">
        <v>3</v>
      </c>
      <c r="B85" s="5" t="s">
        <v>33</v>
      </c>
      <c r="C85" s="5" t="str">
        <f>RIGHT(Table1[[#This Row],[Mission names]],9)</f>
        <v>mission13</v>
      </c>
      <c r="D85">
        <v>161</v>
      </c>
      <c r="E85">
        <v>0</v>
      </c>
      <c r="F85" s="2">
        <v>90</v>
      </c>
      <c r="G85" s="7">
        <f>(Table1[[#This Row],[Premium currency cost of skip]]*4.99/100)*Table1[[#This Row],[Skipped mission]]</f>
        <v>0</v>
      </c>
      <c r="H85" t="str">
        <f t="shared" si="2"/>
        <v>No</v>
      </c>
      <c r="I85">
        <f t="shared" si="3"/>
        <v>0</v>
      </c>
      <c r="J85" s="2">
        <v>1</v>
      </c>
      <c r="AI85" s="2"/>
    </row>
    <row r="86" spans="1:35" x14ac:dyDescent="0.25">
      <c r="A86" s="4">
        <v>3</v>
      </c>
      <c r="B86" s="5" t="s">
        <v>34</v>
      </c>
      <c r="C86" s="5" t="str">
        <f>RIGHT(Table1[[#This Row],[Mission names]],9)</f>
        <v>mission14</v>
      </c>
      <c r="D86">
        <v>92</v>
      </c>
      <c r="E86">
        <v>0</v>
      </c>
      <c r="F86" s="2">
        <v>300</v>
      </c>
      <c r="G86" s="7">
        <f>(Table1[[#This Row],[Premium currency cost of skip]]*4.99/100)*Table1[[#This Row],[Skipped mission]]</f>
        <v>0</v>
      </c>
      <c r="H86" t="str">
        <f t="shared" si="2"/>
        <v>No</v>
      </c>
      <c r="I86">
        <f t="shared" si="3"/>
        <v>0</v>
      </c>
      <c r="J86" s="2">
        <v>1</v>
      </c>
      <c r="AI86" s="2"/>
    </row>
    <row r="87" spans="1:35" x14ac:dyDescent="0.25">
      <c r="A87" s="4">
        <v>3</v>
      </c>
      <c r="B87" s="5" t="s">
        <v>35</v>
      </c>
      <c r="C87" s="5" t="str">
        <f>RIGHT(Table1[[#This Row],[Mission names]],8)</f>
        <v>mission1</v>
      </c>
      <c r="D87">
        <v>92</v>
      </c>
      <c r="E87">
        <v>0</v>
      </c>
      <c r="F87" s="2">
        <v>135</v>
      </c>
      <c r="G87" s="7">
        <f>(Table1[[#This Row],[Premium currency cost of skip]]*4.99/100)*Table1[[#This Row],[Skipped mission]]</f>
        <v>0</v>
      </c>
      <c r="H87" t="str">
        <f t="shared" si="2"/>
        <v>No</v>
      </c>
      <c r="I87">
        <f t="shared" si="3"/>
        <v>0</v>
      </c>
      <c r="J87" s="2">
        <v>1</v>
      </c>
      <c r="AI87" s="2"/>
    </row>
    <row r="88" spans="1:35" x14ac:dyDescent="0.25">
      <c r="A88" s="4">
        <v>3</v>
      </c>
      <c r="B88" s="5" t="s">
        <v>36</v>
      </c>
      <c r="C88" s="5" t="str">
        <f>RIGHT(Table1[[#This Row],[Mission names]],8)</f>
        <v>mission2</v>
      </c>
      <c r="D88">
        <v>69</v>
      </c>
      <c r="E88">
        <v>0</v>
      </c>
      <c r="F88" s="2">
        <v>135</v>
      </c>
      <c r="G88" s="7">
        <f>(Table1[[#This Row],[Premium currency cost of skip]]*4.99/100)*Table1[[#This Row],[Skipped mission]]</f>
        <v>0</v>
      </c>
      <c r="H88" t="str">
        <f t="shared" si="2"/>
        <v>No</v>
      </c>
      <c r="I88">
        <f t="shared" si="3"/>
        <v>0</v>
      </c>
      <c r="J88" s="2">
        <v>1</v>
      </c>
      <c r="AI88" s="2"/>
    </row>
    <row r="89" spans="1:35" x14ac:dyDescent="0.25">
      <c r="A89" s="4">
        <v>3</v>
      </c>
      <c r="B89" s="5" t="s">
        <v>37</v>
      </c>
      <c r="C89" s="5" t="str">
        <f>RIGHT(Table1[[#This Row],[Mission names]],8)</f>
        <v>mission3</v>
      </c>
      <c r="D89">
        <v>69</v>
      </c>
      <c r="E89">
        <v>0</v>
      </c>
      <c r="F89" s="2">
        <v>135</v>
      </c>
      <c r="G89" s="7">
        <f>(Table1[[#This Row],[Premium currency cost of skip]]*4.99/100)*Table1[[#This Row],[Skipped mission]]</f>
        <v>0</v>
      </c>
      <c r="H89" t="str">
        <f t="shared" si="2"/>
        <v>No</v>
      </c>
      <c r="I89">
        <f t="shared" si="3"/>
        <v>0</v>
      </c>
      <c r="J89" s="2">
        <v>1</v>
      </c>
      <c r="AI89" s="2"/>
    </row>
    <row r="90" spans="1:35" x14ac:dyDescent="0.25">
      <c r="A90" s="4">
        <v>3</v>
      </c>
      <c r="B90" s="5" t="s">
        <v>38</v>
      </c>
      <c r="C90" s="5" t="str">
        <f>RIGHT(Table1[[#This Row],[Mission names]],8)</f>
        <v>mission4</v>
      </c>
      <c r="D90">
        <v>69</v>
      </c>
      <c r="E90">
        <v>0</v>
      </c>
      <c r="F90" s="2">
        <v>135</v>
      </c>
      <c r="G90" s="7">
        <f>(Table1[[#This Row],[Premium currency cost of skip]]*4.99/100)*Table1[[#This Row],[Skipped mission]]</f>
        <v>0</v>
      </c>
      <c r="H90" t="str">
        <f t="shared" si="2"/>
        <v>No</v>
      </c>
      <c r="I90">
        <f t="shared" si="3"/>
        <v>0</v>
      </c>
      <c r="J90" s="2">
        <v>1</v>
      </c>
      <c r="AI90" s="2"/>
    </row>
    <row r="91" spans="1:35" x14ac:dyDescent="0.25">
      <c r="A91" s="4">
        <v>3</v>
      </c>
      <c r="B91" s="5" t="s">
        <v>39</v>
      </c>
      <c r="C91" s="5" t="str">
        <f>RIGHT(Table1[[#This Row],[Mission names]],8)</f>
        <v>mission5</v>
      </c>
      <c r="D91">
        <v>69</v>
      </c>
      <c r="E91">
        <v>0</v>
      </c>
      <c r="F91" s="2">
        <v>135</v>
      </c>
      <c r="G91" s="7">
        <f>(Table1[[#This Row],[Premium currency cost of skip]]*4.99/100)*Table1[[#This Row],[Skipped mission]]</f>
        <v>0</v>
      </c>
      <c r="H91" t="str">
        <f t="shared" si="2"/>
        <v>No</v>
      </c>
      <c r="I91">
        <f t="shared" si="3"/>
        <v>0</v>
      </c>
      <c r="J91" s="2">
        <v>1</v>
      </c>
      <c r="AI91" s="2"/>
    </row>
    <row r="92" spans="1:35" x14ac:dyDescent="0.25">
      <c r="A92" s="4">
        <v>3</v>
      </c>
      <c r="B92" s="5" t="s">
        <v>40</v>
      </c>
      <c r="C92" s="5" t="str">
        <f>RIGHT(Table1[[#This Row],[Mission names]],8)</f>
        <v>mission6</v>
      </c>
      <c r="D92">
        <v>69</v>
      </c>
      <c r="E92">
        <v>0</v>
      </c>
      <c r="F92" s="2">
        <v>135</v>
      </c>
      <c r="G92" s="7">
        <f>(Table1[[#This Row],[Premium currency cost of skip]]*4.99/100)*Table1[[#This Row],[Skipped mission]]</f>
        <v>0</v>
      </c>
      <c r="H92" t="str">
        <f t="shared" si="2"/>
        <v>No</v>
      </c>
      <c r="I92">
        <f t="shared" si="3"/>
        <v>0</v>
      </c>
      <c r="J92" s="2">
        <v>1</v>
      </c>
      <c r="AI92" s="2"/>
    </row>
    <row r="93" spans="1:35" x14ac:dyDescent="0.25">
      <c r="A93" s="4">
        <v>3</v>
      </c>
      <c r="B93" s="5" t="s">
        <v>41</v>
      </c>
      <c r="C93" s="5" t="str">
        <f>RIGHT(Table1[[#This Row],[Mission names]],8)</f>
        <v>mission7</v>
      </c>
      <c r="D93">
        <v>69</v>
      </c>
      <c r="E93">
        <v>0</v>
      </c>
      <c r="F93" s="2">
        <v>135</v>
      </c>
      <c r="G93" s="7">
        <f>(Table1[[#This Row],[Premium currency cost of skip]]*4.99/100)*Table1[[#This Row],[Skipped mission]]</f>
        <v>0</v>
      </c>
      <c r="H93" t="str">
        <f t="shared" si="2"/>
        <v>No</v>
      </c>
      <c r="I93">
        <f t="shared" si="3"/>
        <v>0</v>
      </c>
      <c r="J93" s="2">
        <v>1</v>
      </c>
      <c r="AI93" s="2"/>
    </row>
    <row r="94" spans="1:35" x14ac:dyDescent="0.25">
      <c r="A94" s="4">
        <v>3</v>
      </c>
      <c r="B94" s="5" t="s">
        <v>42</v>
      </c>
      <c r="C94" s="5" t="str">
        <f>RIGHT(Table1[[#This Row],[Mission names]],8)</f>
        <v>mission8</v>
      </c>
      <c r="D94">
        <v>69</v>
      </c>
      <c r="E94">
        <v>0</v>
      </c>
      <c r="F94" s="2">
        <v>135</v>
      </c>
      <c r="G94" s="7">
        <f>(Table1[[#This Row],[Premium currency cost of skip]]*4.99/100)*Table1[[#This Row],[Skipped mission]]</f>
        <v>0</v>
      </c>
      <c r="H94" t="str">
        <f t="shared" si="2"/>
        <v>No</v>
      </c>
      <c r="I94">
        <f t="shared" si="3"/>
        <v>0</v>
      </c>
      <c r="J94" s="2">
        <v>1</v>
      </c>
      <c r="AI94" s="2"/>
    </row>
    <row r="95" spans="1:35" x14ac:dyDescent="0.25">
      <c r="A95" s="4">
        <v>3</v>
      </c>
      <c r="B95" s="5" t="s">
        <v>43</v>
      </c>
      <c r="C95" s="5" t="str">
        <f>RIGHT(Table1[[#This Row],[Mission names]],8)</f>
        <v>mission9</v>
      </c>
      <c r="D95">
        <v>69</v>
      </c>
      <c r="E95">
        <v>0</v>
      </c>
      <c r="F95" s="2">
        <v>135</v>
      </c>
      <c r="G95" s="7">
        <f>(Table1[[#This Row],[Premium currency cost of skip]]*4.99/100)*Table1[[#This Row],[Skipped mission]]</f>
        <v>0</v>
      </c>
      <c r="H95" t="str">
        <f t="shared" si="2"/>
        <v>No</v>
      </c>
      <c r="I95">
        <f t="shared" si="3"/>
        <v>0</v>
      </c>
      <c r="J95" s="2">
        <v>1</v>
      </c>
      <c r="AI95" s="2"/>
    </row>
    <row r="96" spans="1:35" x14ac:dyDescent="0.25">
      <c r="A96" s="4">
        <v>3</v>
      </c>
      <c r="B96" s="5" t="s">
        <v>44</v>
      </c>
      <c r="C96" s="5" t="str">
        <f>RIGHT(Table1[[#This Row],[Mission names]],9)</f>
        <v>mission10</v>
      </c>
      <c r="D96">
        <v>69</v>
      </c>
      <c r="E96">
        <v>0</v>
      </c>
      <c r="F96" s="2">
        <v>135</v>
      </c>
      <c r="G96" s="7">
        <f>(Table1[[#This Row],[Premium currency cost of skip]]*4.99/100)*Table1[[#This Row],[Skipped mission]]</f>
        <v>0</v>
      </c>
      <c r="H96" t="str">
        <f t="shared" si="2"/>
        <v>No</v>
      </c>
      <c r="I96">
        <f t="shared" si="3"/>
        <v>0</v>
      </c>
      <c r="J96" s="2">
        <v>1</v>
      </c>
      <c r="AI96" s="2"/>
    </row>
    <row r="97" spans="1:35" x14ac:dyDescent="0.25">
      <c r="A97" s="4">
        <v>3</v>
      </c>
      <c r="B97" s="5" t="s">
        <v>45</v>
      </c>
      <c r="C97" s="5" t="str">
        <f>RIGHT(Table1[[#This Row],[Mission names]],9)</f>
        <v>mission11</v>
      </c>
      <c r="D97">
        <v>69</v>
      </c>
      <c r="E97">
        <v>0</v>
      </c>
      <c r="F97" s="2">
        <v>135</v>
      </c>
      <c r="G97" s="7">
        <f>(Table1[[#This Row],[Premium currency cost of skip]]*4.99/100)*Table1[[#This Row],[Skipped mission]]</f>
        <v>0</v>
      </c>
      <c r="H97" t="str">
        <f t="shared" si="2"/>
        <v>No</v>
      </c>
      <c r="I97">
        <f t="shared" si="3"/>
        <v>0</v>
      </c>
      <c r="J97" s="2">
        <v>1</v>
      </c>
      <c r="AI97" s="2"/>
    </row>
    <row r="98" spans="1:35" x14ac:dyDescent="0.25">
      <c r="A98" s="4">
        <v>3</v>
      </c>
      <c r="B98" s="5" t="s">
        <v>46</v>
      </c>
      <c r="C98" s="5" t="str">
        <f>RIGHT(Table1[[#This Row],[Mission names]],9)</f>
        <v>mission12</v>
      </c>
      <c r="D98">
        <v>69</v>
      </c>
      <c r="E98">
        <v>0</v>
      </c>
      <c r="F98" s="2">
        <v>135</v>
      </c>
      <c r="G98" s="7">
        <f>(Table1[[#This Row],[Premium currency cost of skip]]*4.99/100)*Table1[[#This Row],[Skipped mission]]</f>
        <v>0</v>
      </c>
      <c r="H98" t="str">
        <f t="shared" si="2"/>
        <v>No</v>
      </c>
      <c r="I98">
        <f t="shared" si="3"/>
        <v>0</v>
      </c>
      <c r="J98" s="2">
        <v>1</v>
      </c>
      <c r="AI98" s="2"/>
    </row>
    <row r="99" spans="1:35" x14ac:dyDescent="0.25">
      <c r="A99" s="4">
        <v>3</v>
      </c>
      <c r="B99" s="5" t="s">
        <v>47</v>
      </c>
      <c r="C99" s="5" t="str">
        <f>RIGHT(Table1[[#This Row],[Mission names]],9)</f>
        <v>mission13</v>
      </c>
      <c r="D99">
        <v>69</v>
      </c>
      <c r="E99">
        <v>0</v>
      </c>
      <c r="F99" s="2">
        <v>135</v>
      </c>
      <c r="G99" s="7">
        <f>(Table1[[#This Row],[Premium currency cost of skip]]*4.99/100)*Table1[[#This Row],[Skipped mission]]</f>
        <v>0</v>
      </c>
      <c r="H99" t="str">
        <f t="shared" si="2"/>
        <v>No</v>
      </c>
      <c r="I99">
        <f t="shared" si="3"/>
        <v>0</v>
      </c>
      <c r="J99" s="2">
        <v>1</v>
      </c>
      <c r="AI99" s="2"/>
    </row>
    <row r="100" spans="1:35" x14ac:dyDescent="0.25">
      <c r="A100" s="4">
        <v>3</v>
      </c>
      <c r="B100" s="5" t="s">
        <v>48</v>
      </c>
      <c r="C100" s="5" t="str">
        <f>RIGHT(Table1[[#This Row],[Mission names]],9)</f>
        <v>mission14</v>
      </c>
      <c r="D100">
        <v>69</v>
      </c>
      <c r="E100">
        <v>0</v>
      </c>
      <c r="F100" s="2">
        <v>135</v>
      </c>
      <c r="G100" s="7">
        <f>(Table1[[#This Row],[Premium currency cost of skip]]*4.99/100)*Table1[[#This Row],[Skipped mission]]</f>
        <v>0</v>
      </c>
      <c r="H100" t="str">
        <f t="shared" si="2"/>
        <v>No</v>
      </c>
      <c r="I100">
        <f t="shared" si="3"/>
        <v>0</v>
      </c>
      <c r="J100" s="2">
        <v>1</v>
      </c>
      <c r="AI100" s="2"/>
    </row>
    <row r="101" spans="1:35" x14ac:dyDescent="0.25">
      <c r="A101" s="4">
        <v>3</v>
      </c>
      <c r="B101" s="5" t="s">
        <v>53</v>
      </c>
      <c r="C101" s="5" t="str">
        <f>RIGHT(Table1[[#This Row],[Mission names]],9)</f>
        <v>mission15</v>
      </c>
      <c r="D101">
        <v>46</v>
      </c>
      <c r="E101">
        <v>0</v>
      </c>
      <c r="F101" s="2">
        <v>135</v>
      </c>
      <c r="G101" s="7">
        <f>(Table1[[#This Row],[Premium currency cost of skip]]*4.99/100)*Table1[[#This Row],[Skipped mission]]</f>
        <v>0</v>
      </c>
      <c r="H101" t="str">
        <f t="shared" si="2"/>
        <v>No</v>
      </c>
      <c r="I101">
        <f t="shared" si="3"/>
        <v>0</v>
      </c>
      <c r="J101" s="2">
        <v>1</v>
      </c>
      <c r="AI101" s="2"/>
    </row>
    <row r="102" spans="1:35" x14ac:dyDescent="0.25">
      <c r="A102" s="4">
        <v>3</v>
      </c>
      <c r="B102" s="5" t="s">
        <v>54</v>
      </c>
      <c r="C102" s="5" t="str">
        <f>RIGHT(Table1[[#This Row],[Mission names]],9)</f>
        <v>mission16</v>
      </c>
      <c r="D102">
        <v>46</v>
      </c>
      <c r="E102">
        <v>0</v>
      </c>
      <c r="F102" s="2">
        <v>135</v>
      </c>
      <c r="G102" s="7">
        <f>(Table1[[#This Row],[Premium currency cost of skip]]*4.99/100)*Table1[[#This Row],[Skipped mission]]</f>
        <v>0</v>
      </c>
      <c r="H102" t="str">
        <f t="shared" si="2"/>
        <v>No</v>
      </c>
      <c r="I102">
        <f t="shared" si="3"/>
        <v>0</v>
      </c>
      <c r="J102" s="2">
        <v>1</v>
      </c>
      <c r="AI102" s="2"/>
    </row>
    <row r="103" spans="1:35" x14ac:dyDescent="0.25">
      <c r="A103" s="4">
        <v>3</v>
      </c>
      <c r="B103" s="5" t="s">
        <v>55</v>
      </c>
      <c r="C103" s="5" t="str">
        <f>RIGHT(Table1[[#This Row],[Mission names]],9)</f>
        <v>mission17</v>
      </c>
      <c r="D103" s="2">
        <v>0</v>
      </c>
      <c r="E103" s="2">
        <v>0</v>
      </c>
      <c r="F103" s="2">
        <v>900</v>
      </c>
      <c r="G103" s="7">
        <f>(Table1[[#This Row],[Premium currency cost of skip]]*4.99/100)*Table1[[#This Row],[Skipped mission]]</f>
        <v>0</v>
      </c>
      <c r="H103" t="str">
        <f t="shared" si="2"/>
        <v>No</v>
      </c>
      <c r="I103">
        <f t="shared" si="3"/>
        <v>0</v>
      </c>
      <c r="J103" s="2">
        <v>1</v>
      </c>
      <c r="AI103" s="2"/>
    </row>
    <row r="104" spans="1:35" x14ac:dyDescent="0.25">
      <c r="A104" s="4">
        <v>4</v>
      </c>
      <c r="B104" s="5" t="s">
        <v>1</v>
      </c>
      <c r="C104" s="5" t="str">
        <f>RIGHT(Table1[[#This Row],[Mission names]],8)</f>
        <v>mission1</v>
      </c>
      <c r="D104" s="1">
        <v>186254</v>
      </c>
      <c r="E104">
        <v>805</v>
      </c>
      <c r="F104" s="2">
        <v>15</v>
      </c>
      <c r="G104" s="7">
        <f>(Table1[[#This Row],[Premium currency cost of skip]]*4.99/100)*Table1[[#This Row],[Skipped mission]]</f>
        <v>602.54250000000002</v>
      </c>
      <c r="H104" t="str">
        <f t="shared" si="2"/>
        <v>Yes</v>
      </c>
      <c r="I104">
        <f t="shared" si="3"/>
        <v>1</v>
      </c>
      <c r="J104" s="2">
        <v>1</v>
      </c>
      <c r="AI104" s="2"/>
    </row>
    <row r="105" spans="1:35" x14ac:dyDescent="0.25">
      <c r="A105" s="4">
        <v>4</v>
      </c>
      <c r="B105" s="5" t="s">
        <v>2</v>
      </c>
      <c r="C105" s="5" t="str">
        <f>RIGHT(Table1[[#This Row],[Mission names]],8)</f>
        <v>mission2</v>
      </c>
      <c r="D105" s="1">
        <v>140622</v>
      </c>
      <c r="E105">
        <v>1035</v>
      </c>
      <c r="F105" s="2">
        <v>15</v>
      </c>
      <c r="G105" s="7">
        <f>(Table1[[#This Row],[Premium currency cost of skip]]*4.99/100)*Table1[[#This Row],[Skipped mission]]</f>
        <v>774.6975000000001</v>
      </c>
      <c r="H105" t="str">
        <f t="shared" si="2"/>
        <v>Yes</v>
      </c>
      <c r="I105">
        <f t="shared" si="3"/>
        <v>1</v>
      </c>
      <c r="J105" s="2">
        <v>1</v>
      </c>
      <c r="AI105" s="2"/>
    </row>
    <row r="106" spans="1:35" x14ac:dyDescent="0.25">
      <c r="A106" s="4">
        <v>4</v>
      </c>
      <c r="B106" s="5" t="s">
        <v>3</v>
      </c>
      <c r="C106" s="5" t="str">
        <f>RIGHT(Table1[[#This Row],[Mission names]],8)</f>
        <v>mission3</v>
      </c>
      <c r="D106" s="1">
        <v>112171</v>
      </c>
      <c r="E106">
        <v>1265</v>
      </c>
      <c r="F106" s="2">
        <v>15</v>
      </c>
      <c r="G106" s="7">
        <f>(Table1[[#This Row],[Premium currency cost of skip]]*4.99/100)*Table1[[#This Row],[Skipped mission]]</f>
        <v>946.85250000000008</v>
      </c>
      <c r="H106" t="str">
        <f t="shared" si="2"/>
        <v>Yes</v>
      </c>
      <c r="I106">
        <f t="shared" si="3"/>
        <v>1</v>
      </c>
      <c r="J106" s="2">
        <v>1</v>
      </c>
      <c r="AI106" s="2"/>
    </row>
    <row r="107" spans="1:35" x14ac:dyDescent="0.25">
      <c r="A107" s="4">
        <v>4</v>
      </c>
      <c r="B107" s="5" t="s">
        <v>4</v>
      </c>
      <c r="C107" s="5" t="str">
        <f>RIGHT(Table1[[#This Row],[Mission names]],8)</f>
        <v>mission4</v>
      </c>
      <c r="D107" s="1">
        <v>72588</v>
      </c>
      <c r="E107">
        <v>3128</v>
      </c>
      <c r="F107" s="2">
        <v>15</v>
      </c>
      <c r="G107" s="7">
        <f>(Table1[[#This Row],[Premium currency cost of skip]]*4.99/100)*Table1[[#This Row],[Skipped mission]]</f>
        <v>2341.308</v>
      </c>
      <c r="H107" t="str">
        <f t="shared" si="2"/>
        <v>Yes</v>
      </c>
      <c r="I107">
        <f t="shared" si="3"/>
        <v>1</v>
      </c>
      <c r="J107" s="2">
        <v>1</v>
      </c>
      <c r="AI107" s="2"/>
    </row>
    <row r="108" spans="1:35" x14ac:dyDescent="0.25">
      <c r="A108" s="4">
        <v>4</v>
      </c>
      <c r="B108" s="5" t="s">
        <v>5</v>
      </c>
      <c r="C108" s="5" t="str">
        <f>RIGHT(Table1[[#This Row],[Mission names]],8)</f>
        <v>mission5</v>
      </c>
      <c r="D108" s="1">
        <v>46253</v>
      </c>
      <c r="E108">
        <v>1541</v>
      </c>
      <c r="F108" s="2">
        <v>75</v>
      </c>
      <c r="G108" s="7">
        <f>(Table1[[#This Row],[Premium currency cost of skip]]*4.99/100)*Table1[[#This Row],[Skipped mission]]</f>
        <v>5767.1925000000001</v>
      </c>
      <c r="H108" t="str">
        <f t="shared" si="2"/>
        <v>Yes</v>
      </c>
      <c r="I108">
        <f t="shared" si="3"/>
        <v>1</v>
      </c>
      <c r="J108" s="2">
        <v>1</v>
      </c>
      <c r="AI108" s="2"/>
    </row>
    <row r="109" spans="1:35" x14ac:dyDescent="0.25">
      <c r="A109" s="4">
        <v>4</v>
      </c>
      <c r="B109" s="5" t="s">
        <v>6</v>
      </c>
      <c r="C109" s="5" t="str">
        <f>RIGHT(Table1[[#This Row],[Mission names]],8)</f>
        <v>mission1</v>
      </c>
      <c r="D109" s="1">
        <v>34293</v>
      </c>
      <c r="E109">
        <v>391</v>
      </c>
      <c r="F109" s="2">
        <v>15</v>
      </c>
      <c r="G109" s="7">
        <f>(Table1[[#This Row],[Premium currency cost of skip]]*4.99/100)*Table1[[#This Row],[Skipped mission]]</f>
        <v>292.6635</v>
      </c>
      <c r="H109" t="str">
        <f t="shared" si="2"/>
        <v>Yes</v>
      </c>
      <c r="I109">
        <f t="shared" si="3"/>
        <v>1</v>
      </c>
      <c r="J109" s="2">
        <v>1</v>
      </c>
      <c r="AI109" s="2"/>
    </row>
    <row r="110" spans="1:35" x14ac:dyDescent="0.25">
      <c r="A110" s="4">
        <v>4</v>
      </c>
      <c r="B110" s="5" t="s">
        <v>7</v>
      </c>
      <c r="C110" s="5" t="str">
        <f>RIGHT(Table1[[#This Row],[Mission names]],8)</f>
        <v>mission2</v>
      </c>
      <c r="D110" s="1">
        <v>32039</v>
      </c>
      <c r="E110">
        <v>345</v>
      </c>
      <c r="F110" s="2">
        <v>15</v>
      </c>
      <c r="G110" s="7">
        <f>(Table1[[#This Row],[Premium currency cost of skip]]*4.99/100)*Table1[[#This Row],[Skipped mission]]</f>
        <v>258.23250000000002</v>
      </c>
      <c r="H110" t="str">
        <f t="shared" si="2"/>
        <v>Yes</v>
      </c>
      <c r="I110">
        <f t="shared" si="3"/>
        <v>1</v>
      </c>
      <c r="J110" s="2">
        <v>1</v>
      </c>
      <c r="AI110" s="2"/>
    </row>
    <row r="111" spans="1:35" x14ac:dyDescent="0.25">
      <c r="A111" s="4">
        <v>4</v>
      </c>
      <c r="B111" s="5" t="s">
        <v>8</v>
      </c>
      <c r="C111" s="5" t="str">
        <f>RIGHT(Table1[[#This Row],[Mission names]],8)</f>
        <v>mission3</v>
      </c>
      <c r="D111" s="1">
        <v>28934</v>
      </c>
      <c r="E111">
        <v>552</v>
      </c>
      <c r="F111" s="2">
        <v>15</v>
      </c>
      <c r="G111" s="7">
        <f>(Table1[[#This Row],[Premium currency cost of skip]]*4.99/100)*Table1[[#This Row],[Skipped mission]]</f>
        <v>413.17200000000003</v>
      </c>
      <c r="H111" t="str">
        <f t="shared" si="2"/>
        <v>Yes</v>
      </c>
      <c r="I111">
        <f t="shared" si="3"/>
        <v>1</v>
      </c>
      <c r="J111" s="2">
        <v>1</v>
      </c>
      <c r="AI111" s="2"/>
    </row>
    <row r="112" spans="1:35" x14ac:dyDescent="0.25">
      <c r="A112" s="4">
        <v>4</v>
      </c>
      <c r="B112" s="5" t="s">
        <v>9</v>
      </c>
      <c r="C112" s="5" t="str">
        <f>RIGHT(Table1[[#This Row],[Mission names]],8)</f>
        <v>mission4</v>
      </c>
      <c r="D112">
        <v>22908</v>
      </c>
      <c r="E112">
        <v>736</v>
      </c>
      <c r="F112" s="2">
        <v>15</v>
      </c>
      <c r="G112" s="7">
        <f>(Table1[[#This Row],[Premium currency cost of skip]]*4.99/100)*Table1[[#This Row],[Skipped mission]]</f>
        <v>550.89600000000007</v>
      </c>
      <c r="H112" t="str">
        <f t="shared" si="2"/>
        <v>Yes</v>
      </c>
      <c r="I112">
        <f t="shared" si="3"/>
        <v>1</v>
      </c>
      <c r="J112" s="2">
        <v>1</v>
      </c>
      <c r="AI112" s="2"/>
    </row>
    <row r="113" spans="1:35" x14ac:dyDescent="0.25">
      <c r="A113" s="4">
        <v>4</v>
      </c>
      <c r="B113" s="5" t="s">
        <v>10</v>
      </c>
      <c r="C113" s="5" t="str">
        <f>RIGHT(Table1[[#This Row],[Mission names]],8)</f>
        <v>mission5</v>
      </c>
      <c r="D113">
        <v>14720</v>
      </c>
      <c r="E113">
        <v>989</v>
      </c>
      <c r="F113" s="2">
        <v>15</v>
      </c>
      <c r="G113" s="7">
        <f>(Table1[[#This Row],[Premium currency cost of skip]]*4.99/100)*Table1[[#This Row],[Skipped mission]]</f>
        <v>740.26650000000006</v>
      </c>
      <c r="H113" t="str">
        <f t="shared" si="2"/>
        <v>Yes</v>
      </c>
      <c r="I113">
        <f t="shared" si="3"/>
        <v>1</v>
      </c>
      <c r="J113" s="2">
        <v>1</v>
      </c>
      <c r="AI113" s="2"/>
    </row>
    <row r="114" spans="1:35" x14ac:dyDescent="0.25">
      <c r="A114" s="4">
        <v>4</v>
      </c>
      <c r="B114" s="5" t="s">
        <v>11</v>
      </c>
      <c r="C114" s="5" t="str">
        <f>RIGHT(Table1[[#This Row],[Mission names]],8)</f>
        <v>mission6</v>
      </c>
      <c r="D114">
        <v>11385</v>
      </c>
      <c r="E114">
        <v>1104</v>
      </c>
      <c r="F114" s="2">
        <v>15</v>
      </c>
      <c r="G114" s="7">
        <f>(Table1[[#This Row],[Premium currency cost of skip]]*4.99/100)*Table1[[#This Row],[Skipped mission]]</f>
        <v>826.34400000000005</v>
      </c>
      <c r="H114" t="str">
        <f t="shared" si="2"/>
        <v>Yes</v>
      </c>
      <c r="I114">
        <f t="shared" si="3"/>
        <v>1</v>
      </c>
      <c r="J114" s="2">
        <v>1</v>
      </c>
      <c r="AI114" s="2"/>
    </row>
    <row r="115" spans="1:35" x14ac:dyDescent="0.25">
      <c r="A115" s="4">
        <v>4</v>
      </c>
      <c r="B115" s="5" t="s">
        <v>12</v>
      </c>
      <c r="C115" s="5" t="str">
        <f>RIGHT(Table1[[#This Row],[Mission names]],8)</f>
        <v>mission7</v>
      </c>
      <c r="D115">
        <v>8832</v>
      </c>
      <c r="E115">
        <v>46</v>
      </c>
      <c r="F115" s="2">
        <v>90</v>
      </c>
      <c r="G115" s="7">
        <f>(Table1[[#This Row],[Premium currency cost of skip]]*4.99/100)*Table1[[#This Row],[Skipped mission]]</f>
        <v>206.58600000000001</v>
      </c>
      <c r="H115" t="str">
        <f t="shared" si="2"/>
        <v>Yes</v>
      </c>
      <c r="I115">
        <f t="shared" si="3"/>
        <v>1</v>
      </c>
      <c r="J115" s="2">
        <v>1</v>
      </c>
      <c r="AI115" s="2"/>
    </row>
    <row r="116" spans="1:35" x14ac:dyDescent="0.25">
      <c r="A116" s="4">
        <v>4</v>
      </c>
      <c r="B116" s="5" t="s">
        <v>13</v>
      </c>
      <c r="C116" s="5" t="str">
        <f>RIGHT(Table1[[#This Row],[Mission names]],8)</f>
        <v>mission1</v>
      </c>
      <c r="D116">
        <v>7498</v>
      </c>
      <c r="E116">
        <v>23</v>
      </c>
      <c r="F116" s="2">
        <v>40</v>
      </c>
      <c r="G116" s="7">
        <f>(Table1[[#This Row],[Premium currency cost of skip]]*4.99/100)*Table1[[#This Row],[Skipped mission]]</f>
        <v>45.908000000000008</v>
      </c>
      <c r="H116" t="str">
        <f t="shared" si="2"/>
        <v>Yes</v>
      </c>
      <c r="I116">
        <f t="shared" si="3"/>
        <v>1</v>
      </c>
      <c r="J116" s="2">
        <v>1</v>
      </c>
      <c r="AI116" s="2"/>
    </row>
    <row r="117" spans="1:35" x14ac:dyDescent="0.25">
      <c r="A117" s="4">
        <v>4</v>
      </c>
      <c r="B117" s="5" t="s">
        <v>14</v>
      </c>
      <c r="C117" s="5" t="str">
        <f>RIGHT(Table1[[#This Row],[Mission names]],8)</f>
        <v>mission2</v>
      </c>
      <c r="D117">
        <v>6440</v>
      </c>
      <c r="E117">
        <v>23</v>
      </c>
      <c r="F117" s="2">
        <v>40</v>
      </c>
      <c r="G117" s="7">
        <f>(Table1[[#This Row],[Premium currency cost of skip]]*4.99/100)*Table1[[#This Row],[Skipped mission]]</f>
        <v>45.908000000000008</v>
      </c>
      <c r="H117" t="str">
        <f t="shared" si="2"/>
        <v>Yes</v>
      </c>
      <c r="I117">
        <f t="shared" si="3"/>
        <v>1</v>
      </c>
      <c r="J117" s="2">
        <v>1</v>
      </c>
      <c r="AI117" s="2"/>
    </row>
    <row r="118" spans="1:35" x14ac:dyDescent="0.25">
      <c r="A118" s="4">
        <v>4</v>
      </c>
      <c r="B118" s="5" t="s">
        <v>15</v>
      </c>
      <c r="C118" s="5" t="str">
        <f>RIGHT(Table1[[#This Row],[Mission names]],8)</f>
        <v>mission3</v>
      </c>
      <c r="D118">
        <v>6049</v>
      </c>
      <c r="E118">
        <v>0</v>
      </c>
      <c r="F118" s="2">
        <v>40</v>
      </c>
      <c r="G118" s="7">
        <f>(Table1[[#This Row],[Premium currency cost of skip]]*4.99/100)*Table1[[#This Row],[Skipped mission]]</f>
        <v>0</v>
      </c>
      <c r="H118" t="str">
        <f t="shared" si="2"/>
        <v>No</v>
      </c>
      <c r="I118">
        <f t="shared" si="3"/>
        <v>0</v>
      </c>
      <c r="J118" s="2">
        <v>1</v>
      </c>
      <c r="AI118" s="2"/>
    </row>
    <row r="119" spans="1:35" x14ac:dyDescent="0.25">
      <c r="A119" s="4">
        <v>4</v>
      </c>
      <c r="B119" s="5" t="s">
        <v>16</v>
      </c>
      <c r="C119" s="5" t="str">
        <f>RIGHT(Table1[[#This Row],[Mission names]],8)</f>
        <v>mission4</v>
      </c>
      <c r="D119">
        <v>5474</v>
      </c>
      <c r="E119">
        <v>0</v>
      </c>
      <c r="F119" s="2">
        <v>40</v>
      </c>
      <c r="G119" s="7">
        <f>(Table1[[#This Row],[Premium currency cost of skip]]*4.99/100)*Table1[[#This Row],[Skipped mission]]</f>
        <v>0</v>
      </c>
      <c r="H119" t="str">
        <f t="shared" si="2"/>
        <v>No</v>
      </c>
      <c r="I119">
        <f t="shared" si="3"/>
        <v>0</v>
      </c>
      <c r="J119" s="2">
        <v>1</v>
      </c>
      <c r="AI119" s="2"/>
    </row>
    <row r="120" spans="1:35" x14ac:dyDescent="0.25">
      <c r="A120" s="4">
        <v>4</v>
      </c>
      <c r="B120" s="5" t="s">
        <v>17</v>
      </c>
      <c r="C120" s="5" t="str">
        <f>RIGHT(Table1[[#This Row],[Mission names]],8)</f>
        <v>mission5</v>
      </c>
      <c r="D120">
        <v>5060</v>
      </c>
      <c r="E120">
        <v>92</v>
      </c>
      <c r="F120" s="2">
        <v>40</v>
      </c>
      <c r="G120" s="7">
        <f>(Table1[[#This Row],[Premium currency cost of skip]]*4.99/100)*Table1[[#This Row],[Skipped mission]]</f>
        <v>183.63200000000003</v>
      </c>
      <c r="H120" t="str">
        <f t="shared" si="2"/>
        <v>Yes</v>
      </c>
      <c r="I120">
        <f t="shared" si="3"/>
        <v>1</v>
      </c>
      <c r="J120" s="2">
        <v>1</v>
      </c>
      <c r="AI120" s="2"/>
    </row>
    <row r="121" spans="1:35" x14ac:dyDescent="0.25">
      <c r="A121" s="4">
        <v>4</v>
      </c>
      <c r="B121" s="5" t="s">
        <v>18</v>
      </c>
      <c r="C121" s="5" t="str">
        <f>RIGHT(Table1[[#This Row],[Mission names]],8)</f>
        <v>mission6</v>
      </c>
      <c r="D121">
        <v>4370</v>
      </c>
      <c r="E121">
        <v>0</v>
      </c>
      <c r="F121" s="2">
        <v>40</v>
      </c>
      <c r="G121" s="7">
        <f>(Table1[[#This Row],[Premium currency cost of skip]]*4.99/100)*Table1[[#This Row],[Skipped mission]]</f>
        <v>0</v>
      </c>
      <c r="H121" t="str">
        <f t="shared" si="2"/>
        <v>No</v>
      </c>
      <c r="I121">
        <f t="shared" si="3"/>
        <v>0</v>
      </c>
      <c r="J121" s="2">
        <v>1</v>
      </c>
      <c r="AI121" s="2"/>
    </row>
    <row r="122" spans="1:35" x14ac:dyDescent="0.25">
      <c r="A122" s="4">
        <v>4</v>
      </c>
      <c r="B122" s="5" t="s">
        <v>19</v>
      </c>
      <c r="C122" s="5" t="str">
        <f>RIGHT(Table1[[#This Row],[Mission names]],8)</f>
        <v>mission7</v>
      </c>
      <c r="D122">
        <v>4048</v>
      </c>
      <c r="E122">
        <v>0</v>
      </c>
      <c r="F122" s="2">
        <v>40</v>
      </c>
      <c r="G122" s="7">
        <f>(Table1[[#This Row],[Premium currency cost of skip]]*4.99/100)*Table1[[#This Row],[Skipped mission]]</f>
        <v>0</v>
      </c>
      <c r="H122" t="str">
        <f t="shared" si="2"/>
        <v>No</v>
      </c>
      <c r="I122">
        <f t="shared" si="3"/>
        <v>0</v>
      </c>
      <c r="J122" s="2">
        <v>1</v>
      </c>
      <c r="AI122" s="2"/>
    </row>
    <row r="123" spans="1:35" x14ac:dyDescent="0.25">
      <c r="A123" s="4">
        <v>4</v>
      </c>
      <c r="B123" s="5" t="s">
        <v>20</v>
      </c>
      <c r="C123" s="5" t="str">
        <f>RIGHT(Table1[[#This Row],[Mission names]],8)</f>
        <v>mission8</v>
      </c>
      <c r="D123">
        <v>2714</v>
      </c>
      <c r="E123">
        <v>0</v>
      </c>
      <c r="F123" s="2">
        <v>150</v>
      </c>
      <c r="G123" s="7">
        <f>(Table1[[#This Row],[Premium currency cost of skip]]*4.99/100)*Table1[[#This Row],[Skipped mission]]</f>
        <v>0</v>
      </c>
      <c r="H123" t="str">
        <f t="shared" si="2"/>
        <v>No</v>
      </c>
      <c r="I123">
        <f t="shared" si="3"/>
        <v>0</v>
      </c>
      <c r="J123" s="2">
        <v>1</v>
      </c>
      <c r="AI123" s="2"/>
    </row>
    <row r="124" spans="1:35" x14ac:dyDescent="0.25">
      <c r="A124" s="4">
        <v>4</v>
      </c>
      <c r="B124" s="5" t="s">
        <v>21</v>
      </c>
      <c r="C124" s="5" t="str">
        <f>RIGHT(Table1[[#This Row],[Mission names]],8)</f>
        <v>mission1</v>
      </c>
      <c r="D124">
        <v>2277</v>
      </c>
      <c r="E124">
        <v>0</v>
      </c>
      <c r="F124" s="2">
        <v>90</v>
      </c>
      <c r="G124" s="7">
        <f>(Table1[[#This Row],[Premium currency cost of skip]]*4.99/100)*Table1[[#This Row],[Skipped mission]]</f>
        <v>0</v>
      </c>
      <c r="H124" t="str">
        <f t="shared" si="2"/>
        <v>No</v>
      </c>
      <c r="I124">
        <f t="shared" si="3"/>
        <v>0</v>
      </c>
      <c r="J124" s="2">
        <v>1</v>
      </c>
      <c r="AI124" s="2"/>
    </row>
    <row r="125" spans="1:35" x14ac:dyDescent="0.25">
      <c r="A125" s="4">
        <v>4</v>
      </c>
      <c r="B125" s="5" t="s">
        <v>22</v>
      </c>
      <c r="C125" s="5" t="str">
        <f>RIGHT(Table1[[#This Row],[Mission names]],8)</f>
        <v>mission2</v>
      </c>
      <c r="D125">
        <v>2116</v>
      </c>
      <c r="E125">
        <v>0</v>
      </c>
      <c r="F125" s="2">
        <v>90</v>
      </c>
      <c r="G125" s="7">
        <f>(Table1[[#This Row],[Premium currency cost of skip]]*4.99/100)*Table1[[#This Row],[Skipped mission]]</f>
        <v>0</v>
      </c>
      <c r="H125" t="str">
        <f t="shared" si="2"/>
        <v>No</v>
      </c>
      <c r="I125">
        <f t="shared" si="3"/>
        <v>0</v>
      </c>
      <c r="J125" s="2">
        <v>1</v>
      </c>
      <c r="AI125" s="2"/>
    </row>
    <row r="126" spans="1:35" x14ac:dyDescent="0.25">
      <c r="A126" s="4">
        <v>4</v>
      </c>
      <c r="B126" s="5" t="s">
        <v>23</v>
      </c>
      <c r="C126" s="5" t="str">
        <f>RIGHT(Table1[[#This Row],[Mission names]],8)</f>
        <v>mission3</v>
      </c>
      <c r="D126">
        <v>2047</v>
      </c>
      <c r="E126">
        <v>0</v>
      </c>
      <c r="F126" s="2">
        <v>90</v>
      </c>
      <c r="G126" s="7">
        <f>(Table1[[#This Row],[Premium currency cost of skip]]*4.99/100)*Table1[[#This Row],[Skipped mission]]</f>
        <v>0</v>
      </c>
      <c r="H126" t="str">
        <f t="shared" si="2"/>
        <v>No</v>
      </c>
      <c r="I126">
        <f t="shared" si="3"/>
        <v>0</v>
      </c>
      <c r="J126" s="2">
        <v>1</v>
      </c>
      <c r="AI126" s="2"/>
    </row>
    <row r="127" spans="1:35" x14ac:dyDescent="0.25">
      <c r="A127" s="4">
        <v>4</v>
      </c>
      <c r="B127" s="5" t="s">
        <v>24</v>
      </c>
      <c r="C127" s="5" t="str">
        <f>RIGHT(Table1[[#This Row],[Mission names]],8)</f>
        <v>mission4</v>
      </c>
      <c r="D127">
        <v>1495</v>
      </c>
      <c r="E127">
        <v>23</v>
      </c>
      <c r="F127" s="2">
        <v>90</v>
      </c>
      <c r="G127" s="7">
        <f>(Table1[[#This Row],[Premium currency cost of skip]]*4.99/100)*Table1[[#This Row],[Skipped mission]]</f>
        <v>103.29300000000001</v>
      </c>
      <c r="H127" t="str">
        <f t="shared" si="2"/>
        <v>Yes</v>
      </c>
      <c r="I127">
        <f t="shared" si="3"/>
        <v>1</v>
      </c>
      <c r="J127" s="2">
        <v>1</v>
      </c>
      <c r="AI127" s="2"/>
    </row>
    <row r="128" spans="1:35" x14ac:dyDescent="0.25">
      <c r="A128" s="4">
        <v>4</v>
      </c>
      <c r="B128" s="5" t="s">
        <v>25</v>
      </c>
      <c r="C128" s="5" t="str">
        <f>RIGHT(Table1[[#This Row],[Mission names]],8)</f>
        <v>mission5</v>
      </c>
      <c r="D128">
        <v>1357</v>
      </c>
      <c r="E128">
        <v>0</v>
      </c>
      <c r="F128" s="2">
        <v>90</v>
      </c>
      <c r="G128" s="7">
        <f>(Table1[[#This Row],[Premium currency cost of skip]]*4.99/100)*Table1[[#This Row],[Skipped mission]]</f>
        <v>0</v>
      </c>
      <c r="H128" t="str">
        <f t="shared" si="2"/>
        <v>No</v>
      </c>
      <c r="I128">
        <f t="shared" si="3"/>
        <v>0</v>
      </c>
      <c r="J128" s="2">
        <v>1</v>
      </c>
      <c r="AI128" s="2"/>
    </row>
    <row r="129" spans="1:35" x14ac:dyDescent="0.25">
      <c r="A129" s="4">
        <v>4</v>
      </c>
      <c r="B129" s="5" t="s">
        <v>26</v>
      </c>
      <c r="C129" s="5" t="str">
        <f>RIGHT(Table1[[#This Row],[Mission names]],8)</f>
        <v>mission6</v>
      </c>
      <c r="D129">
        <v>1150</v>
      </c>
      <c r="E129">
        <v>0</v>
      </c>
      <c r="F129" s="2">
        <v>90</v>
      </c>
      <c r="G129" s="7">
        <f>(Table1[[#This Row],[Premium currency cost of skip]]*4.99/100)*Table1[[#This Row],[Skipped mission]]</f>
        <v>0</v>
      </c>
      <c r="H129" t="str">
        <f t="shared" si="2"/>
        <v>No</v>
      </c>
      <c r="I129">
        <f t="shared" si="3"/>
        <v>0</v>
      </c>
      <c r="J129" s="2">
        <v>1</v>
      </c>
      <c r="AI129" s="2"/>
    </row>
    <row r="130" spans="1:35" x14ac:dyDescent="0.25">
      <c r="A130" s="4">
        <v>4</v>
      </c>
      <c r="B130" s="5" t="s">
        <v>27</v>
      </c>
      <c r="C130" s="5" t="str">
        <f>RIGHT(Table1[[#This Row],[Mission names]],8)</f>
        <v>mission7</v>
      </c>
      <c r="D130">
        <v>1035</v>
      </c>
      <c r="E130">
        <v>0</v>
      </c>
      <c r="F130" s="2">
        <v>90</v>
      </c>
      <c r="G130" s="7">
        <f>(Table1[[#This Row],[Premium currency cost of skip]]*4.99/100)*Table1[[#This Row],[Skipped mission]]</f>
        <v>0</v>
      </c>
      <c r="H130" t="str">
        <f t="shared" ref="H130:H193" si="4">IF(E130&gt;0,"Yes","No")</f>
        <v>No</v>
      </c>
      <c r="I130">
        <f t="shared" ref="I130:I193" si="5">IF(H130="Yes",1,0)</f>
        <v>0</v>
      </c>
      <c r="J130" s="2">
        <v>1</v>
      </c>
      <c r="AI130" s="2"/>
    </row>
    <row r="131" spans="1:35" x14ac:dyDescent="0.25">
      <c r="A131" s="4">
        <v>4</v>
      </c>
      <c r="B131" s="5" t="s">
        <v>28</v>
      </c>
      <c r="C131" s="5" t="str">
        <f>RIGHT(Table1[[#This Row],[Mission names]],8)</f>
        <v>mission8</v>
      </c>
      <c r="D131">
        <v>966</v>
      </c>
      <c r="E131">
        <v>0</v>
      </c>
      <c r="F131" s="2">
        <v>90</v>
      </c>
      <c r="G131" s="7">
        <f>(Table1[[#This Row],[Premium currency cost of skip]]*4.99/100)*Table1[[#This Row],[Skipped mission]]</f>
        <v>0</v>
      </c>
      <c r="H131" t="str">
        <f t="shared" si="4"/>
        <v>No</v>
      </c>
      <c r="I131">
        <f t="shared" si="5"/>
        <v>0</v>
      </c>
      <c r="J131" s="2">
        <v>1</v>
      </c>
      <c r="AI131" s="2"/>
    </row>
    <row r="132" spans="1:35" x14ac:dyDescent="0.25">
      <c r="A132" s="4">
        <v>4</v>
      </c>
      <c r="B132" s="5" t="s">
        <v>29</v>
      </c>
      <c r="C132" s="5" t="str">
        <f>RIGHT(Table1[[#This Row],[Mission names]],8)</f>
        <v>mission9</v>
      </c>
      <c r="D132">
        <v>713</v>
      </c>
      <c r="E132">
        <v>0</v>
      </c>
      <c r="F132" s="2">
        <v>90</v>
      </c>
      <c r="G132" s="7">
        <f>(Table1[[#This Row],[Premium currency cost of skip]]*4.99/100)*Table1[[#This Row],[Skipped mission]]</f>
        <v>0</v>
      </c>
      <c r="H132" t="str">
        <f t="shared" si="4"/>
        <v>No</v>
      </c>
      <c r="I132">
        <f t="shared" si="5"/>
        <v>0</v>
      </c>
      <c r="J132" s="2">
        <v>1</v>
      </c>
      <c r="AI132" s="2"/>
    </row>
    <row r="133" spans="1:35" x14ac:dyDescent="0.25">
      <c r="A133" s="4">
        <v>4</v>
      </c>
      <c r="B133" s="5" t="s">
        <v>30</v>
      </c>
      <c r="C133" s="5" t="str">
        <f>RIGHT(Table1[[#This Row],[Mission names]],9)</f>
        <v>mission10</v>
      </c>
      <c r="D133">
        <v>713</v>
      </c>
      <c r="E133">
        <v>0</v>
      </c>
      <c r="F133" s="2">
        <v>90</v>
      </c>
      <c r="G133" s="7">
        <f>(Table1[[#This Row],[Premium currency cost of skip]]*4.99/100)*Table1[[#This Row],[Skipped mission]]</f>
        <v>0</v>
      </c>
      <c r="H133" t="str">
        <f t="shared" si="4"/>
        <v>No</v>
      </c>
      <c r="I133">
        <f t="shared" si="5"/>
        <v>0</v>
      </c>
      <c r="J133" s="2">
        <v>1</v>
      </c>
      <c r="AI133" s="2"/>
    </row>
    <row r="134" spans="1:35" x14ac:dyDescent="0.25">
      <c r="A134" s="4">
        <v>4</v>
      </c>
      <c r="B134" s="5" t="s">
        <v>31</v>
      </c>
      <c r="C134" s="5" t="str">
        <f>RIGHT(Table1[[#This Row],[Mission names]],9)</f>
        <v>mission11</v>
      </c>
      <c r="D134">
        <v>667</v>
      </c>
      <c r="E134">
        <v>0</v>
      </c>
      <c r="F134" s="2">
        <v>90</v>
      </c>
      <c r="G134" s="7">
        <f>(Table1[[#This Row],[Premium currency cost of skip]]*4.99/100)*Table1[[#This Row],[Skipped mission]]</f>
        <v>0</v>
      </c>
      <c r="H134" t="str">
        <f t="shared" si="4"/>
        <v>No</v>
      </c>
      <c r="I134">
        <f t="shared" si="5"/>
        <v>0</v>
      </c>
      <c r="J134" s="2">
        <v>1</v>
      </c>
      <c r="AI134" s="2"/>
    </row>
    <row r="135" spans="1:35" x14ac:dyDescent="0.25">
      <c r="A135" s="4">
        <v>4</v>
      </c>
      <c r="B135" s="5" t="s">
        <v>32</v>
      </c>
      <c r="C135" s="5" t="str">
        <f>RIGHT(Table1[[#This Row],[Mission names]],9)</f>
        <v>mission12</v>
      </c>
      <c r="D135">
        <v>575</v>
      </c>
      <c r="E135">
        <v>0</v>
      </c>
      <c r="F135" s="2">
        <v>90</v>
      </c>
      <c r="G135" s="7">
        <f>(Table1[[#This Row],[Premium currency cost of skip]]*4.99/100)*Table1[[#This Row],[Skipped mission]]</f>
        <v>0</v>
      </c>
      <c r="H135" t="str">
        <f t="shared" si="4"/>
        <v>No</v>
      </c>
      <c r="I135">
        <f t="shared" si="5"/>
        <v>0</v>
      </c>
      <c r="J135" s="2">
        <v>1</v>
      </c>
      <c r="AI135" s="2"/>
    </row>
    <row r="136" spans="1:35" x14ac:dyDescent="0.25">
      <c r="A136" s="4">
        <v>4</v>
      </c>
      <c r="B136" s="5" t="s">
        <v>33</v>
      </c>
      <c r="C136" s="5" t="str">
        <f>RIGHT(Table1[[#This Row],[Mission names]],9)</f>
        <v>mission13</v>
      </c>
      <c r="D136">
        <v>529</v>
      </c>
      <c r="E136">
        <v>0</v>
      </c>
      <c r="F136" s="2">
        <v>90</v>
      </c>
      <c r="G136" s="7">
        <f>(Table1[[#This Row],[Premium currency cost of skip]]*4.99/100)*Table1[[#This Row],[Skipped mission]]</f>
        <v>0</v>
      </c>
      <c r="H136" t="str">
        <f t="shared" si="4"/>
        <v>No</v>
      </c>
      <c r="I136">
        <f t="shared" si="5"/>
        <v>0</v>
      </c>
      <c r="J136" s="2">
        <v>1</v>
      </c>
      <c r="AI136" s="2"/>
    </row>
    <row r="137" spans="1:35" x14ac:dyDescent="0.25">
      <c r="A137" s="4">
        <v>4</v>
      </c>
      <c r="B137" s="5" t="s">
        <v>34</v>
      </c>
      <c r="C137" s="5" t="str">
        <f>RIGHT(Table1[[#This Row],[Mission names]],9)</f>
        <v>mission14</v>
      </c>
      <c r="D137">
        <v>184</v>
      </c>
      <c r="E137">
        <v>0</v>
      </c>
      <c r="F137" s="2">
        <v>300</v>
      </c>
      <c r="G137" s="7">
        <f>(Table1[[#This Row],[Premium currency cost of skip]]*4.99/100)*Table1[[#This Row],[Skipped mission]]</f>
        <v>0</v>
      </c>
      <c r="H137" t="str">
        <f t="shared" si="4"/>
        <v>No</v>
      </c>
      <c r="I137">
        <f t="shared" si="5"/>
        <v>0</v>
      </c>
      <c r="J137" s="2">
        <v>1</v>
      </c>
      <c r="AI137" s="2"/>
    </row>
    <row r="138" spans="1:35" x14ac:dyDescent="0.25">
      <c r="A138" s="4">
        <v>4</v>
      </c>
      <c r="B138" s="5" t="s">
        <v>35</v>
      </c>
      <c r="C138" s="5" t="str">
        <f>RIGHT(Table1[[#This Row],[Mission names]],8)</f>
        <v>mission1</v>
      </c>
      <c r="D138">
        <v>161</v>
      </c>
      <c r="E138">
        <v>0</v>
      </c>
      <c r="F138" s="2">
        <v>135</v>
      </c>
      <c r="G138" s="7">
        <f>(Table1[[#This Row],[Premium currency cost of skip]]*4.99/100)*Table1[[#This Row],[Skipped mission]]</f>
        <v>0</v>
      </c>
      <c r="H138" t="str">
        <f t="shared" si="4"/>
        <v>No</v>
      </c>
      <c r="I138">
        <f t="shared" si="5"/>
        <v>0</v>
      </c>
      <c r="J138" s="2">
        <v>1</v>
      </c>
      <c r="AI138" s="2"/>
    </row>
    <row r="139" spans="1:35" x14ac:dyDescent="0.25">
      <c r="A139" s="4">
        <v>4</v>
      </c>
      <c r="B139" s="5" t="s">
        <v>36</v>
      </c>
      <c r="C139" s="5" t="str">
        <f>RIGHT(Table1[[#This Row],[Mission names]],8)</f>
        <v>mission2</v>
      </c>
      <c r="D139">
        <v>138</v>
      </c>
      <c r="E139">
        <v>0</v>
      </c>
      <c r="F139" s="2">
        <v>135</v>
      </c>
      <c r="G139" s="7">
        <f>(Table1[[#This Row],[Premium currency cost of skip]]*4.99/100)*Table1[[#This Row],[Skipped mission]]</f>
        <v>0</v>
      </c>
      <c r="H139" t="str">
        <f t="shared" si="4"/>
        <v>No</v>
      </c>
      <c r="I139">
        <f t="shared" si="5"/>
        <v>0</v>
      </c>
      <c r="J139" s="2">
        <v>1</v>
      </c>
      <c r="AI139" s="2"/>
    </row>
    <row r="140" spans="1:35" x14ac:dyDescent="0.25">
      <c r="A140" s="4">
        <v>4</v>
      </c>
      <c r="B140" s="5" t="s">
        <v>37</v>
      </c>
      <c r="C140" s="5" t="str">
        <f>RIGHT(Table1[[#This Row],[Mission names]],8)</f>
        <v>mission3</v>
      </c>
      <c r="D140">
        <v>92</v>
      </c>
      <c r="E140">
        <v>0</v>
      </c>
      <c r="F140" s="2">
        <v>135</v>
      </c>
      <c r="G140" s="7">
        <f>(Table1[[#This Row],[Premium currency cost of skip]]*4.99/100)*Table1[[#This Row],[Skipped mission]]</f>
        <v>0</v>
      </c>
      <c r="H140" t="str">
        <f t="shared" si="4"/>
        <v>No</v>
      </c>
      <c r="I140">
        <f t="shared" si="5"/>
        <v>0</v>
      </c>
      <c r="J140" s="2">
        <v>1</v>
      </c>
      <c r="AI140" s="2"/>
    </row>
    <row r="141" spans="1:35" x14ac:dyDescent="0.25">
      <c r="A141" s="4">
        <v>4</v>
      </c>
      <c r="B141" s="5" t="s">
        <v>38</v>
      </c>
      <c r="C141" s="5" t="str">
        <f>RIGHT(Table1[[#This Row],[Mission names]],8)</f>
        <v>mission4</v>
      </c>
      <c r="D141">
        <v>92</v>
      </c>
      <c r="E141">
        <v>0</v>
      </c>
      <c r="F141" s="2">
        <v>135</v>
      </c>
      <c r="G141" s="7">
        <f>(Table1[[#This Row],[Premium currency cost of skip]]*4.99/100)*Table1[[#This Row],[Skipped mission]]</f>
        <v>0</v>
      </c>
      <c r="H141" t="str">
        <f t="shared" si="4"/>
        <v>No</v>
      </c>
      <c r="I141">
        <f t="shared" si="5"/>
        <v>0</v>
      </c>
      <c r="J141" s="2">
        <v>1</v>
      </c>
      <c r="AI141" s="2"/>
    </row>
    <row r="142" spans="1:35" x14ac:dyDescent="0.25">
      <c r="A142" s="4">
        <v>4</v>
      </c>
      <c r="B142" s="5" t="s">
        <v>39</v>
      </c>
      <c r="C142" s="5" t="str">
        <f>RIGHT(Table1[[#This Row],[Mission names]],8)</f>
        <v>mission5</v>
      </c>
      <c r="D142">
        <v>69</v>
      </c>
      <c r="E142">
        <v>0</v>
      </c>
      <c r="F142" s="2">
        <v>135</v>
      </c>
      <c r="G142" s="7">
        <f>(Table1[[#This Row],[Premium currency cost of skip]]*4.99/100)*Table1[[#This Row],[Skipped mission]]</f>
        <v>0</v>
      </c>
      <c r="H142" t="str">
        <f t="shared" si="4"/>
        <v>No</v>
      </c>
      <c r="I142">
        <f t="shared" si="5"/>
        <v>0</v>
      </c>
      <c r="J142" s="2">
        <v>1</v>
      </c>
      <c r="AI142" s="2"/>
    </row>
    <row r="143" spans="1:35" x14ac:dyDescent="0.25">
      <c r="A143" s="4">
        <v>4</v>
      </c>
      <c r="B143" s="5" t="s">
        <v>40</v>
      </c>
      <c r="C143" s="5" t="str">
        <f>RIGHT(Table1[[#This Row],[Mission names]],8)</f>
        <v>mission6</v>
      </c>
      <c r="D143">
        <v>69</v>
      </c>
      <c r="E143">
        <v>0</v>
      </c>
      <c r="F143" s="2">
        <v>135</v>
      </c>
      <c r="G143" s="7">
        <f>(Table1[[#This Row],[Premium currency cost of skip]]*4.99/100)*Table1[[#This Row],[Skipped mission]]</f>
        <v>0</v>
      </c>
      <c r="H143" t="str">
        <f t="shared" si="4"/>
        <v>No</v>
      </c>
      <c r="I143">
        <f t="shared" si="5"/>
        <v>0</v>
      </c>
      <c r="J143" s="2">
        <v>1</v>
      </c>
      <c r="AI143" s="2"/>
    </row>
    <row r="144" spans="1:35" x14ac:dyDescent="0.25">
      <c r="A144" s="4">
        <v>4</v>
      </c>
      <c r="B144" s="5" t="s">
        <v>41</v>
      </c>
      <c r="C144" s="5" t="str">
        <f>RIGHT(Table1[[#This Row],[Mission names]],8)</f>
        <v>mission7</v>
      </c>
      <c r="D144">
        <v>69</v>
      </c>
      <c r="E144">
        <v>0</v>
      </c>
      <c r="F144" s="2">
        <v>135</v>
      </c>
      <c r="G144" s="7">
        <f>(Table1[[#This Row],[Premium currency cost of skip]]*4.99/100)*Table1[[#This Row],[Skipped mission]]</f>
        <v>0</v>
      </c>
      <c r="H144" t="str">
        <f t="shared" si="4"/>
        <v>No</v>
      </c>
      <c r="I144">
        <f t="shared" si="5"/>
        <v>0</v>
      </c>
      <c r="J144" s="2">
        <v>1</v>
      </c>
      <c r="AI144" s="2"/>
    </row>
    <row r="145" spans="1:35" x14ac:dyDescent="0.25">
      <c r="A145" s="4">
        <v>4</v>
      </c>
      <c r="B145" s="5" t="s">
        <v>42</v>
      </c>
      <c r="C145" s="5" t="str">
        <f>RIGHT(Table1[[#This Row],[Mission names]],8)</f>
        <v>mission8</v>
      </c>
      <c r="D145">
        <v>69</v>
      </c>
      <c r="E145">
        <v>0</v>
      </c>
      <c r="F145" s="2">
        <v>135</v>
      </c>
      <c r="G145" s="7">
        <f>(Table1[[#This Row],[Premium currency cost of skip]]*4.99/100)*Table1[[#This Row],[Skipped mission]]</f>
        <v>0</v>
      </c>
      <c r="H145" t="str">
        <f t="shared" si="4"/>
        <v>No</v>
      </c>
      <c r="I145">
        <f t="shared" si="5"/>
        <v>0</v>
      </c>
      <c r="J145" s="2">
        <v>1</v>
      </c>
      <c r="AI145" s="2"/>
    </row>
    <row r="146" spans="1:35" x14ac:dyDescent="0.25">
      <c r="A146" s="4">
        <v>4</v>
      </c>
      <c r="B146" s="5" t="s">
        <v>43</v>
      </c>
      <c r="C146" s="5" t="str">
        <f>RIGHT(Table1[[#This Row],[Mission names]],8)</f>
        <v>mission9</v>
      </c>
      <c r="D146">
        <v>69</v>
      </c>
      <c r="E146">
        <v>0</v>
      </c>
      <c r="F146" s="2">
        <v>135</v>
      </c>
      <c r="G146" s="7">
        <f>(Table1[[#This Row],[Premium currency cost of skip]]*4.99/100)*Table1[[#This Row],[Skipped mission]]</f>
        <v>0</v>
      </c>
      <c r="H146" t="str">
        <f t="shared" si="4"/>
        <v>No</v>
      </c>
      <c r="I146">
        <f t="shared" si="5"/>
        <v>0</v>
      </c>
      <c r="J146" s="2">
        <v>1</v>
      </c>
      <c r="AI146" s="2"/>
    </row>
    <row r="147" spans="1:35" x14ac:dyDescent="0.25">
      <c r="A147" s="4">
        <v>4</v>
      </c>
      <c r="B147" s="5" t="s">
        <v>44</v>
      </c>
      <c r="C147" s="5" t="str">
        <f>RIGHT(Table1[[#This Row],[Mission names]],9)</f>
        <v>mission10</v>
      </c>
      <c r="D147">
        <v>46</v>
      </c>
      <c r="E147">
        <v>0</v>
      </c>
      <c r="F147" s="2">
        <v>135</v>
      </c>
      <c r="G147" s="7">
        <f>(Table1[[#This Row],[Premium currency cost of skip]]*4.99/100)*Table1[[#This Row],[Skipped mission]]</f>
        <v>0</v>
      </c>
      <c r="H147" t="str">
        <f t="shared" si="4"/>
        <v>No</v>
      </c>
      <c r="I147">
        <f t="shared" si="5"/>
        <v>0</v>
      </c>
      <c r="J147" s="2">
        <v>1</v>
      </c>
      <c r="AI147" s="2"/>
    </row>
    <row r="148" spans="1:35" x14ac:dyDescent="0.25">
      <c r="A148" s="4">
        <v>4</v>
      </c>
      <c r="B148" s="5" t="s">
        <v>45</v>
      </c>
      <c r="C148" s="5" t="str">
        <f>RIGHT(Table1[[#This Row],[Mission names]],9)</f>
        <v>mission11</v>
      </c>
      <c r="D148">
        <v>23</v>
      </c>
      <c r="E148">
        <v>0</v>
      </c>
      <c r="F148" s="2">
        <v>135</v>
      </c>
      <c r="G148" s="7">
        <f>(Table1[[#This Row],[Premium currency cost of skip]]*4.99/100)*Table1[[#This Row],[Skipped mission]]</f>
        <v>0</v>
      </c>
      <c r="H148" t="str">
        <f t="shared" si="4"/>
        <v>No</v>
      </c>
      <c r="I148">
        <f t="shared" si="5"/>
        <v>0</v>
      </c>
      <c r="J148" s="2">
        <v>1</v>
      </c>
      <c r="AI148" s="2"/>
    </row>
    <row r="149" spans="1:35" x14ac:dyDescent="0.25">
      <c r="A149" s="4">
        <v>4</v>
      </c>
      <c r="B149" s="5" t="s">
        <v>46</v>
      </c>
      <c r="C149" s="5" t="str">
        <f>RIGHT(Table1[[#This Row],[Mission names]],9)</f>
        <v>mission12</v>
      </c>
      <c r="D149" s="2">
        <v>0</v>
      </c>
      <c r="E149" s="2">
        <v>0</v>
      </c>
      <c r="F149" s="2">
        <v>135</v>
      </c>
      <c r="G149" s="7">
        <f>(Table1[[#This Row],[Premium currency cost of skip]]*4.99/100)*Table1[[#This Row],[Skipped mission]]</f>
        <v>0</v>
      </c>
      <c r="H149" t="str">
        <f t="shared" si="4"/>
        <v>No</v>
      </c>
      <c r="I149">
        <f t="shared" si="5"/>
        <v>0</v>
      </c>
      <c r="J149" s="2">
        <v>1</v>
      </c>
      <c r="AI149" s="2"/>
    </row>
    <row r="150" spans="1:35" x14ac:dyDescent="0.25">
      <c r="A150" s="4">
        <v>4</v>
      </c>
      <c r="B150" s="5" t="s">
        <v>47</v>
      </c>
      <c r="C150" s="5" t="str">
        <f>RIGHT(Table1[[#This Row],[Mission names]],9)</f>
        <v>mission13</v>
      </c>
      <c r="D150" s="2">
        <v>0</v>
      </c>
      <c r="E150" s="2">
        <v>0</v>
      </c>
      <c r="F150" s="2">
        <v>135</v>
      </c>
      <c r="G150" s="7">
        <f>(Table1[[#This Row],[Premium currency cost of skip]]*4.99/100)*Table1[[#This Row],[Skipped mission]]</f>
        <v>0</v>
      </c>
      <c r="H150" t="str">
        <f t="shared" si="4"/>
        <v>No</v>
      </c>
      <c r="I150">
        <f t="shared" si="5"/>
        <v>0</v>
      </c>
      <c r="J150" s="2">
        <v>1</v>
      </c>
      <c r="AI150" s="2"/>
    </row>
    <row r="151" spans="1:35" x14ac:dyDescent="0.25">
      <c r="A151" s="4">
        <v>4</v>
      </c>
      <c r="B151" s="5" t="s">
        <v>48</v>
      </c>
      <c r="C151" s="5" t="str">
        <f>RIGHT(Table1[[#This Row],[Mission names]],9)</f>
        <v>mission14</v>
      </c>
      <c r="D151" s="2">
        <v>0</v>
      </c>
      <c r="E151" s="2">
        <v>0</v>
      </c>
      <c r="F151" s="2">
        <v>135</v>
      </c>
      <c r="G151" s="7">
        <f>(Table1[[#This Row],[Premium currency cost of skip]]*4.99/100)*Table1[[#This Row],[Skipped mission]]</f>
        <v>0</v>
      </c>
      <c r="H151" t="str">
        <f t="shared" si="4"/>
        <v>No</v>
      </c>
      <c r="I151">
        <f t="shared" si="5"/>
        <v>0</v>
      </c>
      <c r="J151" s="2">
        <v>1</v>
      </c>
      <c r="AI151" s="2"/>
    </row>
    <row r="152" spans="1:35" x14ac:dyDescent="0.25">
      <c r="A152" s="4">
        <v>4</v>
      </c>
      <c r="B152" s="5" t="s">
        <v>53</v>
      </c>
      <c r="C152" s="5" t="str">
        <f>RIGHT(Table1[[#This Row],[Mission names]],9)</f>
        <v>mission15</v>
      </c>
      <c r="D152" s="2">
        <v>0</v>
      </c>
      <c r="E152" s="2">
        <v>0</v>
      </c>
      <c r="F152" s="2">
        <v>135</v>
      </c>
      <c r="G152" s="7">
        <f>(Table1[[#This Row],[Premium currency cost of skip]]*4.99/100)*Table1[[#This Row],[Skipped mission]]</f>
        <v>0</v>
      </c>
      <c r="H152" t="str">
        <f t="shared" si="4"/>
        <v>No</v>
      </c>
      <c r="I152">
        <f t="shared" si="5"/>
        <v>0</v>
      </c>
      <c r="J152" s="2">
        <v>1</v>
      </c>
      <c r="AI152" s="2"/>
    </row>
    <row r="153" spans="1:35" x14ac:dyDescent="0.25">
      <c r="A153" s="4">
        <v>4</v>
      </c>
      <c r="B153" s="5" t="s">
        <v>54</v>
      </c>
      <c r="C153" s="5" t="str">
        <f>RIGHT(Table1[[#This Row],[Mission names]],9)</f>
        <v>mission16</v>
      </c>
      <c r="D153" s="2">
        <v>0</v>
      </c>
      <c r="E153" s="2">
        <v>0</v>
      </c>
      <c r="F153" s="2">
        <v>135</v>
      </c>
      <c r="G153" s="7">
        <f>(Table1[[#This Row],[Premium currency cost of skip]]*4.99/100)*Table1[[#This Row],[Skipped mission]]</f>
        <v>0</v>
      </c>
      <c r="H153" t="str">
        <f t="shared" si="4"/>
        <v>No</v>
      </c>
      <c r="I153">
        <f t="shared" si="5"/>
        <v>0</v>
      </c>
      <c r="J153" s="2">
        <v>1</v>
      </c>
      <c r="AI153" s="2"/>
    </row>
    <row r="154" spans="1:35" x14ac:dyDescent="0.25">
      <c r="A154" s="4">
        <v>4</v>
      </c>
      <c r="B154" s="5" t="s">
        <v>55</v>
      </c>
      <c r="C154" s="5" t="str">
        <f>RIGHT(Table1[[#This Row],[Mission names]],9)</f>
        <v>mission17</v>
      </c>
      <c r="D154" s="2">
        <v>0</v>
      </c>
      <c r="E154" s="2">
        <v>0</v>
      </c>
      <c r="F154" s="2">
        <v>900</v>
      </c>
      <c r="G154" s="7">
        <f>(Table1[[#This Row],[Premium currency cost of skip]]*4.99/100)*Table1[[#This Row],[Skipped mission]]</f>
        <v>0</v>
      </c>
      <c r="H154" t="str">
        <f t="shared" si="4"/>
        <v>No</v>
      </c>
      <c r="I154">
        <f t="shared" si="5"/>
        <v>0</v>
      </c>
      <c r="J154" s="2">
        <v>1</v>
      </c>
      <c r="AI154" s="2"/>
    </row>
    <row r="155" spans="1:35" x14ac:dyDescent="0.25">
      <c r="A155" s="4">
        <v>5</v>
      </c>
      <c r="B155" s="5" t="s">
        <v>1</v>
      </c>
      <c r="C155" s="5" t="str">
        <f>RIGHT(Table1[[#This Row],[Mission names]],8)</f>
        <v>mission1</v>
      </c>
      <c r="D155" s="1">
        <v>149753</v>
      </c>
      <c r="E155">
        <v>529</v>
      </c>
      <c r="F155" s="2">
        <v>15</v>
      </c>
      <c r="G155" s="7">
        <f>(Table1[[#This Row],[Premium currency cost of skip]]*4.99/100)*Table1[[#This Row],[Skipped mission]]</f>
        <v>395.95650000000001</v>
      </c>
      <c r="H155" t="str">
        <f t="shared" si="4"/>
        <v>Yes</v>
      </c>
      <c r="I155">
        <f t="shared" si="5"/>
        <v>1</v>
      </c>
      <c r="J155" s="2">
        <v>1</v>
      </c>
      <c r="AI155" s="2"/>
    </row>
    <row r="156" spans="1:35" x14ac:dyDescent="0.25">
      <c r="A156" s="4">
        <v>5</v>
      </c>
      <c r="B156" s="5" t="s">
        <v>2</v>
      </c>
      <c r="C156" s="5" t="str">
        <f>RIGHT(Table1[[#This Row],[Mission names]],8)</f>
        <v>mission2</v>
      </c>
      <c r="D156" s="1">
        <v>118358</v>
      </c>
      <c r="E156">
        <v>943</v>
      </c>
      <c r="F156" s="2">
        <v>15</v>
      </c>
      <c r="G156" s="7">
        <f>(Table1[[#This Row],[Premium currency cost of skip]]*4.99/100)*Table1[[#This Row],[Skipped mission]]</f>
        <v>705.83550000000002</v>
      </c>
      <c r="H156" t="str">
        <f t="shared" si="4"/>
        <v>Yes</v>
      </c>
      <c r="I156">
        <f t="shared" si="5"/>
        <v>1</v>
      </c>
      <c r="J156" s="2">
        <v>1</v>
      </c>
      <c r="AI156" s="2"/>
    </row>
    <row r="157" spans="1:35" x14ac:dyDescent="0.25">
      <c r="A157" s="4">
        <v>5</v>
      </c>
      <c r="B157" s="5" t="s">
        <v>3</v>
      </c>
      <c r="C157" s="5" t="str">
        <f>RIGHT(Table1[[#This Row],[Mission names]],8)</f>
        <v>mission3</v>
      </c>
      <c r="D157" s="1">
        <v>97497</v>
      </c>
      <c r="E157">
        <v>1242</v>
      </c>
      <c r="F157" s="2">
        <v>15</v>
      </c>
      <c r="G157" s="7">
        <f>(Table1[[#This Row],[Premium currency cost of skip]]*4.99/100)*Table1[[#This Row],[Skipped mission]]</f>
        <v>929.63700000000006</v>
      </c>
      <c r="H157" t="str">
        <f t="shared" si="4"/>
        <v>Yes</v>
      </c>
      <c r="I157">
        <f t="shared" si="5"/>
        <v>1</v>
      </c>
      <c r="J157" s="2">
        <v>1</v>
      </c>
      <c r="AI157" s="2"/>
    </row>
    <row r="158" spans="1:35" x14ac:dyDescent="0.25">
      <c r="A158" s="4">
        <v>5</v>
      </c>
      <c r="B158" s="5" t="s">
        <v>4</v>
      </c>
      <c r="C158" s="5" t="str">
        <f>RIGHT(Table1[[#This Row],[Mission names]],8)</f>
        <v>mission4</v>
      </c>
      <c r="D158" s="1">
        <v>68954</v>
      </c>
      <c r="E158">
        <v>2714</v>
      </c>
      <c r="F158" s="2">
        <v>15</v>
      </c>
      <c r="G158" s="7">
        <f>(Table1[[#This Row],[Premium currency cost of skip]]*4.99/100)*Table1[[#This Row],[Skipped mission]]</f>
        <v>2031.4290000000001</v>
      </c>
      <c r="H158" t="str">
        <f t="shared" si="4"/>
        <v>Yes</v>
      </c>
      <c r="I158">
        <f t="shared" si="5"/>
        <v>1</v>
      </c>
      <c r="J158" s="2">
        <v>1</v>
      </c>
      <c r="AI158" s="2"/>
    </row>
    <row r="159" spans="1:35" x14ac:dyDescent="0.25">
      <c r="A159" s="4">
        <v>5</v>
      </c>
      <c r="B159" s="5" t="s">
        <v>5</v>
      </c>
      <c r="C159" s="5" t="str">
        <f>RIGHT(Table1[[#This Row],[Mission names]],8)</f>
        <v>mission5</v>
      </c>
      <c r="D159" s="1">
        <v>49151</v>
      </c>
      <c r="E159">
        <v>1058</v>
      </c>
      <c r="F159" s="2">
        <v>75</v>
      </c>
      <c r="G159" s="7">
        <f>(Table1[[#This Row],[Premium currency cost of skip]]*4.99/100)*Table1[[#This Row],[Skipped mission]]</f>
        <v>3959.5650000000001</v>
      </c>
      <c r="H159" t="str">
        <f t="shared" si="4"/>
        <v>Yes</v>
      </c>
      <c r="I159">
        <f t="shared" si="5"/>
        <v>1</v>
      </c>
      <c r="J159" s="2">
        <v>1</v>
      </c>
      <c r="AI159" s="2"/>
    </row>
    <row r="160" spans="1:35" x14ac:dyDescent="0.25">
      <c r="A160" s="4">
        <v>5</v>
      </c>
      <c r="B160" s="5" t="s">
        <v>6</v>
      </c>
      <c r="C160" s="5" t="str">
        <f>RIGHT(Table1[[#This Row],[Mission names]],8)</f>
        <v>mission1</v>
      </c>
      <c r="D160" s="1">
        <v>38065</v>
      </c>
      <c r="E160">
        <v>391</v>
      </c>
      <c r="F160" s="2">
        <v>15</v>
      </c>
      <c r="G160" s="7">
        <f>(Table1[[#This Row],[Premium currency cost of skip]]*4.99/100)*Table1[[#This Row],[Skipped mission]]</f>
        <v>292.6635</v>
      </c>
      <c r="H160" t="str">
        <f t="shared" si="4"/>
        <v>Yes</v>
      </c>
      <c r="I160">
        <f t="shared" si="5"/>
        <v>1</v>
      </c>
      <c r="J160" s="2">
        <v>1</v>
      </c>
      <c r="AI160" s="2"/>
    </row>
    <row r="161" spans="1:35" x14ac:dyDescent="0.25">
      <c r="A161" s="4">
        <v>5</v>
      </c>
      <c r="B161" s="5" t="s">
        <v>7</v>
      </c>
      <c r="C161" s="5" t="str">
        <f>RIGHT(Table1[[#This Row],[Mission names]],8)</f>
        <v>mission2</v>
      </c>
      <c r="D161" s="1">
        <v>35443</v>
      </c>
      <c r="E161">
        <v>391</v>
      </c>
      <c r="F161" s="2">
        <v>15</v>
      </c>
      <c r="G161" s="7">
        <f>(Table1[[#This Row],[Premium currency cost of skip]]*4.99/100)*Table1[[#This Row],[Skipped mission]]</f>
        <v>292.6635</v>
      </c>
      <c r="H161" t="str">
        <f t="shared" si="4"/>
        <v>Yes</v>
      </c>
      <c r="I161">
        <f t="shared" si="5"/>
        <v>1</v>
      </c>
      <c r="J161" s="2">
        <v>1</v>
      </c>
      <c r="AI161" s="2"/>
    </row>
    <row r="162" spans="1:35" x14ac:dyDescent="0.25">
      <c r="A162" s="4">
        <v>5</v>
      </c>
      <c r="B162" s="5" t="s">
        <v>8</v>
      </c>
      <c r="C162" s="5" t="str">
        <f>RIGHT(Table1[[#This Row],[Mission names]],8)</f>
        <v>mission3</v>
      </c>
      <c r="D162" s="1">
        <v>33327</v>
      </c>
      <c r="E162">
        <v>782</v>
      </c>
      <c r="F162" s="2">
        <v>15</v>
      </c>
      <c r="G162" s="7">
        <f>(Table1[[#This Row],[Premium currency cost of skip]]*4.99/100)*Table1[[#This Row],[Skipped mission]]</f>
        <v>585.327</v>
      </c>
      <c r="H162" t="str">
        <f t="shared" si="4"/>
        <v>Yes</v>
      </c>
      <c r="I162">
        <f t="shared" si="5"/>
        <v>1</v>
      </c>
      <c r="J162" s="2">
        <v>1</v>
      </c>
      <c r="AI162" s="2"/>
    </row>
    <row r="163" spans="1:35" x14ac:dyDescent="0.25">
      <c r="A163" s="4">
        <v>5</v>
      </c>
      <c r="B163" s="5" t="s">
        <v>9</v>
      </c>
      <c r="C163" s="5" t="str">
        <f>RIGHT(Table1[[#This Row],[Mission names]],8)</f>
        <v>mission4</v>
      </c>
      <c r="D163" s="1">
        <v>28405</v>
      </c>
      <c r="E163">
        <v>690</v>
      </c>
      <c r="F163" s="2">
        <v>15</v>
      </c>
      <c r="G163" s="7">
        <f>(Table1[[#This Row],[Premium currency cost of skip]]*4.99/100)*Table1[[#This Row],[Skipped mission]]</f>
        <v>516.46500000000003</v>
      </c>
      <c r="H163" t="str">
        <f t="shared" si="4"/>
        <v>Yes</v>
      </c>
      <c r="I163">
        <f t="shared" si="5"/>
        <v>1</v>
      </c>
      <c r="J163" s="2">
        <v>1</v>
      </c>
      <c r="AI163" s="2"/>
    </row>
    <row r="164" spans="1:35" x14ac:dyDescent="0.25">
      <c r="A164" s="4">
        <v>5</v>
      </c>
      <c r="B164" s="5" t="s">
        <v>10</v>
      </c>
      <c r="C164" s="5" t="str">
        <f>RIGHT(Table1[[#This Row],[Mission names]],8)</f>
        <v>mission5</v>
      </c>
      <c r="D164">
        <v>19297</v>
      </c>
      <c r="E164">
        <v>1242</v>
      </c>
      <c r="F164" s="2">
        <v>15</v>
      </c>
      <c r="G164" s="7">
        <f>(Table1[[#This Row],[Premium currency cost of skip]]*4.99/100)*Table1[[#This Row],[Skipped mission]]</f>
        <v>929.63700000000006</v>
      </c>
      <c r="H164" t="str">
        <f t="shared" si="4"/>
        <v>Yes</v>
      </c>
      <c r="I164">
        <f t="shared" si="5"/>
        <v>1</v>
      </c>
      <c r="J164" s="2">
        <v>1</v>
      </c>
      <c r="AI164" s="2"/>
    </row>
    <row r="165" spans="1:35" x14ac:dyDescent="0.25">
      <c r="A165" s="4">
        <v>5</v>
      </c>
      <c r="B165" s="5" t="s">
        <v>11</v>
      </c>
      <c r="C165" s="5" t="str">
        <f>RIGHT(Table1[[#This Row],[Mission names]],8)</f>
        <v>mission6</v>
      </c>
      <c r="D165">
        <v>15525</v>
      </c>
      <c r="E165">
        <v>1311</v>
      </c>
      <c r="F165" s="2">
        <v>15</v>
      </c>
      <c r="G165" s="7">
        <f>(Table1[[#This Row],[Premium currency cost of skip]]*4.99/100)*Table1[[#This Row],[Skipped mission]]</f>
        <v>981.28350000000012</v>
      </c>
      <c r="H165" t="str">
        <f t="shared" si="4"/>
        <v>Yes</v>
      </c>
      <c r="I165">
        <f t="shared" si="5"/>
        <v>1</v>
      </c>
      <c r="J165" s="2">
        <v>1</v>
      </c>
      <c r="AI165" s="2"/>
    </row>
    <row r="166" spans="1:35" x14ac:dyDescent="0.25">
      <c r="A166" s="4">
        <v>5</v>
      </c>
      <c r="B166" s="5" t="s">
        <v>12</v>
      </c>
      <c r="C166" s="5" t="str">
        <f>RIGHT(Table1[[#This Row],[Mission names]],8)</f>
        <v>mission7</v>
      </c>
      <c r="D166">
        <v>12627</v>
      </c>
      <c r="E166">
        <v>115</v>
      </c>
      <c r="F166" s="2">
        <v>90</v>
      </c>
      <c r="G166" s="7">
        <f>(Table1[[#This Row],[Premium currency cost of skip]]*4.99/100)*Table1[[#This Row],[Skipped mission]]</f>
        <v>516.46500000000003</v>
      </c>
      <c r="H166" t="str">
        <f t="shared" si="4"/>
        <v>Yes</v>
      </c>
      <c r="I166">
        <f t="shared" si="5"/>
        <v>1</v>
      </c>
      <c r="J166" s="2">
        <v>1</v>
      </c>
      <c r="AI166" s="2"/>
    </row>
    <row r="167" spans="1:35" x14ac:dyDescent="0.25">
      <c r="A167" s="4">
        <v>5</v>
      </c>
      <c r="B167" s="5" t="s">
        <v>13</v>
      </c>
      <c r="C167" s="5" t="str">
        <f>RIGHT(Table1[[#This Row],[Mission names]],8)</f>
        <v>mission1</v>
      </c>
      <c r="D167">
        <v>10856</v>
      </c>
      <c r="E167">
        <v>69</v>
      </c>
      <c r="F167" s="2">
        <v>40</v>
      </c>
      <c r="G167" s="7">
        <f>(Table1[[#This Row],[Premium currency cost of skip]]*4.99/100)*Table1[[#This Row],[Skipped mission]]</f>
        <v>137.72400000000002</v>
      </c>
      <c r="H167" t="str">
        <f t="shared" si="4"/>
        <v>Yes</v>
      </c>
      <c r="I167">
        <f t="shared" si="5"/>
        <v>1</v>
      </c>
      <c r="J167" s="2">
        <v>1</v>
      </c>
      <c r="AI167" s="2"/>
    </row>
    <row r="168" spans="1:35" x14ac:dyDescent="0.25">
      <c r="A168" s="4">
        <v>5</v>
      </c>
      <c r="B168" s="5" t="s">
        <v>14</v>
      </c>
      <c r="C168" s="5" t="str">
        <f>RIGHT(Table1[[#This Row],[Mission names]],8)</f>
        <v>mission2</v>
      </c>
      <c r="D168">
        <v>9108</v>
      </c>
      <c r="E168">
        <v>23</v>
      </c>
      <c r="F168" s="2">
        <v>40</v>
      </c>
      <c r="G168" s="7">
        <f>(Table1[[#This Row],[Premium currency cost of skip]]*4.99/100)*Table1[[#This Row],[Skipped mission]]</f>
        <v>45.908000000000008</v>
      </c>
      <c r="H168" t="str">
        <f t="shared" si="4"/>
        <v>Yes</v>
      </c>
      <c r="I168">
        <f t="shared" si="5"/>
        <v>1</v>
      </c>
      <c r="J168" s="2">
        <v>1</v>
      </c>
      <c r="AI168" s="2"/>
    </row>
    <row r="169" spans="1:35" x14ac:dyDescent="0.25">
      <c r="A169" s="4">
        <v>5</v>
      </c>
      <c r="B169" s="5" t="s">
        <v>15</v>
      </c>
      <c r="C169" s="5" t="str">
        <f>RIGHT(Table1[[#This Row],[Mission names]],8)</f>
        <v>mission3</v>
      </c>
      <c r="D169">
        <v>8809</v>
      </c>
      <c r="E169">
        <v>69</v>
      </c>
      <c r="F169" s="2">
        <v>40</v>
      </c>
      <c r="G169" s="7">
        <f>(Table1[[#This Row],[Premium currency cost of skip]]*4.99/100)*Table1[[#This Row],[Skipped mission]]</f>
        <v>137.72400000000002</v>
      </c>
      <c r="H169" t="str">
        <f t="shared" si="4"/>
        <v>Yes</v>
      </c>
      <c r="I169">
        <f t="shared" si="5"/>
        <v>1</v>
      </c>
      <c r="J169" s="2">
        <v>1</v>
      </c>
      <c r="AI169" s="2"/>
    </row>
    <row r="170" spans="1:35" x14ac:dyDescent="0.25">
      <c r="A170" s="4">
        <v>5</v>
      </c>
      <c r="B170" s="5" t="s">
        <v>16</v>
      </c>
      <c r="C170" s="5" t="str">
        <f>RIGHT(Table1[[#This Row],[Mission names]],8)</f>
        <v>mission4</v>
      </c>
      <c r="D170">
        <v>8165</v>
      </c>
      <c r="E170">
        <v>69</v>
      </c>
      <c r="F170" s="2">
        <v>40</v>
      </c>
      <c r="G170" s="7">
        <f>(Table1[[#This Row],[Premium currency cost of skip]]*4.99/100)*Table1[[#This Row],[Skipped mission]]</f>
        <v>137.72400000000002</v>
      </c>
      <c r="H170" t="str">
        <f t="shared" si="4"/>
        <v>Yes</v>
      </c>
      <c r="I170">
        <f t="shared" si="5"/>
        <v>1</v>
      </c>
      <c r="J170" s="2">
        <v>1</v>
      </c>
      <c r="AI170" s="2"/>
    </row>
    <row r="171" spans="1:35" x14ac:dyDescent="0.25">
      <c r="A171" s="4">
        <v>5</v>
      </c>
      <c r="B171" s="5" t="s">
        <v>17</v>
      </c>
      <c r="C171" s="5" t="str">
        <f>RIGHT(Table1[[#This Row],[Mission names]],8)</f>
        <v>mission5</v>
      </c>
      <c r="D171">
        <v>7383</v>
      </c>
      <c r="E171">
        <v>23</v>
      </c>
      <c r="F171" s="2">
        <v>40</v>
      </c>
      <c r="G171" s="7">
        <f>(Table1[[#This Row],[Premium currency cost of skip]]*4.99/100)*Table1[[#This Row],[Skipped mission]]</f>
        <v>45.908000000000008</v>
      </c>
      <c r="H171" t="str">
        <f t="shared" si="4"/>
        <v>Yes</v>
      </c>
      <c r="I171">
        <f t="shared" si="5"/>
        <v>1</v>
      </c>
      <c r="J171" s="2">
        <v>1</v>
      </c>
      <c r="AI171" s="2"/>
    </row>
    <row r="172" spans="1:35" x14ac:dyDescent="0.25">
      <c r="A172" s="4">
        <v>5</v>
      </c>
      <c r="B172" s="5" t="s">
        <v>18</v>
      </c>
      <c r="C172" s="5" t="str">
        <f>RIGHT(Table1[[#This Row],[Mission names]],8)</f>
        <v>mission6</v>
      </c>
      <c r="D172">
        <v>6463</v>
      </c>
      <c r="E172">
        <v>69</v>
      </c>
      <c r="F172" s="2">
        <v>40</v>
      </c>
      <c r="G172" s="7">
        <f>(Table1[[#This Row],[Premium currency cost of skip]]*4.99/100)*Table1[[#This Row],[Skipped mission]]</f>
        <v>137.72400000000002</v>
      </c>
      <c r="H172" t="str">
        <f t="shared" si="4"/>
        <v>Yes</v>
      </c>
      <c r="I172">
        <f t="shared" si="5"/>
        <v>1</v>
      </c>
      <c r="J172" s="2">
        <v>1</v>
      </c>
      <c r="AI172" s="2"/>
    </row>
    <row r="173" spans="1:35" x14ac:dyDescent="0.25">
      <c r="A173" s="4">
        <v>5</v>
      </c>
      <c r="B173" s="5" t="s">
        <v>19</v>
      </c>
      <c r="C173" s="5" t="str">
        <f>RIGHT(Table1[[#This Row],[Mission names]],8)</f>
        <v>mission7</v>
      </c>
      <c r="D173">
        <v>5727</v>
      </c>
      <c r="E173">
        <v>138</v>
      </c>
      <c r="F173" s="2">
        <v>40</v>
      </c>
      <c r="G173" s="7">
        <f>(Table1[[#This Row],[Premium currency cost of skip]]*4.99/100)*Table1[[#This Row],[Skipped mission]]</f>
        <v>275.44800000000004</v>
      </c>
      <c r="H173" t="str">
        <f t="shared" si="4"/>
        <v>Yes</v>
      </c>
      <c r="I173">
        <f t="shared" si="5"/>
        <v>1</v>
      </c>
      <c r="J173" s="2">
        <v>1</v>
      </c>
      <c r="AI173" s="2"/>
    </row>
    <row r="174" spans="1:35" x14ac:dyDescent="0.25">
      <c r="A174" s="4">
        <v>5</v>
      </c>
      <c r="B174" s="5" t="s">
        <v>20</v>
      </c>
      <c r="C174" s="5" t="str">
        <f>RIGHT(Table1[[#This Row],[Mission names]],8)</f>
        <v>mission8</v>
      </c>
      <c r="D174">
        <v>3887</v>
      </c>
      <c r="E174">
        <v>46</v>
      </c>
      <c r="F174" s="2">
        <v>150</v>
      </c>
      <c r="G174" s="7">
        <f>(Table1[[#This Row],[Premium currency cost of skip]]*4.99/100)*Table1[[#This Row],[Skipped mission]]</f>
        <v>344.31</v>
      </c>
      <c r="H174" t="str">
        <f t="shared" si="4"/>
        <v>Yes</v>
      </c>
      <c r="I174">
        <f t="shared" si="5"/>
        <v>1</v>
      </c>
      <c r="J174" s="2">
        <v>1</v>
      </c>
      <c r="AI174" s="2"/>
    </row>
    <row r="175" spans="1:35" x14ac:dyDescent="0.25">
      <c r="A175" s="4">
        <v>5</v>
      </c>
      <c r="B175" s="5" t="s">
        <v>21</v>
      </c>
      <c r="C175" s="5" t="str">
        <f>RIGHT(Table1[[#This Row],[Mission names]],8)</f>
        <v>mission1</v>
      </c>
      <c r="D175">
        <v>3266</v>
      </c>
      <c r="E175">
        <v>0</v>
      </c>
      <c r="F175" s="2">
        <v>90</v>
      </c>
      <c r="G175" s="7">
        <f>(Table1[[#This Row],[Premium currency cost of skip]]*4.99/100)*Table1[[#This Row],[Skipped mission]]</f>
        <v>0</v>
      </c>
      <c r="H175" t="str">
        <f t="shared" si="4"/>
        <v>No</v>
      </c>
      <c r="I175">
        <f t="shared" si="5"/>
        <v>0</v>
      </c>
      <c r="J175" s="2">
        <v>1</v>
      </c>
      <c r="AI175" s="2"/>
    </row>
    <row r="176" spans="1:35" x14ac:dyDescent="0.25">
      <c r="A176" s="4">
        <v>5</v>
      </c>
      <c r="B176" s="5" t="s">
        <v>22</v>
      </c>
      <c r="C176" s="5" t="str">
        <f>RIGHT(Table1[[#This Row],[Mission names]],8)</f>
        <v>mission2</v>
      </c>
      <c r="D176">
        <v>2967</v>
      </c>
      <c r="E176">
        <v>0</v>
      </c>
      <c r="F176" s="2">
        <v>90</v>
      </c>
      <c r="G176" s="7">
        <f>(Table1[[#This Row],[Premium currency cost of skip]]*4.99/100)*Table1[[#This Row],[Skipped mission]]</f>
        <v>0</v>
      </c>
      <c r="H176" t="str">
        <f t="shared" si="4"/>
        <v>No</v>
      </c>
      <c r="I176">
        <f t="shared" si="5"/>
        <v>0</v>
      </c>
      <c r="J176" s="2">
        <v>1</v>
      </c>
      <c r="AI176" s="2"/>
    </row>
    <row r="177" spans="1:35" x14ac:dyDescent="0.25">
      <c r="A177" s="4">
        <v>5</v>
      </c>
      <c r="B177" s="5" t="s">
        <v>23</v>
      </c>
      <c r="C177" s="5" t="str">
        <f>RIGHT(Table1[[#This Row],[Mission names]],8)</f>
        <v>mission3</v>
      </c>
      <c r="D177">
        <v>2967</v>
      </c>
      <c r="E177">
        <v>0</v>
      </c>
      <c r="F177" s="2">
        <v>90</v>
      </c>
      <c r="G177" s="7">
        <f>(Table1[[#This Row],[Premium currency cost of skip]]*4.99/100)*Table1[[#This Row],[Skipped mission]]</f>
        <v>0</v>
      </c>
      <c r="H177" t="str">
        <f t="shared" si="4"/>
        <v>No</v>
      </c>
      <c r="I177">
        <f t="shared" si="5"/>
        <v>0</v>
      </c>
      <c r="J177" s="2">
        <v>1</v>
      </c>
      <c r="AI177" s="2"/>
    </row>
    <row r="178" spans="1:35" x14ac:dyDescent="0.25">
      <c r="A178" s="4">
        <v>5</v>
      </c>
      <c r="B178" s="5" t="s">
        <v>24</v>
      </c>
      <c r="C178" s="5" t="str">
        <f>RIGHT(Table1[[#This Row],[Mission names]],8)</f>
        <v>mission4</v>
      </c>
      <c r="D178">
        <v>2323</v>
      </c>
      <c r="E178">
        <v>0</v>
      </c>
      <c r="F178" s="2">
        <v>90</v>
      </c>
      <c r="G178" s="7">
        <f>(Table1[[#This Row],[Premium currency cost of skip]]*4.99/100)*Table1[[#This Row],[Skipped mission]]</f>
        <v>0</v>
      </c>
      <c r="H178" t="str">
        <f t="shared" si="4"/>
        <v>No</v>
      </c>
      <c r="I178">
        <f t="shared" si="5"/>
        <v>0</v>
      </c>
      <c r="J178" s="2">
        <v>1</v>
      </c>
      <c r="AI178" s="2"/>
    </row>
    <row r="179" spans="1:35" x14ac:dyDescent="0.25">
      <c r="A179" s="4">
        <v>5</v>
      </c>
      <c r="B179" s="5" t="s">
        <v>25</v>
      </c>
      <c r="C179" s="5" t="str">
        <f>RIGHT(Table1[[#This Row],[Mission names]],8)</f>
        <v>mission5</v>
      </c>
      <c r="D179">
        <v>2208</v>
      </c>
      <c r="E179">
        <v>0</v>
      </c>
      <c r="F179" s="2">
        <v>90</v>
      </c>
      <c r="G179" s="7">
        <f>(Table1[[#This Row],[Premium currency cost of skip]]*4.99/100)*Table1[[#This Row],[Skipped mission]]</f>
        <v>0</v>
      </c>
      <c r="H179" t="str">
        <f t="shared" si="4"/>
        <v>No</v>
      </c>
      <c r="I179">
        <f t="shared" si="5"/>
        <v>0</v>
      </c>
      <c r="J179" s="2">
        <v>1</v>
      </c>
      <c r="AI179" s="2"/>
    </row>
    <row r="180" spans="1:35" x14ac:dyDescent="0.25">
      <c r="A180" s="4">
        <v>5</v>
      </c>
      <c r="B180" s="5" t="s">
        <v>26</v>
      </c>
      <c r="C180" s="5" t="str">
        <f>RIGHT(Table1[[#This Row],[Mission names]],8)</f>
        <v>mission6</v>
      </c>
      <c r="D180">
        <v>2093</v>
      </c>
      <c r="E180">
        <v>0</v>
      </c>
      <c r="F180" s="2">
        <v>90</v>
      </c>
      <c r="G180" s="7">
        <f>(Table1[[#This Row],[Premium currency cost of skip]]*4.99/100)*Table1[[#This Row],[Skipped mission]]</f>
        <v>0</v>
      </c>
      <c r="H180" t="str">
        <f t="shared" si="4"/>
        <v>No</v>
      </c>
      <c r="I180">
        <f t="shared" si="5"/>
        <v>0</v>
      </c>
      <c r="J180" s="2">
        <v>1</v>
      </c>
      <c r="AI180" s="2"/>
    </row>
    <row r="181" spans="1:35" x14ac:dyDescent="0.25">
      <c r="A181" s="4">
        <v>5</v>
      </c>
      <c r="B181" s="5" t="s">
        <v>27</v>
      </c>
      <c r="C181" s="5" t="str">
        <f>RIGHT(Table1[[#This Row],[Mission names]],8)</f>
        <v>mission7</v>
      </c>
      <c r="D181">
        <v>1932</v>
      </c>
      <c r="E181">
        <v>0</v>
      </c>
      <c r="F181" s="2">
        <v>90</v>
      </c>
      <c r="G181" s="7">
        <f>(Table1[[#This Row],[Premium currency cost of skip]]*4.99/100)*Table1[[#This Row],[Skipped mission]]</f>
        <v>0</v>
      </c>
      <c r="H181" t="str">
        <f t="shared" si="4"/>
        <v>No</v>
      </c>
      <c r="I181">
        <f t="shared" si="5"/>
        <v>0</v>
      </c>
      <c r="J181" s="2">
        <v>1</v>
      </c>
      <c r="AI181" s="2"/>
    </row>
    <row r="182" spans="1:35" x14ac:dyDescent="0.25">
      <c r="A182" s="4">
        <v>5</v>
      </c>
      <c r="B182" s="5" t="s">
        <v>28</v>
      </c>
      <c r="C182" s="5" t="str">
        <f>RIGHT(Table1[[#This Row],[Mission names]],8)</f>
        <v>mission8</v>
      </c>
      <c r="D182">
        <v>1748</v>
      </c>
      <c r="E182">
        <v>0</v>
      </c>
      <c r="F182" s="2">
        <v>90</v>
      </c>
      <c r="G182" s="7">
        <f>(Table1[[#This Row],[Premium currency cost of skip]]*4.99/100)*Table1[[#This Row],[Skipped mission]]</f>
        <v>0</v>
      </c>
      <c r="H182" t="str">
        <f t="shared" si="4"/>
        <v>No</v>
      </c>
      <c r="I182">
        <f t="shared" si="5"/>
        <v>0</v>
      </c>
      <c r="J182" s="2">
        <v>1</v>
      </c>
      <c r="AI182" s="2"/>
    </row>
    <row r="183" spans="1:35" x14ac:dyDescent="0.25">
      <c r="A183" s="4">
        <v>5</v>
      </c>
      <c r="B183" s="5" t="s">
        <v>29</v>
      </c>
      <c r="C183" s="5" t="str">
        <f>RIGHT(Table1[[#This Row],[Mission names]],8)</f>
        <v>mission9</v>
      </c>
      <c r="D183">
        <v>1403</v>
      </c>
      <c r="E183">
        <v>23</v>
      </c>
      <c r="F183" s="2">
        <v>90</v>
      </c>
      <c r="G183" s="7">
        <f>(Table1[[#This Row],[Premium currency cost of skip]]*4.99/100)*Table1[[#This Row],[Skipped mission]]</f>
        <v>103.29300000000001</v>
      </c>
      <c r="H183" t="str">
        <f t="shared" si="4"/>
        <v>Yes</v>
      </c>
      <c r="I183">
        <f t="shared" si="5"/>
        <v>1</v>
      </c>
      <c r="J183" s="2">
        <v>1</v>
      </c>
      <c r="AI183" s="2"/>
    </row>
    <row r="184" spans="1:35" x14ac:dyDescent="0.25">
      <c r="A184" s="4">
        <v>5</v>
      </c>
      <c r="B184" s="5" t="s">
        <v>30</v>
      </c>
      <c r="C184" s="5" t="str">
        <f>RIGHT(Table1[[#This Row],[Mission names]],9)</f>
        <v>mission10</v>
      </c>
      <c r="D184">
        <v>1219</v>
      </c>
      <c r="E184">
        <v>0</v>
      </c>
      <c r="F184" s="2">
        <v>90</v>
      </c>
      <c r="G184" s="7">
        <f>(Table1[[#This Row],[Premium currency cost of skip]]*4.99/100)*Table1[[#This Row],[Skipped mission]]</f>
        <v>0</v>
      </c>
      <c r="H184" t="str">
        <f t="shared" si="4"/>
        <v>No</v>
      </c>
      <c r="I184">
        <f t="shared" si="5"/>
        <v>0</v>
      </c>
      <c r="J184" s="2">
        <v>1</v>
      </c>
      <c r="AI184" s="2"/>
    </row>
    <row r="185" spans="1:35" x14ac:dyDescent="0.25">
      <c r="A185" s="4">
        <v>5</v>
      </c>
      <c r="B185" s="5" t="s">
        <v>31</v>
      </c>
      <c r="C185" s="5" t="str">
        <f>RIGHT(Table1[[#This Row],[Mission names]],9)</f>
        <v>mission11</v>
      </c>
      <c r="D185">
        <v>1196</v>
      </c>
      <c r="E185">
        <v>0</v>
      </c>
      <c r="F185" s="2">
        <v>90</v>
      </c>
      <c r="G185" s="7">
        <f>(Table1[[#This Row],[Premium currency cost of skip]]*4.99/100)*Table1[[#This Row],[Skipped mission]]</f>
        <v>0</v>
      </c>
      <c r="H185" t="str">
        <f t="shared" si="4"/>
        <v>No</v>
      </c>
      <c r="I185">
        <f t="shared" si="5"/>
        <v>0</v>
      </c>
      <c r="J185" s="2">
        <v>1</v>
      </c>
      <c r="AI185" s="2"/>
    </row>
    <row r="186" spans="1:35" x14ac:dyDescent="0.25">
      <c r="A186" s="4">
        <v>5</v>
      </c>
      <c r="B186" s="5" t="s">
        <v>32</v>
      </c>
      <c r="C186" s="5" t="str">
        <f>RIGHT(Table1[[#This Row],[Mission names]],9)</f>
        <v>mission12</v>
      </c>
      <c r="D186">
        <v>1173</v>
      </c>
      <c r="E186">
        <v>0</v>
      </c>
      <c r="F186" s="2">
        <v>90</v>
      </c>
      <c r="G186" s="7">
        <f>(Table1[[#This Row],[Premium currency cost of skip]]*4.99/100)*Table1[[#This Row],[Skipped mission]]</f>
        <v>0</v>
      </c>
      <c r="H186" t="str">
        <f t="shared" si="4"/>
        <v>No</v>
      </c>
      <c r="I186">
        <f t="shared" si="5"/>
        <v>0</v>
      </c>
      <c r="J186" s="2">
        <v>1</v>
      </c>
      <c r="AI186" s="2"/>
    </row>
    <row r="187" spans="1:35" x14ac:dyDescent="0.25">
      <c r="A187" s="4">
        <v>5</v>
      </c>
      <c r="B187" s="5" t="s">
        <v>33</v>
      </c>
      <c r="C187" s="5" t="str">
        <f>RIGHT(Table1[[#This Row],[Mission names]],9)</f>
        <v>mission13</v>
      </c>
      <c r="D187">
        <v>1104</v>
      </c>
      <c r="E187">
        <v>0</v>
      </c>
      <c r="F187" s="2">
        <v>90</v>
      </c>
      <c r="G187" s="7">
        <f>(Table1[[#This Row],[Premium currency cost of skip]]*4.99/100)*Table1[[#This Row],[Skipped mission]]</f>
        <v>0</v>
      </c>
      <c r="H187" t="str">
        <f t="shared" si="4"/>
        <v>No</v>
      </c>
      <c r="I187">
        <f t="shared" si="5"/>
        <v>0</v>
      </c>
      <c r="J187" s="2">
        <v>1</v>
      </c>
      <c r="AI187" s="2"/>
    </row>
    <row r="188" spans="1:35" x14ac:dyDescent="0.25">
      <c r="A188" s="4">
        <v>5</v>
      </c>
      <c r="B188" s="5" t="s">
        <v>34</v>
      </c>
      <c r="C188" s="5" t="str">
        <f>RIGHT(Table1[[#This Row],[Mission names]],9)</f>
        <v>mission14</v>
      </c>
      <c r="D188">
        <v>529</v>
      </c>
      <c r="E188">
        <v>0</v>
      </c>
      <c r="F188" s="2">
        <v>300</v>
      </c>
      <c r="G188" s="7">
        <f>(Table1[[#This Row],[Premium currency cost of skip]]*4.99/100)*Table1[[#This Row],[Skipped mission]]</f>
        <v>0</v>
      </c>
      <c r="H188" t="str">
        <f t="shared" si="4"/>
        <v>No</v>
      </c>
      <c r="I188">
        <f t="shared" si="5"/>
        <v>0</v>
      </c>
      <c r="J188" s="2">
        <v>1</v>
      </c>
      <c r="AI188" s="2"/>
    </row>
    <row r="189" spans="1:35" x14ac:dyDescent="0.25">
      <c r="A189" s="4">
        <v>5</v>
      </c>
      <c r="B189" s="5" t="s">
        <v>35</v>
      </c>
      <c r="C189" s="5" t="str">
        <f>RIGHT(Table1[[#This Row],[Mission names]],8)</f>
        <v>mission1</v>
      </c>
      <c r="D189">
        <v>529</v>
      </c>
      <c r="E189">
        <v>0</v>
      </c>
      <c r="F189" s="2">
        <v>135</v>
      </c>
      <c r="G189" s="7">
        <f>(Table1[[#This Row],[Premium currency cost of skip]]*4.99/100)*Table1[[#This Row],[Skipped mission]]</f>
        <v>0</v>
      </c>
      <c r="H189" t="str">
        <f t="shared" si="4"/>
        <v>No</v>
      </c>
      <c r="I189">
        <f t="shared" si="5"/>
        <v>0</v>
      </c>
      <c r="J189" s="2">
        <v>1</v>
      </c>
      <c r="AI189" s="2"/>
    </row>
    <row r="190" spans="1:35" x14ac:dyDescent="0.25">
      <c r="A190" s="4">
        <v>5</v>
      </c>
      <c r="B190" s="5" t="s">
        <v>36</v>
      </c>
      <c r="C190" s="5" t="str">
        <f>RIGHT(Table1[[#This Row],[Mission names]],8)</f>
        <v>mission2</v>
      </c>
      <c r="D190">
        <v>460</v>
      </c>
      <c r="E190">
        <v>0</v>
      </c>
      <c r="F190" s="2">
        <v>135</v>
      </c>
      <c r="G190" s="7">
        <f>(Table1[[#This Row],[Premium currency cost of skip]]*4.99/100)*Table1[[#This Row],[Skipped mission]]</f>
        <v>0</v>
      </c>
      <c r="H190" t="str">
        <f t="shared" si="4"/>
        <v>No</v>
      </c>
      <c r="I190">
        <f t="shared" si="5"/>
        <v>0</v>
      </c>
      <c r="J190" s="2">
        <v>1</v>
      </c>
      <c r="AI190" s="2"/>
    </row>
    <row r="191" spans="1:35" x14ac:dyDescent="0.25">
      <c r="A191" s="4">
        <v>5</v>
      </c>
      <c r="B191" s="5" t="s">
        <v>37</v>
      </c>
      <c r="C191" s="5" t="str">
        <f>RIGHT(Table1[[#This Row],[Mission names]],8)</f>
        <v>mission3</v>
      </c>
      <c r="D191">
        <v>483</v>
      </c>
      <c r="E191">
        <v>0</v>
      </c>
      <c r="F191" s="2">
        <v>135</v>
      </c>
      <c r="G191" s="7">
        <f>(Table1[[#This Row],[Premium currency cost of skip]]*4.99/100)*Table1[[#This Row],[Skipped mission]]</f>
        <v>0</v>
      </c>
      <c r="H191" t="str">
        <f t="shared" si="4"/>
        <v>No</v>
      </c>
      <c r="I191">
        <f t="shared" si="5"/>
        <v>0</v>
      </c>
      <c r="J191" s="2">
        <v>1</v>
      </c>
      <c r="AI191" s="2"/>
    </row>
    <row r="192" spans="1:35" x14ac:dyDescent="0.25">
      <c r="A192" s="4">
        <v>5</v>
      </c>
      <c r="B192" s="5" t="s">
        <v>38</v>
      </c>
      <c r="C192" s="5" t="str">
        <f>RIGHT(Table1[[#This Row],[Mission names]],8)</f>
        <v>mission4</v>
      </c>
      <c r="D192">
        <v>460</v>
      </c>
      <c r="E192">
        <v>0</v>
      </c>
      <c r="F192" s="2">
        <v>135</v>
      </c>
      <c r="G192" s="7">
        <f>(Table1[[#This Row],[Premium currency cost of skip]]*4.99/100)*Table1[[#This Row],[Skipped mission]]</f>
        <v>0</v>
      </c>
      <c r="H192" t="str">
        <f t="shared" si="4"/>
        <v>No</v>
      </c>
      <c r="I192">
        <f t="shared" si="5"/>
        <v>0</v>
      </c>
      <c r="J192" s="2">
        <v>1</v>
      </c>
      <c r="AI192" s="2"/>
    </row>
    <row r="193" spans="1:35" x14ac:dyDescent="0.25">
      <c r="A193" s="4">
        <v>5</v>
      </c>
      <c r="B193" s="5" t="s">
        <v>39</v>
      </c>
      <c r="C193" s="5" t="str">
        <f>RIGHT(Table1[[#This Row],[Mission names]],8)</f>
        <v>mission5</v>
      </c>
      <c r="D193">
        <v>437</v>
      </c>
      <c r="E193">
        <v>0</v>
      </c>
      <c r="F193" s="2">
        <v>135</v>
      </c>
      <c r="G193" s="7">
        <f>(Table1[[#This Row],[Premium currency cost of skip]]*4.99/100)*Table1[[#This Row],[Skipped mission]]</f>
        <v>0</v>
      </c>
      <c r="H193" t="str">
        <f t="shared" si="4"/>
        <v>No</v>
      </c>
      <c r="I193">
        <f t="shared" si="5"/>
        <v>0</v>
      </c>
      <c r="J193" s="2">
        <v>1</v>
      </c>
      <c r="AI193" s="2"/>
    </row>
    <row r="194" spans="1:35" x14ac:dyDescent="0.25">
      <c r="A194" s="4">
        <v>5</v>
      </c>
      <c r="B194" s="5" t="s">
        <v>40</v>
      </c>
      <c r="C194" s="5" t="str">
        <f>RIGHT(Table1[[#This Row],[Mission names]],8)</f>
        <v>mission6</v>
      </c>
      <c r="D194">
        <v>437</v>
      </c>
      <c r="E194">
        <v>0</v>
      </c>
      <c r="F194" s="2">
        <v>135</v>
      </c>
      <c r="G194" s="7">
        <f>(Table1[[#This Row],[Premium currency cost of skip]]*4.99/100)*Table1[[#This Row],[Skipped mission]]</f>
        <v>0</v>
      </c>
      <c r="H194" t="str">
        <f t="shared" ref="H194:H257" si="6">IF(E194&gt;0,"Yes","No")</f>
        <v>No</v>
      </c>
      <c r="I194">
        <f t="shared" ref="I194:I257" si="7">IF(H194="Yes",1,0)</f>
        <v>0</v>
      </c>
      <c r="J194" s="2">
        <v>1</v>
      </c>
      <c r="AI194" s="2"/>
    </row>
    <row r="195" spans="1:35" x14ac:dyDescent="0.25">
      <c r="A195" s="4">
        <v>5</v>
      </c>
      <c r="B195" s="5" t="s">
        <v>41</v>
      </c>
      <c r="C195" s="5" t="str">
        <f>RIGHT(Table1[[#This Row],[Mission names]],8)</f>
        <v>mission7</v>
      </c>
      <c r="D195">
        <v>437</v>
      </c>
      <c r="E195">
        <v>0</v>
      </c>
      <c r="F195" s="2">
        <v>135</v>
      </c>
      <c r="G195" s="7">
        <f>(Table1[[#This Row],[Premium currency cost of skip]]*4.99/100)*Table1[[#This Row],[Skipped mission]]</f>
        <v>0</v>
      </c>
      <c r="H195" t="str">
        <f t="shared" si="6"/>
        <v>No</v>
      </c>
      <c r="I195">
        <f t="shared" si="7"/>
        <v>0</v>
      </c>
      <c r="J195" s="2">
        <v>1</v>
      </c>
      <c r="AI195" s="2"/>
    </row>
    <row r="196" spans="1:35" x14ac:dyDescent="0.25">
      <c r="A196" s="4">
        <v>5</v>
      </c>
      <c r="B196" s="5" t="s">
        <v>42</v>
      </c>
      <c r="C196" s="5" t="str">
        <f>RIGHT(Table1[[#This Row],[Mission names]],8)</f>
        <v>mission8</v>
      </c>
      <c r="D196">
        <v>345</v>
      </c>
      <c r="E196">
        <v>0</v>
      </c>
      <c r="F196" s="2">
        <v>135</v>
      </c>
      <c r="G196" s="7">
        <f>(Table1[[#This Row],[Premium currency cost of skip]]*4.99/100)*Table1[[#This Row],[Skipped mission]]</f>
        <v>0</v>
      </c>
      <c r="H196" t="str">
        <f t="shared" si="6"/>
        <v>No</v>
      </c>
      <c r="I196">
        <f t="shared" si="7"/>
        <v>0</v>
      </c>
      <c r="J196" s="2">
        <v>1</v>
      </c>
      <c r="AI196" s="2"/>
    </row>
    <row r="197" spans="1:35" x14ac:dyDescent="0.25">
      <c r="A197" s="4">
        <v>5</v>
      </c>
      <c r="B197" s="5" t="s">
        <v>43</v>
      </c>
      <c r="C197" s="5" t="str">
        <f>RIGHT(Table1[[#This Row],[Mission names]],8)</f>
        <v>mission9</v>
      </c>
      <c r="D197">
        <v>345</v>
      </c>
      <c r="E197">
        <v>0</v>
      </c>
      <c r="F197" s="2">
        <v>135</v>
      </c>
      <c r="G197" s="7">
        <f>(Table1[[#This Row],[Premium currency cost of skip]]*4.99/100)*Table1[[#This Row],[Skipped mission]]</f>
        <v>0</v>
      </c>
      <c r="H197" t="str">
        <f t="shared" si="6"/>
        <v>No</v>
      </c>
      <c r="I197">
        <f t="shared" si="7"/>
        <v>0</v>
      </c>
      <c r="J197" s="2">
        <v>1</v>
      </c>
      <c r="AI197" s="2"/>
    </row>
    <row r="198" spans="1:35" x14ac:dyDescent="0.25">
      <c r="A198" s="4">
        <v>5</v>
      </c>
      <c r="B198" s="5" t="s">
        <v>44</v>
      </c>
      <c r="C198" s="5" t="str">
        <f>RIGHT(Table1[[#This Row],[Mission names]],9)</f>
        <v>mission10</v>
      </c>
      <c r="D198">
        <v>345</v>
      </c>
      <c r="E198">
        <v>0</v>
      </c>
      <c r="F198" s="2">
        <v>135</v>
      </c>
      <c r="G198" s="7">
        <f>(Table1[[#This Row],[Premium currency cost of skip]]*4.99/100)*Table1[[#This Row],[Skipped mission]]</f>
        <v>0</v>
      </c>
      <c r="H198" t="str">
        <f t="shared" si="6"/>
        <v>No</v>
      </c>
      <c r="I198">
        <f t="shared" si="7"/>
        <v>0</v>
      </c>
      <c r="J198" s="2">
        <v>1</v>
      </c>
      <c r="AI198" s="2"/>
    </row>
    <row r="199" spans="1:35" x14ac:dyDescent="0.25">
      <c r="A199" s="4">
        <v>5</v>
      </c>
      <c r="B199" s="5" t="s">
        <v>45</v>
      </c>
      <c r="C199" s="5" t="str">
        <f>RIGHT(Table1[[#This Row],[Mission names]],9)</f>
        <v>mission11</v>
      </c>
      <c r="D199">
        <v>368</v>
      </c>
      <c r="E199">
        <v>0</v>
      </c>
      <c r="F199" s="2">
        <v>135</v>
      </c>
      <c r="G199" s="7">
        <f>(Table1[[#This Row],[Premium currency cost of skip]]*4.99/100)*Table1[[#This Row],[Skipped mission]]</f>
        <v>0</v>
      </c>
      <c r="H199" t="str">
        <f t="shared" si="6"/>
        <v>No</v>
      </c>
      <c r="I199">
        <f t="shared" si="7"/>
        <v>0</v>
      </c>
      <c r="J199" s="2">
        <v>1</v>
      </c>
      <c r="AI199" s="2"/>
    </row>
    <row r="200" spans="1:35" x14ac:dyDescent="0.25">
      <c r="A200" s="4">
        <v>5</v>
      </c>
      <c r="B200" s="5" t="s">
        <v>46</v>
      </c>
      <c r="C200" s="5" t="str">
        <f>RIGHT(Table1[[#This Row],[Mission names]],9)</f>
        <v>mission12</v>
      </c>
      <c r="D200">
        <v>230</v>
      </c>
      <c r="E200">
        <v>0</v>
      </c>
      <c r="F200" s="2">
        <v>135</v>
      </c>
      <c r="G200" s="7">
        <f>(Table1[[#This Row],[Premium currency cost of skip]]*4.99/100)*Table1[[#This Row],[Skipped mission]]</f>
        <v>0</v>
      </c>
      <c r="H200" t="str">
        <f t="shared" si="6"/>
        <v>No</v>
      </c>
      <c r="I200">
        <f t="shared" si="7"/>
        <v>0</v>
      </c>
      <c r="J200" s="2">
        <v>1</v>
      </c>
      <c r="AI200" s="2"/>
    </row>
    <row r="201" spans="1:35" x14ac:dyDescent="0.25">
      <c r="A201" s="4">
        <v>5</v>
      </c>
      <c r="B201" s="5" t="s">
        <v>47</v>
      </c>
      <c r="C201" s="5" t="str">
        <f>RIGHT(Table1[[#This Row],[Mission names]],9)</f>
        <v>mission13</v>
      </c>
      <c r="D201">
        <v>207</v>
      </c>
      <c r="E201">
        <v>0</v>
      </c>
      <c r="F201" s="2">
        <v>135</v>
      </c>
      <c r="G201" s="7">
        <f>(Table1[[#This Row],[Premium currency cost of skip]]*4.99/100)*Table1[[#This Row],[Skipped mission]]</f>
        <v>0</v>
      </c>
      <c r="H201" t="str">
        <f t="shared" si="6"/>
        <v>No</v>
      </c>
      <c r="I201">
        <f t="shared" si="7"/>
        <v>0</v>
      </c>
      <c r="J201" s="2">
        <v>1</v>
      </c>
      <c r="AI201" s="2"/>
    </row>
    <row r="202" spans="1:35" x14ac:dyDescent="0.25">
      <c r="A202" s="4">
        <v>5</v>
      </c>
      <c r="B202" s="5" t="s">
        <v>48</v>
      </c>
      <c r="C202" s="5" t="str">
        <f>RIGHT(Table1[[#This Row],[Mission names]],9)</f>
        <v>mission14</v>
      </c>
      <c r="D202">
        <v>207</v>
      </c>
      <c r="E202">
        <v>0</v>
      </c>
      <c r="F202" s="2">
        <v>135</v>
      </c>
      <c r="G202" s="7">
        <f>(Table1[[#This Row],[Premium currency cost of skip]]*4.99/100)*Table1[[#This Row],[Skipped mission]]</f>
        <v>0</v>
      </c>
      <c r="H202" t="str">
        <f t="shared" si="6"/>
        <v>No</v>
      </c>
      <c r="I202">
        <f t="shared" si="7"/>
        <v>0</v>
      </c>
      <c r="J202" s="2">
        <v>1</v>
      </c>
      <c r="AI202" s="2"/>
    </row>
    <row r="203" spans="1:35" x14ac:dyDescent="0.25">
      <c r="A203" s="4">
        <v>5</v>
      </c>
      <c r="B203" s="5" t="s">
        <v>53</v>
      </c>
      <c r="C203" s="5" t="str">
        <f>RIGHT(Table1[[#This Row],[Mission names]],9)</f>
        <v>mission15</v>
      </c>
      <c r="D203">
        <v>184</v>
      </c>
      <c r="E203">
        <v>0</v>
      </c>
      <c r="F203" s="2">
        <v>135</v>
      </c>
      <c r="G203" s="7">
        <f>(Table1[[#This Row],[Premium currency cost of skip]]*4.99/100)*Table1[[#This Row],[Skipped mission]]</f>
        <v>0</v>
      </c>
      <c r="H203" t="str">
        <f t="shared" si="6"/>
        <v>No</v>
      </c>
      <c r="I203">
        <f t="shared" si="7"/>
        <v>0</v>
      </c>
      <c r="J203" s="2">
        <v>1</v>
      </c>
      <c r="AI203" s="2"/>
    </row>
    <row r="204" spans="1:35" x14ac:dyDescent="0.25">
      <c r="A204" s="4">
        <v>5</v>
      </c>
      <c r="B204" s="5" t="s">
        <v>54</v>
      </c>
      <c r="C204" s="5" t="str">
        <f>RIGHT(Table1[[#This Row],[Mission names]],9)</f>
        <v>mission16</v>
      </c>
      <c r="D204">
        <v>115</v>
      </c>
      <c r="E204" s="2">
        <v>0</v>
      </c>
      <c r="F204" s="2">
        <v>135</v>
      </c>
      <c r="G204" s="7">
        <f>(Table1[[#This Row],[Premium currency cost of skip]]*4.99/100)*Table1[[#This Row],[Skipped mission]]</f>
        <v>0</v>
      </c>
      <c r="H204" t="str">
        <f t="shared" si="6"/>
        <v>No</v>
      </c>
      <c r="I204">
        <f t="shared" si="7"/>
        <v>0</v>
      </c>
      <c r="J204" s="2">
        <v>1</v>
      </c>
      <c r="AI204" s="2"/>
    </row>
    <row r="205" spans="1:35" x14ac:dyDescent="0.25">
      <c r="A205" s="4">
        <v>5</v>
      </c>
      <c r="B205" s="5" t="s">
        <v>55</v>
      </c>
      <c r="C205" s="5" t="str">
        <f>RIGHT(Table1[[#This Row],[Mission names]],9)</f>
        <v>mission17</v>
      </c>
      <c r="D205">
        <v>0</v>
      </c>
      <c r="E205" s="2">
        <v>0</v>
      </c>
      <c r="F205" s="2">
        <v>900</v>
      </c>
      <c r="G205" s="7">
        <f>(Table1[[#This Row],[Premium currency cost of skip]]*4.99/100)*Table1[[#This Row],[Skipped mission]]</f>
        <v>0</v>
      </c>
      <c r="H205" t="str">
        <f t="shared" si="6"/>
        <v>No</v>
      </c>
      <c r="I205">
        <f t="shared" si="7"/>
        <v>0</v>
      </c>
      <c r="J205" s="2">
        <v>1</v>
      </c>
      <c r="AI205" s="2"/>
    </row>
    <row r="206" spans="1:35" x14ac:dyDescent="0.25">
      <c r="A206" s="4">
        <v>6</v>
      </c>
      <c r="B206" s="5" t="s">
        <v>1</v>
      </c>
      <c r="C206" s="5" t="str">
        <f>RIGHT(Table1[[#This Row],[Mission names]],8)</f>
        <v>mission1</v>
      </c>
      <c r="D206" s="1">
        <v>137563</v>
      </c>
      <c r="E206">
        <v>483</v>
      </c>
      <c r="F206" s="2">
        <v>15</v>
      </c>
      <c r="G206" s="7">
        <f>(Table1[[#This Row],[Premium currency cost of skip]]*4.99/100)*Table1[[#This Row],[Skipped mission]]</f>
        <v>361.52550000000002</v>
      </c>
      <c r="H206" t="str">
        <f t="shared" si="6"/>
        <v>Yes</v>
      </c>
      <c r="I206">
        <f t="shared" si="7"/>
        <v>1</v>
      </c>
      <c r="J206" s="2">
        <v>1</v>
      </c>
      <c r="AI206" s="2"/>
    </row>
    <row r="207" spans="1:35" x14ac:dyDescent="0.25">
      <c r="A207" s="4">
        <v>6</v>
      </c>
      <c r="B207" s="5" t="s">
        <v>2</v>
      </c>
      <c r="C207" s="5" t="str">
        <f>RIGHT(Table1[[#This Row],[Mission names]],8)</f>
        <v>mission2</v>
      </c>
      <c r="D207" s="1">
        <v>111780</v>
      </c>
      <c r="E207">
        <v>805</v>
      </c>
      <c r="F207" s="2">
        <v>15</v>
      </c>
      <c r="G207" s="7">
        <f>(Table1[[#This Row],[Premium currency cost of skip]]*4.99/100)*Table1[[#This Row],[Skipped mission]]</f>
        <v>602.54250000000002</v>
      </c>
      <c r="H207" t="str">
        <f t="shared" si="6"/>
        <v>Yes</v>
      </c>
      <c r="I207">
        <f t="shared" si="7"/>
        <v>1</v>
      </c>
      <c r="J207" s="2">
        <v>1</v>
      </c>
      <c r="AI207" s="2"/>
    </row>
    <row r="208" spans="1:35" x14ac:dyDescent="0.25">
      <c r="A208" s="4">
        <v>6</v>
      </c>
      <c r="B208" s="5" t="s">
        <v>3</v>
      </c>
      <c r="C208" s="5" t="str">
        <f>RIGHT(Table1[[#This Row],[Mission names]],8)</f>
        <v>mission3</v>
      </c>
      <c r="D208" s="1">
        <v>96485</v>
      </c>
      <c r="E208">
        <v>1104</v>
      </c>
      <c r="F208" s="2">
        <v>15</v>
      </c>
      <c r="G208" s="7">
        <f>(Table1[[#This Row],[Premium currency cost of skip]]*4.99/100)*Table1[[#This Row],[Skipped mission]]</f>
        <v>826.34400000000005</v>
      </c>
      <c r="H208" t="str">
        <f t="shared" si="6"/>
        <v>Yes</v>
      </c>
      <c r="I208">
        <f t="shared" si="7"/>
        <v>1</v>
      </c>
      <c r="J208" s="2">
        <v>1</v>
      </c>
      <c r="AI208" s="2"/>
    </row>
    <row r="209" spans="1:35" x14ac:dyDescent="0.25">
      <c r="A209" s="4">
        <v>6</v>
      </c>
      <c r="B209" s="5" t="s">
        <v>4</v>
      </c>
      <c r="C209" s="5" t="str">
        <f>RIGHT(Table1[[#This Row],[Mission names]],8)</f>
        <v>mission4</v>
      </c>
      <c r="D209" s="1">
        <v>73807</v>
      </c>
      <c r="E209">
        <v>2185</v>
      </c>
      <c r="F209" s="2">
        <v>15</v>
      </c>
      <c r="G209" s="7">
        <f>(Table1[[#This Row],[Premium currency cost of skip]]*4.99/100)*Table1[[#This Row],[Skipped mission]]</f>
        <v>1635.4725000000001</v>
      </c>
      <c r="H209" t="str">
        <f t="shared" si="6"/>
        <v>Yes</v>
      </c>
      <c r="I209">
        <f t="shared" si="7"/>
        <v>1</v>
      </c>
      <c r="J209" s="2">
        <v>1</v>
      </c>
      <c r="AI209" s="2"/>
    </row>
    <row r="210" spans="1:35" x14ac:dyDescent="0.25">
      <c r="A210" s="4">
        <v>6</v>
      </c>
      <c r="B210" s="5" t="s">
        <v>5</v>
      </c>
      <c r="C210" s="5" t="str">
        <f>RIGHT(Table1[[#This Row],[Mission names]],8)</f>
        <v>mission5</v>
      </c>
      <c r="D210" s="1">
        <v>57247</v>
      </c>
      <c r="E210">
        <v>874</v>
      </c>
      <c r="F210" s="2">
        <v>75</v>
      </c>
      <c r="G210" s="7">
        <f>(Table1[[#This Row],[Premium currency cost of skip]]*4.99/100)*Table1[[#This Row],[Skipped mission]]</f>
        <v>3270.9450000000002</v>
      </c>
      <c r="H210" t="str">
        <f t="shared" si="6"/>
        <v>Yes</v>
      </c>
      <c r="I210">
        <f t="shared" si="7"/>
        <v>1</v>
      </c>
      <c r="J210" s="2">
        <v>1</v>
      </c>
      <c r="AI210" s="2"/>
    </row>
    <row r="211" spans="1:35" x14ac:dyDescent="0.25">
      <c r="A211" s="4">
        <v>6</v>
      </c>
      <c r="B211" s="5" t="s">
        <v>6</v>
      </c>
      <c r="C211" s="5" t="str">
        <f>RIGHT(Table1[[#This Row],[Mission names]],8)</f>
        <v>mission1</v>
      </c>
      <c r="D211" s="1">
        <v>45701</v>
      </c>
      <c r="E211">
        <v>299</v>
      </c>
      <c r="F211" s="2">
        <v>15</v>
      </c>
      <c r="G211" s="7">
        <f>(Table1[[#This Row],[Premium currency cost of skip]]*4.99/100)*Table1[[#This Row],[Skipped mission]]</f>
        <v>223.8015</v>
      </c>
      <c r="H211" t="str">
        <f t="shared" si="6"/>
        <v>Yes</v>
      </c>
      <c r="I211">
        <f t="shared" si="7"/>
        <v>1</v>
      </c>
      <c r="J211" s="2">
        <v>1</v>
      </c>
      <c r="AI211" s="2"/>
    </row>
    <row r="212" spans="1:35" x14ac:dyDescent="0.25">
      <c r="A212" s="4">
        <v>6</v>
      </c>
      <c r="B212" s="5" t="s">
        <v>7</v>
      </c>
      <c r="C212" s="5" t="str">
        <f>RIGHT(Table1[[#This Row],[Mission names]],8)</f>
        <v>mission2</v>
      </c>
      <c r="D212" s="1">
        <v>43516</v>
      </c>
      <c r="E212">
        <v>299</v>
      </c>
      <c r="F212" s="2">
        <v>15</v>
      </c>
      <c r="G212" s="7">
        <f>(Table1[[#This Row],[Premium currency cost of skip]]*4.99/100)*Table1[[#This Row],[Skipped mission]]</f>
        <v>223.8015</v>
      </c>
      <c r="H212" t="str">
        <f t="shared" si="6"/>
        <v>Yes</v>
      </c>
      <c r="I212">
        <f t="shared" si="7"/>
        <v>1</v>
      </c>
      <c r="J212" s="2">
        <v>1</v>
      </c>
      <c r="AI212" s="2"/>
    </row>
    <row r="213" spans="1:35" x14ac:dyDescent="0.25">
      <c r="A213" s="4">
        <v>6</v>
      </c>
      <c r="B213" s="5" t="s">
        <v>8</v>
      </c>
      <c r="C213" s="5" t="str">
        <f>RIGHT(Table1[[#This Row],[Mission names]],8)</f>
        <v>mission3</v>
      </c>
      <c r="D213" s="1">
        <v>40181</v>
      </c>
      <c r="E213">
        <v>736</v>
      </c>
      <c r="F213" s="2">
        <v>15</v>
      </c>
      <c r="G213" s="7">
        <f>(Table1[[#This Row],[Premium currency cost of skip]]*4.99/100)*Table1[[#This Row],[Skipped mission]]</f>
        <v>550.89600000000007</v>
      </c>
      <c r="H213" t="str">
        <f t="shared" si="6"/>
        <v>Yes</v>
      </c>
      <c r="I213">
        <f t="shared" si="7"/>
        <v>1</v>
      </c>
      <c r="J213" s="2">
        <v>1</v>
      </c>
      <c r="AI213" s="2"/>
    </row>
    <row r="214" spans="1:35" x14ac:dyDescent="0.25">
      <c r="A214" s="4">
        <v>6</v>
      </c>
      <c r="B214" s="5" t="s">
        <v>9</v>
      </c>
      <c r="C214" s="5" t="str">
        <f>RIGHT(Table1[[#This Row],[Mission names]],8)</f>
        <v>mission4</v>
      </c>
      <c r="D214" s="1">
        <v>35374</v>
      </c>
      <c r="E214">
        <v>621</v>
      </c>
      <c r="F214" s="2">
        <v>15</v>
      </c>
      <c r="G214" s="7">
        <f>(Table1[[#This Row],[Premium currency cost of skip]]*4.99/100)*Table1[[#This Row],[Skipped mission]]</f>
        <v>464.81850000000003</v>
      </c>
      <c r="H214" t="str">
        <f t="shared" si="6"/>
        <v>Yes</v>
      </c>
      <c r="I214">
        <f t="shared" si="7"/>
        <v>1</v>
      </c>
      <c r="J214" s="2">
        <v>1</v>
      </c>
      <c r="AI214" s="2"/>
    </row>
    <row r="215" spans="1:35" x14ac:dyDescent="0.25">
      <c r="A215" s="4">
        <v>6</v>
      </c>
      <c r="B215" s="5" t="s">
        <v>10</v>
      </c>
      <c r="C215" s="5" t="str">
        <f>RIGHT(Table1[[#This Row],[Mission names]],8)</f>
        <v>mission5</v>
      </c>
      <c r="D215" s="1">
        <v>26243</v>
      </c>
      <c r="E215">
        <v>1587</v>
      </c>
      <c r="F215" s="2">
        <v>15</v>
      </c>
      <c r="G215" s="7">
        <f>(Table1[[#This Row],[Premium currency cost of skip]]*4.99/100)*Table1[[#This Row],[Skipped mission]]</f>
        <v>1187.8695</v>
      </c>
      <c r="H215" t="str">
        <f t="shared" si="6"/>
        <v>Yes</v>
      </c>
      <c r="I215">
        <f t="shared" si="7"/>
        <v>1</v>
      </c>
      <c r="J215" s="2">
        <v>1</v>
      </c>
      <c r="AI215" s="2"/>
    </row>
    <row r="216" spans="1:35" x14ac:dyDescent="0.25">
      <c r="A216" s="4">
        <v>6</v>
      </c>
      <c r="B216" s="5" t="s">
        <v>11</v>
      </c>
      <c r="C216" s="5" t="str">
        <f>RIGHT(Table1[[#This Row],[Mission names]],8)</f>
        <v>mission6</v>
      </c>
      <c r="D216">
        <v>21988</v>
      </c>
      <c r="E216">
        <v>1679</v>
      </c>
      <c r="F216" s="2">
        <v>15</v>
      </c>
      <c r="G216" s="7">
        <f>(Table1[[#This Row],[Premium currency cost of skip]]*4.99/100)*Table1[[#This Row],[Skipped mission]]</f>
        <v>1256.7315000000001</v>
      </c>
      <c r="H216" t="str">
        <f t="shared" si="6"/>
        <v>Yes</v>
      </c>
      <c r="I216">
        <f t="shared" si="7"/>
        <v>1</v>
      </c>
      <c r="J216" s="2">
        <v>1</v>
      </c>
      <c r="AI216" s="2"/>
    </row>
    <row r="217" spans="1:35" x14ac:dyDescent="0.25">
      <c r="A217" s="4">
        <v>6</v>
      </c>
      <c r="B217" s="5" t="s">
        <v>12</v>
      </c>
      <c r="C217" s="5" t="str">
        <f>RIGHT(Table1[[#This Row],[Mission names]],8)</f>
        <v>mission7</v>
      </c>
      <c r="D217">
        <v>18492</v>
      </c>
      <c r="E217">
        <v>184</v>
      </c>
      <c r="F217" s="2">
        <v>90</v>
      </c>
      <c r="G217" s="7">
        <f>(Table1[[#This Row],[Premium currency cost of skip]]*4.99/100)*Table1[[#This Row],[Skipped mission]]</f>
        <v>826.34400000000005</v>
      </c>
      <c r="H217" t="str">
        <f t="shared" si="6"/>
        <v>Yes</v>
      </c>
      <c r="I217">
        <f t="shared" si="7"/>
        <v>1</v>
      </c>
      <c r="J217" s="2">
        <v>1</v>
      </c>
      <c r="AI217" s="2"/>
    </row>
    <row r="218" spans="1:35" x14ac:dyDescent="0.25">
      <c r="A218" s="4">
        <v>6</v>
      </c>
      <c r="B218" s="5" t="s">
        <v>13</v>
      </c>
      <c r="C218" s="5" t="str">
        <f>RIGHT(Table1[[#This Row],[Mission names]],8)</f>
        <v>mission1</v>
      </c>
      <c r="D218">
        <v>16629</v>
      </c>
      <c r="E218">
        <v>69</v>
      </c>
      <c r="F218" s="2">
        <v>40</v>
      </c>
      <c r="G218" s="7">
        <f>(Table1[[#This Row],[Premium currency cost of skip]]*4.99/100)*Table1[[#This Row],[Skipped mission]]</f>
        <v>137.72400000000002</v>
      </c>
      <c r="H218" t="str">
        <f t="shared" si="6"/>
        <v>Yes</v>
      </c>
      <c r="I218">
        <f t="shared" si="7"/>
        <v>1</v>
      </c>
      <c r="J218" s="2">
        <v>1</v>
      </c>
      <c r="AI218" s="2"/>
    </row>
    <row r="219" spans="1:35" x14ac:dyDescent="0.25">
      <c r="A219" s="4">
        <v>6</v>
      </c>
      <c r="B219" s="5" t="s">
        <v>14</v>
      </c>
      <c r="C219" s="5" t="str">
        <f>RIGHT(Table1[[#This Row],[Mission names]],8)</f>
        <v>mission2</v>
      </c>
      <c r="D219">
        <v>14766</v>
      </c>
      <c r="E219">
        <v>23</v>
      </c>
      <c r="F219" s="2">
        <v>40</v>
      </c>
      <c r="G219" s="7">
        <f>(Table1[[#This Row],[Premium currency cost of skip]]*4.99/100)*Table1[[#This Row],[Skipped mission]]</f>
        <v>45.908000000000008</v>
      </c>
      <c r="H219" t="str">
        <f t="shared" si="6"/>
        <v>Yes</v>
      </c>
      <c r="I219">
        <f t="shared" si="7"/>
        <v>1</v>
      </c>
      <c r="J219" s="2">
        <v>1</v>
      </c>
      <c r="AI219" s="2"/>
    </row>
    <row r="220" spans="1:35" x14ac:dyDescent="0.25">
      <c r="A220" s="4">
        <v>6</v>
      </c>
      <c r="B220" s="5" t="s">
        <v>15</v>
      </c>
      <c r="C220" s="5" t="str">
        <f>RIGHT(Table1[[#This Row],[Mission names]],8)</f>
        <v>mission3</v>
      </c>
      <c r="D220">
        <v>14467</v>
      </c>
      <c r="E220">
        <v>23</v>
      </c>
      <c r="F220" s="2">
        <v>40</v>
      </c>
      <c r="G220" s="7">
        <f>(Table1[[#This Row],[Premium currency cost of skip]]*4.99/100)*Table1[[#This Row],[Skipped mission]]</f>
        <v>45.908000000000008</v>
      </c>
      <c r="H220" t="str">
        <f t="shared" si="6"/>
        <v>Yes</v>
      </c>
      <c r="I220">
        <f t="shared" si="7"/>
        <v>1</v>
      </c>
      <c r="J220" s="2">
        <v>1</v>
      </c>
      <c r="AI220" s="2"/>
    </row>
    <row r="221" spans="1:35" x14ac:dyDescent="0.25">
      <c r="A221" s="4">
        <v>6</v>
      </c>
      <c r="B221" s="5" t="s">
        <v>16</v>
      </c>
      <c r="C221" s="5" t="str">
        <f>RIGHT(Table1[[#This Row],[Mission names]],8)</f>
        <v>mission4</v>
      </c>
      <c r="D221">
        <v>13662</v>
      </c>
      <c r="E221">
        <v>92</v>
      </c>
      <c r="F221" s="2">
        <v>40</v>
      </c>
      <c r="G221" s="7">
        <f>(Table1[[#This Row],[Premium currency cost of skip]]*4.99/100)*Table1[[#This Row],[Skipped mission]]</f>
        <v>183.63200000000003</v>
      </c>
      <c r="H221" t="str">
        <f t="shared" si="6"/>
        <v>Yes</v>
      </c>
      <c r="I221">
        <f t="shared" si="7"/>
        <v>1</v>
      </c>
      <c r="J221" s="2">
        <v>1</v>
      </c>
      <c r="AI221" s="2"/>
    </row>
    <row r="222" spans="1:35" x14ac:dyDescent="0.25">
      <c r="A222" s="4">
        <v>6</v>
      </c>
      <c r="B222" s="5" t="s">
        <v>17</v>
      </c>
      <c r="C222" s="5" t="str">
        <f>RIGHT(Table1[[#This Row],[Mission names]],8)</f>
        <v>mission5</v>
      </c>
      <c r="D222">
        <v>12581</v>
      </c>
      <c r="E222">
        <v>69</v>
      </c>
      <c r="F222" s="2">
        <v>40</v>
      </c>
      <c r="G222" s="7">
        <f>(Table1[[#This Row],[Premium currency cost of skip]]*4.99/100)*Table1[[#This Row],[Skipped mission]]</f>
        <v>137.72400000000002</v>
      </c>
      <c r="H222" t="str">
        <f t="shared" si="6"/>
        <v>Yes</v>
      </c>
      <c r="I222">
        <f t="shared" si="7"/>
        <v>1</v>
      </c>
      <c r="J222" s="2">
        <v>1</v>
      </c>
      <c r="AI222" s="2"/>
    </row>
    <row r="223" spans="1:35" x14ac:dyDescent="0.25">
      <c r="A223" s="4">
        <v>6</v>
      </c>
      <c r="B223" s="5" t="s">
        <v>18</v>
      </c>
      <c r="C223" s="5" t="str">
        <f>RIGHT(Table1[[#This Row],[Mission names]],8)</f>
        <v>mission6</v>
      </c>
      <c r="D223">
        <v>11270</v>
      </c>
      <c r="E223">
        <v>23</v>
      </c>
      <c r="F223" s="2">
        <v>40</v>
      </c>
      <c r="G223" s="7">
        <f>(Table1[[#This Row],[Premium currency cost of skip]]*4.99/100)*Table1[[#This Row],[Skipped mission]]</f>
        <v>45.908000000000008</v>
      </c>
      <c r="H223" t="str">
        <f t="shared" si="6"/>
        <v>Yes</v>
      </c>
      <c r="I223">
        <f t="shared" si="7"/>
        <v>1</v>
      </c>
      <c r="J223" s="2">
        <v>1</v>
      </c>
      <c r="AI223" s="2"/>
    </row>
    <row r="224" spans="1:35" x14ac:dyDescent="0.25">
      <c r="A224" s="4">
        <v>6</v>
      </c>
      <c r="B224" s="5" t="s">
        <v>19</v>
      </c>
      <c r="C224" s="5" t="str">
        <f>RIGHT(Table1[[#This Row],[Mission names]],8)</f>
        <v>mission7</v>
      </c>
      <c r="D224">
        <v>10580</v>
      </c>
      <c r="E224">
        <v>138</v>
      </c>
      <c r="F224" s="2">
        <v>40</v>
      </c>
      <c r="G224" s="7">
        <f>(Table1[[#This Row],[Premium currency cost of skip]]*4.99/100)*Table1[[#This Row],[Skipped mission]]</f>
        <v>275.44800000000004</v>
      </c>
      <c r="H224" t="str">
        <f t="shared" si="6"/>
        <v>Yes</v>
      </c>
      <c r="I224">
        <f t="shared" si="7"/>
        <v>1</v>
      </c>
      <c r="J224" s="2">
        <v>1</v>
      </c>
      <c r="AI224" s="2"/>
    </row>
    <row r="225" spans="1:35" x14ac:dyDescent="0.25">
      <c r="A225" s="4">
        <v>6</v>
      </c>
      <c r="B225" s="5" t="s">
        <v>20</v>
      </c>
      <c r="C225" s="5" t="str">
        <f>RIGHT(Table1[[#This Row],[Mission names]],8)</f>
        <v>mission8</v>
      </c>
      <c r="D225">
        <v>8004</v>
      </c>
      <c r="E225">
        <v>46</v>
      </c>
      <c r="F225" s="2">
        <v>150</v>
      </c>
      <c r="G225" s="7">
        <f>(Table1[[#This Row],[Premium currency cost of skip]]*4.99/100)*Table1[[#This Row],[Skipped mission]]</f>
        <v>344.31</v>
      </c>
      <c r="H225" t="str">
        <f t="shared" si="6"/>
        <v>Yes</v>
      </c>
      <c r="I225">
        <f t="shared" si="7"/>
        <v>1</v>
      </c>
      <c r="J225" s="2">
        <v>1</v>
      </c>
      <c r="AI225" s="2"/>
    </row>
    <row r="226" spans="1:35" x14ac:dyDescent="0.25">
      <c r="A226" s="4">
        <v>6</v>
      </c>
      <c r="B226" s="5" t="s">
        <v>21</v>
      </c>
      <c r="C226" s="5" t="str">
        <f>RIGHT(Table1[[#This Row],[Mission names]],8)</f>
        <v>mission1</v>
      </c>
      <c r="D226">
        <v>6900</v>
      </c>
      <c r="E226">
        <v>0</v>
      </c>
      <c r="F226" s="2">
        <v>90</v>
      </c>
      <c r="G226" s="7">
        <f>(Table1[[#This Row],[Premium currency cost of skip]]*4.99/100)*Table1[[#This Row],[Skipped mission]]</f>
        <v>0</v>
      </c>
      <c r="H226" t="str">
        <f t="shared" si="6"/>
        <v>No</v>
      </c>
      <c r="I226">
        <f t="shared" si="7"/>
        <v>0</v>
      </c>
      <c r="J226" s="2">
        <v>1</v>
      </c>
      <c r="AI226" s="2"/>
    </row>
    <row r="227" spans="1:35" x14ac:dyDescent="0.25">
      <c r="A227" s="4">
        <v>6</v>
      </c>
      <c r="B227" s="5" t="s">
        <v>22</v>
      </c>
      <c r="C227" s="5" t="str">
        <f>RIGHT(Table1[[#This Row],[Mission names]],8)</f>
        <v>mission2</v>
      </c>
      <c r="D227">
        <v>6601</v>
      </c>
      <c r="E227">
        <v>0</v>
      </c>
      <c r="F227" s="2">
        <v>90</v>
      </c>
      <c r="G227" s="7">
        <f>(Table1[[#This Row],[Premium currency cost of skip]]*4.99/100)*Table1[[#This Row],[Skipped mission]]</f>
        <v>0</v>
      </c>
      <c r="H227" t="str">
        <f t="shared" si="6"/>
        <v>No</v>
      </c>
      <c r="I227">
        <f t="shared" si="7"/>
        <v>0</v>
      </c>
      <c r="J227" s="2">
        <v>1</v>
      </c>
      <c r="AI227" s="2"/>
    </row>
    <row r="228" spans="1:35" x14ac:dyDescent="0.25">
      <c r="A228" s="4">
        <v>6</v>
      </c>
      <c r="B228" s="5" t="s">
        <v>23</v>
      </c>
      <c r="C228" s="5" t="str">
        <f>RIGHT(Table1[[#This Row],[Mission names]],8)</f>
        <v>mission3</v>
      </c>
      <c r="D228">
        <v>6509</v>
      </c>
      <c r="E228">
        <v>0</v>
      </c>
      <c r="F228" s="2">
        <v>90</v>
      </c>
      <c r="G228" s="7">
        <f>(Table1[[#This Row],[Premium currency cost of skip]]*4.99/100)*Table1[[#This Row],[Skipped mission]]</f>
        <v>0</v>
      </c>
      <c r="H228" t="str">
        <f t="shared" si="6"/>
        <v>No</v>
      </c>
      <c r="I228">
        <f t="shared" si="7"/>
        <v>0</v>
      </c>
      <c r="J228" s="2">
        <v>1</v>
      </c>
      <c r="AI228" s="2"/>
    </row>
    <row r="229" spans="1:35" x14ac:dyDescent="0.25">
      <c r="A229" s="4">
        <v>6</v>
      </c>
      <c r="B229" s="5" t="s">
        <v>24</v>
      </c>
      <c r="C229" s="5" t="str">
        <f>RIGHT(Table1[[#This Row],[Mission names]],8)</f>
        <v>mission4</v>
      </c>
      <c r="D229">
        <v>4807</v>
      </c>
      <c r="E229">
        <v>0</v>
      </c>
      <c r="F229" s="2">
        <v>90</v>
      </c>
      <c r="G229" s="7">
        <f>(Table1[[#This Row],[Premium currency cost of skip]]*4.99/100)*Table1[[#This Row],[Skipped mission]]</f>
        <v>0</v>
      </c>
      <c r="H229" t="str">
        <f t="shared" si="6"/>
        <v>No</v>
      </c>
      <c r="I229">
        <f t="shared" si="7"/>
        <v>0</v>
      </c>
      <c r="J229" s="2">
        <v>1</v>
      </c>
      <c r="AI229" s="2"/>
    </row>
    <row r="230" spans="1:35" x14ac:dyDescent="0.25">
      <c r="A230" s="4">
        <v>6</v>
      </c>
      <c r="B230" s="5" t="s">
        <v>25</v>
      </c>
      <c r="C230" s="5" t="str">
        <f>RIGHT(Table1[[#This Row],[Mission names]],8)</f>
        <v>mission5</v>
      </c>
      <c r="D230">
        <v>4623</v>
      </c>
      <c r="E230">
        <v>0</v>
      </c>
      <c r="F230" s="2">
        <v>90</v>
      </c>
      <c r="G230" s="7">
        <f>(Table1[[#This Row],[Premium currency cost of skip]]*4.99/100)*Table1[[#This Row],[Skipped mission]]</f>
        <v>0</v>
      </c>
      <c r="H230" t="str">
        <f t="shared" si="6"/>
        <v>No</v>
      </c>
      <c r="I230">
        <f t="shared" si="7"/>
        <v>0</v>
      </c>
      <c r="J230" s="2">
        <v>1</v>
      </c>
      <c r="AI230" s="2"/>
    </row>
    <row r="231" spans="1:35" x14ac:dyDescent="0.25">
      <c r="A231" s="4">
        <v>6</v>
      </c>
      <c r="B231" s="5" t="s">
        <v>26</v>
      </c>
      <c r="C231" s="5" t="str">
        <f>RIGHT(Table1[[#This Row],[Mission names]],8)</f>
        <v>mission6</v>
      </c>
      <c r="D231">
        <v>4324</v>
      </c>
      <c r="E231">
        <v>23</v>
      </c>
      <c r="F231" s="2">
        <v>90</v>
      </c>
      <c r="G231" s="7">
        <f>(Table1[[#This Row],[Premium currency cost of skip]]*4.99/100)*Table1[[#This Row],[Skipped mission]]</f>
        <v>103.29300000000001</v>
      </c>
      <c r="H231" t="str">
        <f t="shared" si="6"/>
        <v>Yes</v>
      </c>
      <c r="I231">
        <f t="shared" si="7"/>
        <v>1</v>
      </c>
      <c r="J231" s="2">
        <v>1</v>
      </c>
      <c r="AI231" s="2"/>
    </row>
    <row r="232" spans="1:35" x14ac:dyDescent="0.25">
      <c r="A232" s="4">
        <v>6</v>
      </c>
      <c r="B232" s="5" t="s">
        <v>27</v>
      </c>
      <c r="C232" s="5" t="str">
        <f>RIGHT(Table1[[#This Row],[Mission names]],8)</f>
        <v>mission7</v>
      </c>
      <c r="D232">
        <v>3956</v>
      </c>
      <c r="E232">
        <v>0</v>
      </c>
      <c r="F232" s="2">
        <v>90</v>
      </c>
      <c r="G232" s="7">
        <f>(Table1[[#This Row],[Premium currency cost of skip]]*4.99/100)*Table1[[#This Row],[Skipped mission]]</f>
        <v>0</v>
      </c>
      <c r="H232" t="str">
        <f t="shared" si="6"/>
        <v>No</v>
      </c>
      <c r="I232">
        <f t="shared" si="7"/>
        <v>0</v>
      </c>
      <c r="J232" s="2">
        <v>1</v>
      </c>
      <c r="AI232" s="2"/>
    </row>
    <row r="233" spans="1:35" x14ac:dyDescent="0.25">
      <c r="A233" s="4">
        <v>6</v>
      </c>
      <c r="B233" s="5" t="s">
        <v>28</v>
      </c>
      <c r="C233" s="5" t="str">
        <f>RIGHT(Table1[[#This Row],[Mission names]],8)</f>
        <v>mission8</v>
      </c>
      <c r="D233">
        <v>3289</v>
      </c>
      <c r="E233">
        <v>0</v>
      </c>
      <c r="F233" s="2">
        <v>90</v>
      </c>
      <c r="G233" s="7">
        <f>(Table1[[#This Row],[Premium currency cost of skip]]*4.99/100)*Table1[[#This Row],[Skipped mission]]</f>
        <v>0</v>
      </c>
      <c r="H233" t="str">
        <f t="shared" si="6"/>
        <v>No</v>
      </c>
      <c r="I233">
        <f t="shared" si="7"/>
        <v>0</v>
      </c>
      <c r="J233" s="2">
        <v>1</v>
      </c>
      <c r="AI233" s="2"/>
    </row>
    <row r="234" spans="1:35" x14ac:dyDescent="0.25">
      <c r="A234" s="4">
        <v>6</v>
      </c>
      <c r="B234" s="5" t="s">
        <v>29</v>
      </c>
      <c r="C234" s="5" t="str">
        <f>RIGHT(Table1[[#This Row],[Mission names]],8)</f>
        <v>mission9</v>
      </c>
      <c r="D234">
        <v>2852</v>
      </c>
      <c r="E234">
        <v>0</v>
      </c>
      <c r="F234" s="2">
        <v>90</v>
      </c>
      <c r="G234" s="7">
        <f>(Table1[[#This Row],[Premium currency cost of skip]]*4.99/100)*Table1[[#This Row],[Skipped mission]]</f>
        <v>0</v>
      </c>
      <c r="H234" t="str">
        <f t="shared" si="6"/>
        <v>No</v>
      </c>
      <c r="I234">
        <f t="shared" si="7"/>
        <v>0</v>
      </c>
      <c r="J234" s="2">
        <v>1</v>
      </c>
      <c r="AI234" s="2"/>
    </row>
    <row r="235" spans="1:35" x14ac:dyDescent="0.25">
      <c r="A235" s="4">
        <v>6</v>
      </c>
      <c r="B235" s="5" t="s">
        <v>30</v>
      </c>
      <c r="C235" s="5" t="str">
        <f>RIGHT(Table1[[#This Row],[Mission names]],9)</f>
        <v>mission10</v>
      </c>
      <c r="D235">
        <v>2714</v>
      </c>
      <c r="E235">
        <v>0</v>
      </c>
      <c r="F235" s="2">
        <v>90</v>
      </c>
      <c r="G235" s="7">
        <f>(Table1[[#This Row],[Premium currency cost of skip]]*4.99/100)*Table1[[#This Row],[Skipped mission]]</f>
        <v>0</v>
      </c>
      <c r="H235" t="str">
        <f t="shared" si="6"/>
        <v>No</v>
      </c>
      <c r="I235">
        <f t="shared" si="7"/>
        <v>0</v>
      </c>
      <c r="J235" s="2">
        <v>1</v>
      </c>
      <c r="AI235" s="2"/>
    </row>
    <row r="236" spans="1:35" x14ac:dyDescent="0.25">
      <c r="A236" s="4">
        <v>6</v>
      </c>
      <c r="B236" s="5" t="s">
        <v>31</v>
      </c>
      <c r="C236" s="5" t="str">
        <f>RIGHT(Table1[[#This Row],[Mission names]],9)</f>
        <v>mission11</v>
      </c>
      <c r="D236">
        <v>2530</v>
      </c>
      <c r="E236">
        <v>0</v>
      </c>
      <c r="F236" s="2">
        <v>90</v>
      </c>
      <c r="G236" s="7">
        <f>(Table1[[#This Row],[Premium currency cost of skip]]*4.99/100)*Table1[[#This Row],[Skipped mission]]</f>
        <v>0</v>
      </c>
      <c r="H236" t="str">
        <f t="shared" si="6"/>
        <v>No</v>
      </c>
      <c r="I236">
        <f t="shared" si="7"/>
        <v>0</v>
      </c>
      <c r="J236" s="2">
        <v>1</v>
      </c>
      <c r="AI236" s="2"/>
    </row>
    <row r="237" spans="1:35" x14ac:dyDescent="0.25">
      <c r="A237" s="4">
        <v>6</v>
      </c>
      <c r="B237" s="5" t="s">
        <v>32</v>
      </c>
      <c r="C237" s="5" t="str">
        <f>RIGHT(Table1[[#This Row],[Mission names]],9)</f>
        <v>mission12</v>
      </c>
      <c r="D237">
        <v>2484</v>
      </c>
      <c r="E237">
        <v>0</v>
      </c>
      <c r="F237" s="2">
        <v>90</v>
      </c>
      <c r="G237" s="7">
        <f>(Table1[[#This Row],[Premium currency cost of skip]]*4.99/100)*Table1[[#This Row],[Skipped mission]]</f>
        <v>0</v>
      </c>
      <c r="H237" t="str">
        <f t="shared" si="6"/>
        <v>No</v>
      </c>
      <c r="I237">
        <f t="shared" si="7"/>
        <v>0</v>
      </c>
      <c r="J237" s="2">
        <v>1</v>
      </c>
      <c r="AI237" s="2"/>
    </row>
    <row r="238" spans="1:35" x14ac:dyDescent="0.25">
      <c r="A238" s="4">
        <v>6</v>
      </c>
      <c r="B238" s="5" t="s">
        <v>33</v>
      </c>
      <c r="C238" s="5" t="str">
        <f>RIGHT(Table1[[#This Row],[Mission names]],9)</f>
        <v>mission13</v>
      </c>
      <c r="D238">
        <v>2346</v>
      </c>
      <c r="E238">
        <v>23</v>
      </c>
      <c r="F238" s="2">
        <v>90</v>
      </c>
      <c r="G238" s="7">
        <f>(Table1[[#This Row],[Premium currency cost of skip]]*4.99/100)*Table1[[#This Row],[Skipped mission]]</f>
        <v>103.29300000000001</v>
      </c>
      <c r="H238" t="str">
        <f t="shared" si="6"/>
        <v>Yes</v>
      </c>
      <c r="I238">
        <f t="shared" si="7"/>
        <v>1</v>
      </c>
      <c r="J238" s="2">
        <v>1</v>
      </c>
      <c r="AI238" s="2"/>
    </row>
    <row r="239" spans="1:35" x14ac:dyDescent="0.25">
      <c r="A239" s="4">
        <v>6</v>
      </c>
      <c r="B239" s="5" t="s">
        <v>34</v>
      </c>
      <c r="C239" s="5" t="str">
        <f>RIGHT(Table1[[#This Row],[Mission names]],9)</f>
        <v>mission14</v>
      </c>
      <c r="D239">
        <v>1150</v>
      </c>
      <c r="E239">
        <v>0</v>
      </c>
      <c r="F239" s="2">
        <v>300</v>
      </c>
      <c r="G239" s="7">
        <f>(Table1[[#This Row],[Premium currency cost of skip]]*4.99/100)*Table1[[#This Row],[Skipped mission]]</f>
        <v>0</v>
      </c>
      <c r="H239" t="str">
        <f t="shared" si="6"/>
        <v>No</v>
      </c>
      <c r="I239">
        <f t="shared" si="7"/>
        <v>0</v>
      </c>
      <c r="J239" s="2">
        <v>1</v>
      </c>
      <c r="AI239" s="2"/>
    </row>
    <row r="240" spans="1:35" x14ac:dyDescent="0.25">
      <c r="A240" s="4">
        <v>6</v>
      </c>
      <c r="B240" s="5" t="s">
        <v>35</v>
      </c>
      <c r="C240" s="5" t="str">
        <f>RIGHT(Table1[[#This Row],[Mission names]],8)</f>
        <v>mission1</v>
      </c>
      <c r="D240">
        <v>1127</v>
      </c>
      <c r="E240">
        <v>0</v>
      </c>
      <c r="F240" s="2">
        <v>135</v>
      </c>
      <c r="G240" s="7">
        <f>(Table1[[#This Row],[Premium currency cost of skip]]*4.99/100)*Table1[[#This Row],[Skipped mission]]</f>
        <v>0</v>
      </c>
      <c r="H240" t="str">
        <f t="shared" si="6"/>
        <v>No</v>
      </c>
      <c r="I240">
        <f t="shared" si="7"/>
        <v>0</v>
      </c>
      <c r="J240" s="2">
        <v>1</v>
      </c>
      <c r="AI240" s="2"/>
    </row>
    <row r="241" spans="1:35" x14ac:dyDescent="0.25">
      <c r="A241" s="4">
        <v>6</v>
      </c>
      <c r="B241" s="5" t="s">
        <v>36</v>
      </c>
      <c r="C241" s="5" t="str">
        <f>RIGHT(Table1[[#This Row],[Mission names]],8)</f>
        <v>mission2</v>
      </c>
      <c r="D241">
        <v>851</v>
      </c>
      <c r="E241">
        <v>0</v>
      </c>
      <c r="F241" s="2">
        <v>135</v>
      </c>
      <c r="G241" s="7">
        <f>(Table1[[#This Row],[Premium currency cost of skip]]*4.99/100)*Table1[[#This Row],[Skipped mission]]</f>
        <v>0</v>
      </c>
      <c r="H241" t="str">
        <f t="shared" si="6"/>
        <v>No</v>
      </c>
      <c r="I241">
        <f t="shared" si="7"/>
        <v>0</v>
      </c>
      <c r="J241" s="2">
        <v>1</v>
      </c>
      <c r="AI241" s="2"/>
    </row>
    <row r="242" spans="1:35" x14ac:dyDescent="0.25">
      <c r="A242" s="4">
        <v>6</v>
      </c>
      <c r="B242" s="5" t="s">
        <v>37</v>
      </c>
      <c r="C242" s="5" t="str">
        <f>RIGHT(Table1[[#This Row],[Mission names]],8)</f>
        <v>mission3</v>
      </c>
      <c r="D242">
        <v>828</v>
      </c>
      <c r="E242">
        <v>0</v>
      </c>
      <c r="F242" s="2">
        <v>135</v>
      </c>
      <c r="G242" s="7">
        <f>(Table1[[#This Row],[Premium currency cost of skip]]*4.99/100)*Table1[[#This Row],[Skipped mission]]</f>
        <v>0</v>
      </c>
      <c r="H242" t="str">
        <f t="shared" si="6"/>
        <v>No</v>
      </c>
      <c r="I242">
        <f t="shared" si="7"/>
        <v>0</v>
      </c>
      <c r="J242" s="2">
        <v>1</v>
      </c>
      <c r="AI242" s="2"/>
    </row>
    <row r="243" spans="1:35" x14ac:dyDescent="0.25">
      <c r="A243" s="4">
        <v>6</v>
      </c>
      <c r="B243" s="5" t="s">
        <v>38</v>
      </c>
      <c r="C243" s="5" t="str">
        <f>RIGHT(Table1[[#This Row],[Mission names]],8)</f>
        <v>mission4</v>
      </c>
      <c r="D243">
        <v>782</v>
      </c>
      <c r="E243">
        <v>0</v>
      </c>
      <c r="F243" s="2">
        <v>135</v>
      </c>
      <c r="G243" s="7">
        <f>(Table1[[#This Row],[Premium currency cost of skip]]*4.99/100)*Table1[[#This Row],[Skipped mission]]</f>
        <v>0</v>
      </c>
      <c r="H243" t="str">
        <f t="shared" si="6"/>
        <v>No</v>
      </c>
      <c r="I243">
        <f t="shared" si="7"/>
        <v>0</v>
      </c>
      <c r="J243" s="2">
        <v>1</v>
      </c>
      <c r="AI243" s="2"/>
    </row>
    <row r="244" spans="1:35" x14ac:dyDescent="0.25">
      <c r="A244" s="4">
        <v>6</v>
      </c>
      <c r="B244" s="5" t="s">
        <v>39</v>
      </c>
      <c r="C244" s="5" t="str">
        <f>RIGHT(Table1[[#This Row],[Mission names]],8)</f>
        <v>mission5</v>
      </c>
      <c r="D244">
        <v>713</v>
      </c>
      <c r="E244">
        <v>0</v>
      </c>
      <c r="F244" s="2">
        <v>135</v>
      </c>
      <c r="G244" s="7">
        <f>(Table1[[#This Row],[Premium currency cost of skip]]*4.99/100)*Table1[[#This Row],[Skipped mission]]</f>
        <v>0</v>
      </c>
      <c r="H244" t="str">
        <f t="shared" si="6"/>
        <v>No</v>
      </c>
      <c r="I244">
        <f t="shared" si="7"/>
        <v>0</v>
      </c>
      <c r="J244" s="2">
        <v>1</v>
      </c>
      <c r="AI244" s="2"/>
    </row>
    <row r="245" spans="1:35" x14ac:dyDescent="0.25">
      <c r="A245" s="4">
        <v>6</v>
      </c>
      <c r="B245" s="5" t="s">
        <v>40</v>
      </c>
      <c r="C245" s="5" t="str">
        <f>RIGHT(Table1[[#This Row],[Mission names]],8)</f>
        <v>mission6</v>
      </c>
      <c r="D245">
        <v>644</v>
      </c>
      <c r="E245">
        <v>0</v>
      </c>
      <c r="F245" s="2">
        <v>135</v>
      </c>
      <c r="G245" s="7">
        <f>(Table1[[#This Row],[Premium currency cost of skip]]*4.99/100)*Table1[[#This Row],[Skipped mission]]</f>
        <v>0</v>
      </c>
      <c r="H245" t="str">
        <f t="shared" si="6"/>
        <v>No</v>
      </c>
      <c r="I245">
        <f t="shared" si="7"/>
        <v>0</v>
      </c>
      <c r="J245" s="2">
        <v>1</v>
      </c>
      <c r="AI245" s="2"/>
    </row>
    <row r="246" spans="1:35" x14ac:dyDescent="0.25">
      <c r="A246" s="4">
        <v>6</v>
      </c>
      <c r="B246" s="5" t="s">
        <v>41</v>
      </c>
      <c r="C246" s="5" t="str">
        <f>RIGHT(Table1[[#This Row],[Mission names]],8)</f>
        <v>mission7</v>
      </c>
      <c r="D246">
        <v>644</v>
      </c>
      <c r="E246">
        <v>0</v>
      </c>
      <c r="F246" s="2">
        <v>135</v>
      </c>
      <c r="G246" s="7">
        <f>(Table1[[#This Row],[Premium currency cost of skip]]*4.99/100)*Table1[[#This Row],[Skipped mission]]</f>
        <v>0</v>
      </c>
      <c r="H246" t="str">
        <f t="shared" si="6"/>
        <v>No</v>
      </c>
      <c r="I246">
        <f t="shared" si="7"/>
        <v>0</v>
      </c>
      <c r="J246" s="2">
        <v>1</v>
      </c>
      <c r="AI246" s="2"/>
    </row>
    <row r="247" spans="1:35" x14ac:dyDescent="0.25">
      <c r="A247" s="4">
        <v>6</v>
      </c>
      <c r="B247" s="5" t="s">
        <v>42</v>
      </c>
      <c r="C247" s="5" t="str">
        <f>RIGHT(Table1[[#This Row],[Mission names]],8)</f>
        <v>mission8</v>
      </c>
      <c r="D247">
        <v>621</v>
      </c>
      <c r="E247">
        <v>0</v>
      </c>
      <c r="F247" s="2">
        <v>135</v>
      </c>
      <c r="G247" s="7">
        <f>(Table1[[#This Row],[Premium currency cost of skip]]*4.99/100)*Table1[[#This Row],[Skipped mission]]</f>
        <v>0</v>
      </c>
      <c r="H247" t="str">
        <f t="shared" si="6"/>
        <v>No</v>
      </c>
      <c r="I247">
        <f t="shared" si="7"/>
        <v>0</v>
      </c>
      <c r="J247" s="2">
        <v>1</v>
      </c>
      <c r="AI247" s="2"/>
    </row>
    <row r="248" spans="1:35" x14ac:dyDescent="0.25">
      <c r="A248" s="4">
        <v>6</v>
      </c>
      <c r="B248" s="5" t="s">
        <v>43</v>
      </c>
      <c r="C248" s="5" t="str">
        <f>RIGHT(Table1[[#This Row],[Mission names]],8)</f>
        <v>mission9</v>
      </c>
      <c r="D248">
        <v>598</v>
      </c>
      <c r="E248">
        <v>0</v>
      </c>
      <c r="F248" s="2">
        <v>135</v>
      </c>
      <c r="G248" s="7">
        <f>(Table1[[#This Row],[Premium currency cost of skip]]*4.99/100)*Table1[[#This Row],[Skipped mission]]</f>
        <v>0</v>
      </c>
      <c r="H248" t="str">
        <f t="shared" si="6"/>
        <v>No</v>
      </c>
      <c r="I248">
        <f t="shared" si="7"/>
        <v>0</v>
      </c>
      <c r="J248" s="2">
        <v>1</v>
      </c>
      <c r="AI248" s="2"/>
    </row>
    <row r="249" spans="1:35" x14ac:dyDescent="0.25">
      <c r="A249" s="4">
        <v>6</v>
      </c>
      <c r="B249" s="5" t="s">
        <v>44</v>
      </c>
      <c r="C249" s="5" t="str">
        <f>RIGHT(Table1[[#This Row],[Mission names]],9)</f>
        <v>mission10</v>
      </c>
      <c r="D249">
        <v>575</v>
      </c>
      <c r="E249">
        <v>0</v>
      </c>
      <c r="F249" s="2">
        <v>135</v>
      </c>
      <c r="G249" s="7">
        <f>(Table1[[#This Row],[Premium currency cost of skip]]*4.99/100)*Table1[[#This Row],[Skipped mission]]</f>
        <v>0</v>
      </c>
      <c r="H249" t="str">
        <f t="shared" si="6"/>
        <v>No</v>
      </c>
      <c r="I249">
        <f t="shared" si="7"/>
        <v>0</v>
      </c>
      <c r="J249" s="2">
        <v>1</v>
      </c>
      <c r="AI249" s="2"/>
    </row>
    <row r="250" spans="1:35" x14ac:dyDescent="0.25">
      <c r="A250" s="4">
        <v>6</v>
      </c>
      <c r="B250" s="5" t="s">
        <v>45</v>
      </c>
      <c r="C250" s="5" t="str">
        <f>RIGHT(Table1[[#This Row],[Mission names]],9)</f>
        <v>mission11</v>
      </c>
      <c r="D250">
        <v>552</v>
      </c>
      <c r="E250">
        <v>0</v>
      </c>
      <c r="F250" s="2">
        <v>135</v>
      </c>
      <c r="G250" s="7">
        <f>(Table1[[#This Row],[Premium currency cost of skip]]*4.99/100)*Table1[[#This Row],[Skipped mission]]</f>
        <v>0</v>
      </c>
      <c r="H250" t="str">
        <f t="shared" si="6"/>
        <v>No</v>
      </c>
      <c r="I250">
        <f t="shared" si="7"/>
        <v>0</v>
      </c>
      <c r="J250" s="2">
        <v>1</v>
      </c>
      <c r="AI250" s="2"/>
    </row>
    <row r="251" spans="1:35" x14ac:dyDescent="0.25">
      <c r="A251" s="4">
        <v>6</v>
      </c>
      <c r="B251" s="5" t="s">
        <v>46</v>
      </c>
      <c r="C251" s="5" t="str">
        <f>RIGHT(Table1[[#This Row],[Mission names]],9)</f>
        <v>mission12</v>
      </c>
      <c r="D251">
        <v>437</v>
      </c>
      <c r="E251">
        <v>0</v>
      </c>
      <c r="F251" s="2">
        <v>135</v>
      </c>
      <c r="G251" s="7">
        <f>(Table1[[#This Row],[Premium currency cost of skip]]*4.99/100)*Table1[[#This Row],[Skipped mission]]</f>
        <v>0</v>
      </c>
      <c r="H251" t="str">
        <f t="shared" si="6"/>
        <v>No</v>
      </c>
      <c r="I251">
        <f t="shared" si="7"/>
        <v>0</v>
      </c>
      <c r="J251" s="2">
        <v>1</v>
      </c>
      <c r="AI251" s="2"/>
    </row>
    <row r="252" spans="1:35" x14ac:dyDescent="0.25">
      <c r="A252" s="4">
        <v>6</v>
      </c>
      <c r="B252" s="5" t="s">
        <v>47</v>
      </c>
      <c r="C252" s="5" t="str">
        <f>RIGHT(Table1[[#This Row],[Mission names]],9)</f>
        <v>mission13</v>
      </c>
      <c r="D252">
        <v>414</v>
      </c>
      <c r="E252">
        <v>0</v>
      </c>
      <c r="F252" s="2">
        <v>135</v>
      </c>
      <c r="G252" s="7">
        <f>(Table1[[#This Row],[Premium currency cost of skip]]*4.99/100)*Table1[[#This Row],[Skipped mission]]</f>
        <v>0</v>
      </c>
      <c r="H252" t="str">
        <f t="shared" si="6"/>
        <v>No</v>
      </c>
      <c r="I252">
        <f t="shared" si="7"/>
        <v>0</v>
      </c>
      <c r="J252" s="2">
        <v>1</v>
      </c>
      <c r="AI252" s="2"/>
    </row>
    <row r="253" spans="1:35" x14ac:dyDescent="0.25">
      <c r="A253" s="4">
        <v>6</v>
      </c>
      <c r="B253" s="5" t="s">
        <v>48</v>
      </c>
      <c r="C253" s="5" t="str">
        <f>RIGHT(Table1[[#This Row],[Mission names]],9)</f>
        <v>mission14</v>
      </c>
      <c r="D253">
        <v>391</v>
      </c>
      <c r="E253">
        <v>0</v>
      </c>
      <c r="F253" s="2">
        <v>135</v>
      </c>
      <c r="G253" s="7">
        <f>(Table1[[#This Row],[Premium currency cost of skip]]*4.99/100)*Table1[[#This Row],[Skipped mission]]</f>
        <v>0</v>
      </c>
      <c r="H253" t="str">
        <f t="shared" si="6"/>
        <v>No</v>
      </c>
      <c r="I253">
        <f t="shared" si="7"/>
        <v>0</v>
      </c>
      <c r="J253" s="2">
        <v>1</v>
      </c>
      <c r="AI253" s="2"/>
    </row>
    <row r="254" spans="1:35" x14ac:dyDescent="0.25">
      <c r="A254" s="4">
        <v>6</v>
      </c>
      <c r="B254" s="5" t="s">
        <v>53</v>
      </c>
      <c r="C254" s="5" t="str">
        <f>RIGHT(Table1[[#This Row],[Mission names]],9)</f>
        <v>mission15</v>
      </c>
      <c r="D254">
        <v>414</v>
      </c>
      <c r="E254">
        <v>0</v>
      </c>
      <c r="F254" s="2">
        <v>135</v>
      </c>
      <c r="G254" s="7">
        <f>(Table1[[#This Row],[Premium currency cost of skip]]*4.99/100)*Table1[[#This Row],[Skipped mission]]</f>
        <v>0</v>
      </c>
      <c r="H254" t="str">
        <f t="shared" si="6"/>
        <v>No</v>
      </c>
      <c r="I254">
        <f t="shared" si="7"/>
        <v>0</v>
      </c>
      <c r="J254" s="2">
        <v>1</v>
      </c>
      <c r="AI254" s="2"/>
    </row>
    <row r="255" spans="1:35" x14ac:dyDescent="0.25">
      <c r="A255" s="4">
        <v>6</v>
      </c>
      <c r="B255" s="5" t="s">
        <v>54</v>
      </c>
      <c r="C255" s="5" t="str">
        <f>RIGHT(Table1[[#This Row],[Mission names]],9)</f>
        <v>mission16</v>
      </c>
      <c r="D255">
        <v>460</v>
      </c>
      <c r="E255">
        <v>0</v>
      </c>
      <c r="F255" s="2">
        <v>135</v>
      </c>
      <c r="G255" s="7">
        <f>(Table1[[#This Row],[Premium currency cost of skip]]*4.99/100)*Table1[[#This Row],[Skipped mission]]</f>
        <v>0</v>
      </c>
      <c r="H255" t="str">
        <f t="shared" si="6"/>
        <v>No</v>
      </c>
      <c r="I255">
        <f t="shared" si="7"/>
        <v>0</v>
      </c>
      <c r="J255" s="2">
        <v>1</v>
      </c>
      <c r="AI255" s="2"/>
    </row>
    <row r="256" spans="1:35" x14ac:dyDescent="0.25">
      <c r="A256" s="4">
        <v>6</v>
      </c>
      <c r="B256" s="5" t="s">
        <v>55</v>
      </c>
      <c r="C256" s="5" t="str">
        <f>RIGHT(Table1[[#This Row],[Mission names]],9)</f>
        <v>mission17</v>
      </c>
      <c r="D256" s="2">
        <v>0</v>
      </c>
      <c r="E256" s="2">
        <v>0</v>
      </c>
      <c r="F256" s="2">
        <v>900</v>
      </c>
      <c r="G256" s="7">
        <f>(Table1[[#This Row],[Premium currency cost of skip]]*4.99/100)*Table1[[#This Row],[Skipped mission]]</f>
        <v>0</v>
      </c>
      <c r="H256" t="str">
        <f t="shared" si="6"/>
        <v>No</v>
      </c>
      <c r="I256">
        <f t="shared" si="7"/>
        <v>0</v>
      </c>
      <c r="J256" s="2">
        <v>1</v>
      </c>
    </row>
    <row r="257" spans="1:10" x14ac:dyDescent="0.25">
      <c r="A257" s="4">
        <v>7</v>
      </c>
      <c r="B257" s="5" t="s">
        <v>1</v>
      </c>
      <c r="C257" s="5" t="str">
        <f>RIGHT(Table1[[#This Row],[Mission names]],8)</f>
        <v>mission1</v>
      </c>
      <c r="D257" s="1">
        <v>92253</v>
      </c>
      <c r="E257">
        <v>345</v>
      </c>
      <c r="F257" s="2">
        <v>15</v>
      </c>
      <c r="G257" s="7">
        <f>(Table1[[#This Row],[Premium currency cost of skip]]*4.99/100)*Table1[[#This Row],[Skipped mission]]</f>
        <v>258.23250000000002</v>
      </c>
      <c r="H257" t="str">
        <f t="shared" si="6"/>
        <v>Yes</v>
      </c>
      <c r="I257">
        <f t="shared" si="7"/>
        <v>1</v>
      </c>
      <c r="J257" s="2">
        <v>1</v>
      </c>
    </row>
    <row r="258" spans="1:10" x14ac:dyDescent="0.25">
      <c r="A258" s="4">
        <v>7</v>
      </c>
      <c r="B258" s="5" t="s">
        <v>2</v>
      </c>
      <c r="C258" s="5" t="str">
        <f>RIGHT(Table1[[#This Row],[Mission names]],8)</f>
        <v>mission2</v>
      </c>
      <c r="D258" s="1">
        <v>78016</v>
      </c>
      <c r="E258">
        <v>690</v>
      </c>
      <c r="F258" s="2">
        <v>15</v>
      </c>
      <c r="G258" s="7">
        <f>(Table1[[#This Row],[Premium currency cost of skip]]*4.99/100)*Table1[[#This Row],[Skipped mission]]</f>
        <v>516.46500000000003</v>
      </c>
      <c r="H258" t="str">
        <f t="shared" ref="H258:H321" si="8">IF(E258&gt;0,"Yes","No")</f>
        <v>Yes</v>
      </c>
      <c r="I258">
        <f t="shared" ref="I258:I321" si="9">IF(H258="Yes",1,0)</f>
        <v>1</v>
      </c>
      <c r="J258" s="2">
        <v>1</v>
      </c>
    </row>
    <row r="259" spans="1:10" x14ac:dyDescent="0.25">
      <c r="A259" s="4">
        <v>7</v>
      </c>
      <c r="B259" s="5" t="s">
        <v>3</v>
      </c>
      <c r="C259" s="5" t="str">
        <f>RIGHT(Table1[[#This Row],[Mission names]],8)</f>
        <v>mission3</v>
      </c>
      <c r="D259" s="1">
        <v>69046</v>
      </c>
      <c r="E259">
        <v>943</v>
      </c>
      <c r="F259" s="2">
        <v>15</v>
      </c>
      <c r="G259" s="7">
        <f>(Table1[[#This Row],[Premium currency cost of skip]]*4.99/100)*Table1[[#This Row],[Skipped mission]]</f>
        <v>705.83550000000002</v>
      </c>
      <c r="H259" t="str">
        <f t="shared" si="8"/>
        <v>Yes</v>
      </c>
      <c r="I259">
        <f t="shared" si="9"/>
        <v>1</v>
      </c>
      <c r="J259" s="2">
        <v>1</v>
      </c>
    </row>
    <row r="260" spans="1:10" x14ac:dyDescent="0.25">
      <c r="A260" s="4">
        <v>7</v>
      </c>
      <c r="B260" s="5" t="s">
        <v>4</v>
      </c>
      <c r="C260" s="5" t="str">
        <f>RIGHT(Table1[[#This Row],[Mission names]],8)</f>
        <v>mission4</v>
      </c>
      <c r="D260" s="1">
        <v>53797</v>
      </c>
      <c r="E260">
        <v>1748</v>
      </c>
      <c r="F260" s="2">
        <v>15</v>
      </c>
      <c r="G260" s="7">
        <f>(Table1[[#This Row],[Premium currency cost of skip]]*4.99/100)*Table1[[#This Row],[Skipped mission]]</f>
        <v>1308.3780000000002</v>
      </c>
      <c r="H260" t="str">
        <f t="shared" si="8"/>
        <v>Yes</v>
      </c>
      <c r="I260">
        <f t="shared" si="9"/>
        <v>1</v>
      </c>
      <c r="J260" s="2">
        <v>1</v>
      </c>
    </row>
    <row r="261" spans="1:10" x14ac:dyDescent="0.25">
      <c r="A261" s="4">
        <v>7</v>
      </c>
      <c r="B261" s="5" t="s">
        <v>5</v>
      </c>
      <c r="C261" s="5" t="str">
        <f>RIGHT(Table1[[#This Row],[Mission names]],8)</f>
        <v>mission5</v>
      </c>
      <c r="D261" s="1">
        <v>42826</v>
      </c>
      <c r="E261">
        <v>529</v>
      </c>
      <c r="F261" s="2">
        <v>75</v>
      </c>
      <c r="G261" s="7">
        <f>(Table1[[#This Row],[Premium currency cost of skip]]*4.99/100)*Table1[[#This Row],[Skipped mission]]</f>
        <v>1979.7825</v>
      </c>
      <c r="H261" t="str">
        <f t="shared" si="8"/>
        <v>Yes</v>
      </c>
      <c r="I261">
        <f t="shared" si="9"/>
        <v>1</v>
      </c>
      <c r="J261" s="2">
        <v>1</v>
      </c>
    </row>
    <row r="262" spans="1:10" x14ac:dyDescent="0.25">
      <c r="A262" s="4">
        <v>7</v>
      </c>
      <c r="B262" s="5" t="s">
        <v>6</v>
      </c>
      <c r="C262" s="5" t="str">
        <f>RIGHT(Table1[[#This Row],[Mission names]],8)</f>
        <v>mission1</v>
      </c>
      <c r="D262" s="1">
        <v>35397</v>
      </c>
      <c r="E262">
        <v>253</v>
      </c>
      <c r="F262" s="2">
        <v>15</v>
      </c>
      <c r="G262" s="7">
        <f>(Table1[[#This Row],[Premium currency cost of skip]]*4.99/100)*Table1[[#This Row],[Skipped mission]]</f>
        <v>189.37050000000002</v>
      </c>
      <c r="H262" t="str">
        <f t="shared" si="8"/>
        <v>Yes</v>
      </c>
      <c r="I262">
        <f t="shared" si="9"/>
        <v>1</v>
      </c>
      <c r="J262" s="2">
        <v>1</v>
      </c>
    </row>
    <row r="263" spans="1:10" x14ac:dyDescent="0.25">
      <c r="A263" s="4">
        <v>7</v>
      </c>
      <c r="B263" s="5" t="s">
        <v>7</v>
      </c>
      <c r="C263" s="5" t="str">
        <f>RIGHT(Table1[[#This Row],[Mission names]],8)</f>
        <v>mission2</v>
      </c>
      <c r="D263" s="1">
        <v>34109</v>
      </c>
      <c r="E263">
        <v>322</v>
      </c>
      <c r="F263" s="2">
        <v>15</v>
      </c>
      <c r="G263" s="7">
        <f>(Table1[[#This Row],[Premium currency cost of skip]]*4.99/100)*Table1[[#This Row],[Skipped mission]]</f>
        <v>241.01700000000002</v>
      </c>
      <c r="H263" t="str">
        <f t="shared" si="8"/>
        <v>Yes</v>
      </c>
      <c r="I263">
        <f t="shared" si="9"/>
        <v>1</v>
      </c>
      <c r="J263" s="2">
        <v>1</v>
      </c>
    </row>
    <row r="264" spans="1:10" x14ac:dyDescent="0.25">
      <c r="A264" s="4">
        <v>7</v>
      </c>
      <c r="B264" s="5" t="s">
        <v>8</v>
      </c>
      <c r="C264" s="5" t="str">
        <f>RIGHT(Table1[[#This Row],[Mission names]],8)</f>
        <v>mission3</v>
      </c>
      <c r="D264" s="1">
        <v>31901</v>
      </c>
      <c r="E264">
        <v>506</v>
      </c>
      <c r="F264" s="2">
        <v>15</v>
      </c>
      <c r="G264" s="7">
        <f>(Table1[[#This Row],[Premium currency cost of skip]]*4.99/100)*Table1[[#This Row],[Skipped mission]]</f>
        <v>378.74100000000004</v>
      </c>
      <c r="H264" t="str">
        <f t="shared" si="8"/>
        <v>Yes</v>
      </c>
      <c r="I264">
        <f t="shared" si="9"/>
        <v>1</v>
      </c>
      <c r="J264" s="2">
        <v>1</v>
      </c>
    </row>
    <row r="265" spans="1:10" x14ac:dyDescent="0.25">
      <c r="A265" s="4">
        <v>7</v>
      </c>
      <c r="B265" s="5" t="s">
        <v>9</v>
      </c>
      <c r="C265" s="5" t="str">
        <f>RIGHT(Table1[[#This Row],[Mission names]],8)</f>
        <v>mission4</v>
      </c>
      <c r="D265" s="1">
        <v>28014</v>
      </c>
      <c r="E265">
        <v>759</v>
      </c>
      <c r="F265" s="2">
        <v>15</v>
      </c>
      <c r="G265" s="7">
        <f>(Table1[[#This Row],[Premium currency cost of skip]]*4.99/100)*Table1[[#This Row],[Skipped mission]]</f>
        <v>568.11150000000009</v>
      </c>
      <c r="H265" t="str">
        <f t="shared" si="8"/>
        <v>Yes</v>
      </c>
      <c r="I265">
        <f t="shared" si="9"/>
        <v>1</v>
      </c>
      <c r="J265" s="2">
        <v>1</v>
      </c>
    </row>
    <row r="266" spans="1:10" x14ac:dyDescent="0.25">
      <c r="A266" s="4">
        <v>7</v>
      </c>
      <c r="B266" s="5" t="s">
        <v>10</v>
      </c>
      <c r="C266" s="5" t="str">
        <f>RIGHT(Table1[[#This Row],[Mission names]],8)</f>
        <v>mission5</v>
      </c>
      <c r="D266">
        <v>21827</v>
      </c>
      <c r="E266">
        <v>1081</v>
      </c>
      <c r="F266" s="2">
        <v>15</v>
      </c>
      <c r="G266" s="7">
        <f>(Table1[[#This Row],[Premium currency cost of skip]]*4.99/100)*Table1[[#This Row],[Skipped mission]]</f>
        <v>809.12850000000003</v>
      </c>
      <c r="H266" t="str">
        <f t="shared" si="8"/>
        <v>Yes</v>
      </c>
      <c r="I266">
        <f t="shared" si="9"/>
        <v>1</v>
      </c>
      <c r="J266" s="2">
        <v>1</v>
      </c>
    </row>
    <row r="267" spans="1:10" x14ac:dyDescent="0.25">
      <c r="A267" s="4">
        <v>7</v>
      </c>
      <c r="B267" s="5" t="s">
        <v>11</v>
      </c>
      <c r="C267" s="5" t="str">
        <f>RIGHT(Table1[[#This Row],[Mission names]],8)</f>
        <v>mission6</v>
      </c>
      <c r="D267">
        <v>19113</v>
      </c>
      <c r="E267">
        <v>1357</v>
      </c>
      <c r="F267" s="2">
        <v>15</v>
      </c>
      <c r="G267" s="7">
        <f>(Table1[[#This Row],[Premium currency cost of skip]]*4.99/100)*Table1[[#This Row],[Skipped mission]]</f>
        <v>1015.7145</v>
      </c>
      <c r="H267" t="str">
        <f t="shared" si="8"/>
        <v>Yes</v>
      </c>
      <c r="I267">
        <f t="shared" si="9"/>
        <v>1</v>
      </c>
      <c r="J267" s="2">
        <v>1</v>
      </c>
    </row>
    <row r="268" spans="1:10" x14ac:dyDescent="0.25">
      <c r="A268" s="4">
        <v>7</v>
      </c>
      <c r="B268" s="5" t="s">
        <v>12</v>
      </c>
      <c r="C268" s="5" t="str">
        <f>RIGHT(Table1[[#This Row],[Mission names]],8)</f>
        <v>mission7</v>
      </c>
      <c r="D268">
        <v>16008</v>
      </c>
      <c r="E268">
        <v>46</v>
      </c>
      <c r="F268" s="2">
        <v>90</v>
      </c>
      <c r="G268" s="7">
        <f>(Table1[[#This Row],[Premium currency cost of skip]]*4.99/100)*Table1[[#This Row],[Skipped mission]]</f>
        <v>206.58600000000001</v>
      </c>
      <c r="H268" t="str">
        <f t="shared" si="8"/>
        <v>Yes</v>
      </c>
      <c r="I268">
        <f t="shared" si="9"/>
        <v>1</v>
      </c>
      <c r="J268" s="2">
        <v>1</v>
      </c>
    </row>
    <row r="269" spans="1:10" x14ac:dyDescent="0.25">
      <c r="A269" s="4">
        <v>7</v>
      </c>
      <c r="B269" s="5" t="s">
        <v>13</v>
      </c>
      <c r="C269" s="5" t="str">
        <f>RIGHT(Table1[[#This Row],[Mission names]],8)</f>
        <v>mission1</v>
      </c>
      <c r="D269">
        <v>14536</v>
      </c>
      <c r="E269">
        <v>0</v>
      </c>
      <c r="F269" s="2">
        <v>40</v>
      </c>
      <c r="G269" s="7">
        <f>(Table1[[#This Row],[Premium currency cost of skip]]*4.99/100)*Table1[[#This Row],[Skipped mission]]</f>
        <v>0</v>
      </c>
      <c r="H269" t="str">
        <f t="shared" si="8"/>
        <v>No</v>
      </c>
      <c r="I269">
        <f t="shared" si="9"/>
        <v>0</v>
      </c>
      <c r="J269" s="2">
        <v>1</v>
      </c>
    </row>
    <row r="270" spans="1:10" x14ac:dyDescent="0.25">
      <c r="A270" s="4">
        <v>7</v>
      </c>
      <c r="B270" s="5" t="s">
        <v>14</v>
      </c>
      <c r="C270" s="5" t="str">
        <f>RIGHT(Table1[[#This Row],[Mission names]],8)</f>
        <v>mission2</v>
      </c>
      <c r="D270">
        <v>12949</v>
      </c>
      <c r="E270">
        <v>46</v>
      </c>
      <c r="F270" s="2">
        <v>40</v>
      </c>
      <c r="G270" s="7">
        <f>(Table1[[#This Row],[Premium currency cost of skip]]*4.99/100)*Table1[[#This Row],[Skipped mission]]</f>
        <v>91.816000000000017</v>
      </c>
      <c r="H270" t="str">
        <f t="shared" si="8"/>
        <v>Yes</v>
      </c>
      <c r="I270">
        <f t="shared" si="9"/>
        <v>1</v>
      </c>
      <c r="J270" s="2">
        <v>1</v>
      </c>
    </row>
    <row r="271" spans="1:10" x14ac:dyDescent="0.25">
      <c r="A271" s="4">
        <v>7</v>
      </c>
      <c r="B271" s="5" t="s">
        <v>15</v>
      </c>
      <c r="C271" s="5" t="str">
        <f>RIGHT(Table1[[#This Row],[Mission names]],8)</f>
        <v>mission3</v>
      </c>
      <c r="D271">
        <v>12558</v>
      </c>
      <c r="E271">
        <v>0</v>
      </c>
      <c r="F271" s="2">
        <v>40</v>
      </c>
      <c r="G271" s="7">
        <f>(Table1[[#This Row],[Premium currency cost of skip]]*4.99/100)*Table1[[#This Row],[Skipped mission]]</f>
        <v>0</v>
      </c>
      <c r="H271" t="str">
        <f t="shared" si="8"/>
        <v>No</v>
      </c>
      <c r="I271">
        <f t="shared" si="9"/>
        <v>0</v>
      </c>
      <c r="J271" s="2">
        <v>1</v>
      </c>
    </row>
    <row r="272" spans="1:10" x14ac:dyDescent="0.25">
      <c r="A272" s="4">
        <v>7</v>
      </c>
      <c r="B272" s="5" t="s">
        <v>16</v>
      </c>
      <c r="C272" s="5" t="str">
        <f>RIGHT(Table1[[#This Row],[Mission names]],8)</f>
        <v>mission4</v>
      </c>
      <c r="D272">
        <v>11822</v>
      </c>
      <c r="E272">
        <v>92</v>
      </c>
      <c r="F272" s="2">
        <v>40</v>
      </c>
      <c r="G272" s="7">
        <f>(Table1[[#This Row],[Premium currency cost of skip]]*4.99/100)*Table1[[#This Row],[Skipped mission]]</f>
        <v>183.63200000000003</v>
      </c>
      <c r="H272" t="str">
        <f t="shared" si="8"/>
        <v>Yes</v>
      </c>
      <c r="I272">
        <f t="shared" si="9"/>
        <v>1</v>
      </c>
      <c r="J272" s="2">
        <v>1</v>
      </c>
    </row>
    <row r="273" spans="1:10" x14ac:dyDescent="0.25">
      <c r="A273" s="4">
        <v>7</v>
      </c>
      <c r="B273" s="5" t="s">
        <v>17</v>
      </c>
      <c r="C273" s="5" t="str">
        <f>RIGHT(Table1[[#This Row],[Mission names]],8)</f>
        <v>mission5</v>
      </c>
      <c r="D273">
        <v>11132</v>
      </c>
      <c r="E273">
        <v>23</v>
      </c>
      <c r="F273" s="2">
        <v>40</v>
      </c>
      <c r="G273" s="7">
        <f>(Table1[[#This Row],[Premium currency cost of skip]]*4.99/100)*Table1[[#This Row],[Skipped mission]]</f>
        <v>45.908000000000008</v>
      </c>
      <c r="H273" t="str">
        <f t="shared" si="8"/>
        <v>Yes</v>
      </c>
      <c r="I273">
        <f t="shared" si="9"/>
        <v>1</v>
      </c>
      <c r="J273" s="2">
        <v>1</v>
      </c>
    </row>
    <row r="274" spans="1:10" x14ac:dyDescent="0.25">
      <c r="A274" s="4">
        <v>7</v>
      </c>
      <c r="B274" s="5" t="s">
        <v>18</v>
      </c>
      <c r="C274" s="5" t="str">
        <f>RIGHT(Table1[[#This Row],[Mission names]],8)</f>
        <v>mission6</v>
      </c>
      <c r="D274">
        <v>10235</v>
      </c>
      <c r="E274">
        <v>184</v>
      </c>
      <c r="F274" s="2">
        <v>40</v>
      </c>
      <c r="G274" s="7">
        <f>(Table1[[#This Row],[Premium currency cost of skip]]*4.99/100)*Table1[[#This Row],[Skipped mission]]</f>
        <v>367.26400000000007</v>
      </c>
      <c r="H274" t="str">
        <f t="shared" si="8"/>
        <v>Yes</v>
      </c>
      <c r="I274">
        <f t="shared" si="9"/>
        <v>1</v>
      </c>
      <c r="J274" s="2">
        <v>1</v>
      </c>
    </row>
    <row r="275" spans="1:10" x14ac:dyDescent="0.25">
      <c r="A275" s="4">
        <v>7</v>
      </c>
      <c r="B275" s="5" t="s">
        <v>19</v>
      </c>
      <c r="C275" s="5" t="str">
        <f>RIGHT(Table1[[#This Row],[Mission names]],8)</f>
        <v>mission7</v>
      </c>
      <c r="D275">
        <v>9614</v>
      </c>
      <c r="E275">
        <v>69</v>
      </c>
      <c r="F275" s="2">
        <v>40</v>
      </c>
      <c r="G275" s="7">
        <f>(Table1[[#This Row],[Premium currency cost of skip]]*4.99/100)*Table1[[#This Row],[Skipped mission]]</f>
        <v>137.72400000000002</v>
      </c>
      <c r="H275" t="str">
        <f t="shared" si="8"/>
        <v>Yes</v>
      </c>
      <c r="I275">
        <f t="shared" si="9"/>
        <v>1</v>
      </c>
      <c r="J275" s="2">
        <v>1</v>
      </c>
    </row>
    <row r="276" spans="1:10" x14ac:dyDescent="0.25">
      <c r="A276" s="4">
        <v>7</v>
      </c>
      <c r="B276" s="5" t="s">
        <v>20</v>
      </c>
      <c r="C276" s="5" t="str">
        <f>RIGHT(Table1[[#This Row],[Mission names]],8)</f>
        <v>mission8</v>
      </c>
      <c r="D276">
        <v>7452</v>
      </c>
      <c r="E276">
        <v>23</v>
      </c>
      <c r="F276" s="2">
        <v>150</v>
      </c>
      <c r="G276" s="7">
        <f>(Table1[[#This Row],[Premium currency cost of skip]]*4.99/100)*Table1[[#This Row],[Skipped mission]]</f>
        <v>172.155</v>
      </c>
      <c r="H276" t="str">
        <f t="shared" si="8"/>
        <v>Yes</v>
      </c>
      <c r="I276">
        <f t="shared" si="9"/>
        <v>1</v>
      </c>
      <c r="J276" s="2">
        <v>1</v>
      </c>
    </row>
    <row r="277" spans="1:10" x14ac:dyDescent="0.25">
      <c r="A277" s="4">
        <v>7</v>
      </c>
      <c r="B277" s="5" t="s">
        <v>21</v>
      </c>
      <c r="C277" s="5" t="str">
        <f>RIGHT(Table1[[#This Row],[Mission names]],8)</f>
        <v>mission1</v>
      </c>
      <c r="D277">
        <v>6509</v>
      </c>
      <c r="E277">
        <v>0</v>
      </c>
      <c r="F277" s="2">
        <v>90</v>
      </c>
      <c r="G277" s="7">
        <f>(Table1[[#This Row],[Premium currency cost of skip]]*4.99/100)*Table1[[#This Row],[Skipped mission]]</f>
        <v>0</v>
      </c>
      <c r="H277" t="str">
        <f t="shared" si="8"/>
        <v>No</v>
      </c>
      <c r="I277">
        <f t="shared" si="9"/>
        <v>0</v>
      </c>
      <c r="J277" s="2">
        <v>1</v>
      </c>
    </row>
    <row r="278" spans="1:10" x14ac:dyDescent="0.25">
      <c r="A278" s="4">
        <v>7</v>
      </c>
      <c r="B278" s="5" t="s">
        <v>22</v>
      </c>
      <c r="C278" s="5" t="str">
        <f>RIGHT(Table1[[#This Row],[Mission names]],8)</f>
        <v>mission2</v>
      </c>
      <c r="D278">
        <v>6233</v>
      </c>
      <c r="E278">
        <v>0</v>
      </c>
      <c r="F278" s="2">
        <v>90</v>
      </c>
      <c r="G278" s="7">
        <f>(Table1[[#This Row],[Premium currency cost of skip]]*4.99/100)*Table1[[#This Row],[Skipped mission]]</f>
        <v>0</v>
      </c>
      <c r="H278" t="str">
        <f t="shared" si="8"/>
        <v>No</v>
      </c>
      <c r="I278">
        <f t="shared" si="9"/>
        <v>0</v>
      </c>
      <c r="J278" s="2">
        <v>1</v>
      </c>
    </row>
    <row r="279" spans="1:10" x14ac:dyDescent="0.25">
      <c r="A279" s="4">
        <v>7</v>
      </c>
      <c r="B279" s="5" t="s">
        <v>23</v>
      </c>
      <c r="C279" s="5" t="str">
        <f>RIGHT(Table1[[#This Row],[Mission names]],8)</f>
        <v>mission3</v>
      </c>
      <c r="D279">
        <v>6164</v>
      </c>
      <c r="E279">
        <v>0</v>
      </c>
      <c r="F279" s="2">
        <v>90</v>
      </c>
      <c r="G279" s="7">
        <f>(Table1[[#This Row],[Premium currency cost of skip]]*4.99/100)*Table1[[#This Row],[Skipped mission]]</f>
        <v>0</v>
      </c>
      <c r="H279" t="str">
        <f t="shared" si="8"/>
        <v>No</v>
      </c>
      <c r="I279">
        <f t="shared" si="9"/>
        <v>0</v>
      </c>
      <c r="J279" s="2">
        <v>1</v>
      </c>
    </row>
    <row r="280" spans="1:10" x14ac:dyDescent="0.25">
      <c r="A280" s="4">
        <v>7</v>
      </c>
      <c r="B280" s="5" t="s">
        <v>24</v>
      </c>
      <c r="C280" s="5" t="str">
        <f>RIGHT(Table1[[#This Row],[Mission names]],8)</f>
        <v>mission4</v>
      </c>
      <c r="D280">
        <v>4922</v>
      </c>
      <c r="E280">
        <v>0</v>
      </c>
      <c r="F280" s="2">
        <v>90</v>
      </c>
      <c r="G280" s="7">
        <f>(Table1[[#This Row],[Premium currency cost of skip]]*4.99/100)*Table1[[#This Row],[Skipped mission]]</f>
        <v>0</v>
      </c>
      <c r="H280" t="str">
        <f t="shared" si="8"/>
        <v>No</v>
      </c>
      <c r="I280">
        <f t="shared" si="9"/>
        <v>0</v>
      </c>
      <c r="J280" s="2">
        <v>1</v>
      </c>
    </row>
    <row r="281" spans="1:10" x14ac:dyDescent="0.25">
      <c r="A281" s="4">
        <v>7</v>
      </c>
      <c r="B281" s="5" t="s">
        <v>25</v>
      </c>
      <c r="C281" s="5" t="str">
        <f>RIGHT(Table1[[#This Row],[Mission names]],8)</f>
        <v>mission5</v>
      </c>
      <c r="D281">
        <v>4600</v>
      </c>
      <c r="E281">
        <v>0</v>
      </c>
      <c r="F281" s="2">
        <v>90</v>
      </c>
      <c r="G281" s="7">
        <f>(Table1[[#This Row],[Premium currency cost of skip]]*4.99/100)*Table1[[#This Row],[Skipped mission]]</f>
        <v>0</v>
      </c>
      <c r="H281" t="str">
        <f t="shared" si="8"/>
        <v>No</v>
      </c>
      <c r="I281">
        <f t="shared" si="9"/>
        <v>0</v>
      </c>
      <c r="J281" s="2">
        <v>1</v>
      </c>
    </row>
    <row r="282" spans="1:10" x14ac:dyDescent="0.25">
      <c r="A282" s="4">
        <v>7</v>
      </c>
      <c r="B282" s="5" t="s">
        <v>26</v>
      </c>
      <c r="C282" s="5" t="str">
        <f>RIGHT(Table1[[#This Row],[Mission names]],8)</f>
        <v>mission6</v>
      </c>
      <c r="D282">
        <v>4117</v>
      </c>
      <c r="E282">
        <v>0</v>
      </c>
      <c r="F282" s="2">
        <v>90</v>
      </c>
      <c r="G282" s="7">
        <f>(Table1[[#This Row],[Premium currency cost of skip]]*4.99/100)*Table1[[#This Row],[Skipped mission]]</f>
        <v>0</v>
      </c>
      <c r="H282" t="str">
        <f t="shared" si="8"/>
        <v>No</v>
      </c>
      <c r="I282">
        <f t="shared" si="9"/>
        <v>0</v>
      </c>
      <c r="J282" s="2">
        <v>1</v>
      </c>
    </row>
    <row r="283" spans="1:10" x14ac:dyDescent="0.25">
      <c r="A283" s="4">
        <v>7</v>
      </c>
      <c r="B283" s="5" t="s">
        <v>27</v>
      </c>
      <c r="C283" s="5" t="str">
        <f>RIGHT(Table1[[#This Row],[Mission names]],8)</f>
        <v>mission7</v>
      </c>
      <c r="D283">
        <v>3427</v>
      </c>
      <c r="E283">
        <v>0</v>
      </c>
      <c r="F283" s="2">
        <v>90</v>
      </c>
      <c r="G283" s="7">
        <f>(Table1[[#This Row],[Premium currency cost of skip]]*4.99/100)*Table1[[#This Row],[Skipped mission]]</f>
        <v>0</v>
      </c>
      <c r="H283" t="str">
        <f t="shared" si="8"/>
        <v>No</v>
      </c>
      <c r="I283">
        <f t="shared" si="9"/>
        <v>0</v>
      </c>
      <c r="J283" s="2">
        <v>1</v>
      </c>
    </row>
    <row r="284" spans="1:10" x14ac:dyDescent="0.25">
      <c r="A284" s="4">
        <v>7</v>
      </c>
      <c r="B284" s="5" t="s">
        <v>28</v>
      </c>
      <c r="C284" s="5" t="str">
        <f>RIGHT(Table1[[#This Row],[Mission names]],8)</f>
        <v>mission8</v>
      </c>
      <c r="D284">
        <v>3335</v>
      </c>
      <c r="E284">
        <v>0</v>
      </c>
      <c r="F284" s="2">
        <v>90</v>
      </c>
      <c r="G284" s="7">
        <f>(Table1[[#This Row],[Premium currency cost of skip]]*4.99/100)*Table1[[#This Row],[Skipped mission]]</f>
        <v>0</v>
      </c>
      <c r="H284" t="str">
        <f t="shared" si="8"/>
        <v>No</v>
      </c>
      <c r="I284">
        <f t="shared" si="9"/>
        <v>0</v>
      </c>
      <c r="J284" s="2">
        <v>1</v>
      </c>
    </row>
    <row r="285" spans="1:10" x14ac:dyDescent="0.25">
      <c r="A285" s="4">
        <v>7</v>
      </c>
      <c r="B285" s="5" t="s">
        <v>29</v>
      </c>
      <c r="C285" s="5" t="str">
        <f>RIGHT(Table1[[#This Row],[Mission names]],8)</f>
        <v>mission9</v>
      </c>
      <c r="D285">
        <v>2576</v>
      </c>
      <c r="E285">
        <v>0</v>
      </c>
      <c r="F285" s="2">
        <v>90</v>
      </c>
      <c r="G285" s="7">
        <f>(Table1[[#This Row],[Premium currency cost of skip]]*4.99/100)*Table1[[#This Row],[Skipped mission]]</f>
        <v>0</v>
      </c>
      <c r="H285" t="str">
        <f t="shared" si="8"/>
        <v>No</v>
      </c>
      <c r="I285">
        <f t="shared" si="9"/>
        <v>0</v>
      </c>
      <c r="J285" s="2">
        <v>1</v>
      </c>
    </row>
    <row r="286" spans="1:10" x14ac:dyDescent="0.25">
      <c r="A286" s="4">
        <v>7</v>
      </c>
      <c r="B286" s="5" t="s">
        <v>30</v>
      </c>
      <c r="C286" s="5" t="str">
        <f>RIGHT(Table1[[#This Row],[Mission names]],9)</f>
        <v>mission10</v>
      </c>
      <c r="D286">
        <v>2461</v>
      </c>
      <c r="E286">
        <v>0</v>
      </c>
      <c r="F286" s="2">
        <v>90</v>
      </c>
      <c r="G286" s="7">
        <f>(Table1[[#This Row],[Premium currency cost of skip]]*4.99/100)*Table1[[#This Row],[Skipped mission]]</f>
        <v>0</v>
      </c>
      <c r="H286" t="str">
        <f t="shared" si="8"/>
        <v>No</v>
      </c>
      <c r="I286">
        <f t="shared" si="9"/>
        <v>0</v>
      </c>
      <c r="J286" s="2">
        <v>1</v>
      </c>
    </row>
    <row r="287" spans="1:10" x14ac:dyDescent="0.25">
      <c r="A287" s="4">
        <v>7</v>
      </c>
      <c r="B287" s="5" t="s">
        <v>31</v>
      </c>
      <c r="C287" s="5" t="str">
        <f>RIGHT(Table1[[#This Row],[Mission names]],9)</f>
        <v>mission11</v>
      </c>
      <c r="D287">
        <v>2323</v>
      </c>
      <c r="E287">
        <v>0</v>
      </c>
      <c r="F287" s="2">
        <v>90</v>
      </c>
      <c r="G287" s="7">
        <f>(Table1[[#This Row],[Premium currency cost of skip]]*4.99/100)*Table1[[#This Row],[Skipped mission]]</f>
        <v>0</v>
      </c>
      <c r="H287" t="str">
        <f t="shared" si="8"/>
        <v>No</v>
      </c>
      <c r="I287">
        <f t="shared" si="9"/>
        <v>0</v>
      </c>
      <c r="J287" s="2">
        <v>1</v>
      </c>
    </row>
    <row r="288" spans="1:10" x14ac:dyDescent="0.25">
      <c r="A288" s="4">
        <v>7</v>
      </c>
      <c r="B288" s="5" t="s">
        <v>32</v>
      </c>
      <c r="C288" s="5" t="str">
        <f>RIGHT(Table1[[#This Row],[Mission names]],9)</f>
        <v>mission12</v>
      </c>
      <c r="D288">
        <v>2208</v>
      </c>
      <c r="E288">
        <v>0</v>
      </c>
      <c r="F288" s="2">
        <v>90</v>
      </c>
      <c r="G288" s="7">
        <f>(Table1[[#This Row],[Premium currency cost of skip]]*4.99/100)*Table1[[#This Row],[Skipped mission]]</f>
        <v>0</v>
      </c>
      <c r="H288" t="str">
        <f t="shared" si="8"/>
        <v>No</v>
      </c>
      <c r="I288">
        <f t="shared" si="9"/>
        <v>0</v>
      </c>
      <c r="J288" s="2">
        <v>1</v>
      </c>
    </row>
    <row r="289" spans="1:10" x14ac:dyDescent="0.25">
      <c r="A289" s="4">
        <v>7</v>
      </c>
      <c r="B289" s="5" t="s">
        <v>33</v>
      </c>
      <c r="C289" s="5" t="str">
        <f>RIGHT(Table1[[#This Row],[Mission names]],9)</f>
        <v>mission13</v>
      </c>
      <c r="D289">
        <v>2116</v>
      </c>
      <c r="E289">
        <v>0</v>
      </c>
      <c r="F289" s="2">
        <v>90</v>
      </c>
      <c r="G289" s="7">
        <f>(Table1[[#This Row],[Premium currency cost of skip]]*4.99/100)*Table1[[#This Row],[Skipped mission]]</f>
        <v>0</v>
      </c>
      <c r="H289" t="str">
        <f t="shared" si="8"/>
        <v>No</v>
      </c>
      <c r="I289">
        <f t="shared" si="9"/>
        <v>0</v>
      </c>
      <c r="J289" s="2">
        <v>1</v>
      </c>
    </row>
    <row r="290" spans="1:10" x14ac:dyDescent="0.25">
      <c r="A290" s="4">
        <v>7</v>
      </c>
      <c r="B290" s="5" t="s">
        <v>34</v>
      </c>
      <c r="C290" s="5" t="str">
        <f>RIGHT(Table1[[#This Row],[Mission names]],9)</f>
        <v>mission14</v>
      </c>
      <c r="D290">
        <v>920</v>
      </c>
      <c r="E290">
        <v>0</v>
      </c>
      <c r="F290" s="2">
        <v>300</v>
      </c>
      <c r="G290" s="7">
        <f>(Table1[[#This Row],[Premium currency cost of skip]]*4.99/100)*Table1[[#This Row],[Skipped mission]]</f>
        <v>0</v>
      </c>
      <c r="H290" t="str">
        <f t="shared" si="8"/>
        <v>No</v>
      </c>
      <c r="I290">
        <f t="shared" si="9"/>
        <v>0</v>
      </c>
      <c r="J290" s="2">
        <v>1</v>
      </c>
    </row>
    <row r="291" spans="1:10" x14ac:dyDescent="0.25">
      <c r="A291" s="4">
        <v>7</v>
      </c>
      <c r="B291" s="5" t="s">
        <v>35</v>
      </c>
      <c r="C291" s="5" t="str">
        <f>RIGHT(Table1[[#This Row],[Mission names]],8)</f>
        <v>mission1</v>
      </c>
      <c r="D291">
        <v>874</v>
      </c>
      <c r="E291">
        <v>0</v>
      </c>
      <c r="F291" s="2">
        <v>135</v>
      </c>
      <c r="G291" s="7">
        <f>(Table1[[#This Row],[Premium currency cost of skip]]*4.99/100)*Table1[[#This Row],[Skipped mission]]</f>
        <v>0</v>
      </c>
      <c r="H291" t="str">
        <f t="shared" si="8"/>
        <v>No</v>
      </c>
      <c r="I291">
        <f t="shared" si="9"/>
        <v>0</v>
      </c>
      <c r="J291" s="2">
        <v>1</v>
      </c>
    </row>
    <row r="292" spans="1:10" x14ac:dyDescent="0.25">
      <c r="A292" s="4">
        <v>7</v>
      </c>
      <c r="B292" s="5" t="s">
        <v>36</v>
      </c>
      <c r="C292" s="5" t="str">
        <f>RIGHT(Table1[[#This Row],[Mission names]],8)</f>
        <v>mission2</v>
      </c>
      <c r="D292">
        <v>736</v>
      </c>
      <c r="E292">
        <v>0</v>
      </c>
      <c r="F292" s="2">
        <v>135</v>
      </c>
      <c r="G292" s="7">
        <f>(Table1[[#This Row],[Premium currency cost of skip]]*4.99/100)*Table1[[#This Row],[Skipped mission]]</f>
        <v>0</v>
      </c>
      <c r="H292" t="str">
        <f t="shared" si="8"/>
        <v>No</v>
      </c>
      <c r="I292">
        <f t="shared" si="9"/>
        <v>0</v>
      </c>
      <c r="J292" s="2">
        <v>1</v>
      </c>
    </row>
    <row r="293" spans="1:10" x14ac:dyDescent="0.25">
      <c r="A293" s="4">
        <v>7</v>
      </c>
      <c r="B293" s="5" t="s">
        <v>37</v>
      </c>
      <c r="C293" s="5" t="str">
        <f>RIGHT(Table1[[#This Row],[Mission names]],8)</f>
        <v>mission3</v>
      </c>
      <c r="D293">
        <v>736</v>
      </c>
      <c r="E293">
        <v>0</v>
      </c>
      <c r="F293" s="2">
        <v>135</v>
      </c>
      <c r="G293" s="7">
        <f>(Table1[[#This Row],[Premium currency cost of skip]]*4.99/100)*Table1[[#This Row],[Skipped mission]]</f>
        <v>0</v>
      </c>
      <c r="H293" t="str">
        <f t="shared" si="8"/>
        <v>No</v>
      </c>
      <c r="I293">
        <f t="shared" si="9"/>
        <v>0</v>
      </c>
      <c r="J293" s="2">
        <v>1</v>
      </c>
    </row>
    <row r="294" spans="1:10" x14ac:dyDescent="0.25">
      <c r="A294" s="4">
        <v>7</v>
      </c>
      <c r="B294" s="5" t="s">
        <v>38</v>
      </c>
      <c r="C294" s="5" t="str">
        <f>RIGHT(Table1[[#This Row],[Mission names]],8)</f>
        <v>mission4</v>
      </c>
      <c r="D294">
        <v>713</v>
      </c>
      <c r="E294">
        <v>0</v>
      </c>
      <c r="F294" s="2">
        <v>135</v>
      </c>
      <c r="G294" s="7">
        <f>(Table1[[#This Row],[Premium currency cost of skip]]*4.99/100)*Table1[[#This Row],[Skipped mission]]</f>
        <v>0</v>
      </c>
      <c r="H294" t="str">
        <f t="shared" si="8"/>
        <v>No</v>
      </c>
      <c r="I294">
        <f t="shared" si="9"/>
        <v>0</v>
      </c>
      <c r="J294" s="2">
        <v>1</v>
      </c>
    </row>
    <row r="295" spans="1:10" x14ac:dyDescent="0.25">
      <c r="A295" s="4">
        <v>7</v>
      </c>
      <c r="B295" s="5" t="s">
        <v>39</v>
      </c>
      <c r="C295" s="5" t="str">
        <f>RIGHT(Table1[[#This Row],[Mission names]],8)</f>
        <v>mission5</v>
      </c>
      <c r="D295">
        <v>713</v>
      </c>
      <c r="E295">
        <v>0</v>
      </c>
      <c r="F295" s="2">
        <v>135</v>
      </c>
      <c r="G295" s="7">
        <f>(Table1[[#This Row],[Premium currency cost of skip]]*4.99/100)*Table1[[#This Row],[Skipped mission]]</f>
        <v>0</v>
      </c>
      <c r="H295" t="str">
        <f t="shared" si="8"/>
        <v>No</v>
      </c>
      <c r="I295">
        <f t="shared" si="9"/>
        <v>0</v>
      </c>
      <c r="J295" s="2">
        <v>1</v>
      </c>
    </row>
    <row r="296" spans="1:10" x14ac:dyDescent="0.25">
      <c r="A296" s="4">
        <v>7</v>
      </c>
      <c r="B296" s="5" t="s">
        <v>40</v>
      </c>
      <c r="C296" s="5" t="str">
        <f>RIGHT(Table1[[#This Row],[Mission names]],8)</f>
        <v>mission6</v>
      </c>
      <c r="D296">
        <v>690</v>
      </c>
      <c r="E296">
        <v>0</v>
      </c>
      <c r="F296" s="2">
        <v>135</v>
      </c>
      <c r="G296" s="7">
        <f>(Table1[[#This Row],[Premium currency cost of skip]]*4.99/100)*Table1[[#This Row],[Skipped mission]]</f>
        <v>0</v>
      </c>
      <c r="H296" t="str">
        <f t="shared" si="8"/>
        <v>No</v>
      </c>
      <c r="I296">
        <f t="shared" si="9"/>
        <v>0</v>
      </c>
      <c r="J296" s="2">
        <v>1</v>
      </c>
    </row>
    <row r="297" spans="1:10" x14ac:dyDescent="0.25">
      <c r="A297" s="4">
        <v>7</v>
      </c>
      <c r="B297" s="5" t="s">
        <v>41</v>
      </c>
      <c r="C297" s="5" t="str">
        <f>RIGHT(Table1[[#This Row],[Mission names]],8)</f>
        <v>mission7</v>
      </c>
      <c r="D297">
        <v>621</v>
      </c>
      <c r="E297">
        <v>0</v>
      </c>
      <c r="F297" s="2">
        <v>135</v>
      </c>
      <c r="G297" s="7">
        <f>(Table1[[#This Row],[Premium currency cost of skip]]*4.99/100)*Table1[[#This Row],[Skipped mission]]</f>
        <v>0</v>
      </c>
      <c r="H297" t="str">
        <f t="shared" si="8"/>
        <v>No</v>
      </c>
      <c r="I297">
        <f t="shared" si="9"/>
        <v>0</v>
      </c>
      <c r="J297" s="2">
        <v>1</v>
      </c>
    </row>
    <row r="298" spans="1:10" x14ac:dyDescent="0.25">
      <c r="A298" s="4">
        <v>7</v>
      </c>
      <c r="B298" s="5" t="s">
        <v>42</v>
      </c>
      <c r="C298" s="5" t="str">
        <f>RIGHT(Table1[[#This Row],[Mission names]],8)</f>
        <v>mission8</v>
      </c>
      <c r="D298">
        <v>506</v>
      </c>
      <c r="E298">
        <v>0</v>
      </c>
      <c r="F298" s="2">
        <v>135</v>
      </c>
      <c r="G298" s="7">
        <f>(Table1[[#This Row],[Premium currency cost of skip]]*4.99/100)*Table1[[#This Row],[Skipped mission]]</f>
        <v>0</v>
      </c>
      <c r="H298" t="str">
        <f t="shared" si="8"/>
        <v>No</v>
      </c>
      <c r="I298">
        <f t="shared" si="9"/>
        <v>0</v>
      </c>
      <c r="J298" s="2">
        <v>1</v>
      </c>
    </row>
    <row r="299" spans="1:10" x14ac:dyDescent="0.25">
      <c r="A299" s="4">
        <v>7</v>
      </c>
      <c r="B299" s="5" t="s">
        <v>43</v>
      </c>
      <c r="C299" s="5" t="str">
        <f>RIGHT(Table1[[#This Row],[Mission names]],8)</f>
        <v>mission9</v>
      </c>
      <c r="D299">
        <v>483</v>
      </c>
      <c r="E299">
        <v>0</v>
      </c>
      <c r="F299" s="2">
        <v>135</v>
      </c>
      <c r="G299" s="7">
        <f>(Table1[[#This Row],[Premium currency cost of skip]]*4.99/100)*Table1[[#This Row],[Skipped mission]]</f>
        <v>0</v>
      </c>
      <c r="H299" t="str">
        <f t="shared" si="8"/>
        <v>No</v>
      </c>
      <c r="I299">
        <f t="shared" si="9"/>
        <v>0</v>
      </c>
      <c r="J299" s="2">
        <v>1</v>
      </c>
    </row>
    <row r="300" spans="1:10" x14ac:dyDescent="0.25">
      <c r="A300" s="4">
        <v>7</v>
      </c>
      <c r="B300" s="5" t="s">
        <v>44</v>
      </c>
      <c r="C300" s="5" t="str">
        <f>RIGHT(Table1[[#This Row],[Mission names]],9)</f>
        <v>mission10</v>
      </c>
      <c r="D300">
        <v>437</v>
      </c>
      <c r="E300">
        <v>0</v>
      </c>
      <c r="F300" s="2">
        <v>135</v>
      </c>
      <c r="G300" s="7">
        <f>(Table1[[#This Row],[Premium currency cost of skip]]*4.99/100)*Table1[[#This Row],[Skipped mission]]</f>
        <v>0</v>
      </c>
      <c r="H300" t="str">
        <f t="shared" si="8"/>
        <v>No</v>
      </c>
      <c r="I300">
        <f t="shared" si="9"/>
        <v>0</v>
      </c>
      <c r="J300" s="2">
        <v>1</v>
      </c>
    </row>
    <row r="301" spans="1:10" x14ac:dyDescent="0.25">
      <c r="A301" s="4">
        <v>7</v>
      </c>
      <c r="B301" s="5" t="s">
        <v>45</v>
      </c>
      <c r="C301" s="5" t="str">
        <f>RIGHT(Table1[[#This Row],[Mission names]],9)</f>
        <v>mission11</v>
      </c>
      <c r="D301">
        <v>391</v>
      </c>
      <c r="E301">
        <v>0</v>
      </c>
      <c r="F301" s="2">
        <v>135</v>
      </c>
      <c r="G301" s="7">
        <f>(Table1[[#This Row],[Premium currency cost of skip]]*4.99/100)*Table1[[#This Row],[Skipped mission]]</f>
        <v>0</v>
      </c>
      <c r="H301" t="str">
        <f t="shared" si="8"/>
        <v>No</v>
      </c>
      <c r="I301">
        <f t="shared" si="9"/>
        <v>0</v>
      </c>
      <c r="J301" s="2">
        <v>1</v>
      </c>
    </row>
    <row r="302" spans="1:10" x14ac:dyDescent="0.25">
      <c r="A302" s="4">
        <v>7</v>
      </c>
      <c r="B302" s="5" t="s">
        <v>46</v>
      </c>
      <c r="C302" s="5" t="str">
        <f>RIGHT(Table1[[#This Row],[Mission names]],9)</f>
        <v>mission12</v>
      </c>
      <c r="D302">
        <v>299</v>
      </c>
      <c r="E302">
        <v>0</v>
      </c>
      <c r="F302" s="2">
        <v>135</v>
      </c>
      <c r="G302" s="7">
        <f>(Table1[[#This Row],[Premium currency cost of skip]]*4.99/100)*Table1[[#This Row],[Skipped mission]]</f>
        <v>0</v>
      </c>
      <c r="H302" t="str">
        <f t="shared" si="8"/>
        <v>No</v>
      </c>
      <c r="I302">
        <f t="shared" si="9"/>
        <v>0</v>
      </c>
      <c r="J302" s="2">
        <v>1</v>
      </c>
    </row>
    <row r="303" spans="1:10" x14ac:dyDescent="0.25">
      <c r="A303" s="4">
        <v>7</v>
      </c>
      <c r="B303" s="5" t="s">
        <v>47</v>
      </c>
      <c r="C303" s="5" t="str">
        <f>RIGHT(Table1[[#This Row],[Mission names]],9)</f>
        <v>mission13</v>
      </c>
      <c r="D303">
        <v>299</v>
      </c>
      <c r="E303">
        <v>0</v>
      </c>
      <c r="F303" s="2">
        <v>135</v>
      </c>
      <c r="G303" s="7">
        <f>(Table1[[#This Row],[Premium currency cost of skip]]*4.99/100)*Table1[[#This Row],[Skipped mission]]</f>
        <v>0</v>
      </c>
      <c r="H303" t="str">
        <f t="shared" si="8"/>
        <v>No</v>
      </c>
      <c r="I303">
        <f t="shared" si="9"/>
        <v>0</v>
      </c>
      <c r="J303" s="2">
        <v>1</v>
      </c>
    </row>
    <row r="304" spans="1:10" x14ac:dyDescent="0.25">
      <c r="A304" s="4">
        <v>7</v>
      </c>
      <c r="B304" s="5" t="s">
        <v>48</v>
      </c>
      <c r="C304" s="5" t="str">
        <f>RIGHT(Table1[[#This Row],[Mission names]],9)</f>
        <v>mission14</v>
      </c>
      <c r="D304">
        <v>276</v>
      </c>
      <c r="E304">
        <v>0</v>
      </c>
      <c r="F304" s="2">
        <v>135</v>
      </c>
      <c r="G304" s="7">
        <f>(Table1[[#This Row],[Premium currency cost of skip]]*4.99/100)*Table1[[#This Row],[Skipped mission]]</f>
        <v>0</v>
      </c>
      <c r="H304" t="str">
        <f t="shared" si="8"/>
        <v>No</v>
      </c>
      <c r="I304">
        <f t="shared" si="9"/>
        <v>0</v>
      </c>
      <c r="J304" s="2">
        <v>1</v>
      </c>
    </row>
    <row r="305" spans="1:10" x14ac:dyDescent="0.25">
      <c r="A305" s="4">
        <v>7</v>
      </c>
      <c r="B305" s="5" t="s">
        <v>53</v>
      </c>
      <c r="C305" s="5" t="str">
        <f>RIGHT(Table1[[#This Row],[Mission names]],9)</f>
        <v>mission15</v>
      </c>
      <c r="D305">
        <v>276</v>
      </c>
      <c r="E305">
        <v>0</v>
      </c>
      <c r="F305" s="2">
        <v>135</v>
      </c>
      <c r="G305" s="7">
        <f>(Table1[[#This Row],[Premium currency cost of skip]]*4.99/100)*Table1[[#This Row],[Skipped mission]]</f>
        <v>0</v>
      </c>
      <c r="H305" t="str">
        <f t="shared" si="8"/>
        <v>No</v>
      </c>
      <c r="I305">
        <f t="shared" si="9"/>
        <v>0</v>
      </c>
      <c r="J305" s="2">
        <v>1</v>
      </c>
    </row>
    <row r="306" spans="1:10" x14ac:dyDescent="0.25">
      <c r="A306" s="4">
        <v>7</v>
      </c>
      <c r="B306" s="5" t="s">
        <v>54</v>
      </c>
      <c r="C306" s="5" t="str">
        <f>RIGHT(Table1[[#This Row],[Mission names]],9)</f>
        <v>mission16</v>
      </c>
      <c r="D306">
        <v>230</v>
      </c>
      <c r="E306">
        <v>0</v>
      </c>
      <c r="F306" s="2">
        <v>135</v>
      </c>
      <c r="G306" s="7">
        <f>(Table1[[#This Row],[Premium currency cost of skip]]*4.99/100)*Table1[[#This Row],[Skipped mission]]</f>
        <v>0</v>
      </c>
      <c r="H306" t="str">
        <f t="shared" si="8"/>
        <v>No</v>
      </c>
      <c r="I306">
        <f t="shared" si="9"/>
        <v>0</v>
      </c>
      <c r="J306" s="2">
        <v>1</v>
      </c>
    </row>
    <row r="307" spans="1:10" x14ac:dyDescent="0.25">
      <c r="A307" s="4">
        <v>7</v>
      </c>
      <c r="B307" s="5" t="s">
        <v>55</v>
      </c>
      <c r="C307" s="5" t="str">
        <f>RIGHT(Table1[[#This Row],[Mission names]],9)</f>
        <v>mission17</v>
      </c>
      <c r="D307" s="2">
        <v>0</v>
      </c>
      <c r="E307" s="2">
        <v>0</v>
      </c>
      <c r="F307" s="2">
        <v>900</v>
      </c>
      <c r="G307" s="7">
        <f>(Table1[[#This Row],[Premium currency cost of skip]]*4.99/100)*Table1[[#This Row],[Skipped mission]]</f>
        <v>0</v>
      </c>
      <c r="H307" t="str">
        <f t="shared" si="8"/>
        <v>No</v>
      </c>
      <c r="I307">
        <f t="shared" si="9"/>
        <v>0</v>
      </c>
      <c r="J307" s="2">
        <v>1</v>
      </c>
    </row>
    <row r="308" spans="1:10" x14ac:dyDescent="0.25">
      <c r="A308" s="2">
        <v>8</v>
      </c>
      <c r="B308" s="5" t="s">
        <v>1</v>
      </c>
      <c r="C308" s="5" t="str">
        <f>RIGHT(Table1[[#This Row],[Mission names]],8)</f>
        <v>mission1</v>
      </c>
      <c r="D308" s="1">
        <v>64860</v>
      </c>
      <c r="E308">
        <v>414</v>
      </c>
      <c r="F308" s="2">
        <v>15</v>
      </c>
      <c r="G308" s="7">
        <f>(Table1[[#This Row],[Premium currency cost of skip]]*4.99/100)*Table1[[#This Row],[Skipped mission]]</f>
        <v>309.87900000000002</v>
      </c>
      <c r="H308" t="str">
        <f t="shared" si="8"/>
        <v>Yes</v>
      </c>
      <c r="I308">
        <f t="shared" si="9"/>
        <v>1</v>
      </c>
      <c r="J308" s="2">
        <v>1</v>
      </c>
    </row>
    <row r="309" spans="1:10" x14ac:dyDescent="0.25">
      <c r="A309" s="2">
        <v>8</v>
      </c>
      <c r="B309" s="5" t="s">
        <v>2</v>
      </c>
      <c r="C309" s="5" t="str">
        <f>RIGHT(Table1[[#This Row],[Mission names]],8)</f>
        <v>mission2</v>
      </c>
      <c r="D309" s="1">
        <v>54763</v>
      </c>
      <c r="E309">
        <v>552</v>
      </c>
      <c r="F309" s="2">
        <v>15</v>
      </c>
      <c r="G309" s="7">
        <f>(Table1[[#This Row],[Premium currency cost of skip]]*4.99/100)*Table1[[#This Row],[Skipped mission]]</f>
        <v>413.17200000000003</v>
      </c>
      <c r="H309" t="str">
        <f t="shared" si="8"/>
        <v>Yes</v>
      </c>
      <c r="I309">
        <f t="shared" si="9"/>
        <v>1</v>
      </c>
      <c r="J309" s="2">
        <v>1</v>
      </c>
    </row>
    <row r="310" spans="1:10" x14ac:dyDescent="0.25">
      <c r="A310" s="2">
        <v>8</v>
      </c>
      <c r="B310" s="5" t="s">
        <v>3</v>
      </c>
      <c r="C310" s="5" t="str">
        <f>RIGHT(Table1[[#This Row],[Mission names]],8)</f>
        <v>mission3</v>
      </c>
      <c r="D310" s="1">
        <v>48645</v>
      </c>
      <c r="E310">
        <v>667</v>
      </c>
      <c r="F310" s="2">
        <v>15</v>
      </c>
      <c r="G310" s="7">
        <f>(Table1[[#This Row],[Premium currency cost of skip]]*4.99/100)*Table1[[#This Row],[Skipped mission]]</f>
        <v>499.24950000000001</v>
      </c>
      <c r="H310" t="str">
        <f t="shared" si="8"/>
        <v>Yes</v>
      </c>
      <c r="I310">
        <f t="shared" si="9"/>
        <v>1</v>
      </c>
      <c r="J310" s="2">
        <v>1</v>
      </c>
    </row>
    <row r="311" spans="1:10" x14ac:dyDescent="0.25">
      <c r="A311" s="2">
        <v>8</v>
      </c>
      <c r="B311" s="5" t="s">
        <v>4</v>
      </c>
      <c r="C311" s="5" t="str">
        <f>RIGHT(Table1[[#This Row],[Mission names]],8)</f>
        <v>mission4</v>
      </c>
      <c r="D311" s="1">
        <v>39491</v>
      </c>
      <c r="E311">
        <v>1242</v>
      </c>
      <c r="F311" s="2">
        <v>15</v>
      </c>
      <c r="G311" s="7">
        <f>(Table1[[#This Row],[Premium currency cost of skip]]*4.99/100)*Table1[[#This Row],[Skipped mission]]</f>
        <v>929.63700000000006</v>
      </c>
      <c r="H311" t="str">
        <f t="shared" si="8"/>
        <v>Yes</v>
      </c>
      <c r="I311">
        <f t="shared" si="9"/>
        <v>1</v>
      </c>
      <c r="J311" s="2">
        <v>1</v>
      </c>
    </row>
    <row r="312" spans="1:10" x14ac:dyDescent="0.25">
      <c r="A312" s="2">
        <v>8</v>
      </c>
      <c r="B312" s="5" t="s">
        <v>5</v>
      </c>
      <c r="C312" s="5" t="str">
        <f>RIGHT(Table1[[#This Row],[Mission names]],8)</f>
        <v>mission5</v>
      </c>
      <c r="D312" s="1">
        <v>33281</v>
      </c>
      <c r="E312">
        <v>552</v>
      </c>
      <c r="F312" s="2">
        <v>75</v>
      </c>
      <c r="G312" s="7">
        <f>(Table1[[#This Row],[Premium currency cost of skip]]*4.99/100)*Table1[[#This Row],[Skipped mission]]</f>
        <v>2065.86</v>
      </c>
      <c r="H312" t="str">
        <f t="shared" si="8"/>
        <v>Yes</v>
      </c>
      <c r="I312">
        <f t="shared" si="9"/>
        <v>1</v>
      </c>
      <c r="J312" s="2">
        <v>1</v>
      </c>
    </row>
    <row r="313" spans="1:10" x14ac:dyDescent="0.25">
      <c r="A313" s="2">
        <v>8</v>
      </c>
      <c r="B313" s="5" t="s">
        <v>6</v>
      </c>
      <c r="C313" s="5" t="str">
        <f>RIGHT(Table1[[#This Row],[Mission names]],8)</f>
        <v>mission1</v>
      </c>
      <c r="D313" s="1">
        <v>27968</v>
      </c>
      <c r="E313">
        <v>253</v>
      </c>
      <c r="F313" s="2">
        <v>15</v>
      </c>
      <c r="G313" s="7">
        <f>(Table1[[#This Row],[Premium currency cost of skip]]*4.99/100)*Table1[[#This Row],[Skipped mission]]</f>
        <v>189.37050000000002</v>
      </c>
      <c r="H313" t="str">
        <f t="shared" si="8"/>
        <v>Yes</v>
      </c>
      <c r="I313">
        <f t="shared" si="9"/>
        <v>1</v>
      </c>
      <c r="J313" s="2">
        <v>1</v>
      </c>
    </row>
    <row r="314" spans="1:10" x14ac:dyDescent="0.25">
      <c r="A314" s="2">
        <v>8</v>
      </c>
      <c r="B314" s="5" t="s">
        <v>7</v>
      </c>
      <c r="C314" s="5" t="str">
        <f>RIGHT(Table1[[#This Row],[Mission names]],8)</f>
        <v>mission2</v>
      </c>
      <c r="D314" s="1">
        <v>27186</v>
      </c>
      <c r="E314">
        <v>230</v>
      </c>
      <c r="F314" s="2">
        <v>15</v>
      </c>
      <c r="G314" s="7">
        <f>(Table1[[#This Row],[Premium currency cost of skip]]*4.99/100)*Table1[[#This Row],[Skipped mission]]</f>
        <v>172.155</v>
      </c>
      <c r="H314" t="str">
        <f t="shared" si="8"/>
        <v>Yes</v>
      </c>
      <c r="I314">
        <f t="shared" si="9"/>
        <v>1</v>
      </c>
      <c r="J314" s="2">
        <v>1</v>
      </c>
    </row>
    <row r="315" spans="1:10" x14ac:dyDescent="0.25">
      <c r="A315" s="2">
        <v>8</v>
      </c>
      <c r="B315" s="5" t="s">
        <v>8</v>
      </c>
      <c r="C315" s="5" t="str">
        <f>RIGHT(Table1[[#This Row],[Mission names]],8)</f>
        <v>mission3</v>
      </c>
      <c r="D315" s="1">
        <v>25530</v>
      </c>
      <c r="E315">
        <v>667</v>
      </c>
      <c r="F315" s="2">
        <v>15</v>
      </c>
      <c r="G315" s="7">
        <f>(Table1[[#This Row],[Premium currency cost of skip]]*4.99/100)*Table1[[#This Row],[Skipped mission]]</f>
        <v>499.24950000000001</v>
      </c>
      <c r="H315" t="str">
        <f t="shared" si="8"/>
        <v>Yes</v>
      </c>
      <c r="I315">
        <f t="shared" si="9"/>
        <v>1</v>
      </c>
      <c r="J315" s="2">
        <v>1</v>
      </c>
    </row>
    <row r="316" spans="1:10" x14ac:dyDescent="0.25">
      <c r="A316" s="2">
        <v>8</v>
      </c>
      <c r="B316" s="5" t="s">
        <v>9</v>
      </c>
      <c r="C316" s="5" t="str">
        <f>RIGHT(Table1[[#This Row],[Mission names]],8)</f>
        <v>mission4</v>
      </c>
      <c r="D316" s="1">
        <v>23207</v>
      </c>
      <c r="E316">
        <v>690</v>
      </c>
      <c r="F316" s="2">
        <v>15</v>
      </c>
      <c r="G316" s="7">
        <f>(Table1[[#This Row],[Premium currency cost of skip]]*4.99/100)*Table1[[#This Row],[Skipped mission]]</f>
        <v>516.46500000000003</v>
      </c>
      <c r="H316" t="str">
        <f t="shared" si="8"/>
        <v>Yes</v>
      </c>
      <c r="I316">
        <f t="shared" si="9"/>
        <v>1</v>
      </c>
      <c r="J316" s="2">
        <v>1</v>
      </c>
    </row>
    <row r="317" spans="1:10" x14ac:dyDescent="0.25">
      <c r="A317" s="2">
        <v>8</v>
      </c>
      <c r="B317" s="5" t="s">
        <v>10</v>
      </c>
      <c r="C317" s="5" t="str">
        <f>RIGHT(Table1[[#This Row],[Mission names]],8)</f>
        <v>mission5</v>
      </c>
      <c r="D317">
        <v>18630</v>
      </c>
      <c r="E317">
        <v>1219</v>
      </c>
      <c r="F317" s="2">
        <v>15</v>
      </c>
      <c r="G317" s="7">
        <f>(Table1[[#This Row],[Premium currency cost of skip]]*4.99/100)*Table1[[#This Row],[Skipped mission]]</f>
        <v>912.42150000000004</v>
      </c>
      <c r="H317" t="str">
        <f t="shared" si="8"/>
        <v>Yes</v>
      </c>
      <c r="I317">
        <f t="shared" si="9"/>
        <v>1</v>
      </c>
      <c r="J317" s="2">
        <v>1</v>
      </c>
    </row>
    <row r="318" spans="1:10" x14ac:dyDescent="0.25">
      <c r="A318" s="2">
        <v>8</v>
      </c>
      <c r="B318" s="5" t="s">
        <v>11</v>
      </c>
      <c r="C318" s="5" t="str">
        <f>RIGHT(Table1[[#This Row],[Mission names]],8)</f>
        <v>mission6</v>
      </c>
      <c r="D318">
        <v>16330</v>
      </c>
      <c r="E318">
        <v>1173</v>
      </c>
      <c r="F318" s="2">
        <v>15</v>
      </c>
      <c r="G318" s="7">
        <f>(Table1[[#This Row],[Premium currency cost of skip]]*4.99/100)*Table1[[#This Row],[Skipped mission]]</f>
        <v>877.99050000000011</v>
      </c>
      <c r="H318" t="str">
        <f t="shared" si="8"/>
        <v>Yes</v>
      </c>
      <c r="I318">
        <f t="shared" si="9"/>
        <v>1</v>
      </c>
      <c r="J318" s="2">
        <v>1</v>
      </c>
    </row>
    <row r="319" spans="1:10" x14ac:dyDescent="0.25">
      <c r="A319" s="2">
        <v>8</v>
      </c>
      <c r="B319" s="5" t="s">
        <v>12</v>
      </c>
      <c r="C319" s="5" t="str">
        <f>RIGHT(Table1[[#This Row],[Mission names]],8)</f>
        <v>mission7</v>
      </c>
      <c r="D319">
        <v>14559</v>
      </c>
      <c r="E319">
        <v>138</v>
      </c>
      <c r="F319" s="2">
        <v>90</v>
      </c>
      <c r="G319" s="7">
        <f>(Table1[[#This Row],[Premium currency cost of skip]]*4.99/100)*Table1[[#This Row],[Skipped mission]]</f>
        <v>619.75800000000004</v>
      </c>
      <c r="H319" t="str">
        <f t="shared" si="8"/>
        <v>Yes</v>
      </c>
      <c r="I319">
        <f t="shared" si="9"/>
        <v>1</v>
      </c>
      <c r="J319" s="2">
        <v>1</v>
      </c>
    </row>
    <row r="320" spans="1:10" x14ac:dyDescent="0.25">
      <c r="A320" s="2">
        <v>8</v>
      </c>
      <c r="B320" s="5" t="s">
        <v>13</v>
      </c>
      <c r="C320" s="5" t="str">
        <f>RIGHT(Table1[[#This Row],[Mission names]],8)</f>
        <v>mission1</v>
      </c>
      <c r="D320">
        <v>13156</v>
      </c>
      <c r="E320">
        <v>46</v>
      </c>
      <c r="F320" s="2">
        <v>40</v>
      </c>
      <c r="G320" s="7">
        <f>(Table1[[#This Row],[Premium currency cost of skip]]*4.99/100)*Table1[[#This Row],[Skipped mission]]</f>
        <v>91.816000000000017</v>
      </c>
      <c r="H320" t="str">
        <f t="shared" si="8"/>
        <v>Yes</v>
      </c>
      <c r="I320">
        <f t="shared" si="9"/>
        <v>1</v>
      </c>
      <c r="J320" s="2">
        <v>1</v>
      </c>
    </row>
    <row r="321" spans="1:10" x14ac:dyDescent="0.25">
      <c r="A321" s="2">
        <v>8</v>
      </c>
      <c r="B321" s="5" t="s">
        <v>14</v>
      </c>
      <c r="C321" s="5" t="str">
        <f>RIGHT(Table1[[#This Row],[Mission names]],8)</f>
        <v>mission2</v>
      </c>
      <c r="D321">
        <v>11799</v>
      </c>
      <c r="E321">
        <v>46</v>
      </c>
      <c r="F321" s="2">
        <v>40</v>
      </c>
      <c r="G321" s="7">
        <f>(Table1[[#This Row],[Premium currency cost of skip]]*4.99/100)*Table1[[#This Row],[Skipped mission]]</f>
        <v>91.816000000000017</v>
      </c>
      <c r="H321" t="str">
        <f t="shared" si="8"/>
        <v>Yes</v>
      </c>
      <c r="I321">
        <f t="shared" si="9"/>
        <v>1</v>
      </c>
      <c r="J321" s="2">
        <v>1</v>
      </c>
    </row>
    <row r="322" spans="1:10" x14ac:dyDescent="0.25">
      <c r="A322" s="2">
        <v>8</v>
      </c>
      <c r="B322" s="5" t="s">
        <v>15</v>
      </c>
      <c r="C322" s="5" t="str">
        <f>RIGHT(Table1[[#This Row],[Mission names]],8)</f>
        <v>mission3</v>
      </c>
      <c r="D322">
        <v>11592</v>
      </c>
      <c r="E322">
        <v>69</v>
      </c>
      <c r="F322" s="2">
        <v>40</v>
      </c>
      <c r="G322" s="7">
        <f>(Table1[[#This Row],[Premium currency cost of skip]]*4.99/100)*Table1[[#This Row],[Skipped mission]]</f>
        <v>137.72400000000002</v>
      </c>
      <c r="H322" t="str">
        <f t="shared" ref="H322:H385" si="10">IF(E322&gt;0,"Yes","No")</f>
        <v>Yes</v>
      </c>
      <c r="I322">
        <f t="shared" ref="I322:I385" si="11">IF(H322="Yes",1,0)</f>
        <v>1</v>
      </c>
      <c r="J322" s="2">
        <v>1</v>
      </c>
    </row>
    <row r="323" spans="1:10" x14ac:dyDescent="0.25">
      <c r="A323" s="2">
        <v>8</v>
      </c>
      <c r="B323" s="5" t="s">
        <v>16</v>
      </c>
      <c r="C323" s="5" t="str">
        <f>RIGHT(Table1[[#This Row],[Mission names]],8)</f>
        <v>mission4</v>
      </c>
      <c r="D323">
        <v>11316</v>
      </c>
      <c r="E323">
        <v>46</v>
      </c>
      <c r="F323" s="2">
        <v>40</v>
      </c>
      <c r="G323" s="7">
        <f>(Table1[[#This Row],[Premium currency cost of skip]]*4.99/100)*Table1[[#This Row],[Skipped mission]]</f>
        <v>91.816000000000017</v>
      </c>
      <c r="H323" t="str">
        <f t="shared" si="10"/>
        <v>Yes</v>
      </c>
      <c r="I323">
        <f t="shared" si="11"/>
        <v>1</v>
      </c>
      <c r="J323" s="2">
        <v>1</v>
      </c>
    </row>
    <row r="324" spans="1:10" x14ac:dyDescent="0.25">
      <c r="A324" s="2">
        <v>8</v>
      </c>
      <c r="B324" s="5" t="s">
        <v>17</v>
      </c>
      <c r="C324" s="5" t="str">
        <f>RIGHT(Table1[[#This Row],[Mission names]],8)</f>
        <v>mission5</v>
      </c>
      <c r="D324">
        <v>10442</v>
      </c>
      <c r="E324">
        <v>46</v>
      </c>
      <c r="F324" s="2">
        <v>40</v>
      </c>
      <c r="G324" s="7">
        <f>(Table1[[#This Row],[Premium currency cost of skip]]*4.99/100)*Table1[[#This Row],[Skipped mission]]</f>
        <v>91.816000000000017</v>
      </c>
      <c r="H324" t="str">
        <f t="shared" si="10"/>
        <v>Yes</v>
      </c>
      <c r="I324">
        <f t="shared" si="11"/>
        <v>1</v>
      </c>
      <c r="J324" s="2">
        <v>1</v>
      </c>
    </row>
    <row r="325" spans="1:10" x14ac:dyDescent="0.25">
      <c r="A325" s="2">
        <v>8</v>
      </c>
      <c r="B325" s="5" t="s">
        <v>18</v>
      </c>
      <c r="C325" s="5" t="str">
        <f>RIGHT(Table1[[#This Row],[Mission names]],8)</f>
        <v>mission6</v>
      </c>
      <c r="D325">
        <v>9614</v>
      </c>
      <c r="E325">
        <v>161</v>
      </c>
      <c r="F325" s="2">
        <v>40</v>
      </c>
      <c r="G325" s="7">
        <f>(Table1[[#This Row],[Premium currency cost of skip]]*4.99/100)*Table1[[#This Row],[Skipped mission]]</f>
        <v>321.35600000000005</v>
      </c>
      <c r="H325" t="str">
        <f t="shared" si="10"/>
        <v>Yes</v>
      </c>
      <c r="I325">
        <f t="shared" si="11"/>
        <v>1</v>
      </c>
      <c r="J325" s="2">
        <v>1</v>
      </c>
    </row>
    <row r="326" spans="1:10" x14ac:dyDescent="0.25">
      <c r="A326" s="2">
        <v>8</v>
      </c>
      <c r="B326" s="5" t="s">
        <v>19</v>
      </c>
      <c r="C326" s="5" t="str">
        <f>RIGHT(Table1[[#This Row],[Mission names]],8)</f>
        <v>mission7</v>
      </c>
      <c r="D326">
        <v>9223</v>
      </c>
      <c r="E326">
        <v>115</v>
      </c>
      <c r="F326" s="2">
        <v>40</v>
      </c>
      <c r="G326" s="7">
        <f>(Table1[[#This Row],[Premium currency cost of skip]]*4.99/100)*Table1[[#This Row],[Skipped mission]]</f>
        <v>229.54000000000002</v>
      </c>
      <c r="H326" t="str">
        <f t="shared" si="10"/>
        <v>Yes</v>
      </c>
      <c r="I326">
        <f t="shared" si="11"/>
        <v>1</v>
      </c>
      <c r="J326" s="2">
        <v>1</v>
      </c>
    </row>
    <row r="327" spans="1:10" x14ac:dyDescent="0.25">
      <c r="A327" s="2">
        <v>8</v>
      </c>
      <c r="B327" s="5" t="s">
        <v>20</v>
      </c>
      <c r="C327" s="5" t="str">
        <f>RIGHT(Table1[[#This Row],[Mission names]],8)</f>
        <v>mission8</v>
      </c>
      <c r="D327">
        <v>7015</v>
      </c>
      <c r="E327">
        <v>0</v>
      </c>
      <c r="F327" s="2">
        <v>150</v>
      </c>
      <c r="G327" s="7">
        <f>(Table1[[#This Row],[Premium currency cost of skip]]*4.99/100)*Table1[[#This Row],[Skipped mission]]</f>
        <v>0</v>
      </c>
      <c r="H327" t="str">
        <f t="shared" si="10"/>
        <v>No</v>
      </c>
      <c r="I327">
        <f t="shared" si="11"/>
        <v>0</v>
      </c>
      <c r="J327" s="2">
        <v>1</v>
      </c>
    </row>
    <row r="328" spans="1:10" x14ac:dyDescent="0.25">
      <c r="A328" s="2">
        <v>8</v>
      </c>
      <c r="B328" s="5" t="s">
        <v>21</v>
      </c>
      <c r="C328" s="5" t="str">
        <f>RIGHT(Table1[[#This Row],[Mission names]],8)</f>
        <v>mission1</v>
      </c>
      <c r="D328">
        <v>6463</v>
      </c>
      <c r="E328">
        <v>0</v>
      </c>
      <c r="F328" s="2">
        <v>90</v>
      </c>
      <c r="G328" s="7">
        <f>(Table1[[#This Row],[Premium currency cost of skip]]*4.99/100)*Table1[[#This Row],[Skipped mission]]</f>
        <v>0</v>
      </c>
      <c r="H328" t="str">
        <f t="shared" si="10"/>
        <v>No</v>
      </c>
      <c r="I328">
        <f t="shared" si="11"/>
        <v>0</v>
      </c>
      <c r="J328" s="2">
        <v>1</v>
      </c>
    </row>
    <row r="329" spans="1:10" x14ac:dyDescent="0.25">
      <c r="A329" s="2">
        <v>8</v>
      </c>
      <c r="B329" s="5" t="s">
        <v>22</v>
      </c>
      <c r="C329" s="5" t="str">
        <f>RIGHT(Table1[[#This Row],[Mission names]],8)</f>
        <v>mission2</v>
      </c>
      <c r="D329">
        <v>6256</v>
      </c>
      <c r="E329">
        <v>0</v>
      </c>
      <c r="F329" s="2">
        <v>90</v>
      </c>
      <c r="G329" s="7">
        <f>(Table1[[#This Row],[Premium currency cost of skip]]*4.99/100)*Table1[[#This Row],[Skipped mission]]</f>
        <v>0</v>
      </c>
      <c r="H329" t="str">
        <f t="shared" si="10"/>
        <v>No</v>
      </c>
      <c r="I329">
        <f t="shared" si="11"/>
        <v>0</v>
      </c>
      <c r="J329" s="2">
        <v>1</v>
      </c>
    </row>
    <row r="330" spans="1:10" x14ac:dyDescent="0.25">
      <c r="A330" s="2">
        <v>8</v>
      </c>
      <c r="B330" s="5" t="s">
        <v>23</v>
      </c>
      <c r="C330" s="5" t="str">
        <f>RIGHT(Table1[[#This Row],[Mission names]],8)</f>
        <v>mission3</v>
      </c>
      <c r="D330">
        <v>6187</v>
      </c>
      <c r="E330">
        <v>0</v>
      </c>
      <c r="F330" s="2">
        <v>90</v>
      </c>
      <c r="G330" s="7">
        <f>(Table1[[#This Row],[Premium currency cost of skip]]*4.99/100)*Table1[[#This Row],[Skipped mission]]</f>
        <v>0</v>
      </c>
      <c r="H330" t="str">
        <f t="shared" si="10"/>
        <v>No</v>
      </c>
      <c r="I330">
        <f t="shared" si="11"/>
        <v>0</v>
      </c>
      <c r="J330" s="2">
        <v>1</v>
      </c>
    </row>
    <row r="331" spans="1:10" x14ac:dyDescent="0.25">
      <c r="A331" s="2">
        <v>8</v>
      </c>
      <c r="B331" s="5" t="s">
        <v>24</v>
      </c>
      <c r="C331" s="5" t="str">
        <f>RIGHT(Table1[[#This Row],[Mission names]],8)</f>
        <v>mission4</v>
      </c>
      <c r="D331">
        <v>5037</v>
      </c>
      <c r="E331">
        <v>0</v>
      </c>
      <c r="F331" s="2">
        <v>90</v>
      </c>
      <c r="G331" s="7">
        <f>(Table1[[#This Row],[Premium currency cost of skip]]*4.99/100)*Table1[[#This Row],[Skipped mission]]</f>
        <v>0</v>
      </c>
      <c r="H331" t="str">
        <f t="shared" si="10"/>
        <v>No</v>
      </c>
      <c r="I331">
        <f t="shared" si="11"/>
        <v>0</v>
      </c>
      <c r="J331" s="2">
        <v>1</v>
      </c>
    </row>
    <row r="332" spans="1:10" x14ac:dyDescent="0.25">
      <c r="A332" s="2">
        <v>8</v>
      </c>
      <c r="B332" s="5" t="s">
        <v>25</v>
      </c>
      <c r="C332" s="5" t="str">
        <f>RIGHT(Table1[[#This Row],[Mission names]],8)</f>
        <v>mission5</v>
      </c>
      <c r="D332">
        <v>4761</v>
      </c>
      <c r="E332">
        <v>0</v>
      </c>
      <c r="F332" s="2">
        <v>90</v>
      </c>
      <c r="G332" s="7">
        <f>(Table1[[#This Row],[Premium currency cost of skip]]*4.99/100)*Table1[[#This Row],[Skipped mission]]</f>
        <v>0</v>
      </c>
      <c r="H332" t="str">
        <f t="shared" si="10"/>
        <v>No</v>
      </c>
      <c r="I332">
        <f t="shared" si="11"/>
        <v>0</v>
      </c>
      <c r="J332" s="2">
        <v>1</v>
      </c>
    </row>
    <row r="333" spans="1:10" x14ac:dyDescent="0.25">
      <c r="A333" s="2">
        <v>8</v>
      </c>
      <c r="B333" s="5" t="s">
        <v>26</v>
      </c>
      <c r="C333" s="5" t="str">
        <f>RIGHT(Table1[[#This Row],[Mission names]],8)</f>
        <v>mission6</v>
      </c>
      <c r="D333">
        <v>4577</v>
      </c>
      <c r="E333">
        <v>0</v>
      </c>
      <c r="F333" s="2">
        <v>90</v>
      </c>
      <c r="G333" s="7">
        <f>(Table1[[#This Row],[Premium currency cost of skip]]*4.99/100)*Table1[[#This Row],[Skipped mission]]</f>
        <v>0</v>
      </c>
      <c r="H333" t="str">
        <f t="shared" si="10"/>
        <v>No</v>
      </c>
      <c r="I333">
        <f t="shared" si="11"/>
        <v>0</v>
      </c>
      <c r="J333" s="2">
        <v>1</v>
      </c>
    </row>
    <row r="334" spans="1:10" x14ac:dyDescent="0.25">
      <c r="A334" s="2">
        <v>8</v>
      </c>
      <c r="B334" s="5" t="s">
        <v>27</v>
      </c>
      <c r="C334" s="5" t="str">
        <f>RIGHT(Table1[[#This Row],[Mission names]],8)</f>
        <v>mission7</v>
      </c>
      <c r="D334">
        <v>4439</v>
      </c>
      <c r="E334">
        <v>0</v>
      </c>
      <c r="F334" s="2">
        <v>90</v>
      </c>
      <c r="G334" s="7">
        <f>(Table1[[#This Row],[Premium currency cost of skip]]*4.99/100)*Table1[[#This Row],[Skipped mission]]</f>
        <v>0</v>
      </c>
      <c r="H334" t="str">
        <f t="shared" si="10"/>
        <v>No</v>
      </c>
      <c r="I334">
        <f t="shared" si="11"/>
        <v>0</v>
      </c>
      <c r="J334" s="2">
        <v>1</v>
      </c>
    </row>
    <row r="335" spans="1:10" x14ac:dyDescent="0.25">
      <c r="A335" s="2">
        <v>8</v>
      </c>
      <c r="B335" s="5" t="s">
        <v>28</v>
      </c>
      <c r="C335" s="5" t="str">
        <f>RIGHT(Table1[[#This Row],[Mission names]],8)</f>
        <v>mission8</v>
      </c>
      <c r="D335">
        <v>3680</v>
      </c>
      <c r="E335">
        <v>0</v>
      </c>
      <c r="F335" s="2">
        <v>90</v>
      </c>
      <c r="G335" s="7">
        <f>(Table1[[#This Row],[Premium currency cost of skip]]*4.99/100)*Table1[[#This Row],[Skipped mission]]</f>
        <v>0</v>
      </c>
      <c r="H335" t="str">
        <f t="shared" si="10"/>
        <v>No</v>
      </c>
      <c r="I335">
        <f t="shared" si="11"/>
        <v>0</v>
      </c>
      <c r="J335" s="2">
        <v>1</v>
      </c>
    </row>
    <row r="336" spans="1:10" x14ac:dyDescent="0.25">
      <c r="A336" s="2">
        <v>8</v>
      </c>
      <c r="B336" s="5" t="s">
        <v>29</v>
      </c>
      <c r="C336" s="5" t="str">
        <f>RIGHT(Table1[[#This Row],[Mission names]],8)</f>
        <v>mission9</v>
      </c>
      <c r="D336">
        <v>3128</v>
      </c>
      <c r="E336">
        <v>0</v>
      </c>
      <c r="F336" s="2">
        <v>90</v>
      </c>
      <c r="G336" s="7">
        <f>(Table1[[#This Row],[Premium currency cost of skip]]*4.99/100)*Table1[[#This Row],[Skipped mission]]</f>
        <v>0</v>
      </c>
      <c r="H336" t="str">
        <f t="shared" si="10"/>
        <v>No</v>
      </c>
      <c r="I336">
        <f t="shared" si="11"/>
        <v>0</v>
      </c>
      <c r="J336" s="2">
        <v>1</v>
      </c>
    </row>
    <row r="337" spans="1:10" x14ac:dyDescent="0.25">
      <c r="A337" s="2">
        <v>8</v>
      </c>
      <c r="B337" s="5" t="s">
        <v>30</v>
      </c>
      <c r="C337" s="5" t="str">
        <f>RIGHT(Table1[[#This Row],[Mission names]],9)</f>
        <v>mission10</v>
      </c>
      <c r="D337">
        <v>2944</v>
      </c>
      <c r="E337">
        <v>0</v>
      </c>
      <c r="F337" s="2">
        <v>90</v>
      </c>
      <c r="G337" s="7">
        <f>(Table1[[#This Row],[Premium currency cost of skip]]*4.99/100)*Table1[[#This Row],[Skipped mission]]</f>
        <v>0</v>
      </c>
      <c r="H337" t="str">
        <f t="shared" si="10"/>
        <v>No</v>
      </c>
      <c r="I337">
        <f t="shared" si="11"/>
        <v>0</v>
      </c>
      <c r="J337" s="2">
        <v>1</v>
      </c>
    </row>
    <row r="338" spans="1:10" x14ac:dyDescent="0.25">
      <c r="A338" s="2">
        <v>8</v>
      </c>
      <c r="B338" s="5" t="s">
        <v>31</v>
      </c>
      <c r="C338" s="5" t="str">
        <f>RIGHT(Table1[[#This Row],[Mission names]],9)</f>
        <v>mission11</v>
      </c>
      <c r="D338">
        <v>2737</v>
      </c>
      <c r="E338">
        <v>0</v>
      </c>
      <c r="F338" s="2">
        <v>90</v>
      </c>
      <c r="G338" s="7">
        <f>(Table1[[#This Row],[Premium currency cost of skip]]*4.99/100)*Table1[[#This Row],[Skipped mission]]</f>
        <v>0</v>
      </c>
      <c r="H338" t="str">
        <f t="shared" si="10"/>
        <v>No</v>
      </c>
      <c r="I338">
        <f t="shared" si="11"/>
        <v>0</v>
      </c>
      <c r="J338" s="2">
        <v>1</v>
      </c>
    </row>
    <row r="339" spans="1:10" x14ac:dyDescent="0.25">
      <c r="A339" s="2">
        <v>8</v>
      </c>
      <c r="B339" s="5" t="s">
        <v>32</v>
      </c>
      <c r="C339" s="5" t="str">
        <f>RIGHT(Table1[[#This Row],[Mission names]],9)</f>
        <v>mission12</v>
      </c>
      <c r="D339">
        <v>2553</v>
      </c>
      <c r="E339">
        <v>0</v>
      </c>
      <c r="F339" s="2">
        <v>90</v>
      </c>
      <c r="G339" s="7">
        <f>(Table1[[#This Row],[Premium currency cost of skip]]*4.99/100)*Table1[[#This Row],[Skipped mission]]</f>
        <v>0</v>
      </c>
      <c r="H339" t="str">
        <f t="shared" si="10"/>
        <v>No</v>
      </c>
      <c r="I339">
        <f t="shared" si="11"/>
        <v>0</v>
      </c>
      <c r="J339" s="2">
        <v>1</v>
      </c>
    </row>
    <row r="340" spans="1:10" x14ac:dyDescent="0.25">
      <c r="A340" s="2">
        <v>8</v>
      </c>
      <c r="B340" s="5" t="s">
        <v>33</v>
      </c>
      <c r="C340" s="5" t="str">
        <f>RIGHT(Table1[[#This Row],[Mission names]],9)</f>
        <v>mission13</v>
      </c>
      <c r="D340">
        <v>2438</v>
      </c>
      <c r="E340">
        <v>23</v>
      </c>
      <c r="F340" s="2">
        <v>90</v>
      </c>
      <c r="G340" s="7">
        <f>(Table1[[#This Row],[Premium currency cost of skip]]*4.99/100)*Table1[[#This Row],[Skipped mission]]</f>
        <v>103.29300000000001</v>
      </c>
      <c r="H340" t="str">
        <f t="shared" si="10"/>
        <v>Yes</v>
      </c>
      <c r="I340">
        <f t="shared" si="11"/>
        <v>1</v>
      </c>
      <c r="J340" s="2">
        <v>1</v>
      </c>
    </row>
    <row r="341" spans="1:10" x14ac:dyDescent="0.25">
      <c r="A341" s="2">
        <v>8</v>
      </c>
      <c r="B341" s="5" t="s">
        <v>34</v>
      </c>
      <c r="C341" s="5" t="str">
        <f>RIGHT(Table1[[#This Row],[Mission names]],9)</f>
        <v>mission14</v>
      </c>
      <c r="D341">
        <v>1127</v>
      </c>
      <c r="E341">
        <v>0</v>
      </c>
      <c r="F341" s="2">
        <v>300</v>
      </c>
      <c r="G341" s="7">
        <f>(Table1[[#This Row],[Premium currency cost of skip]]*4.99/100)*Table1[[#This Row],[Skipped mission]]</f>
        <v>0</v>
      </c>
      <c r="H341" t="str">
        <f t="shared" si="10"/>
        <v>No</v>
      </c>
      <c r="I341">
        <f t="shared" si="11"/>
        <v>0</v>
      </c>
      <c r="J341" s="2">
        <v>1</v>
      </c>
    </row>
    <row r="342" spans="1:10" x14ac:dyDescent="0.25">
      <c r="A342" s="2">
        <v>8</v>
      </c>
      <c r="B342" s="5" t="s">
        <v>35</v>
      </c>
      <c r="C342" s="5" t="str">
        <f>RIGHT(Table1[[#This Row],[Mission names]],8)</f>
        <v>mission1</v>
      </c>
      <c r="D342">
        <v>1173</v>
      </c>
      <c r="E342">
        <v>0</v>
      </c>
      <c r="F342" s="2">
        <v>135</v>
      </c>
      <c r="G342" s="7">
        <f>(Table1[[#This Row],[Premium currency cost of skip]]*4.99/100)*Table1[[#This Row],[Skipped mission]]</f>
        <v>0</v>
      </c>
      <c r="H342" t="str">
        <f t="shared" si="10"/>
        <v>No</v>
      </c>
      <c r="I342">
        <f t="shared" si="11"/>
        <v>0</v>
      </c>
      <c r="J342" s="2">
        <v>1</v>
      </c>
    </row>
    <row r="343" spans="1:10" x14ac:dyDescent="0.25">
      <c r="A343" s="2">
        <v>8</v>
      </c>
      <c r="B343" s="5" t="s">
        <v>36</v>
      </c>
      <c r="C343" s="5" t="str">
        <f>RIGHT(Table1[[#This Row],[Mission names]],8)</f>
        <v>mission2</v>
      </c>
      <c r="D343">
        <v>943</v>
      </c>
      <c r="E343">
        <v>0</v>
      </c>
      <c r="F343" s="2">
        <v>135</v>
      </c>
      <c r="G343" s="7">
        <f>(Table1[[#This Row],[Premium currency cost of skip]]*4.99/100)*Table1[[#This Row],[Skipped mission]]</f>
        <v>0</v>
      </c>
      <c r="H343" t="str">
        <f t="shared" si="10"/>
        <v>No</v>
      </c>
      <c r="I343">
        <f t="shared" si="11"/>
        <v>0</v>
      </c>
      <c r="J343" s="2">
        <v>1</v>
      </c>
    </row>
    <row r="344" spans="1:10" x14ac:dyDescent="0.25">
      <c r="A344" s="2">
        <v>8</v>
      </c>
      <c r="B344" s="5" t="s">
        <v>37</v>
      </c>
      <c r="C344" s="5" t="str">
        <f>RIGHT(Table1[[#This Row],[Mission names]],8)</f>
        <v>mission3</v>
      </c>
      <c r="D344">
        <v>874</v>
      </c>
      <c r="E344">
        <v>0</v>
      </c>
      <c r="F344" s="2">
        <v>135</v>
      </c>
      <c r="G344" s="7">
        <f>(Table1[[#This Row],[Premium currency cost of skip]]*4.99/100)*Table1[[#This Row],[Skipped mission]]</f>
        <v>0</v>
      </c>
      <c r="H344" t="str">
        <f t="shared" si="10"/>
        <v>No</v>
      </c>
      <c r="I344">
        <f t="shared" si="11"/>
        <v>0</v>
      </c>
      <c r="J344" s="2">
        <v>1</v>
      </c>
    </row>
    <row r="345" spans="1:10" x14ac:dyDescent="0.25">
      <c r="A345" s="2">
        <v>8</v>
      </c>
      <c r="B345" s="5" t="s">
        <v>38</v>
      </c>
      <c r="C345" s="5" t="str">
        <f>RIGHT(Table1[[#This Row],[Mission names]],8)</f>
        <v>mission4</v>
      </c>
      <c r="D345">
        <v>897</v>
      </c>
      <c r="E345">
        <v>0</v>
      </c>
      <c r="F345" s="2">
        <v>135</v>
      </c>
      <c r="G345" s="7">
        <f>(Table1[[#This Row],[Premium currency cost of skip]]*4.99/100)*Table1[[#This Row],[Skipped mission]]</f>
        <v>0</v>
      </c>
      <c r="H345" t="str">
        <f t="shared" si="10"/>
        <v>No</v>
      </c>
      <c r="I345">
        <f t="shared" si="11"/>
        <v>0</v>
      </c>
      <c r="J345" s="2">
        <v>1</v>
      </c>
    </row>
    <row r="346" spans="1:10" x14ac:dyDescent="0.25">
      <c r="A346" s="2">
        <v>8</v>
      </c>
      <c r="B346" s="5" t="s">
        <v>39</v>
      </c>
      <c r="C346" s="5" t="str">
        <f>RIGHT(Table1[[#This Row],[Mission names]],8)</f>
        <v>mission5</v>
      </c>
      <c r="D346">
        <v>851</v>
      </c>
      <c r="E346">
        <v>0</v>
      </c>
      <c r="F346" s="2">
        <v>135</v>
      </c>
      <c r="G346" s="7">
        <f>(Table1[[#This Row],[Premium currency cost of skip]]*4.99/100)*Table1[[#This Row],[Skipped mission]]</f>
        <v>0</v>
      </c>
      <c r="H346" t="str">
        <f t="shared" si="10"/>
        <v>No</v>
      </c>
      <c r="I346">
        <f t="shared" si="11"/>
        <v>0</v>
      </c>
      <c r="J346" s="2">
        <v>1</v>
      </c>
    </row>
    <row r="347" spans="1:10" x14ac:dyDescent="0.25">
      <c r="A347" s="2">
        <v>8</v>
      </c>
      <c r="B347" s="5" t="s">
        <v>40</v>
      </c>
      <c r="C347" s="5" t="str">
        <f>RIGHT(Table1[[#This Row],[Mission names]],8)</f>
        <v>mission6</v>
      </c>
      <c r="D347">
        <v>805</v>
      </c>
      <c r="E347">
        <v>0</v>
      </c>
      <c r="F347" s="2">
        <v>135</v>
      </c>
      <c r="G347" s="7">
        <f>(Table1[[#This Row],[Premium currency cost of skip]]*4.99/100)*Table1[[#This Row],[Skipped mission]]</f>
        <v>0</v>
      </c>
      <c r="H347" t="str">
        <f t="shared" si="10"/>
        <v>No</v>
      </c>
      <c r="I347">
        <f t="shared" si="11"/>
        <v>0</v>
      </c>
      <c r="J347" s="2">
        <v>1</v>
      </c>
    </row>
    <row r="348" spans="1:10" x14ac:dyDescent="0.25">
      <c r="A348" s="2">
        <v>8</v>
      </c>
      <c r="B348" s="5" t="s">
        <v>41</v>
      </c>
      <c r="C348" s="5" t="str">
        <f>RIGHT(Table1[[#This Row],[Mission names]],8)</f>
        <v>mission7</v>
      </c>
      <c r="D348">
        <v>759</v>
      </c>
      <c r="E348">
        <v>0</v>
      </c>
      <c r="F348" s="2">
        <v>135</v>
      </c>
      <c r="G348" s="7">
        <f>(Table1[[#This Row],[Premium currency cost of skip]]*4.99/100)*Table1[[#This Row],[Skipped mission]]</f>
        <v>0</v>
      </c>
      <c r="H348" t="str">
        <f t="shared" si="10"/>
        <v>No</v>
      </c>
      <c r="I348">
        <f t="shared" si="11"/>
        <v>0</v>
      </c>
      <c r="J348" s="2">
        <v>1</v>
      </c>
    </row>
    <row r="349" spans="1:10" x14ac:dyDescent="0.25">
      <c r="A349" s="2">
        <v>8</v>
      </c>
      <c r="B349" s="5" t="s">
        <v>42</v>
      </c>
      <c r="C349" s="5" t="str">
        <f>RIGHT(Table1[[#This Row],[Mission names]],8)</f>
        <v>mission8</v>
      </c>
      <c r="D349">
        <v>690</v>
      </c>
      <c r="E349">
        <v>0</v>
      </c>
      <c r="F349" s="2">
        <v>135</v>
      </c>
      <c r="G349" s="7">
        <f>(Table1[[#This Row],[Premium currency cost of skip]]*4.99/100)*Table1[[#This Row],[Skipped mission]]</f>
        <v>0</v>
      </c>
      <c r="H349" t="str">
        <f t="shared" si="10"/>
        <v>No</v>
      </c>
      <c r="I349">
        <f t="shared" si="11"/>
        <v>0</v>
      </c>
      <c r="J349" s="2">
        <v>1</v>
      </c>
    </row>
    <row r="350" spans="1:10" x14ac:dyDescent="0.25">
      <c r="A350" s="2">
        <v>8</v>
      </c>
      <c r="B350" s="5" t="s">
        <v>43</v>
      </c>
      <c r="C350" s="5" t="str">
        <f>RIGHT(Table1[[#This Row],[Mission names]],8)</f>
        <v>mission9</v>
      </c>
      <c r="D350">
        <v>621</v>
      </c>
      <c r="E350">
        <v>0</v>
      </c>
      <c r="F350" s="2">
        <v>135</v>
      </c>
      <c r="G350" s="7">
        <f>(Table1[[#This Row],[Premium currency cost of skip]]*4.99/100)*Table1[[#This Row],[Skipped mission]]</f>
        <v>0</v>
      </c>
      <c r="H350" t="str">
        <f t="shared" si="10"/>
        <v>No</v>
      </c>
      <c r="I350">
        <f t="shared" si="11"/>
        <v>0</v>
      </c>
      <c r="J350" s="2">
        <v>1</v>
      </c>
    </row>
    <row r="351" spans="1:10" x14ac:dyDescent="0.25">
      <c r="A351" s="2">
        <v>8</v>
      </c>
      <c r="B351" s="5" t="s">
        <v>44</v>
      </c>
      <c r="C351" s="5" t="str">
        <f>RIGHT(Table1[[#This Row],[Mission names]],9)</f>
        <v>mission10</v>
      </c>
      <c r="D351">
        <v>598</v>
      </c>
      <c r="E351">
        <v>0</v>
      </c>
      <c r="F351" s="2">
        <v>135</v>
      </c>
      <c r="G351" s="7">
        <f>(Table1[[#This Row],[Premium currency cost of skip]]*4.99/100)*Table1[[#This Row],[Skipped mission]]</f>
        <v>0</v>
      </c>
      <c r="H351" t="str">
        <f t="shared" si="10"/>
        <v>No</v>
      </c>
      <c r="I351">
        <f t="shared" si="11"/>
        <v>0</v>
      </c>
      <c r="J351" s="2">
        <v>1</v>
      </c>
    </row>
    <row r="352" spans="1:10" x14ac:dyDescent="0.25">
      <c r="A352" s="2">
        <v>8</v>
      </c>
      <c r="B352" s="5" t="s">
        <v>45</v>
      </c>
      <c r="C352" s="5" t="str">
        <f>RIGHT(Table1[[#This Row],[Mission names]],9)</f>
        <v>mission11</v>
      </c>
      <c r="D352">
        <v>598</v>
      </c>
      <c r="E352">
        <v>0</v>
      </c>
      <c r="F352" s="2">
        <v>135</v>
      </c>
      <c r="G352" s="7">
        <f>(Table1[[#This Row],[Premium currency cost of skip]]*4.99/100)*Table1[[#This Row],[Skipped mission]]</f>
        <v>0</v>
      </c>
      <c r="H352" t="str">
        <f t="shared" si="10"/>
        <v>No</v>
      </c>
      <c r="I352">
        <f t="shared" si="11"/>
        <v>0</v>
      </c>
      <c r="J352" s="2">
        <v>1</v>
      </c>
    </row>
    <row r="353" spans="1:10" x14ac:dyDescent="0.25">
      <c r="A353" s="2">
        <v>8</v>
      </c>
      <c r="B353" s="5" t="s">
        <v>46</v>
      </c>
      <c r="C353" s="5" t="str">
        <f>RIGHT(Table1[[#This Row],[Mission names]],9)</f>
        <v>mission12</v>
      </c>
      <c r="D353">
        <v>598</v>
      </c>
      <c r="E353">
        <v>0</v>
      </c>
      <c r="F353" s="2">
        <v>135</v>
      </c>
      <c r="G353" s="7">
        <f>(Table1[[#This Row],[Premium currency cost of skip]]*4.99/100)*Table1[[#This Row],[Skipped mission]]</f>
        <v>0</v>
      </c>
      <c r="H353" t="str">
        <f t="shared" si="10"/>
        <v>No</v>
      </c>
      <c r="I353">
        <f t="shared" si="11"/>
        <v>0</v>
      </c>
      <c r="J353" s="2">
        <v>1</v>
      </c>
    </row>
    <row r="354" spans="1:10" x14ac:dyDescent="0.25">
      <c r="A354" s="2">
        <v>8</v>
      </c>
      <c r="B354" s="5" t="s">
        <v>47</v>
      </c>
      <c r="C354" s="5" t="str">
        <f>RIGHT(Table1[[#This Row],[Mission names]],9)</f>
        <v>mission13</v>
      </c>
      <c r="D354">
        <v>598</v>
      </c>
      <c r="E354">
        <v>0</v>
      </c>
      <c r="F354" s="2">
        <v>135</v>
      </c>
      <c r="G354" s="7">
        <f>(Table1[[#This Row],[Premium currency cost of skip]]*4.99/100)*Table1[[#This Row],[Skipped mission]]</f>
        <v>0</v>
      </c>
      <c r="H354" t="str">
        <f t="shared" si="10"/>
        <v>No</v>
      </c>
      <c r="I354">
        <f t="shared" si="11"/>
        <v>0</v>
      </c>
      <c r="J354" s="2">
        <v>1</v>
      </c>
    </row>
    <row r="355" spans="1:10" x14ac:dyDescent="0.25">
      <c r="A355" s="2">
        <v>8</v>
      </c>
      <c r="B355" s="5" t="s">
        <v>48</v>
      </c>
      <c r="C355" s="5" t="str">
        <f>RIGHT(Table1[[#This Row],[Mission names]],9)</f>
        <v>mission14</v>
      </c>
      <c r="D355">
        <v>483</v>
      </c>
      <c r="E355">
        <v>0</v>
      </c>
      <c r="F355" s="2">
        <v>135</v>
      </c>
      <c r="G355" s="7">
        <f>(Table1[[#This Row],[Premium currency cost of skip]]*4.99/100)*Table1[[#This Row],[Skipped mission]]</f>
        <v>0</v>
      </c>
      <c r="H355" t="str">
        <f t="shared" si="10"/>
        <v>No</v>
      </c>
      <c r="I355">
        <f t="shared" si="11"/>
        <v>0</v>
      </c>
      <c r="J355" s="2">
        <v>1</v>
      </c>
    </row>
    <row r="356" spans="1:10" x14ac:dyDescent="0.25">
      <c r="A356" s="2">
        <v>8</v>
      </c>
      <c r="B356" s="5" t="s">
        <v>53</v>
      </c>
      <c r="C356" s="5" t="str">
        <f>RIGHT(Table1[[#This Row],[Mission names]],9)</f>
        <v>mission15</v>
      </c>
      <c r="D356">
        <v>483</v>
      </c>
      <c r="E356">
        <v>0</v>
      </c>
      <c r="F356" s="2">
        <v>135</v>
      </c>
      <c r="G356" s="7">
        <f>(Table1[[#This Row],[Premium currency cost of skip]]*4.99/100)*Table1[[#This Row],[Skipped mission]]</f>
        <v>0</v>
      </c>
      <c r="H356" t="str">
        <f t="shared" si="10"/>
        <v>No</v>
      </c>
      <c r="I356">
        <f t="shared" si="11"/>
        <v>0</v>
      </c>
      <c r="J356" s="2">
        <v>1</v>
      </c>
    </row>
    <row r="357" spans="1:10" x14ac:dyDescent="0.25">
      <c r="A357" s="2">
        <v>8</v>
      </c>
      <c r="B357" s="5" t="s">
        <v>54</v>
      </c>
      <c r="C357" s="5" t="str">
        <f>RIGHT(Table1[[#This Row],[Mission names]],9)</f>
        <v>mission16</v>
      </c>
      <c r="D357">
        <v>414</v>
      </c>
      <c r="E357">
        <v>0</v>
      </c>
      <c r="F357" s="2">
        <v>135</v>
      </c>
      <c r="G357" s="7">
        <f>(Table1[[#This Row],[Premium currency cost of skip]]*4.99/100)*Table1[[#This Row],[Skipped mission]]</f>
        <v>0</v>
      </c>
      <c r="H357" t="str">
        <f t="shared" si="10"/>
        <v>No</v>
      </c>
      <c r="I357">
        <f t="shared" si="11"/>
        <v>0</v>
      </c>
      <c r="J357" s="2">
        <v>1</v>
      </c>
    </row>
    <row r="358" spans="1:10" x14ac:dyDescent="0.25">
      <c r="A358" s="2">
        <v>8</v>
      </c>
      <c r="B358" s="5" t="s">
        <v>55</v>
      </c>
      <c r="C358" s="5" t="str">
        <f>RIGHT(Table1[[#This Row],[Mission names]],9)</f>
        <v>mission17</v>
      </c>
      <c r="D358" s="2">
        <v>0</v>
      </c>
      <c r="E358" s="2">
        <v>0</v>
      </c>
      <c r="F358" s="2">
        <v>900</v>
      </c>
      <c r="G358" s="7">
        <f>(Table1[[#This Row],[Premium currency cost of skip]]*4.99/100)*Table1[[#This Row],[Skipped mission]]</f>
        <v>0</v>
      </c>
      <c r="H358" t="str">
        <f t="shared" si="10"/>
        <v>No</v>
      </c>
      <c r="I358">
        <f t="shared" si="11"/>
        <v>0</v>
      </c>
      <c r="J358" s="2">
        <v>1</v>
      </c>
    </row>
    <row r="359" spans="1:10" x14ac:dyDescent="0.25">
      <c r="A359" s="2">
        <v>9</v>
      </c>
      <c r="B359" s="5" t="s">
        <v>1</v>
      </c>
      <c r="C359" s="5" t="str">
        <f>RIGHT(Table1[[#This Row],[Mission names]],8)</f>
        <v>mission1</v>
      </c>
      <c r="D359" s="1">
        <v>46759</v>
      </c>
      <c r="E359">
        <v>92</v>
      </c>
      <c r="F359" s="2">
        <v>15</v>
      </c>
      <c r="G359" s="7">
        <f>(Table1[[#This Row],[Premium currency cost of skip]]*4.99/100)*Table1[[#This Row],[Skipped mission]]</f>
        <v>68.862000000000009</v>
      </c>
      <c r="H359" t="str">
        <f t="shared" si="10"/>
        <v>Yes</v>
      </c>
      <c r="I359">
        <f t="shared" si="11"/>
        <v>1</v>
      </c>
      <c r="J359" s="2">
        <v>1</v>
      </c>
    </row>
    <row r="360" spans="1:10" x14ac:dyDescent="0.25">
      <c r="A360" s="2">
        <v>9</v>
      </c>
      <c r="B360" s="5" t="s">
        <v>2</v>
      </c>
      <c r="C360" s="5" t="str">
        <f>RIGHT(Table1[[#This Row],[Mission names]],8)</f>
        <v>mission2</v>
      </c>
      <c r="D360" s="1">
        <v>40963</v>
      </c>
      <c r="E360">
        <v>345</v>
      </c>
      <c r="F360" s="2">
        <v>15</v>
      </c>
      <c r="G360" s="7">
        <f>(Table1[[#This Row],[Premium currency cost of skip]]*4.99/100)*Table1[[#This Row],[Skipped mission]]</f>
        <v>258.23250000000002</v>
      </c>
      <c r="H360" t="str">
        <f t="shared" si="10"/>
        <v>Yes</v>
      </c>
      <c r="I360">
        <f t="shared" si="11"/>
        <v>1</v>
      </c>
      <c r="J360" s="2">
        <v>1</v>
      </c>
    </row>
    <row r="361" spans="1:10" x14ac:dyDescent="0.25">
      <c r="A361" s="2">
        <v>9</v>
      </c>
      <c r="B361" s="5" t="s">
        <v>3</v>
      </c>
      <c r="C361" s="5" t="str">
        <f>RIGHT(Table1[[#This Row],[Mission names]],8)</f>
        <v>mission3</v>
      </c>
      <c r="D361" s="1">
        <v>37030</v>
      </c>
      <c r="E361">
        <v>506</v>
      </c>
      <c r="F361" s="2">
        <v>15</v>
      </c>
      <c r="G361" s="7">
        <f>(Table1[[#This Row],[Premium currency cost of skip]]*4.99/100)*Table1[[#This Row],[Skipped mission]]</f>
        <v>378.74100000000004</v>
      </c>
      <c r="H361" t="str">
        <f t="shared" si="10"/>
        <v>Yes</v>
      </c>
      <c r="I361">
        <f t="shared" si="11"/>
        <v>1</v>
      </c>
      <c r="J361" s="2">
        <v>1</v>
      </c>
    </row>
    <row r="362" spans="1:10" x14ac:dyDescent="0.25">
      <c r="A362" s="2">
        <v>9</v>
      </c>
      <c r="B362" s="5" t="s">
        <v>4</v>
      </c>
      <c r="C362" s="5" t="str">
        <f>RIGHT(Table1[[#This Row],[Mission names]],8)</f>
        <v>mission4</v>
      </c>
      <c r="D362" s="1">
        <v>30360</v>
      </c>
      <c r="E362">
        <v>1081</v>
      </c>
      <c r="F362" s="2">
        <v>15</v>
      </c>
      <c r="G362" s="7">
        <f>(Table1[[#This Row],[Premium currency cost of skip]]*4.99/100)*Table1[[#This Row],[Skipped mission]]</f>
        <v>809.12850000000003</v>
      </c>
      <c r="H362" t="str">
        <f t="shared" si="10"/>
        <v>Yes</v>
      </c>
      <c r="I362">
        <f t="shared" si="11"/>
        <v>1</v>
      </c>
      <c r="J362" s="2">
        <v>1</v>
      </c>
    </row>
    <row r="363" spans="1:10" x14ac:dyDescent="0.25">
      <c r="A363" s="2">
        <v>9</v>
      </c>
      <c r="B363" s="5" t="s">
        <v>5</v>
      </c>
      <c r="C363" s="5" t="str">
        <f>RIGHT(Table1[[#This Row],[Mission names]],8)</f>
        <v>mission5</v>
      </c>
      <c r="D363" s="1">
        <v>25944</v>
      </c>
      <c r="E363">
        <v>437</v>
      </c>
      <c r="F363" s="2">
        <v>75</v>
      </c>
      <c r="G363" s="7">
        <f>(Table1[[#This Row],[Premium currency cost of skip]]*4.99/100)*Table1[[#This Row],[Skipped mission]]</f>
        <v>1635.4725000000001</v>
      </c>
      <c r="H363" t="str">
        <f t="shared" si="10"/>
        <v>Yes</v>
      </c>
      <c r="I363">
        <f t="shared" si="11"/>
        <v>1</v>
      </c>
      <c r="J363" s="2">
        <v>1</v>
      </c>
    </row>
    <row r="364" spans="1:10" x14ac:dyDescent="0.25">
      <c r="A364" s="2">
        <v>9</v>
      </c>
      <c r="B364" s="5" t="s">
        <v>6</v>
      </c>
      <c r="C364" s="5" t="str">
        <f>RIGHT(Table1[[#This Row],[Mission names]],8)</f>
        <v>mission1</v>
      </c>
      <c r="D364">
        <v>22195</v>
      </c>
      <c r="E364">
        <v>230</v>
      </c>
      <c r="F364" s="2">
        <v>15</v>
      </c>
      <c r="G364" s="7">
        <f>(Table1[[#This Row],[Premium currency cost of skip]]*4.99/100)*Table1[[#This Row],[Skipped mission]]</f>
        <v>172.155</v>
      </c>
      <c r="H364" t="str">
        <f t="shared" si="10"/>
        <v>Yes</v>
      </c>
      <c r="I364">
        <f t="shared" si="11"/>
        <v>1</v>
      </c>
      <c r="J364" s="2">
        <v>1</v>
      </c>
    </row>
    <row r="365" spans="1:10" x14ac:dyDescent="0.25">
      <c r="A365" s="2">
        <v>9</v>
      </c>
      <c r="B365" s="5" t="s">
        <v>7</v>
      </c>
      <c r="C365" s="5" t="str">
        <f>RIGHT(Table1[[#This Row],[Mission names]],8)</f>
        <v>mission2</v>
      </c>
      <c r="D365">
        <v>21643</v>
      </c>
      <c r="E365">
        <v>161</v>
      </c>
      <c r="F365" s="2">
        <v>15</v>
      </c>
      <c r="G365" s="7">
        <f>(Table1[[#This Row],[Premium currency cost of skip]]*4.99/100)*Table1[[#This Row],[Skipped mission]]</f>
        <v>120.50850000000001</v>
      </c>
      <c r="H365" t="str">
        <f t="shared" si="10"/>
        <v>Yes</v>
      </c>
      <c r="I365">
        <f t="shared" si="11"/>
        <v>1</v>
      </c>
      <c r="J365" s="2">
        <v>1</v>
      </c>
    </row>
    <row r="366" spans="1:10" x14ac:dyDescent="0.25">
      <c r="A366" s="2">
        <v>9</v>
      </c>
      <c r="B366" s="5" t="s">
        <v>8</v>
      </c>
      <c r="C366" s="5" t="str">
        <f>RIGHT(Table1[[#This Row],[Mission names]],8)</f>
        <v>mission3</v>
      </c>
      <c r="D366">
        <v>20516</v>
      </c>
      <c r="E366">
        <v>529</v>
      </c>
      <c r="F366" s="2">
        <v>15</v>
      </c>
      <c r="G366" s="7">
        <f>(Table1[[#This Row],[Premium currency cost of skip]]*4.99/100)*Table1[[#This Row],[Skipped mission]]</f>
        <v>395.95650000000001</v>
      </c>
      <c r="H366" t="str">
        <f t="shared" si="10"/>
        <v>Yes</v>
      </c>
      <c r="I366">
        <f t="shared" si="11"/>
        <v>1</v>
      </c>
      <c r="J366" s="2">
        <v>1</v>
      </c>
    </row>
    <row r="367" spans="1:10" x14ac:dyDescent="0.25">
      <c r="A367" s="2">
        <v>9</v>
      </c>
      <c r="B367" s="5" t="s">
        <v>9</v>
      </c>
      <c r="C367" s="5" t="str">
        <f>RIGHT(Table1[[#This Row],[Mission names]],8)</f>
        <v>mission4</v>
      </c>
      <c r="D367">
        <v>18860</v>
      </c>
      <c r="E367">
        <v>460</v>
      </c>
      <c r="F367" s="2">
        <v>15</v>
      </c>
      <c r="G367" s="7">
        <f>(Table1[[#This Row],[Premium currency cost of skip]]*4.99/100)*Table1[[#This Row],[Skipped mission]]</f>
        <v>344.31</v>
      </c>
      <c r="H367" t="str">
        <f t="shared" si="10"/>
        <v>Yes</v>
      </c>
      <c r="I367">
        <f t="shared" si="11"/>
        <v>1</v>
      </c>
      <c r="J367" s="2">
        <v>1</v>
      </c>
    </row>
    <row r="368" spans="1:10" x14ac:dyDescent="0.25">
      <c r="A368" s="2">
        <v>9</v>
      </c>
      <c r="B368" s="5" t="s">
        <v>10</v>
      </c>
      <c r="C368" s="5" t="str">
        <f>RIGHT(Table1[[#This Row],[Mission names]],8)</f>
        <v>mission5</v>
      </c>
      <c r="D368">
        <v>15663</v>
      </c>
      <c r="E368">
        <v>851</v>
      </c>
      <c r="F368" s="2">
        <v>15</v>
      </c>
      <c r="G368" s="7">
        <f>(Table1[[#This Row],[Premium currency cost of skip]]*4.99/100)*Table1[[#This Row],[Skipped mission]]</f>
        <v>636.97350000000006</v>
      </c>
      <c r="H368" t="str">
        <f t="shared" si="10"/>
        <v>Yes</v>
      </c>
      <c r="I368">
        <f t="shared" si="11"/>
        <v>1</v>
      </c>
      <c r="J368" s="2">
        <v>1</v>
      </c>
    </row>
    <row r="369" spans="1:10" x14ac:dyDescent="0.25">
      <c r="A369" s="2">
        <v>9</v>
      </c>
      <c r="B369" s="5" t="s">
        <v>11</v>
      </c>
      <c r="C369" s="5" t="str">
        <f>RIGHT(Table1[[#This Row],[Mission names]],8)</f>
        <v>mission6</v>
      </c>
      <c r="D369">
        <v>13892</v>
      </c>
      <c r="E369">
        <v>1058</v>
      </c>
      <c r="F369" s="2">
        <v>15</v>
      </c>
      <c r="G369" s="7">
        <f>(Table1[[#This Row],[Premium currency cost of skip]]*4.99/100)*Table1[[#This Row],[Skipped mission]]</f>
        <v>791.91300000000001</v>
      </c>
      <c r="H369" t="str">
        <f t="shared" si="10"/>
        <v>Yes</v>
      </c>
      <c r="I369">
        <f t="shared" si="11"/>
        <v>1</v>
      </c>
      <c r="J369" s="2">
        <v>1</v>
      </c>
    </row>
    <row r="370" spans="1:10" x14ac:dyDescent="0.25">
      <c r="A370" s="2">
        <v>9</v>
      </c>
      <c r="B370" s="5" t="s">
        <v>12</v>
      </c>
      <c r="C370" s="5" t="str">
        <f>RIGHT(Table1[[#This Row],[Mission names]],8)</f>
        <v>mission7</v>
      </c>
      <c r="D370">
        <v>12535</v>
      </c>
      <c r="E370">
        <v>69</v>
      </c>
      <c r="F370" s="2">
        <v>90</v>
      </c>
      <c r="G370" s="7">
        <f>(Table1[[#This Row],[Premium currency cost of skip]]*4.99/100)*Table1[[#This Row],[Skipped mission]]</f>
        <v>309.87900000000002</v>
      </c>
      <c r="H370" t="str">
        <f t="shared" si="10"/>
        <v>Yes</v>
      </c>
      <c r="I370">
        <f t="shared" si="11"/>
        <v>1</v>
      </c>
      <c r="J370" s="2">
        <v>1</v>
      </c>
    </row>
    <row r="371" spans="1:10" x14ac:dyDescent="0.25">
      <c r="A371" s="2">
        <v>9</v>
      </c>
      <c r="B371" s="5" t="s">
        <v>13</v>
      </c>
      <c r="C371" s="5" t="str">
        <f>RIGHT(Table1[[#This Row],[Mission names]],8)</f>
        <v>mission1</v>
      </c>
      <c r="D371">
        <v>11316</v>
      </c>
      <c r="E371">
        <v>0</v>
      </c>
      <c r="F371" s="2">
        <v>40</v>
      </c>
      <c r="G371" s="7">
        <f>(Table1[[#This Row],[Premium currency cost of skip]]*4.99/100)*Table1[[#This Row],[Skipped mission]]</f>
        <v>0</v>
      </c>
      <c r="H371" t="str">
        <f t="shared" si="10"/>
        <v>No</v>
      </c>
      <c r="I371">
        <f t="shared" si="11"/>
        <v>0</v>
      </c>
      <c r="J371" s="2">
        <v>1</v>
      </c>
    </row>
    <row r="372" spans="1:10" x14ac:dyDescent="0.25">
      <c r="A372" s="2">
        <v>9</v>
      </c>
      <c r="B372" s="5" t="s">
        <v>14</v>
      </c>
      <c r="C372" s="5" t="str">
        <f>RIGHT(Table1[[#This Row],[Mission names]],8)</f>
        <v>mission2</v>
      </c>
      <c r="D372">
        <v>10143</v>
      </c>
      <c r="E372">
        <v>23</v>
      </c>
      <c r="F372" s="2">
        <v>40</v>
      </c>
      <c r="G372" s="7">
        <f>(Table1[[#This Row],[Premium currency cost of skip]]*4.99/100)*Table1[[#This Row],[Skipped mission]]</f>
        <v>45.908000000000008</v>
      </c>
      <c r="H372" t="str">
        <f t="shared" si="10"/>
        <v>Yes</v>
      </c>
      <c r="I372">
        <f t="shared" si="11"/>
        <v>1</v>
      </c>
      <c r="J372" s="2">
        <v>1</v>
      </c>
    </row>
    <row r="373" spans="1:10" x14ac:dyDescent="0.25">
      <c r="A373" s="2">
        <v>9</v>
      </c>
      <c r="B373" s="5" t="s">
        <v>15</v>
      </c>
      <c r="C373" s="5" t="str">
        <f>RIGHT(Table1[[#This Row],[Mission names]],8)</f>
        <v>mission3</v>
      </c>
      <c r="D373">
        <v>9936</v>
      </c>
      <c r="E373">
        <v>23</v>
      </c>
      <c r="F373" s="2">
        <v>40</v>
      </c>
      <c r="G373" s="7">
        <f>(Table1[[#This Row],[Premium currency cost of skip]]*4.99/100)*Table1[[#This Row],[Skipped mission]]</f>
        <v>45.908000000000008</v>
      </c>
      <c r="H373" t="str">
        <f t="shared" si="10"/>
        <v>Yes</v>
      </c>
      <c r="I373">
        <f t="shared" si="11"/>
        <v>1</v>
      </c>
      <c r="J373" s="2">
        <v>1</v>
      </c>
    </row>
    <row r="374" spans="1:10" x14ac:dyDescent="0.25">
      <c r="A374" s="2">
        <v>9</v>
      </c>
      <c r="B374" s="5" t="s">
        <v>16</v>
      </c>
      <c r="C374" s="5" t="str">
        <f>RIGHT(Table1[[#This Row],[Mission names]],8)</f>
        <v>mission4</v>
      </c>
      <c r="D374">
        <v>9499</v>
      </c>
      <c r="E374">
        <v>46</v>
      </c>
      <c r="F374" s="2">
        <v>40</v>
      </c>
      <c r="G374" s="7">
        <f>(Table1[[#This Row],[Premium currency cost of skip]]*4.99/100)*Table1[[#This Row],[Skipped mission]]</f>
        <v>91.816000000000017</v>
      </c>
      <c r="H374" t="str">
        <f t="shared" si="10"/>
        <v>Yes</v>
      </c>
      <c r="I374">
        <f t="shared" si="11"/>
        <v>1</v>
      </c>
      <c r="J374" s="2">
        <v>1</v>
      </c>
    </row>
    <row r="375" spans="1:10" x14ac:dyDescent="0.25">
      <c r="A375" s="2">
        <v>9</v>
      </c>
      <c r="B375" s="5" t="s">
        <v>17</v>
      </c>
      <c r="C375" s="5" t="str">
        <f>RIGHT(Table1[[#This Row],[Mission names]],8)</f>
        <v>mission5</v>
      </c>
      <c r="D375">
        <v>8947</v>
      </c>
      <c r="E375">
        <v>46</v>
      </c>
      <c r="F375" s="2">
        <v>40</v>
      </c>
      <c r="G375" s="7">
        <f>(Table1[[#This Row],[Premium currency cost of skip]]*4.99/100)*Table1[[#This Row],[Skipped mission]]</f>
        <v>91.816000000000017</v>
      </c>
      <c r="H375" t="str">
        <f t="shared" si="10"/>
        <v>Yes</v>
      </c>
      <c r="I375">
        <f t="shared" si="11"/>
        <v>1</v>
      </c>
      <c r="J375" s="2">
        <v>1</v>
      </c>
    </row>
    <row r="376" spans="1:10" x14ac:dyDescent="0.25">
      <c r="A376" s="2">
        <v>9</v>
      </c>
      <c r="B376" s="5" t="s">
        <v>18</v>
      </c>
      <c r="C376" s="5" t="str">
        <f>RIGHT(Table1[[#This Row],[Mission names]],8)</f>
        <v>mission6</v>
      </c>
      <c r="D376">
        <v>8280</v>
      </c>
      <c r="E376">
        <v>92</v>
      </c>
      <c r="F376" s="2">
        <v>40</v>
      </c>
      <c r="G376" s="7">
        <f>(Table1[[#This Row],[Premium currency cost of skip]]*4.99/100)*Table1[[#This Row],[Skipped mission]]</f>
        <v>183.63200000000003</v>
      </c>
      <c r="H376" t="str">
        <f t="shared" si="10"/>
        <v>Yes</v>
      </c>
      <c r="I376">
        <f t="shared" si="11"/>
        <v>1</v>
      </c>
      <c r="J376" s="2">
        <v>1</v>
      </c>
    </row>
    <row r="377" spans="1:10" x14ac:dyDescent="0.25">
      <c r="A377" s="2">
        <v>9</v>
      </c>
      <c r="B377" s="5" t="s">
        <v>19</v>
      </c>
      <c r="C377" s="5" t="str">
        <f>RIGHT(Table1[[#This Row],[Mission names]],8)</f>
        <v>mission7</v>
      </c>
      <c r="D377">
        <v>7820</v>
      </c>
      <c r="E377">
        <v>92</v>
      </c>
      <c r="F377" s="2">
        <v>40</v>
      </c>
      <c r="G377" s="7">
        <f>(Table1[[#This Row],[Premium currency cost of skip]]*4.99/100)*Table1[[#This Row],[Skipped mission]]</f>
        <v>183.63200000000003</v>
      </c>
      <c r="H377" t="str">
        <f t="shared" si="10"/>
        <v>Yes</v>
      </c>
      <c r="I377">
        <f t="shared" si="11"/>
        <v>1</v>
      </c>
      <c r="J377" s="2">
        <v>1</v>
      </c>
    </row>
    <row r="378" spans="1:10" x14ac:dyDescent="0.25">
      <c r="A378" s="2">
        <v>9</v>
      </c>
      <c r="B378" s="5" t="s">
        <v>20</v>
      </c>
      <c r="C378" s="5" t="str">
        <f>RIGHT(Table1[[#This Row],[Mission names]],8)</f>
        <v>mission8</v>
      </c>
      <c r="D378">
        <v>6233</v>
      </c>
      <c r="E378">
        <v>23</v>
      </c>
      <c r="F378" s="2">
        <v>150</v>
      </c>
      <c r="G378" s="7">
        <f>(Table1[[#This Row],[Premium currency cost of skip]]*4.99/100)*Table1[[#This Row],[Skipped mission]]</f>
        <v>172.155</v>
      </c>
      <c r="H378" t="str">
        <f t="shared" si="10"/>
        <v>Yes</v>
      </c>
      <c r="I378">
        <f t="shared" si="11"/>
        <v>1</v>
      </c>
      <c r="J378" s="2">
        <v>1</v>
      </c>
    </row>
    <row r="379" spans="1:10" x14ac:dyDescent="0.25">
      <c r="A379" s="2">
        <v>9</v>
      </c>
      <c r="B379" s="5" t="s">
        <v>21</v>
      </c>
      <c r="C379" s="5" t="str">
        <f>RIGHT(Table1[[#This Row],[Mission names]],8)</f>
        <v>mission1</v>
      </c>
      <c r="D379">
        <v>5451</v>
      </c>
      <c r="E379">
        <v>0</v>
      </c>
      <c r="F379" s="2">
        <v>90</v>
      </c>
      <c r="G379" s="7">
        <f>(Table1[[#This Row],[Premium currency cost of skip]]*4.99/100)*Table1[[#This Row],[Skipped mission]]</f>
        <v>0</v>
      </c>
      <c r="H379" t="str">
        <f t="shared" si="10"/>
        <v>No</v>
      </c>
      <c r="I379">
        <f t="shared" si="11"/>
        <v>0</v>
      </c>
      <c r="J379" s="2">
        <v>1</v>
      </c>
    </row>
    <row r="380" spans="1:10" x14ac:dyDescent="0.25">
      <c r="A380" s="2">
        <v>9</v>
      </c>
      <c r="B380" s="5" t="s">
        <v>22</v>
      </c>
      <c r="C380" s="5" t="str">
        <f>RIGHT(Table1[[#This Row],[Mission names]],8)</f>
        <v>mission2</v>
      </c>
      <c r="D380">
        <v>5336</v>
      </c>
      <c r="E380">
        <v>0</v>
      </c>
      <c r="F380" s="2">
        <v>90</v>
      </c>
      <c r="G380" s="7">
        <f>(Table1[[#This Row],[Premium currency cost of skip]]*4.99/100)*Table1[[#This Row],[Skipped mission]]</f>
        <v>0</v>
      </c>
      <c r="H380" t="str">
        <f t="shared" si="10"/>
        <v>No</v>
      </c>
      <c r="I380">
        <f t="shared" si="11"/>
        <v>0</v>
      </c>
      <c r="J380" s="2">
        <v>1</v>
      </c>
    </row>
    <row r="381" spans="1:10" x14ac:dyDescent="0.25">
      <c r="A381" s="2">
        <v>9</v>
      </c>
      <c r="B381" s="5" t="s">
        <v>23</v>
      </c>
      <c r="C381" s="5" t="str">
        <f>RIGHT(Table1[[#This Row],[Mission names]],8)</f>
        <v>mission3</v>
      </c>
      <c r="D381">
        <v>5244</v>
      </c>
      <c r="E381">
        <v>0</v>
      </c>
      <c r="F381" s="2">
        <v>90</v>
      </c>
      <c r="G381" s="7">
        <f>(Table1[[#This Row],[Premium currency cost of skip]]*4.99/100)*Table1[[#This Row],[Skipped mission]]</f>
        <v>0</v>
      </c>
      <c r="H381" t="str">
        <f t="shared" si="10"/>
        <v>No</v>
      </c>
      <c r="I381">
        <f t="shared" si="11"/>
        <v>0</v>
      </c>
      <c r="J381" s="2">
        <v>1</v>
      </c>
    </row>
    <row r="382" spans="1:10" x14ac:dyDescent="0.25">
      <c r="A382" s="2">
        <v>9</v>
      </c>
      <c r="B382" s="5" t="s">
        <v>24</v>
      </c>
      <c r="C382" s="5" t="str">
        <f>RIGHT(Table1[[#This Row],[Mission names]],8)</f>
        <v>mission4</v>
      </c>
      <c r="D382">
        <v>4186</v>
      </c>
      <c r="E382">
        <v>0</v>
      </c>
      <c r="F382" s="2">
        <v>90</v>
      </c>
      <c r="G382" s="7">
        <f>(Table1[[#This Row],[Premium currency cost of skip]]*4.99/100)*Table1[[#This Row],[Skipped mission]]</f>
        <v>0</v>
      </c>
      <c r="H382" t="str">
        <f t="shared" si="10"/>
        <v>No</v>
      </c>
      <c r="I382">
        <f t="shared" si="11"/>
        <v>0</v>
      </c>
      <c r="J382" s="2">
        <v>1</v>
      </c>
    </row>
    <row r="383" spans="1:10" x14ac:dyDescent="0.25">
      <c r="A383" s="2">
        <v>9</v>
      </c>
      <c r="B383" s="5" t="s">
        <v>25</v>
      </c>
      <c r="C383" s="5" t="str">
        <f>RIGHT(Table1[[#This Row],[Mission names]],8)</f>
        <v>mission5</v>
      </c>
      <c r="D383">
        <v>4117</v>
      </c>
      <c r="E383">
        <v>23</v>
      </c>
      <c r="F383" s="2">
        <v>90</v>
      </c>
      <c r="G383" s="7">
        <f>(Table1[[#This Row],[Premium currency cost of skip]]*4.99/100)*Table1[[#This Row],[Skipped mission]]</f>
        <v>103.29300000000001</v>
      </c>
      <c r="H383" t="str">
        <f t="shared" si="10"/>
        <v>Yes</v>
      </c>
      <c r="I383">
        <f t="shared" si="11"/>
        <v>1</v>
      </c>
      <c r="J383" s="2">
        <v>1</v>
      </c>
    </row>
    <row r="384" spans="1:10" x14ac:dyDescent="0.25">
      <c r="A384" s="2">
        <v>9</v>
      </c>
      <c r="B384" s="5" t="s">
        <v>26</v>
      </c>
      <c r="C384" s="5" t="str">
        <f>RIGHT(Table1[[#This Row],[Mission names]],8)</f>
        <v>mission6</v>
      </c>
      <c r="D384">
        <v>3887</v>
      </c>
      <c r="E384">
        <v>0</v>
      </c>
      <c r="F384" s="2">
        <v>90</v>
      </c>
      <c r="G384" s="7">
        <f>(Table1[[#This Row],[Premium currency cost of skip]]*4.99/100)*Table1[[#This Row],[Skipped mission]]</f>
        <v>0</v>
      </c>
      <c r="H384" t="str">
        <f t="shared" si="10"/>
        <v>No</v>
      </c>
      <c r="I384">
        <f t="shared" si="11"/>
        <v>0</v>
      </c>
      <c r="J384" s="2">
        <v>1</v>
      </c>
    </row>
    <row r="385" spans="1:10" x14ac:dyDescent="0.25">
      <c r="A385" s="2">
        <v>9</v>
      </c>
      <c r="B385" s="5" t="s">
        <v>27</v>
      </c>
      <c r="C385" s="5" t="str">
        <f>RIGHT(Table1[[#This Row],[Mission names]],8)</f>
        <v>mission7</v>
      </c>
      <c r="D385">
        <v>3542</v>
      </c>
      <c r="E385">
        <v>0</v>
      </c>
      <c r="F385" s="2">
        <v>90</v>
      </c>
      <c r="G385" s="7">
        <f>(Table1[[#This Row],[Premium currency cost of skip]]*4.99/100)*Table1[[#This Row],[Skipped mission]]</f>
        <v>0</v>
      </c>
      <c r="H385" t="str">
        <f t="shared" si="10"/>
        <v>No</v>
      </c>
      <c r="I385">
        <f t="shared" si="11"/>
        <v>0</v>
      </c>
      <c r="J385" s="2">
        <v>1</v>
      </c>
    </row>
    <row r="386" spans="1:10" x14ac:dyDescent="0.25">
      <c r="A386" s="2">
        <v>9</v>
      </c>
      <c r="B386" s="5" t="s">
        <v>28</v>
      </c>
      <c r="C386" s="5" t="str">
        <f>RIGHT(Table1[[#This Row],[Mission names]],8)</f>
        <v>mission8</v>
      </c>
      <c r="D386">
        <v>3289</v>
      </c>
      <c r="E386">
        <v>0</v>
      </c>
      <c r="F386" s="2">
        <v>90</v>
      </c>
      <c r="G386" s="7">
        <f>(Table1[[#This Row],[Premium currency cost of skip]]*4.99/100)*Table1[[#This Row],[Skipped mission]]</f>
        <v>0</v>
      </c>
      <c r="H386" t="str">
        <f t="shared" ref="H386:H449" si="12">IF(E386&gt;0,"Yes","No")</f>
        <v>No</v>
      </c>
      <c r="I386">
        <f t="shared" ref="I386:I449" si="13">IF(H386="Yes",1,0)</f>
        <v>0</v>
      </c>
      <c r="J386" s="2">
        <v>1</v>
      </c>
    </row>
    <row r="387" spans="1:10" x14ac:dyDescent="0.25">
      <c r="A387" s="2">
        <v>9</v>
      </c>
      <c r="B387" s="5" t="s">
        <v>29</v>
      </c>
      <c r="C387" s="5" t="str">
        <f>RIGHT(Table1[[#This Row],[Mission names]],8)</f>
        <v>mission9</v>
      </c>
      <c r="D387">
        <v>2760</v>
      </c>
      <c r="E387">
        <v>0</v>
      </c>
      <c r="F387" s="2">
        <v>90</v>
      </c>
      <c r="G387" s="7">
        <f>(Table1[[#This Row],[Premium currency cost of skip]]*4.99/100)*Table1[[#This Row],[Skipped mission]]</f>
        <v>0</v>
      </c>
      <c r="H387" t="str">
        <f t="shared" si="12"/>
        <v>No</v>
      </c>
      <c r="I387">
        <f t="shared" si="13"/>
        <v>0</v>
      </c>
      <c r="J387" s="2">
        <v>1</v>
      </c>
    </row>
    <row r="388" spans="1:10" x14ac:dyDescent="0.25">
      <c r="A388" s="2">
        <v>9</v>
      </c>
      <c r="B388" s="5" t="s">
        <v>30</v>
      </c>
      <c r="C388" s="5" t="str">
        <f>RIGHT(Table1[[#This Row],[Mission names]],9)</f>
        <v>mission10</v>
      </c>
      <c r="D388">
        <v>2668</v>
      </c>
      <c r="E388">
        <v>0</v>
      </c>
      <c r="F388" s="2">
        <v>90</v>
      </c>
      <c r="G388" s="7">
        <f>(Table1[[#This Row],[Premium currency cost of skip]]*4.99/100)*Table1[[#This Row],[Skipped mission]]</f>
        <v>0</v>
      </c>
      <c r="H388" t="str">
        <f t="shared" si="12"/>
        <v>No</v>
      </c>
      <c r="I388">
        <f t="shared" si="13"/>
        <v>0</v>
      </c>
      <c r="J388" s="2">
        <v>1</v>
      </c>
    </row>
    <row r="389" spans="1:10" x14ac:dyDescent="0.25">
      <c r="A389" s="2">
        <v>9</v>
      </c>
      <c r="B389" s="5" t="s">
        <v>31</v>
      </c>
      <c r="C389" s="5" t="str">
        <f>RIGHT(Table1[[#This Row],[Mission names]],9)</f>
        <v>mission11</v>
      </c>
      <c r="D389">
        <v>2691</v>
      </c>
      <c r="E389">
        <v>0</v>
      </c>
      <c r="F389" s="2">
        <v>90</v>
      </c>
      <c r="G389" s="7">
        <f>(Table1[[#This Row],[Premium currency cost of skip]]*4.99/100)*Table1[[#This Row],[Skipped mission]]</f>
        <v>0</v>
      </c>
      <c r="H389" t="str">
        <f t="shared" si="12"/>
        <v>No</v>
      </c>
      <c r="I389">
        <f t="shared" si="13"/>
        <v>0</v>
      </c>
      <c r="J389" s="2">
        <v>1</v>
      </c>
    </row>
    <row r="390" spans="1:10" x14ac:dyDescent="0.25">
      <c r="A390" s="2">
        <v>9</v>
      </c>
      <c r="B390" s="5" t="s">
        <v>32</v>
      </c>
      <c r="C390" s="5" t="str">
        <f>RIGHT(Table1[[#This Row],[Mission names]],9)</f>
        <v>mission12</v>
      </c>
      <c r="D390">
        <v>2645</v>
      </c>
      <c r="E390">
        <v>0</v>
      </c>
      <c r="F390" s="2">
        <v>90</v>
      </c>
      <c r="G390" s="7">
        <f>(Table1[[#This Row],[Premium currency cost of skip]]*4.99/100)*Table1[[#This Row],[Skipped mission]]</f>
        <v>0</v>
      </c>
      <c r="H390" t="str">
        <f t="shared" si="12"/>
        <v>No</v>
      </c>
      <c r="I390">
        <f t="shared" si="13"/>
        <v>0</v>
      </c>
      <c r="J390" s="2">
        <v>1</v>
      </c>
    </row>
    <row r="391" spans="1:10" x14ac:dyDescent="0.25">
      <c r="A391" s="2">
        <v>9</v>
      </c>
      <c r="B391" s="5" t="s">
        <v>33</v>
      </c>
      <c r="C391" s="5" t="str">
        <f>RIGHT(Table1[[#This Row],[Mission names]],9)</f>
        <v>mission13</v>
      </c>
      <c r="D391">
        <v>2645</v>
      </c>
      <c r="E391">
        <v>0</v>
      </c>
      <c r="F391" s="2">
        <v>90</v>
      </c>
      <c r="G391" s="7">
        <f>(Table1[[#This Row],[Premium currency cost of skip]]*4.99/100)*Table1[[#This Row],[Skipped mission]]</f>
        <v>0</v>
      </c>
      <c r="H391" t="str">
        <f t="shared" si="12"/>
        <v>No</v>
      </c>
      <c r="I391">
        <f t="shared" si="13"/>
        <v>0</v>
      </c>
      <c r="J391" s="2">
        <v>1</v>
      </c>
    </row>
    <row r="392" spans="1:10" x14ac:dyDescent="0.25">
      <c r="A392" s="2">
        <v>9</v>
      </c>
      <c r="B392" s="5" t="s">
        <v>34</v>
      </c>
      <c r="C392" s="5" t="str">
        <f>RIGHT(Table1[[#This Row],[Mission names]],9)</f>
        <v>mission14</v>
      </c>
      <c r="D392">
        <v>1518</v>
      </c>
      <c r="E392">
        <v>0</v>
      </c>
      <c r="F392" s="2">
        <v>300</v>
      </c>
      <c r="G392" s="7">
        <f>(Table1[[#This Row],[Premium currency cost of skip]]*4.99/100)*Table1[[#This Row],[Skipped mission]]</f>
        <v>0</v>
      </c>
      <c r="H392" t="str">
        <f t="shared" si="12"/>
        <v>No</v>
      </c>
      <c r="I392">
        <f t="shared" si="13"/>
        <v>0</v>
      </c>
      <c r="J392" s="2">
        <v>1</v>
      </c>
    </row>
    <row r="393" spans="1:10" x14ac:dyDescent="0.25">
      <c r="A393" s="2">
        <v>9</v>
      </c>
      <c r="B393" s="5" t="s">
        <v>35</v>
      </c>
      <c r="C393" s="5" t="str">
        <f>RIGHT(Table1[[#This Row],[Mission names]],8)</f>
        <v>mission1</v>
      </c>
      <c r="D393">
        <v>1426</v>
      </c>
      <c r="E393">
        <v>0</v>
      </c>
      <c r="F393" s="2">
        <v>135</v>
      </c>
      <c r="G393" s="7">
        <f>(Table1[[#This Row],[Premium currency cost of skip]]*4.99/100)*Table1[[#This Row],[Skipped mission]]</f>
        <v>0</v>
      </c>
      <c r="H393" t="str">
        <f t="shared" si="12"/>
        <v>No</v>
      </c>
      <c r="I393">
        <f t="shared" si="13"/>
        <v>0</v>
      </c>
      <c r="J393" s="2">
        <v>1</v>
      </c>
    </row>
    <row r="394" spans="1:10" x14ac:dyDescent="0.25">
      <c r="A394" s="2">
        <v>9</v>
      </c>
      <c r="B394" s="5" t="s">
        <v>36</v>
      </c>
      <c r="C394" s="5" t="str">
        <f>RIGHT(Table1[[#This Row],[Mission names]],8)</f>
        <v>mission2</v>
      </c>
      <c r="D394">
        <v>1104</v>
      </c>
      <c r="E394">
        <v>0</v>
      </c>
      <c r="F394" s="2">
        <v>135</v>
      </c>
      <c r="G394" s="7">
        <f>(Table1[[#This Row],[Premium currency cost of skip]]*4.99/100)*Table1[[#This Row],[Skipped mission]]</f>
        <v>0</v>
      </c>
      <c r="H394" t="str">
        <f t="shared" si="12"/>
        <v>No</v>
      </c>
      <c r="I394">
        <f t="shared" si="13"/>
        <v>0</v>
      </c>
      <c r="J394" s="2">
        <v>1</v>
      </c>
    </row>
    <row r="395" spans="1:10" x14ac:dyDescent="0.25">
      <c r="A395" s="2">
        <v>9</v>
      </c>
      <c r="B395" s="5" t="s">
        <v>37</v>
      </c>
      <c r="C395" s="5" t="str">
        <f>RIGHT(Table1[[#This Row],[Mission names]],8)</f>
        <v>mission3</v>
      </c>
      <c r="D395">
        <v>1150</v>
      </c>
      <c r="E395">
        <v>0</v>
      </c>
      <c r="F395" s="2">
        <v>135</v>
      </c>
      <c r="G395" s="7">
        <f>(Table1[[#This Row],[Premium currency cost of skip]]*4.99/100)*Table1[[#This Row],[Skipped mission]]</f>
        <v>0</v>
      </c>
      <c r="H395" t="str">
        <f t="shared" si="12"/>
        <v>No</v>
      </c>
      <c r="I395">
        <f t="shared" si="13"/>
        <v>0</v>
      </c>
      <c r="J395" s="2">
        <v>1</v>
      </c>
    </row>
    <row r="396" spans="1:10" x14ac:dyDescent="0.25">
      <c r="A396" s="2">
        <v>9</v>
      </c>
      <c r="B396" s="5" t="s">
        <v>38</v>
      </c>
      <c r="C396" s="5" t="str">
        <f>RIGHT(Table1[[#This Row],[Mission names]],8)</f>
        <v>mission4</v>
      </c>
      <c r="D396">
        <v>1127</v>
      </c>
      <c r="E396">
        <v>0</v>
      </c>
      <c r="F396" s="2">
        <v>135</v>
      </c>
      <c r="G396" s="7">
        <f>(Table1[[#This Row],[Premium currency cost of skip]]*4.99/100)*Table1[[#This Row],[Skipped mission]]</f>
        <v>0</v>
      </c>
      <c r="H396" t="str">
        <f t="shared" si="12"/>
        <v>No</v>
      </c>
      <c r="I396">
        <f t="shared" si="13"/>
        <v>0</v>
      </c>
      <c r="J396" s="2">
        <v>1</v>
      </c>
    </row>
    <row r="397" spans="1:10" x14ac:dyDescent="0.25">
      <c r="A397" s="2">
        <v>9</v>
      </c>
      <c r="B397" s="5" t="s">
        <v>39</v>
      </c>
      <c r="C397" s="5" t="str">
        <f>RIGHT(Table1[[#This Row],[Mission names]],8)</f>
        <v>mission5</v>
      </c>
      <c r="D397">
        <v>1127</v>
      </c>
      <c r="E397">
        <v>0</v>
      </c>
      <c r="F397" s="2">
        <v>135</v>
      </c>
      <c r="G397" s="7">
        <f>(Table1[[#This Row],[Premium currency cost of skip]]*4.99/100)*Table1[[#This Row],[Skipped mission]]</f>
        <v>0</v>
      </c>
      <c r="H397" t="str">
        <f t="shared" si="12"/>
        <v>No</v>
      </c>
      <c r="I397">
        <f t="shared" si="13"/>
        <v>0</v>
      </c>
      <c r="J397" s="2">
        <v>1</v>
      </c>
    </row>
    <row r="398" spans="1:10" x14ac:dyDescent="0.25">
      <c r="A398" s="2">
        <v>9</v>
      </c>
      <c r="B398" s="5" t="s">
        <v>40</v>
      </c>
      <c r="C398" s="5" t="str">
        <f>RIGHT(Table1[[#This Row],[Mission names]],8)</f>
        <v>mission6</v>
      </c>
      <c r="D398">
        <v>1150</v>
      </c>
      <c r="E398">
        <v>0</v>
      </c>
      <c r="F398" s="2">
        <v>135</v>
      </c>
      <c r="G398" s="7">
        <f>(Table1[[#This Row],[Premium currency cost of skip]]*4.99/100)*Table1[[#This Row],[Skipped mission]]</f>
        <v>0</v>
      </c>
      <c r="H398" t="str">
        <f t="shared" si="12"/>
        <v>No</v>
      </c>
      <c r="I398">
        <f t="shared" si="13"/>
        <v>0</v>
      </c>
      <c r="J398" s="2">
        <v>1</v>
      </c>
    </row>
    <row r="399" spans="1:10" x14ac:dyDescent="0.25">
      <c r="A399" s="2">
        <v>9</v>
      </c>
      <c r="B399" s="5" t="s">
        <v>41</v>
      </c>
      <c r="C399" s="5" t="str">
        <f>RIGHT(Table1[[#This Row],[Mission names]],8)</f>
        <v>mission7</v>
      </c>
      <c r="D399">
        <v>1104</v>
      </c>
      <c r="E399">
        <v>0</v>
      </c>
      <c r="F399" s="2">
        <v>135</v>
      </c>
      <c r="G399" s="7">
        <f>(Table1[[#This Row],[Premium currency cost of skip]]*4.99/100)*Table1[[#This Row],[Skipped mission]]</f>
        <v>0</v>
      </c>
      <c r="H399" t="str">
        <f t="shared" si="12"/>
        <v>No</v>
      </c>
      <c r="I399">
        <f t="shared" si="13"/>
        <v>0</v>
      </c>
      <c r="J399" s="2">
        <v>1</v>
      </c>
    </row>
    <row r="400" spans="1:10" x14ac:dyDescent="0.25">
      <c r="A400" s="2">
        <v>9</v>
      </c>
      <c r="B400" s="5" t="s">
        <v>42</v>
      </c>
      <c r="C400" s="5" t="str">
        <f>RIGHT(Table1[[#This Row],[Mission names]],8)</f>
        <v>mission8</v>
      </c>
      <c r="D400">
        <v>1035</v>
      </c>
      <c r="E400">
        <v>0</v>
      </c>
      <c r="F400" s="2">
        <v>135</v>
      </c>
      <c r="G400" s="7">
        <f>(Table1[[#This Row],[Premium currency cost of skip]]*4.99/100)*Table1[[#This Row],[Skipped mission]]</f>
        <v>0</v>
      </c>
      <c r="H400" t="str">
        <f t="shared" si="12"/>
        <v>No</v>
      </c>
      <c r="I400">
        <f t="shared" si="13"/>
        <v>0</v>
      </c>
      <c r="J400" s="2">
        <v>1</v>
      </c>
    </row>
    <row r="401" spans="1:10" x14ac:dyDescent="0.25">
      <c r="A401" s="2">
        <v>9</v>
      </c>
      <c r="B401" s="5" t="s">
        <v>43</v>
      </c>
      <c r="C401" s="5" t="str">
        <f>RIGHT(Table1[[#This Row],[Mission names]],8)</f>
        <v>mission9</v>
      </c>
      <c r="D401">
        <v>1035</v>
      </c>
      <c r="E401">
        <v>0</v>
      </c>
      <c r="F401" s="2">
        <v>135</v>
      </c>
      <c r="G401" s="7">
        <f>(Table1[[#This Row],[Premium currency cost of skip]]*4.99/100)*Table1[[#This Row],[Skipped mission]]</f>
        <v>0</v>
      </c>
      <c r="H401" t="str">
        <f t="shared" si="12"/>
        <v>No</v>
      </c>
      <c r="I401">
        <f t="shared" si="13"/>
        <v>0</v>
      </c>
      <c r="J401" s="2">
        <v>1</v>
      </c>
    </row>
    <row r="402" spans="1:10" x14ac:dyDescent="0.25">
      <c r="A402" s="2">
        <v>9</v>
      </c>
      <c r="B402" s="5" t="s">
        <v>44</v>
      </c>
      <c r="C402" s="5" t="str">
        <f>RIGHT(Table1[[#This Row],[Mission names]],9)</f>
        <v>mission10</v>
      </c>
      <c r="D402">
        <v>1012</v>
      </c>
      <c r="E402">
        <v>0</v>
      </c>
      <c r="F402" s="2">
        <v>135</v>
      </c>
      <c r="G402" s="7">
        <f>(Table1[[#This Row],[Premium currency cost of skip]]*4.99/100)*Table1[[#This Row],[Skipped mission]]</f>
        <v>0</v>
      </c>
      <c r="H402" t="str">
        <f t="shared" si="12"/>
        <v>No</v>
      </c>
      <c r="I402">
        <f t="shared" si="13"/>
        <v>0</v>
      </c>
      <c r="J402" s="2">
        <v>1</v>
      </c>
    </row>
    <row r="403" spans="1:10" x14ac:dyDescent="0.25">
      <c r="A403" s="2">
        <v>9</v>
      </c>
      <c r="B403" s="5" t="s">
        <v>45</v>
      </c>
      <c r="C403" s="5" t="str">
        <f>RIGHT(Table1[[#This Row],[Mission names]],9)</f>
        <v>mission11</v>
      </c>
      <c r="D403">
        <v>943</v>
      </c>
      <c r="E403">
        <v>0</v>
      </c>
      <c r="F403" s="2">
        <v>135</v>
      </c>
      <c r="G403" s="7">
        <f>(Table1[[#This Row],[Premium currency cost of skip]]*4.99/100)*Table1[[#This Row],[Skipped mission]]</f>
        <v>0</v>
      </c>
      <c r="H403" t="str">
        <f t="shared" si="12"/>
        <v>No</v>
      </c>
      <c r="I403">
        <f t="shared" si="13"/>
        <v>0</v>
      </c>
      <c r="J403" s="2">
        <v>1</v>
      </c>
    </row>
    <row r="404" spans="1:10" x14ac:dyDescent="0.25">
      <c r="A404" s="2">
        <v>9</v>
      </c>
      <c r="B404" s="5" t="s">
        <v>46</v>
      </c>
      <c r="C404" s="5" t="str">
        <f>RIGHT(Table1[[#This Row],[Mission names]],9)</f>
        <v>mission12</v>
      </c>
      <c r="D404">
        <v>759</v>
      </c>
      <c r="E404">
        <v>0</v>
      </c>
      <c r="F404" s="2">
        <v>135</v>
      </c>
      <c r="G404" s="7">
        <f>(Table1[[#This Row],[Premium currency cost of skip]]*4.99/100)*Table1[[#This Row],[Skipped mission]]</f>
        <v>0</v>
      </c>
      <c r="H404" t="str">
        <f t="shared" si="12"/>
        <v>No</v>
      </c>
      <c r="I404">
        <f t="shared" si="13"/>
        <v>0</v>
      </c>
      <c r="J404" s="2">
        <v>1</v>
      </c>
    </row>
    <row r="405" spans="1:10" x14ac:dyDescent="0.25">
      <c r="A405" s="2">
        <v>9</v>
      </c>
      <c r="B405" s="5" t="s">
        <v>47</v>
      </c>
      <c r="C405" s="5" t="str">
        <f>RIGHT(Table1[[#This Row],[Mission names]],9)</f>
        <v>mission13</v>
      </c>
      <c r="D405">
        <v>690</v>
      </c>
      <c r="E405">
        <v>0</v>
      </c>
      <c r="F405" s="2">
        <v>135</v>
      </c>
      <c r="G405" s="7">
        <f>(Table1[[#This Row],[Premium currency cost of skip]]*4.99/100)*Table1[[#This Row],[Skipped mission]]</f>
        <v>0</v>
      </c>
      <c r="H405" t="str">
        <f t="shared" si="12"/>
        <v>No</v>
      </c>
      <c r="I405">
        <f t="shared" si="13"/>
        <v>0</v>
      </c>
      <c r="J405" s="2">
        <v>1</v>
      </c>
    </row>
    <row r="406" spans="1:10" x14ac:dyDescent="0.25">
      <c r="A406" s="2">
        <v>9</v>
      </c>
      <c r="B406" s="5" t="s">
        <v>48</v>
      </c>
      <c r="C406" s="5" t="str">
        <f>RIGHT(Table1[[#This Row],[Mission names]],9)</f>
        <v>mission14</v>
      </c>
      <c r="D406">
        <v>690</v>
      </c>
      <c r="E406">
        <v>0</v>
      </c>
      <c r="F406" s="2">
        <v>135</v>
      </c>
      <c r="G406" s="7">
        <f>(Table1[[#This Row],[Premium currency cost of skip]]*4.99/100)*Table1[[#This Row],[Skipped mission]]</f>
        <v>0</v>
      </c>
      <c r="H406" t="str">
        <f t="shared" si="12"/>
        <v>No</v>
      </c>
      <c r="I406">
        <f t="shared" si="13"/>
        <v>0</v>
      </c>
      <c r="J406" s="2">
        <v>1</v>
      </c>
    </row>
    <row r="407" spans="1:10" x14ac:dyDescent="0.25">
      <c r="A407" s="2">
        <v>9</v>
      </c>
      <c r="B407" s="5" t="s">
        <v>53</v>
      </c>
      <c r="C407" s="5" t="str">
        <f>RIGHT(Table1[[#This Row],[Mission names]],9)</f>
        <v>mission15</v>
      </c>
      <c r="D407">
        <v>598</v>
      </c>
      <c r="E407">
        <v>0</v>
      </c>
      <c r="F407" s="2">
        <v>135</v>
      </c>
      <c r="G407" s="7">
        <f>(Table1[[#This Row],[Premium currency cost of skip]]*4.99/100)*Table1[[#This Row],[Skipped mission]]</f>
        <v>0</v>
      </c>
      <c r="H407" t="str">
        <f t="shared" si="12"/>
        <v>No</v>
      </c>
      <c r="I407">
        <f t="shared" si="13"/>
        <v>0</v>
      </c>
      <c r="J407" s="2">
        <v>1</v>
      </c>
    </row>
    <row r="408" spans="1:10" x14ac:dyDescent="0.25">
      <c r="A408" s="2">
        <v>9</v>
      </c>
      <c r="B408" s="5" t="s">
        <v>54</v>
      </c>
      <c r="C408" s="5" t="str">
        <f>RIGHT(Table1[[#This Row],[Mission names]],9)</f>
        <v>mission16</v>
      </c>
      <c r="D408">
        <v>460</v>
      </c>
      <c r="E408">
        <v>0</v>
      </c>
      <c r="F408" s="2">
        <v>135</v>
      </c>
      <c r="G408" s="7">
        <f>(Table1[[#This Row],[Premium currency cost of skip]]*4.99/100)*Table1[[#This Row],[Skipped mission]]</f>
        <v>0</v>
      </c>
      <c r="H408" t="str">
        <f t="shared" si="12"/>
        <v>No</v>
      </c>
      <c r="I408">
        <f t="shared" si="13"/>
        <v>0</v>
      </c>
      <c r="J408" s="2">
        <v>1</v>
      </c>
    </row>
    <row r="409" spans="1:10" x14ac:dyDescent="0.25">
      <c r="A409" s="2">
        <v>9</v>
      </c>
      <c r="B409" s="5" t="s">
        <v>55</v>
      </c>
      <c r="C409" s="5" t="str">
        <f>RIGHT(Table1[[#This Row],[Mission names]],9)</f>
        <v>mission17</v>
      </c>
      <c r="D409">
        <v>23</v>
      </c>
      <c r="E409">
        <v>0</v>
      </c>
      <c r="F409" s="2">
        <v>900</v>
      </c>
      <c r="G409" s="7">
        <f>(Table1[[#This Row],[Premium currency cost of skip]]*4.99/100)*Table1[[#This Row],[Skipped mission]]</f>
        <v>0</v>
      </c>
      <c r="H409" t="str">
        <f t="shared" si="12"/>
        <v>No</v>
      </c>
      <c r="I409">
        <f t="shared" si="13"/>
        <v>0</v>
      </c>
      <c r="J409" s="2">
        <v>1</v>
      </c>
    </row>
    <row r="410" spans="1:10" x14ac:dyDescent="0.25">
      <c r="A410" s="2">
        <v>10</v>
      </c>
      <c r="B410" s="5" t="s">
        <v>1</v>
      </c>
      <c r="C410" s="5" t="str">
        <f>RIGHT(Table1[[#This Row],[Mission names]],8)</f>
        <v>mission1</v>
      </c>
      <c r="D410" s="1">
        <v>45448</v>
      </c>
      <c r="E410">
        <v>115</v>
      </c>
      <c r="F410" s="2">
        <v>15</v>
      </c>
      <c r="G410" s="7">
        <f>(Table1[[#This Row],[Premium currency cost of skip]]*4.99/100)*Table1[[#This Row],[Skipped mission]]</f>
        <v>86.077500000000001</v>
      </c>
      <c r="H410" t="str">
        <f t="shared" si="12"/>
        <v>Yes</v>
      </c>
      <c r="I410">
        <f t="shared" si="13"/>
        <v>1</v>
      </c>
      <c r="J410" s="2">
        <v>1</v>
      </c>
    </row>
    <row r="411" spans="1:10" x14ac:dyDescent="0.25">
      <c r="A411" s="2">
        <v>10</v>
      </c>
      <c r="B411" s="5" t="s">
        <v>2</v>
      </c>
      <c r="C411" s="5" t="str">
        <f>RIGHT(Table1[[#This Row],[Mission names]],8)</f>
        <v>mission2</v>
      </c>
      <c r="D411" s="1">
        <v>40089</v>
      </c>
      <c r="E411">
        <v>506</v>
      </c>
      <c r="F411" s="2">
        <v>15</v>
      </c>
      <c r="G411" s="7">
        <f>(Table1[[#This Row],[Premium currency cost of skip]]*4.99/100)*Table1[[#This Row],[Skipped mission]]</f>
        <v>378.74100000000004</v>
      </c>
      <c r="H411" t="str">
        <f t="shared" si="12"/>
        <v>Yes</v>
      </c>
      <c r="I411">
        <f t="shared" si="13"/>
        <v>1</v>
      </c>
      <c r="J411" s="2">
        <v>1</v>
      </c>
    </row>
    <row r="412" spans="1:10" x14ac:dyDescent="0.25">
      <c r="A412" s="2">
        <v>10</v>
      </c>
      <c r="B412" s="5" t="s">
        <v>3</v>
      </c>
      <c r="C412" s="5" t="str">
        <f>RIGHT(Table1[[#This Row],[Mission names]],8)</f>
        <v>mission3</v>
      </c>
      <c r="D412" s="1">
        <v>36386</v>
      </c>
      <c r="E412">
        <v>506</v>
      </c>
      <c r="F412" s="2">
        <v>15</v>
      </c>
      <c r="G412" s="7">
        <f>(Table1[[#This Row],[Premium currency cost of skip]]*4.99/100)*Table1[[#This Row],[Skipped mission]]</f>
        <v>378.74100000000004</v>
      </c>
      <c r="H412" t="str">
        <f t="shared" si="12"/>
        <v>Yes</v>
      </c>
      <c r="I412">
        <f t="shared" si="13"/>
        <v>1</v>
      </c>
      <c r="J412" s="2">
        <v>1</v>
      </c>
    </row>
    <row r="413" spans="1:10" x14ac:dyDescent="0.25">
      <c r="A413" s="2">
        <v>10</v>
      </c>
      <c r="B413" s="5" t="s">
        <v>4</v>
      </c>
      <c r="C413" s="5" t="str">
        <f>RIGHT(Table1[[#This Row],[Mission names]],8)</f>
        <v>mission4</v>
      </c>
      <c r="D413" s="1">
        <v>31395</v>
      </c>
      <c r="E413">
        <v>1242</v>
      </c>
      <c r="F413" s="2">
        <v>15</v>
      </c>
      <c r="G413" s="7">
        <f>(Table1[[#This Row],[Premium currency cost of skip]]*4.99/100)*Table1[[#This Row],[Skipped mission]]</f>
        <v>929.63700000000006</v>
      </c>
      <c r="H413" t="str">
        <f t="shared" si="12"/>
        <v>Yes</v>
      </c>
      <c r="I413">
        <f t="shared" si="13"/>
        <v>1</v>
      </c>
      <c r="J413" s="2">
        <v>1</v>
      </c>
    </row>
    <row r="414" spans="1:10" x14ac:dyDescent="0.25">
      <c r="A414" s="2">
        <v>10</v>
      </c>
      <c r="B414" s="5" t="s">
        <v>5</v>
      </c>
      <c r="C414" s="5" t="str">
        <f>RIGHT(Table1[[#This Row],[Mission names]],8)</f>
        <v>mission5</v>
      </c>
      <c r="D414" s="1">
        <v>27186</v>
      </c>
      <c r="E414">
        <v>575</v>
      </c>
      <c r="F414" s="2">
        <v>75</v>
      </c>
      <c r="G414" s="7">
        <f>(Table1[[#This Row],[Premium currency cost of skip]]*4.99/100)*Table1[[#This Row],[Skipped mission]]</f>
        <v>2151.9375</v>
      </c>
      <c r="H414" t="str">
        <f t="shared" si="12"/>
        <v>Yes</v>
      </c>
      <c r="I414">
        <f t="shared" si="13"/>
        <v>1</v>
      </c>
      <c r="J414" s="2">
        <v>1</v>
      </c>
    </row>
    <row r="415" spans="1:10" x14ac:dyDescent="0.25">
      <c r="A415" s="2">
        <v>10</v>
      </c>
      <c r="B415" s="5" t="s">
        <v>6</v>
      </c>
      <c r="C415" s="5" t="str">
        <f>RIGHT(Table1[[#This Row],[Mission names]],8)</f>
        <v>mission1</v>
      </c>
      <c r="D415">
        <v>22287</v>
      </c>
      <c r="E415">
        <v>115</v>
      </c>
      <c r="F415" s="2">
        <v>15</v>
      </c>
      <c r="G415" s="7">
        <f>(Table1[[#This Row],[Premium currency cost of skip]]*4.99/100)*Table1[[#This Row],[Skipped mission]]</f>
        <v>86.077500000000001</v>
      </c>
      <c r="H415" t="str">
        <f t="shared" si="12"/>
        <v>Yes</v>
      </c>
      <c r="I415">
        <f t="shared" si="13"/>
        <v>1</v>
      </c>
      <c r="J415" s="2">
        <v>1</v>
      </c>
    </row>
    <row r="416" spans="1:10" x14ac:dyDescent="0.25">
      <c r="A416" s="2">
        <v>10</v>
      </c>
      <c r="B416" s="5" t="s">
        <v>7</v>
      </c>
      <c r="C416" s="5" t="str">
        <f>RIGHT(Table1[[#This Row],[Mission names]],8)</f>
        <v>mission2</v>
      </c>
      <c r="D416">
        <v>21689</v>
      </c>
      <c r="E416">
        <v>207</v>
      </c>
      <c r="F416" s="2">
        <v>15</v>
      </c>
      <c r="G416" s="7">
        <f>(Table1[[#This Row],[Premium currency cost of skip]]*4.99/100)*Table1[[#This Row],[Skipped mission]]</f>
        <v>154.93950000000001</v>
      </c>
      <c r="H416" t="str">
        <f t="shared" si="12"/>
        <v>Yes</v>
      </c>
      <c r="I416">
        <f t="shared" si="13"/>
        <v>1</v>
      </c>
      <c r="J416" s="2">
        <v>1</v>
      </c>
    </row>
    <row r="417" spans="1:10" x14ac:dyDescent="0.25">
      <c r="A417" s="2">
        <v>10</v>
      </c>
      <c r="B417" s="5" t="s">
        <v>8</v>
      </c>
      <c r="C417" s="5" t="str">
        <f>RIGHT(Table1[[#This Row],[Mission names]],8)</f>
        <v>mission3</v>
      </c>
      <c r="D417">
        <v>20815</v>
      </c>
      <c r="E417">
        <v>414</v>
      </c>
      <c r="F417" s="2">
        <v>15</v>
      </c>
      <c r="G417" s="7">
        <f>(Table1[[#This Row],[Premium currency cost of skip]]*4.99/100)*Table1[[#This Row],[Skipped mission]]</f>
        <v>309.87900000000002</v>
      </c>
      <c r="H417" t="str">
        <f t="shared" si="12"/>
        <v>Yes</v>
      </c>
      <c r="I417">
        <f t="shared" si="13"/>
        <v>1</v>
      </c>
      <c r="J417" s="2">
        <v>1</v>
      </c>
    </row>
    <row r="418" spans="1:10" x14ac:dyDescent="0.25">
      <c r="A418" s="2">
        <v>10</v>
      </c>
      <c r="B418" s="5" t="s">
        <v>9</v>
      </c>
      <c r="C418" s="5" t="str">
        <f>RIGHT(Table1[[#This Row],[Mission names]],8)</f>
        <v>mission4</v>
      </c>
      <c r="D418">
        <v>19021</v>
      </c>
      <c r="E418">
        <v>414</v>
      </c>
      <c r="F418" s="2">
        <v>15</v>
      </c>
      <c r="G418" s="7">
        <f>(Table1[[#This Row],[Premium currency cost of skip]]*4.99/100)*Table1[[#This Row],[Skipped mission]]</f>
        <v>309.87900000000002</v>
      </c>
      <c r="H418" t="str">
        <f t="shared" si="12"/>
        <v>Yes</v>
      </c>
      <c r="I418">
        <f t="shared" si="13"/>
        <v>1</v>
      </c>
      <c r="J418" s="2">
        <v>1</v>
      </c>
    </row>
    <row r="419" spans="1:10" x14ac:dyDescent="0.25">
      <c r="A419" s="2">
        <v>10</v>
      </c>
      <c r="B419" s="5" t="s">
        <v>10</v>
      </c>
      <c r="C419" s="5" t="str">
        <f>RIGHT(Table1[[#This Row],[Mission names]],8)</f>
        <v>mission5</v>
      </c>
      <c r="D419">
        <v>15571</v>
      </c>
      <c r="E419">
        <v>782</v>
      </c>
      <c r="F419" s="2">
        <v>15</v>
      </c>
      <c r="G419" s="7">
        <f>(Table1[[#This Row],[Premium currency cost of skip]]*4.99/100)*Table1[[#This Row],[Skipped mission]]</f>
        <v>585.327</v>
      </c>
      <c r="H419" t="str">
        <f t="shared" si="12"/>
        <v>Yes</v>
      </c>
      <c r="I419">
        <f t="shared" si="13"/>
        <v>1</v>
      </c>
      <c r="J419" s="2">
        <v>1</v>
      </c>
    </row>
    <row r="420" spans="1:10" x14ac:dyDescent="0.25">
      <c r="A420" s="2">
        <v>10</v>
      </c>
      <c r="B420" s="5" t="s">
        <v>11</v>
      </c>
      <c r="C420" s="5" t="str">
        <f>RIGHT(Table1[[#This Row],[Mission names]],8)</f>
        <v>mission6</v>
      </c>
      <c r="D420">
        <v>14007</v>
      </c>
      <c r="E420">
        <v>943</v>
      </c>
      <c r="F420" s="2">
        <v>15</v>
      </c>
      <c r="G420" s="7">
        <f>(Table1[[#This Row],[Premium currency cost of skip]]*4.99/100)*Table1[[#This Row],[Skipped mission]]</f>
        <v>705.83550000000002</v>
      </c>
      <c r="H420" t="str">
        <f t="shared" si="12"/>
        <v>Yes</v>
      </c>
      <c r="I420">
        <f t="shared" si="13"/>
        <v>1</v>
      </c>
      <c r="J420" s="2">
        <v>1</v>
      </c>
    </row>
    <row r="421" spans="1:10" x14ac:dyDescent="0.25">
      <c r="A421" s="2">
        <v>10</v>
      </c>
      <c r="B421" s="5" t="s">
        <v>12</v>
      </c>
      <c r="C421" s="5" t="str">
        <f>RIGHT(Table1[[#This Row],[Mission names]],8)</f>
        <v>mission7</v>
      </c>
      <c r="D421">
        <v>12351</v>
      </c>
      <c r="E421">
        <v>69</v>
      </c>
      <c r="F421" s="2">
        <v>90</v>
      </c>
      <c r="G421" s="7">
        <f>(Table1[[#This Row],[Premium currency cost of skip]]*4.99/100)*Table1[[#This Row],[Skipped mission]]</f>
        <v>309.87900000000002</v>
      </c>
      <c r="H421" t="str">
        <f t="shared" si="12"/>
        <v>Yes</v>
      </c>
      <c r="I421">
        <f t="shared" si="13"/>
        <v>1</v>
      </c>
      <c r="J421" s="2">
        <v>1</v>
      </c>
    </row>
    <row r="422" spans="1:10" x14ac:dyDescent="0.25">
      <c r="A422" s="2">
        <v>10</v>
      </c>
      <c r="B422" s="5" t="s">
        <v>13</v>
      </c>
      <c r="C422" s="5" t="str">
        <f>RIGHT(Table1[[#This Row],[Mission names]],8)</f>
        <v>mission1</v>
      </c>
      <c r="D422">
        <v>11523</v>
      </c>
      <c r="E422">
        <v>23</v>
      </c>
      <c r="F422" s="2">
        <v>40</v>
      </c>
      <c r="G422" s="7">
        <f>(Table1[[#This Row],[Premium currency cost of skip]]*4.99/100)*Table1[[#This Row],[Skipped mission]]</f>
        <v>45.908000000000008</v>
      </c>
      <c r="H422" t="str">
        <f t="shared" si="12"/>
        <v>Yes</v>
      </c>
      <c r="I422">
        <f t="shared" si="13"/>
        <v>1</v>
      </c>
      <c r="J422" s="2">
        <v>1</v>
      </c>
    </row>
    <row r="423" spans="1:10" x14ac:dyDescent="0.25">
      <c r="A423" s="2">
        <v>10</v>
      </c>
      <c r="B423" s="5" t="s">
        <v>14</v>
      </c>
      <c r="C423" s="5" t="str">
        <f>RIGHT(Table1[[#This Row],[Mission names]],8)</f>
        <v>mission2</v>
      </c>
      <c r="D423">
        <v>10488</v>
      </c>
      <c r="E423">
        <v>23</v>
      </c>
      <c r="F423" s="2">
        <v>40</v>
      </c>
      <c r="G423" s="7">
        <f>(Table1[[#This Row],[Premium currency cost of skip]]*4.99/100)*Table1[[#This Row],[Skipped mission]]</f>
        <v>45.908000000000008</v>
      </c>
      <c r="H423" t="str">
        <f t="shared" si="12"/>
        <v>Yes</v>
      </c>
      <c r="I423">
        <f t="shared" si="13"/>
        <v>1</v>
      </c>
      <c r="J423" s="2">
        <v>1</v>
      </c>
    </row>
    <row r="424" spans="1:10" x14ac:dyDescent="0.25">
      <c r="A424" s="2">
        <v>10</v>
      </c>
      <c r="B424" s="5" t="s">
        <v>15</v>
      </c>
      <c r="C424" s="5" t="str">
        <f>RIGHT(Table1[[#This Row],[Mission names]],8)</f>
        <v>mission3</v>
      </c>
      <c r="D424">
        <v>10442</v>
      </c>
      <c r="E424">
        <v>46</v>
      </c>
      <c r="F424" s="2">
        <v>40</v>
      </c>
      <c r="G424" s="7">
        <f>(Table1[[#This Row],[Premium currency cost of skip]]*4.99/100)*Table1[[#This Row],[Skipped mission]]</f>
        <v>91.816000000000017</v>
      </c>
      <c r="H424" t="str">
        <f t="shared" si="12"/>
        <v>Yes</v>
      </c>
      <c r="I424">
        <f t="shared" si="13"/>
        <v>1</v>
      </c>
      <c r="J424" s="2">
        <v>1</v>
      </c>
    </row>
    <row r="425" spans="1:10" x14ac:dyDescent="0.25">
      <c r="A425" s="2">
        <v>10</v>
      </c>
      <c r="B425" s="5" t="s">
        <v>16</v>
      </c>
      <c r="C425" s="5" t="str">
        <f>RIGHT(Table1[[#This Row],[Mission names]],8)</f>
        <v>mission4</v>
      </c>
      <c r="D425">
        <v>10005</v>
      </c>
      <c r="E425">
        <v>46</v>
      </c>
      <c r="F425" s="2">
        <v>40</v>
      </c>
      <c r="G425" s="7">
        <f>(Table1[[#This Row],[Premium currency cost of skip]]*4.99/100)*Table1[[#This Row],[Skipped mission]]</f>
        <v>91.816000000000017</v>
      </c>
      <c r="H425" t="str">
        <f t="shared" si="12"/>
        <v>Yes</v>
      </c>
      <c r="I425">
        <f t="shared" si="13"/>
        <v>1</v>
      </c>
      <c r="J425" s="2">
        <v>1</v>
      </c>
    </row>
    <row r="426" spans="1:10" x14ac:dyDescent="0.25">
      <c r="A426" s="2">
        <v>10</v>
      </c>
      <c r="B426" s="5" t="s">
        <v>17</v>
      </c>
      <c r="C426" s="5" t="str">
        <f>RIGHT(Table1[[#This Row],[Mission names]],8)</f>
        <v>mission5</v>
      </c>
      <c r="D426">
        <v>9821</v>
      </c>
      <c r="E426">
        <v>69</v>
      </c>
      <c r="F426" s="2">
        <v>40</v>
      </c>
      <c r="G426" s="7">
        <f>(Table1[[#This Row],[Premium currency cost of skip]]*4.99/100)*Table1[[#This Row],[Skipped mission]]</f>
        <v>137.72400000000002</v>
      </c>
      <c r="H426" t="str">
        <f t="shared" si="12"/>
        <v>Yes</v>
      </c>
      <c r="I426">
        <f t="shared" si="13"/>
        <v>1</v>
      </c>
      <c r="J426" s="2">
        <v>1</v>
      </c>
    </row>
    <row r="427" spans="1:10" x14ac:dyDescent="0.25">
      <c r="A427" s="2">
        <v>10</v>
      </c>
      <c r="B427" s="5" t="s">
        <v>18</v>
      </c>
      <c r="C427" s="5" t="str">
        <f>RIGHT(Table1[[#This Row],[Mission names]],8)</f>
        <v>mission6</v>
      </c>
      <c r="D427">
        <v>8832</v>
      </c>
      <c r="E427">
        <v>23</v>
      </c>
      <c r="F427" s="2">
        <v>40</v>
      </c>
      <c r="G427" s="7">
        <f>(Table1[[#This Row],[Premium currency cost of skip]]*4.99/100)*Table1[[#This Row],[Skipped mission]]</f>
        <v>45.908000000000008</v>
      </c>
      <c r="H427" t="str">
        <f t="shared" si="12"/>
        <v>Yes</v>
      </c>
      <c r="I427">
        <f t="shared" si="13"/>
        <v>1</v>
      </c>
      <c r="J427" s="2">
        <v>1</v>
      </c>
    </row>
    <row r="428" spans="1:10" x14ac:dyDescent="0.25">
      <c r="A428" s="2">
        <v>10</v>
      </c>
      <c r="B428" s="5" t="s">
        <v>19</v>
      </c>
      <c r="C428" s="5" t="str">
        <f>RIGHT(Table1[[#This Row],[Mission names]],8)</f>
        <v>mission7</v>
      </c>
      <c r="D428">
        <v>8441</v>
      </c>
      <c r="E428">
        <v>92</v>
      </c>
      <c r="F428" s="2">
        <v>40</v>
      </c>
      <c r="G428" s="7">
        <f>(Table1[[#This Row],[Premium currency cost of skip]]*4.99/100)*Table1[[#This Row],[Skipped mission]]</f>
        <v>183.63200000000003</v>
      </c>
      <c r="H428" t="str">
        <f t="shared" si="12"/>
        <v>Yes</v>
      </c>
      <c r="I428">
        <f t="shared" si="13"/>
        <v>1</v>
      </c>
      <c r="J428" s="2">
        <v>1</v>
      </c>
    </row>
    <row r="429" spans="1:10" x14ac:dyDescent="0.25">
      <c r="A429" s="2">
        <v>10</v>
      </c>
      <c r="B429" s="5" t="s">
        <v>20</v>
      </c>
      <c r="C429" s="5" t="str">
        <f>RIGHT(Table1[[#This Row],[Mission names]],8)</f>
        <v>mission8</v>
      </c>
      <c r="D429">
        <v>6716</v>
      </c>
      <c r="E429">
        <v>23</v>
      </c>
      <c r="F429" s="2">
        <v>150</v>
      </c>
      <c r="G429" s="7">
        <f>(Table1[[#This Row],[Premium currency cost of skip]]*4.99/100)*Table1[[#This Row],[Skipped mission]]</f>
        <v>172.155</v>
      </c>
      <c r="H429" t="str">
        <f t="shared" si="12"/>
        <v>Yes</v>
      </c>
      <c r="I429">
        <f t="shared" si="13"/>
        <v>1</v>
      </c>
      <c r="J429" s="2">
        <v>1</v>
      </c>
    </row>
    <row r="430" spans="1:10" x14ac:dyDescent="0.25">
      <c r="A430" s="2">
        <v>10</v>
      </c>
      <c r="B430" s="5" t="s">
        <v>21</v>
      </c>
      <c r="C430" s="5" t="str">
        <f>RIGHT(Table1[[#This Row],[Mission names]],8)</f>
        <v>mission1</v>
      </c>
      <c r="D430">
        <v>6279</v>
      </c>
      <c r="E430">
        <v>0</v>
      </c>
      <c r="F430" s="2">
        <v>90</v>
      </c>
      <c r="G430" s="7">
        <f>(Table1[[#This Row],[Premium currency cost of skip]]*4.99/100)*Table1[[#This Row],[Skipped mission]]</f>
        <v>0</v>
      </c>
      <c r="H430" t="str">
        <f t="shared" si="12"/>
        <v>No</v>
      </c>
      <c r="I430">
        <f t="shared" si="13"/>
        <v>0</v>
      </c>
      <c r="J430" s="2">
        <v>1</v>
      </c>
    </row>
    <row r="431" spans="1:10" x14ac:dyDescent="0.25">
      <c r="A431" s="2">
        <v>10</v>
      </c>
      <c r="B431" s="5" t="s">
        <v>22</v>
      </c>
      <c r="C431" s="5" t="str">
        <f>RIGHT(Table1[[#This Row],[Mission names]],8)</f>
        <v>mission2</v>
      </c>
      <c r="D431">
        <v>5957</v>
      </c>
      <c r="E431">
        <v>0</v>
      </c>
      <c r="F431" s="2">
        <v>90</v>
      </c>
      <c r="G431" s="7">
        <f>(Table1[[#This Row],[Premium currency cost of skip]]*4.99/100)*Table1[[#This Row],[Skipped mission]]</f>
        <v>0</v>
      </c>
      <c r="H431" t="str">
        <f t="shared" si="12"/>
        <v>No</v>
      </c>
      <c r="I431">
        <f t="shared" si="13"/>
        <v>0</v>
      </c>
      <c r="J431" s="2">
        <v>1</v>
      </c>
    </row>
    <row r="432" spans="1:10" x14ac:dyDescent="0.25">
      <c r="A432" s="2">
        <v>10</v>
      </c>
      <c r="B432" s="5" t="s">
        <v>23</v>
      </c>
      <c r="C432" s="5" t="str">
        <f>RIGHT(Table1[[#This Row],[Mission names]],8)</f>
        <v>mission3</v>
      </c>
      <c r="D432">
        <v>5934</v>
      </c>
      <c r="E432">
        <v>0</v>
      </c>
      <c r="F432" s="2">
        <v>90</v>
      </c>
      <c r="G432" s="7">
        <f>(Table1[[#This Row],[Premium currency cost of skip]]*4.99/100)*Table1[[#This Row],[Skipped mission]]</f>
        <v>0</v>
      </c>
      <c r="H432" t="str">
        <f t="shared" si="12"/>
        <v>No</v>
      </c>
      <c r="I432">
        <f t="shared" si="13"/>
        <v>0</v>
      </c>
      <c r="J432" s="2">
        <v>1</v>
      </c>
    </row>
    <row r="433" spans="1:10" x14ac:dyDescent="0.25">
      <c r="A433" s="2">
        <v>10</v>
      </c>
      <c r="B433" s="5" t="s">
        <v>24</v>
      </c>
      <c r="C433" s="5" t="str">
        <f>RIGHT(Table1[[#This Row],[Mission names]],8)</f>
        <v>mission4</v>
      </c>
      <c r="D433">
        <v>4876</v>
      </c>
      <c r="E433">
        <v>0</v>
      </c>
      <c r="F433" s="2">
        <v>90</v>
      </c>
      <c r="G433" s="7">
        <f>(Table1[[#This Row],[Premium currency cost of skip]]*4.99/100)*Table1[[#This Row],[Skipped mission]]</f>
        <v>0</v>
      </c>
      <c r="H433" t="str">
        <f t="shared" si="12"/>
        <v>No</v>
      </c>
      <c r="I433">
        <f t="shared" si="13"/>
        <v>0</v>
      </c>
      <c r="J433" s="2">
        <v>1</v>
      </c>
    </row>
    <row r="434" spans="1:10" x14ac:dyDescent="0.25">
      <c r="A434" s="2">
        <v>10</v>
      </c>
      <c r="B434" s="5" t="s">
        <v>25</v>
      </c>
      <c r="C434" s="5" t="str">
        <f>RIGHT(Table1[[#This Row],[Mission names]],8)</f>
        <v>mission5</v>
      </c>
      <c r="D434">
        <v>4623</v>
      </c>
      <c r="E434">
        <v>0</v>
      </c>
      <c r="F434" s="2">
        <v>90</v>
      </c>
      <c r="G434" s="7">
        <f>(Table1[[#This Row],[Premium currency cost of skip]]*4.99/100)*Table1[[#This Row],[Skipped mission]]</f>
        <v>0</v>
      </c>
      <c r="H434" t="str">
        <f t="shared" si="12"/>
        <v>No</v>
      </c>
      <c r="I434">
        <f t="shared" si="13"/>
        <v>0</v>
      </c>
      <c r="J434" s="2">
        <v>1</v>
      </c>
    </row>
    <row r="435" spans="1:10" x14ac:dyDescent="0.25">
      <c r="A435" s="2">
        <v>10</v>
      </c>
      <c r="B435" s="5" t="s">
        <v>26</v>
      </c>
      <c r="C435" s="5" t="str">
        <f>RIGHT(Table1[[#This Row],[Mission names]],8)</f>
        <v>mission6</v>
      </c>
      <c r="D435">
        <v>4508</v>
      </c>
      <c r="E435">
        <v>0</v>
      </c>
      <c r="F435" s="2">
        <v>90</v>
      </c>
      <c r="G435" s="7">
        <f>(Table1[[#This Row],[Premium currency cost of skip]]*4.99/100)*Table1[[#This Row],[Skipped mission]]</f>
        <v>0</v>
      </c>
      <c r="H435" t="str">
        <f t="shared" si="12"/>
        <v>No</v>
      </c>
      <c r="I435">
        <f t="shared" si="13"/>
        <v>0</v>
      </c>
      <c r="J435" s="2">
        <v>1</v>
      </c>
    </row>
    <row r="436" spans="1:10" x14ac:dyDescent="0.25">
      <c r="A436" s="2">
        <v>10</v>
      </c>
      <c r="B436" s="5" t="s">
        <v>27</v>
      </c>
      <c r="C436" s="5" t="str">
        <f>RIGHT(Table1[[#This Row],[Mission names]],8)</f>
        <v>mission7</v>
      </c>
      <c r="D436">
        <v>4209</v>
      </c>
      <c r="E436">
        <v>23</v>
      </c>
      <c r="F436" s="2">
        <v>90</v>
      </c>
      <c r="G436" s="7">
        <f>(Table1[[#This Row],[Premium currency cost of skip]]*4.99/100)*Table1[[#This Row],[Skipped mission]]</f>
        <v>103.29300000000001</v>
      </c>
      <c r="H436" t="str">
        <f t="shared" si="12"/>
        <v>Yes</v>
      </c>
      <c r="I436">
        <f t="shared" si="13"/>
        <v>1</v>
      </c>
      <c r="J436" s="2">
        <v>1</v>
      </c>
    </row>
    <row r="437" spans="1:10" x14ac:dyDescent="0.25">
      <c r="A437" s="2">
        <v>10</v>
      </c>
      <c r="B437" s="5" t="s">
        <v>28</v>
      </c>
      <c r="C437" s="5" t="str">
        <f>RIGHT(Table1[[#This Row],[Mission names]],8)</f>
        <v>mission8</v>
      </c>
      <c r="D437">
        <v>3910</v>
      </c>
      <c r="E437">
        <v>0</v>
      </c>
      <c r="F437" s="2">
        <v>90</v>
      </c>
      <c r="G437" s="7">
        <f>(Table1[[#This Row],[Premium currency cost of skip]]*4.99/100)*Table1[[#This Row],[Skipped mission]]</f>
        <v>0</v>
      </c>
      <c r="H437" t="str">
        <f t="shared" si="12"/>
        <v>No</v>
      </c>
      <c r="I437">
        <f t="shared" si="13"/>
        <v>0</v>
      </c>
      <c r="J437" s="2">
        <v>1</v>
      </c>
    </row>
    <row r="438" spans="1:10" x14ac:dyDescent="0.25">
      <c r="A438" s="2">
        <v>10</v>
      </c>
      <c r="B438" s="5" t="s">
        <v>29</v>
      </c>
      <c r="C438" s="5" t="str">
        <f>RIGHT(Table1[[#This Row],[Mission names]],8)</f>
        <v>mission9</v>
      </c>
      <c r="D438">
        <v>3266</v>
      </c>
      <c r="E438">
        <v>23</v>
      </c>
      <c r="F438" s="2">
        <v>90</v>
      </c>
      <c r="G438" s="7">
        <f>(Table1[[#This Row],[Premium currency cost of skip]]*4.99/100)*Table1[[#This Row],[Skipped mission]]</f>
        <v>103.29300000000001</v>
      </c>
      <c r="H438" t="str">
        <f t="shared" si="12"/>
        <v>Yes</v>
      </c>
      <c r="I438">
        <f t="shared" si="13"/>
        <v>1</v>
      </c>
      <c r="J438" s="2">
        <v>1</v>
      </c>
    </row>
    <row r="439" spans="1:10" x14ac:dyDescent="0.25">
      <c r="A439" s="2">
        <v>10</v>
      </c>
      <c r="B439" s="5" t="s">
        <v>30</v>
      </c>
      <c r="C439" s="5" t="str">
        <f>RIGHT(Table1[[#This Row],[Mission names]],9)</f>
        <v>mission10</v>
      </c>
      <c r="D439">
        <v>3082</v>
      </c>
      <c r="E439">
        <v>23</v>
      </c>
      <c r="F439" s="2">
        <v>90</v>
      </c>
      <c r="G439" s="7">
        <f>(Table1[[#This Row],[Premium currency cost of skip]]*4.99/100)*Table1[[#This Row],[Skipped mission]]</f>
        <v>103.29300000000001</v>
      </c>
      <c r="H439" t="str">
        <f t="shared" si="12"/>
        <v>Yes</v>
      </c>
      <c r="I439">
        <f t="shared" si="13"/>
        <v>1</v>
      </c>
      <c r="J439" s="2">
        <v>1</v>
      </c>
    </row>
    <row r="440" spans="1:10" x14ac:dyDescent="0.25">
      <c r="A440" s="2">
        <v>10</v>
      </c>
      <c r="B440" s="5" t="s">
        <v>31</v>
      </c>
      <c r="C440" s="5" t="str">
        <f>RIGHT(Table1[[#This Row],[Mission names]],9)</f>
        <v>mission11</v>
      </c>
      <c r="D440">
        <v>3151</v>
      </c>
      <c r="E440">
        <v>0</v>
      </c>
      <c r="F440" s="2">
        <v>90</v>
      </c>
      <c r="G440" s="7">
        <f>(Table1[[#This Row],[Premium currency cost of skip]]*4.99/100)*Table1[[#This Row],[Skipped mission]]</f>
        <v>0</v>
      </c>
      <c r="H440" t="str">
        <f t="shared" si="12"/>
        <v>No</v>
      </c>
      <c r="I440">
        <f t="shared" si="13"/>
        <v>0</v>
      </c>
      <c r="J440" s="2">
        <v>1</v>
      </c>
    </row>
    <row r="441" spans="1:10" x14ac:dyDescent="0.25">
      <c r="A441" s="2">
        <v>10</v>
      </c>
      <c r="B441" s="5" t="s">
        <v>32</v>
      </c>
      <c r="C441" s="5" t="str">
        <f>RIGHT(Table1[[#This Row],[Mission names]],9)</f>
        <v>mission12</v>
      </c>
      <c r="D441">
        <v>3036</v>
      </c>
      <c r="E441">
        <v>0</v>
      </c>
      <c r="F441" s="2">
        <v>90</v>
      </c>
      <c r="G441" s="7">
        <f>(Table1[[#This Row],[Premium currency cost of skip]]*4.99/100)*Table1[[#This Row],[Skipped mission]]</f>
        <v>0</v>
      </c>
      <c r="H441" t="str">
        <f t="shared" si="12"/>
        <v>No</v>
      </c>
      <c r="I441">
        <f t="shared" si="13"/>
        <v>0</v>
      </c>
      <c r="J441" s="2">
        <v>1</v>
      </c>
    </row>
    <row r="442" spans="1:10" x14ac:dyDescent="0.25">
      <c r="A442" s="2">
        <v>10</v>
      </c>
      <c r="B442" s="5" t="s">
        <v>33</v>
      </c>
      <c r="C442" s="5" t="str">
        <f>RIGHT(Table1[[#This Row],[Mission names]],9)</f>
        <v>mission13</v>
      </c>
      <c r="D442">
        <v>2806</v>
      </c>
      <c r="E442">
        <v>0</v>
      </c>
      <c r="F442" s="2">
        <v>90</v>
      </c>
      <c r="G442" s="7">
        <f>(Table1[[#This Row],[Premium currency cost of skip]]*4.99/100)*Table1[[#This Row],[Skipped mission]]</f>
        <v>0</v>
      </c>
      <c r="H442" t="str">
        <f t="shared" si="12"/>
        <v>No</v>
      </c>
      <c r="I442">
        <f t="shared" si="13"/>
        <v>0</v>
      </c>
      <c r="J442" s="2">
        <v>1</v>
      </c>
    </row>
    <row r="443" spans="1:10" x14ac:dyDescent="0.25">
      <c r="A443" s="2">
        <v>10</v>
      </c>
      <c r="B443" s="5" t="s">
        <v>34</v>
      </c>
      <c r="C443" s="5" t="str">
        <f>RIGHT(Table1[[#This Row],[Mission names]],9)</f>
        <v>mission14</v>
      </c>
      <c r="D443">
        <v>1702</v>
      </c>
      <c r="E443">
        <v>0</v>
      </c>
      <c r="F443" s="2">
        <v>300</v>
      </c>
      <c r="G443" s="7">
        <f>(Table1[[#This Row],[Premium currency cost of skip]]*4.99/100)*Table1[[#This Row],[Skipped mission]]</f>
        <v>0</v>
      </c>
      <c r="H443" t="str">
        <f t="shared" si="12"/>
        <v>No</v>
      </c>
      <c r="I443">
        <f t="shared" si="13"/>
        <v>0</v>
      </c>
      <c r="J443" s="2">
        <v>1</v>
      </c>
    </row>
    <row r="444" spans="1:10" x14ac:dyDescent="0.25">
      <c r="A444" s="2">
        <v>10</v>
      </c>
      <c r="B444" s="5" t="s">
        <v>35</v>
      </c>
      <c r="C444" s="5" t="str">
        <f>RIGHT(Table1[[#This Row],[Mission names]],8)</f>
        <v>mission1</v>
      </c>
      <c r="D444">
        <v>1679</v>
      </c>
      <c r="E444">
        <v>0</v>
      </c>
      <c r="F444" s="2">
        <v>135</v>
      </c>
      <c r="G444" s="7">
        <f>(Table1[[#This Row],[Premium currency cost of skip]]*4.99/100)*Table1[[#This Row],[Skipped mission]]</f>
        <v>0</v>
      </c>
      <c r="H444" t="str">
        <f t="shared" si="12"/>
        <v>No</v>
      </c>
      <c r="I444">
        <f t="shared" si="13"/>
        <v>0</v>
      </c>
      <c r="J444" s="2">
        <v>1</v>
      </c>
    </row>
    <row r="445" spans="1:10" x14ac:dyDescent="0.25">
      <c r="A445" s="2">
        <v>10</v>
      </c>
      <c r="B445" s="5" t="s">
        <v>36</v>
      </c>
      <c r="C445" s="5" t="str">
        <f>RIGHT(Table1[[#This Row],[Mission names]],8)</f>
        <v>mission2</v>
      </c>
      <c r="D445">
        <v>1426</v>
      </c>
      <c r="E445">
        <v>0</v>
      </c>
      <c r="F445" s="2">
        <v>135</v>
      </c>
      <c r="G445" s="7">
        <f>(Table1[[#This Row],[Premium currency cost of skip]]*4.99/100)*Table1[[#This Row],[Skipped mission]]</f>
        <v>0</v>
      </c>
      <c r="H445" t="str">
        <f t="shared" si="12"/>
        <v>No</v>
      </c>
      <c r="I445">
        <f t="shared" si="13"/>
        <v>0</v>
      </c>
      <c r="J445" s="2">
        <v>1</v>
      </c>
    </row>
    <row r="446" spans="1:10" x14ac:dyDescent="0.25">
      <c r="A446" s="2">
        <v>10</v>
      </c>
      <c r="B446" s="5" t="s">
        <v>37</v>
      </c>
      <c r="C446" s="5" t="str">
        <f>RIGHT(Table1[[#This Row],[Mission names]],8)</f>
        <v>mission3</v>
      </c>
      <c r="D446">
        <v>1357</v>
      </c>
      <c r="E446">
        <v>0</v>
      </c>
      <c r="F446" s="2">
        <v>135</v>
      </c>
      <c r="G446" s="7">
        <f>(Table1[[#This Row],[Premium currency cost of skip]]*4.99/100)*Table1[[#This Row],[Skipped mission]]</f>
        <v>0</v>
      </c>
      <c r="H446" t="str">
        <f t="shared" si="12"/>
        <v>No</v>
      </c>
      <c r="I446">
        <f t="shared" si="13"/>
        <v>0</v>
      </c>
      <c r="J446" s="2">
        <v>1</v>
      </c>
    </row>
    <row r="447" spans="1:10" x14ac:dyDescent="0.25">
      <c r="A447" s="2">
        <v>10</v>
      </c>
      <c r="B447" s="5" t="s">
        <v>38</v>
      </c>
      <c r="C447" s="5" t="str">
        <f>RIGHT(Table1[[#This Row],[Mission names]],8)</f>
        <v>mission4</v>
      </c>
      <c r="D447">
        <v>1242</v>
      </c>
      <c r="E447">
        <v>0</v>
      </c>
      <c r="F447" s="2">
        <v>135</v>
      </c>
      <c r="G447" s="7">
        <f>(Table1[[#This Row],[Premium currency cost of skip]]*4.99/100)*Table1[[#This Row],[Skipped mission]]</f>
        <v>0</v>
      </c>
      <c r="H447" t="str">
        <f t="shared" si="12"/>
        <v>No</v>
      </c>
      <c r="I447">
        <f t="shared" si="13"/>
        <v>0</v>
      </c>
      <c r="J447" s="2">
        <v>1</v>
      </c>
    </row>
    <row r="448" spans="1:10" x14ac:dyDescent="0.25">
      <c r="A448" s="2">
        <v>10</v>
      </c>
      <c r="B448" s="5" t="s">
        <v>39</v>
      </c>
      <c r="C448" s="5" t="str">
        <f>RIGHT(Table1[[#This Row],[Mission names]],8)</f>
        <v>mission5</v>
      </c>
      <c r="D448">
        <v>1219</v>
      </c>
      <c r="E448">
        <v>0</v>
      </c>
      <c r="F448" s="2">
        <v>135</v>
      </c>
      <c r="G448" s="7">
        <f>(Table1[[#This Row],[Premium currency cost of skip]]*4.99/100)*Table1[[#This Row],[Skipped mission]]</f>
        <v>0</v>
      </c>
      <c r="H448" t="str">
        <f t="shared" si="12"/>
        <v>No</v>
      </c>
      <c r="I448">
        <f t="shared" si="13"/>
        <v>0</v>
      </c>
      <c r="J448" s="2">
        <v>1</v>
      </c>
    </row>
    <row r="449" spans="1:10" x14ac:dyDescent="0.25">
      <c r="A449" s="2">
        <v>10</v>
      </c>
      <c r="B449" s="5" t="s">
        <v>40</v>
      </c>
      <c r="C449" s="5" t="str">
        <f>RIGHT(Table1[[#This Row],[Mission names]],8)</f>
        <v>mission6</v>
      </c>
      <c r="D449">
        <v>1150</v>
      </c>
      <c r="E449">
        <v>0</v>
      </c>
      <c r="F449" s="2">
        <v>135</v>
      </c>
      <c r="G449" s="7">
        <f>(Table1[[#This Row],[Premium currency cost of skip]]*4.99/100)*Table1[[#This Row],[Skipped mission]]</f>
        <v>0</v>
      </c>
      <c r="H449" t="str">
        <f t="shared" si="12"/>
        <v>No</v>
      </c>
      <c r="I449">
        <f t="shared" si="13"/>
        <v>0</v>
      </c>
      <c r="J449" s="2">
        <v>1</v>
      </c>
    </row>
    <row r="450" spans="1:10" x14ac:dyDescent="0.25">
      <c r="A450" s="2">
        <v>10</v>
      </c>
      <c r="B450" s="5" t="s">
        <v>41</v>
      </c>
      <c r="C450" s="5" t="str">
        <f>RIGHT(Table1[[#This Row],[Mission names]],8)</f>
        <v>mission7</v>
      </c>
      <c r="D450">
        <v>1058</v>
      </c>
      <c r="E450">
        <v>0</v>
      </c>
      <c r="F450" s="2">
        <v>135</v>
      </c>
      <c r="G450" s="7">
        <f>(Table1[[#This Row],[Premium currency cost of skip]]*4.99/100)*Table1[[#This Row],[Skipped mission]]</f>
        <v>0</v>
      </c>
      <c r="H450" t="str">
        <f t="shared" ref="H450:H513" si="14">IF(E450&gt;0,"Yes","No")</f>
        <v>No</v>
      </c>
      <c r="I450">
        <f t="shared" ref="I450:I513" si="15">IF(H450="Yes",1,0)</f>
        <v>0</v>
      </c>
      <c r="J450" s="2">
        <v>1</v>
      </c>
    </row>
    <row r="451" spans="1:10" x14ac:dyDescent="0.25">
      <c r="A451" s="2">
        <v>10</v>
      </c>
      <c r="B451" s="5" t="s">
        <v>42</v>
      </c>
      <c r="C451" s="5" t="str">
        <f>RIGHT(Table1[[#This Row],[Mission names]],8)</f>
        <v>mission8</v>
      </c>
      <c r="D451">
        <v>1012</v>
      </c>
      <c r="E451">
        <v>0</v>
      </c>
      <c r="F451" s="2">
        <v>135</v>
      </c>
      <c r="G451" s="7">
        <f>(Table1[[#This Row],[Premium currency cost of skip]]*4.99/100)*Table1[[#This Row],[Skipped mission]]</f>
        <v>0</v>
      </c>
      <c r="H451" t="str">
        <f t="shared" si="14"/>
        <v>No</v>
      </c>
      <c r="I451">
        <f t="shared" si="15"/>
        <v>0</v>
      </c>
      <c r="J451" s="2">
        <v>1</v>
      </c>
    </row>
    <row r="452" spans="1:10" x14ac:dyDescent="0.25">
      <c r="A452" s="2">
        <v>10</v>
      </c>
      <c r="B452" s="5" t="s">
        <v>43</v>
      </c>
      <c r="C452" s="5" t="str">
        <f>RIGHT(Table1[[#This Row],[Mission names]],8)</f>
        <v>mission9</v>
      </c>
      <c r="D452">
        <v>966</v>
      </c>
      <c r="E452">
        <v>0</v>
      </c>
      <c r="F452" s="2">
        <v>135</v>
      </c>
      <c r="G452" s="7">
        <f>(Table1[[#This Row],[Premium currency cost of skip]]*4.99/100)*Table1[[#This Row],[Skipped mission]]</f>
        <v>0</v>
      </c>
      <c r="H452" t="str">
        <f t="shared" si="14"/>
        <v>No</v>
      </c>
      <c r="I452">
        <f t="shared" si="15"/>
        <v>0</v>
      </c>
      <c r="J452" s="2">
        <v>1</v>
      </c>
    </row>
    <row r="453" spans="1:10" x14ac:dyDescent="0.25">
      <c r="A453" s="2">
        <v>10</v>
      </c>
      <c r="B453" s="5" t="s">
        <v>44</v>
      </c>
      <c r="C453" s="5" t="str">
        <f>RIGHT(Table1[[#This Row],[Mission names]],9)</f>
        <v>mission10</v>
      </c>
      <c r="D453">
        <v>943</v>
      </c>
      <c r="E453">
        <v>0</v>
      </c>
      <c r="F453" s="2">
        <v>135</v>
      </c>
      <c r="G453" s="7">
        <f>(Table1[[#This Row],[Premium currency cost of skip]]*4.99/100)*Table1[[#This Row],[Skipped mission]]</f>
        <v>0</v>
      </c>
      <c r="H453" t="str">
        <f t="shared" si="14"/>
        <v>No</v>
      </c>
      <c r="I453">
        <f t="shared" si="15"/>
        <v>0</v>
      </c>
      <c r="J453" s="2">
        <v>1</v>
      </c>
    </row>
    <row r="454" spans="1:10" x14ac:dyDescent="0.25">
      <c r="A454" s="2">
        <v>10</v>
      </c>
      <c r="B454" s="5" t="s">
        <v>45</v>
      </c>
      <c r="C454" s="5" t="str">
        <f>RIGHT(Table1[[#This Row],[Mission names]],9)</f>
        <v>mission11</v>
      </c>
      <c r="D454">
        <v>989</v>
      </c>
      <c r="E454">
        <v>0</v>
      </c>
      <c r="F454" s="2">
        <v>135</v>
      </c>
      <c r="G454" s="7">
        <f>(Table1[[#This Row],[Premium currency cost of skip]]*4.99/100)*Table1[[#This Row],[Skipped mission]]</f>
        <v>0</v>
      </c>
      <c r="H454" t="str">
        <f t="shared" si="14"/>
        <v>No</v>
      </c>
      <c r="I454">
        <f t="shared" si="15"/>
        <v>0</v>
      </c>
      <c r="J454" s="2">
        <v>1</v>
      </c>
    </row>
    <row r="455" spans="1:10" x14ac:dyDescent="0.25">
      <c r="A455" s="2">
        <v>10</v>
      </c>
      <c r="B455" s="5" t="s">
        <v>46</v>
      </c>
      <c r="C455" s="5" t="str">
        <f>RIGHT(Table1[[#This Row],[Mission names]],9)</f>
        <v>mission12</v>
      </c>
      <c r="D455">
        <v>966</v>
      </c>
      <c r="E455">
        <v>0</v>
      </c>
      <c r="F455" s="2">
        <v>135</v>
      </c>
      <c r="G455" s="7">
        <f>(Table1[[#This Row],[Premium currency cost of skip]]*4.99/100)*Table1[[#This Row],[Skipped mission]]</f>
        <v>0</v>
      </c>
      <c r="H455" t="str">
        <f t="shared" si="14"/>
        <v>No</v>
      </c>
      <c r="I455">
        <f t="shared" si="15"/>
        <v>0</v>
      </c>
      <c r="J455" s="2">
        <v>1</v>
      </c>
    </row>
    <row r="456" spans="1:10" x14ac:dyDescent="0.25">
      <c r="A456" s="2">
        <v>10</v>
      </c>
      <c r="B456" s="5" t="s">
        <v>47</v>
      </c>
      <c r="C456" s="5" t="str">
        <f>RIGHT(Table1[[#This Row],[Mission names]],9)</f>
        <v>mission13</v>
      </c>
      <c r="D456">
        <v>943</v>
      </c>
      <c r="E456">
        <v>0</v>
      </c>
      <c r="F456" s="2">
        <v>135</v>
      </c>
      <c r="G456" s="7">
        <f>(Table1[[#This Row],[Premium currency cost of skip]]*4.99/100)*Table1[[#This Row],[Skipped mission]]</f>
        <v>0</v>
      </c>
      <c r="H456" t="str">
        <f t="shared" si="14"/>
        <v>No</v>
      </c>
      <c r="I456">
        <f t="shared" si="15"/>
        <v>0</v>
      </c>
      <c r="J456" s="2">
        <v>1</v>
      </c>
    </row>
    <row r="457" spans="1:10" x14ac:dyDescent="0.25">
      <c r="A457" s="2">
        <v>10</v>
      </c>
      <c r="B457" s="5" t="s">
        <v>48</v>
      </c>
      <c r="C457" s="5" t="str">
        <f>RIGHT(Table1[[#This Row],[Mission names]],9)</f>
        <v>mission14</v>
      </c>
      <c r="D457">
        <v>920</v>
      </c>
      <c r="E457">
        <v>0</v>
      </c>
      <c r="F457" s="2">
        <v>135</v>
      </c>
      <c r="G457" s="7">
        <f>(Table1[[#This Row],[Premium currency cost of skip]]*4.99/100)*Table1[[#This Row],[Skipped mission]]</f>
        <v>0</v>
      </c>
      <c r="H457" t="str">
        <f t="shared" si="14"/>
        <v>No</v>
      </c>
      <c r="I457">
        <f t="shared" si="15"/>
        <v>0</v>
      </c>
      <c r="J457" s="2">
        <v>1</v>
      </c>
    </row>
    <row r="458" spans="1:10" x14ac:dyDescent="0.25">
      <c r="A458" s="2">
        <v>10</v>
      </c>
      <c r="B458" s="5" t="s">
        <v>53</v>
      </c>
      <c r="C458" s="5" t="str">
        <f>RIGHT(Table1[[#This Row],[Mission names]],9)</f>
        <v>mission15</v>
      </c>
      <c r="D458">
        <v>828</v>
      </c>
      <c r="E458">
        <v>0</v>
      </c>
      <c r="F458" s="2">
        <v>135</v>
      </c>
      <c r="G458" s="7">
        <f>(Table1[[#This Row],[Premium currency cost of skip]]*4.99/100)*Table1[[#This Row],[Skipped mission]]</f>
        <v>0</v>
      </c>
      <c r="H458" t="str">
        <f t="shared" si="14"/>
        <v>No</v>
      </c>
      <c r="I458">
        <f t="shared" si="15"/>
        <v>0</v>
      </c>
      <c r="J458" s="2">
        <v>1</v>
      </c>
    </row>
    <row r="459" spans="1:10" x14ac:dyDescent="0.25">
      <c r="A459" s="2">
        <v>10</v>
      </c>
      <c r="B459" s="5" t="s">
        <v>54</v>
      </c>
      <c r="C459" s="5" t="str">
        <f>RIGHT(Table1[[#This Row],[Mission names]],9)</f>
        <v>mission16</v>
      </c>
      <c r="D459">
        <v>690</v>
      </c>
      <c r="E459">
        <v>0</v>
      </c>
      <c r="F459" s="2">
        <v>135</v>
      </c>
      <c r="G459" s="7">
        <f>(Table1[[#This Row],[Premium currency cost of skip]]*4.99/100)*Table1[[#This Row],[Skipped mission]]</f>
        <v>0</v>
      </c>
      <c r="H459" t="str">
        <f t="shared" si="14"/>
        <v>No</v>
      </c>
      <c r="I459">
        <f t="shared" si="15"/>
        <v>0</v>
      </c>
      <c r="J459" s="2">
        <v>1</v>
      </c>
    </row>
    <row r="460" spans="1:10" x14ac:dyDescent="0.25">
      <c r="A460" s="2">
        <v>10</v>
      </c>
      <c r="B460" s="5" t="s">
        <v>55</v>
      </c>
      <c r="C460" s="5" t="str">
        <f>RIGHT(Table1[[#This Row],[Mission names]],9)</f>
        <v>mission17</v>
      </c>
      <c r="D460" s="2">
        <v>0</v>
      </c>
      <c r="E460" s="2">
        <v>0</v>
      </c>
      <c r="F460" s="2">
        <v>900</v>
      </c>
      <c r="G460" s="7">
        <f>(Table1[[#This Row],[Premium currency cost of skip]]*4.99/100)*Table1[[#This Row],[Skipped mission]]</f>
        <v>0</v>
      </c>
      <c r="H460" t="str">
        <f t="shared" si="14"/>
        <v>No</v>
      </c>
      <c r="I460">
        <f t="shared" si="15"/>
        <v>0</v>
      </c>
      <c r="J460" s="2">
        <v>1</v>
      </c>
    </row>
    <row r="461" spans="1:10" x14ac:dyDescent="0.25">
      <c r="A461" s="2">
        <v>11</v>
      </c>
      <c r="B461" s="5" t="s">
        <v>1</v>
      </c>
      <c r="C461" s="5" t="str">
        <f>RIGHT(Table1[[#This Row],[Mission names]],8)</f>
        <v>mission1</v>
      </c>
      <c r="D461" s="1">
        <v>36892</v>
      </c>
      <c r="E461">
        <v>138</v>
      </c>
      <c r="F461" s="2">
        <v>15</v>
      </c>
      <c r="G461" s="7">
        <f>(Table1[[#This Row],[Premium currency cost of skip]]*4.99/100)*Table1[[#This Row],[Skipped mission]]</f>
        <v>103.29300000000001</v>
      </c>
      <c r="H461" t="str">
        <f t="shared" si="14"/>
        <v>Yes</v>
      </c>
      <c r="I461">
        <f t="shared" si="15"/>
        <v>1</v>
      </c>
      <c r="J461" s="2">
        <v>1</v>
      </c>
    </row>
    <row r="462" spans="1:10" x14ac:dyDescent="0.25">
      <c r="A462" s="2">
        <v>11</v>
      </c>
      <c r="B462" s="5" t="s">
        <v>2</v>
      </c>
      <c r="C462" s="5" t="str">
        <f>RIGHT(Table1[[#This Row],[Mission names]],8)</f>
        <v>mission2</v>
      </c>
      <c r="D462" s="1">
        <v>33005</v>
      </c>
      <c r="E462">
        <v>299</v>
      </c>
      <c r="F462" s="2">
        <v>15</v>
      </c>
      <c r="G462" s="7">
        <f>(Table1[[#This Row],[Premium currency cost of skip]]*4.99/100)*Table1[[#This Row],[Skipped mission]]</f>
        <v>223.8015</v>
      </c>
      <c r="H462" t="str">
        <f t="shared" si="14"/>
        <v>Yes</v>
      </c>
      <c r="I462">
        <f t="shared" si="15"/>
        <v>1</v>
      </c>
      <c r="J462" s="2">
        <v>1</v>
      </c>
    </row>
    <row r="463" spans="1:10" x14ac:dyDescent="0.25">
      <c r="A463" s="2">
        <v>11</v>
      </c>
      <c r="B463" s="5" t="s">
        <v>3</v>
      </c>
      <c r="C463" s="5" t="str">
        <f>RIGHT(Table1[[#This Row],[Mission names]],8)</f>
        <v>mission3</v>
      </c>
      <c r="D463" s="1">
        <v>30406</v>
      </c>
      <c r="E463">
        <v>368</v>
      </c>
      <c r="F463" s="2">
        <v>15</v>
      </c>
      <c r="G463" s="7">
        <f>(Table1[[#This Row],[Premium currency cost of skip]]*4.99/100)*Table1[[#This Row],[Skipped mission]]</f>
        <v>275.44800000000004</v>
      </c>
      <c r="H463" t="str">
        <f t="shared" si="14"/>
        <v>Yes</v>
      </c>
      <c r="I463">
        <f t="shared" si="15"/>
        <v>1</v>
      </c>
      <c r="J463" s="2">
        <v>1</v>
      </c>
    </row>
    <row r="464" spans="1:10" x14ac:dyDescent="0.25">
      <c r="A464" s="2">
        <v>11</v>
      </c>
      <c r="B464" s="5" t="s">
        <v>4</v>
      </c>
      <c r="C464" s="5" t="str">
        <f>RIGHT(Table1[[#This Row],[Mission names]],8)</f>
        <v>mission4</v>
      </c>
      <c r="D464" s="1">
        <v>26680</v>
      </c>
      <c r="E464">
        <v>966</v>
      </c>
      <c r="F464" s="2">
        <v>15</v>
      </c>
      <c r="G464" s="7">
        <f>(Table1[[#This Row],[Premium currency cost of skip]]*4.99/100)*Table1[[#This Row],[Skipped mission]]</f>
        <v>723.05100000000004</v>
      </c>
      <c r="H464" t="str">
        <f t="shared" si="14"/>
        <v>Yes</v>
      </c>
      <c r="I464">
        <f t="shared" si="15"/>
        <v>1</v>
      </c>
      <c r="J464" s="2">
        <v>1</v>
      </c>
    </row>
    <row r="465" spans="1:10" x14ac:dyDescent="0.25">
      <c r="A465" s="2">
        <v>11</v>
      </c>
      <c r="B465" s="5" t="s">
        <v>5</v>
      </c>
      <c r="C465" s="5" t="str">
        <f>RIGHT(Table1[[#This Row],[Mission names]],8)</f>
        <v>mission5</v>
      </c>
      <c r="D465" s="1">
        <v>23046</v>
      </c>
      <c r="E465">
        <v>552</v>
      </c>
      <c r="F465" s="2">
        <v>75</v>
      </c>
      <c r="G465" s="7">
        <f>(Table1[[#This Row],[Premium currency cost of skip]]*4.99/100)*Table1[[#This Row],[Skipped mission]]</f>
        <v>2065.86</v>
      </c>
      <c r="H465" t="str">
        <f t="shared" si="14"/>
        <v>Yes</v>
      </c>
      <c r="I465">
        <f t="shared" si="15"/>
        <v>1</v>
      </c>
      <c r="J465" s="2">
        <v>1</v>
      </c>
    </row>
    <row r="466" spans="1:10" x14ac:dyDescent="0.25">
      <c r="A466" s="2">
        <v>11</v>
      </c>
      <c r="B466" s="5" t="s">
        <v>6</v>
      </c>
      <c r="C466" s="5" t="str">
        <f>RIGHT(Table1[[#This Row],[Mission names]],8)</f>
        <v>mission1</v>
      </c>
      <c r="D466">
        <v>20125</v>
      </c>
      <c r="E466">
        <v>207</v>
      </c>
      <c r="F466" s="2">
        <v>15</v>
      </c>
      <c r="G466" s="7">
        <f>(Table1[[#This Row],[Premium currency cost of skip]]*4.99/100)*Table1[[#This Row],[Skipped mission]]</f>
        <v>154.93950000000001</v>
      </c>
      <c r="H466" t="str">
        <f t="shared" si="14"/>
        <v>Yes</v>
      </c>
      <c r="I466">
        <f t="shared" si="15"/>
        <v>1</v>
      </c>
      <c r="J466" s="2">
        <v>1</v>
      </c>
    </row>
    <row r="467" spans="1:10" x14ac:dyDescent="0.25">
      <c r="A467" s="2">
        <v>11</v>
      </c>
      <c r="B467" s="5" t="s">
        <v>7</v>
      </c>
      <c r="C467" s="5" t="str">
        <f>RIGHT(Table1[[#This Row],[Mission names]],8)</f>
        <v>mission2</v>
      </c>
      <c r="D467">
        <v>19734</v>
      </c>
      <c r="E467">
        <v>253</v>
      </c>
      <c r="F467" s="2">
        <v>15</v>
      </c>
      <c r="G467" s="7">
        <f>(Table1[[#This Row],[Premium currency cost of skip]]*4.99/100)*Table1[[#This Row],[Skipped mission]]</f>
        <v>189.37050000000002</v>
      </c>
      <c r="H467" t="str">
        <f t="shared" si="14"/>
        <v>Yes</v>
      </c>
      <c r="I467">
        <f t="shared" si="15"/>
        <v>1</v>
      </c>
      <c r="J467" s="2">
        <v>1</v>
      </c>
    </row>
    <row r="468" spans="1:10" x14ac:dyDescent="0.25">
      <c r="A468" s="2">
        <v>11</v>
      </c>
      <c r="B468" s="5" t="s">
        <v>8</v>
      </c>
      <c r="C468" s="5" t="str">
        <f>RIGHT(Table1[[#This Row],[Mission names]],8)</f>
        <v>mission3</v>
      </c>
      <c r="D468">
        <v>18561</v>
      </c>
      <c r="E468">
        <v>391</v>
      </c>
      <c r="F468" s="2">
        <v>15</v>
      </c>
      <c r="G468" s="7">
        <f>(Table1[[#This Row],[Premium currency cost of skip]]*4.99/100)*Table1[[#This Row],[Skipped mission]]</f>
        <v>292.6635</v>
      </c>
      <c r="H468" t="str">
        <f t="shared" si="14"/>
        <v>Yes</v>
      </c>
      <c r="I468">
        <f t="shared" si="15"/>
        <v>1</v>
      </c>
      <c r="J468" s="2">
        <v>1</v>
      </c>
    </row>
    <row r="469" spans="1:10" x14ac:dyDescent="0.25">
      <c r="A469" s="2">
        <v>11</v>
      </c>
      <c r="B469" s="5" t="s">
        <v>9</v>
      </c>
      <c r="C469" s="5" t="str">
        <f>RIGHT(Table1[[#This Row],[Mission names]],8)</f>
        <v>mission4</v>
      </c>
      <c r="D469">
        <v>17526</v>
      </c>
      <c r="E469">
        <v>414</v>
      </c>
      <c r="F469" s="2">
        <v>15</v>
      </c>
      <c r="G469" s="7">
        <f>(Table1[[#This Row],[Premium currency cost of skip]]*4.99/100)*Table1[[#This Row],[Skipped mission]]</f>
        <v>309.87900000000002</v>
      </c>
      <c r="H469" t="str">
        <f t="shared" si="14"/>
        <v>Yes</v>
      </c>
      <c r="I469">
        <f t="shared" si="15"/>
        <v>1</v>
      </c>
      <c r="J469" s="2">
        <v>1</v>
      </c>
    </row>
    <row r="470" spans="1:10" x14ac:dyDescent="0.25">
      <c r="A470" s="2">
        <v>11</v>
      </c>
      <c r="B470" s="5" t="s">
        <v>10</v>
      </c>
      <c r="C470" s="5" t="str">
        <f>RIGHT(Table1[[#This Row],[Mission names]],8)</f>
        <v>mission5</v>
      </c>
      <c r="D470">
        <v>14927</v>
      </c>
      <c r="E470">
        <v>828</v>
      </c>
      <c r="F470" s="2">
        <v>15</v>
      </c>
      <c r="G470" s="7">
        <f>(Table1[[#This Row],[Premium currency cost of skip]]*4.99/100)*Table1[[#This Row],[Skipped mission]]</f>
        <v>619.75800000000004</v>
      </c>
      <c r="H470" t="str">
        <f t="shared" si="14"/>
        <v>Yes</v>
      </c>
      <c r="I470">
        <f t="shared" si="15"/>
        <v>1</v>
      </c>
      <c r="J470" s="2">
        <v>1</v>
      </c>
    </row>
    <row r="471" spans="1:10" x14ac:dyDescent="0.25">
      <c r="A471" s="2">
        <v>11</v>
      </c>
      <c r="B471" s="5" t="s">
        <v>11</v>
      </c>
      <c r="C471" s="5" t="str">
        <f>RIGHT(Table1[[#This Row],[Mission names]],8)</f>
        <v>mission6</v>
      </c>
      <c r="D471">
        <v>13616</v>
      </c>
      <c r="E471">
        <v>1104</v>
      </c>
      <c r="F471" s="2">
        <v>15</v>
      </c>
      <c r="G471" s="7">
        <f>(Table1[[#This Row],[Premium currency cost of skip]]*4.99/100)*Table1[[#This Row],[Skipped mission]]</f>
        <v>826.34400000000005</v>
      </c>
      <c r="H471" t="str">
        <f t="shared" si="14"/>
        <v>Yes</v>
      </c>
      <c r="I471">
        <f t="shared" si="15"/>
        <v>1</v>
      </c>
      <c r="J471" s="2">
        <v>1</v>
      </c>
    </row>
    <row r="472" spans="1:10" x14ac:dyDescent="0.25">
      <c r="A472" s="2">
        <v>11</v>
      </c>
      <c r="B472" s="5" t="s">
        <v>12</v>
      </c>
      <c r="C472" s="5" t="str">
        <f>RIGHT(Table1[[#This Row],[Mission names]],8)</f>
        <v>mission7</v>
      </c>
      <c r="D472">
        <v>12857</v>
      </c>
      <c r="E472">
        <v>115</v>
      </c>
      <c r="F472" s="2">
        <v>90</v>
      </c>
      <c r="G472" s="7">
        <f>(Table1[[#This Row],[Premium currency cost of skip]]*4.99/100)*Table1[[#This Row],[Skipped mission]]</f>
        <v>516.46500000000003</v>
      </c>
      <c r="H472" t="str">
        <f t="shared" si="14"/>
        <v>Yes</v>
      </c>
      <c r="I472">
        <f t="shared" si="15"/>
        <v>1</v>
      </c>
      <c r="J472" s="2">
        <v>1</v>
      </c>
    </row>
    <row r="473" spans="1:10" x14ac:dyDescent="0.25">
      <c r="A473" s="2">
        <v>11</v>
      </c>
      <c r="B473" s="5" t="s">
        <v>13</v>
      </c>
      <c r="C473" s="5" t="str">
        <f>RIGHT(Table1[[#This Row],[Mission names]],8)</f>
        <v>mission1</v>
      </c>
      <c r="D473">
        <v>11868</v>
      </c>
      <c r="E473">
        <v>46</v>
      </c>
      <c r="F473" s="2">
        <v>40</v>
      </c>
      <c r="G473" s="7">
        <f>(Table1[[#This Row],[Premium currency cost of skip]]*4.99/100)*Table1[[#This Row],[Skipped mission]]</f>
        <v>91.816000000000017</v>
      </c>
      <c r="H473" t="str">
        <f t="shared" si="14"/>
        <v>Yes</v>
      </c>
      <c r="I473">
        <f t="shared" si="15"/>
        <v>1</v>
      </c>
      <c r="J473" s="2">
        <v>1</v>
      </c>
    </row>
    <row r="474" spans="1:10" x14ac:dyDescent="0.25">
      <c r="A474" s="2">
        <v>11</v>
      </c>
      <c r="B474" s="5" t="s">
        <v>14</v>
      </c>
      <c r="C474" s="5" t="str">
        <f>RIGHT(Table1[[#This Row],[Mission names]],8)</f>
        <v>mission2</v>
      </c>
      <c r="D474">
        <v>10626</v>
      </c>
      <c r="E474">
        <v>92</v>
      </c>
      <c r="F474" s="2">
        <v>40</v>
      </c>
      <c r="G474" s="7">
        <f>(Table1[[#This Row],[Premium currency cost of skip]]*4.99/100)*Table1[[#This Row],[Skipped mission]]</f>
        <v>183.63200000000003</v>
      </c>
      <c r="H474" t="str">
        <f t="shared" si="14"/>
        <v>Yes</v>
      </c>
      <c r="I474">
        <f t="shared" si="15"/>
        <v>1</v>
      </c>
      <c r="J474" s="2">
        <v>1</v>
      </c>
    </row>
    <row r="475" spans="1:10" x14ac:dyDescent="0.25">
      <c r="A475" s="2">
        <v>11</v>
      </c>
      <c r="B475" s="5" t="s">
        <v>15</v>
      </c>
      <c r="C475" s="5" t="str">
        <f>RIGHT(Table1[[#This Row],[Mission names]],8)</f>
        <v>mission3</v>
      </c>
      <c r="D475">
        <v>10557</v>
      </c>
      <c r="E475">
        <v>23</v>
      </c>
      <c r="F475" s="2">
        <v>40</v>
      </c>
      <c r="G475" s="7">
        <f>(Table1[[#This Row],[Premium currency cost of skip]]*4.99/100)*Table1[[#This Row],[Skipped mission]]</f>
        <v>45.908000000000008</v>
      </c>
      <c r="H475" t="str">
        <f t="shared" si="14"/>
        <v>Yes</v>
      </c>
      <c r="I475">
        <f t="shared" si="15"/>
        <v>1</v>
      </c>
      <c r="J475" s="2">
        <v>1</v>
      </c>
    </row>
    <row r="476" spans="1:10" x14ac:dyDescent="0.25">
      <c r="A476" s="2">
        <v>11</v>
      </c>
      <c r="B476" s="5" t="s">
        <v>16</v>
      </c>
      <c r="C476" s="5" t="str">
        <f>RIGHT(Table1[[#This Row],[Mission names]],8)</f>
        <v>mission4</v>
      </c>
      <c r="D476">
        <v>10166</v>
      </c>
      <c r="E476">
        <v>46</v>
      </c>
      <c r="F476" s="2">
        <v>40</v>
      </c>
      <c r="G476" s="7">
        <f>(Table1[[#This Row],[Premium currency cost of skip]]*4.99/100)*Table1[[#This Row],[Skipped mission]]</f>
        <v>91.816000000000017</v>
      </c>
      <c r="H476" t="str">
        <f t="shared" si="14"/>
        <v>Yes</v>
      </c>
      <c r="I476">
        <f t="shared" si="15"/>
        <v>1</v>
      </c>
      <c r="J476" s="2">
        <v>1</v>
      </c>
    </row>
    <row r="477" spans="1:10" x14ac:dyDescent="0.25">
      <c r="A477" s="2">
        <v>11</v>
      </c>
      <c r="B477" s="5" t="s">
        <v>17</v>
      </c>
      <c r="C477" s="5" t="str">
        <f>RIGHT(Table1[[#This Row],[Mission names]],8)</f>
        <v>mission5</v>
      </c>
      <c r="D477">
        <v>9706</v>
      </c>
      <c r="E477">
        <v>69</v>
      </c>
      <c r="F477" s="2">
        <v>40</v>
      </c>
      <c r="G477" s="7">
        <f>(Table1[[#This Row],[Premium currency cost of skip]]*4.99/100)*Table1[[#This Row],[Skipped mission]]</f>
        <v>137.72400000000002</v>
      </c>
      <c r="H477" t="str">
        <f t="shared" si="14"/>
        <v>Yes</v>
      </c>
      <c r="I477">
        <f t="shared" si="15"/>
        <v>1</v>
      </c>
      <c r="J477" s="2">
        <v>1</v>
      </c>
    </row>
    <row r="478" spans="1:10" x14ac:dyDescent="0.25">
      <c r="A478" s="2">
        <v>11</v>
      </c>
      <c r="B478" s="5" t="s">
        <v>18</v>
      </c>
      <c r="C478" s="5" t="str">
        <f>RIGHT(Table1[[#This Row],[Mission names]],8)</f>
        <v>mission6</v>
      </c>
      <c r="D478">
        <v>9384</v>
      </c>
      <c r="E478">
        <v>115</v>
      </c>
      <c r="F478" s="2">
        <v>40</v>
      </c>
      <c r="G478" s="7">
        <f>(Table1[[#This Row],[Premium currency cost of skip]]*4.99/100)*Table1[[#This Row],[Skipped mission]]</f>
        <v>229.54000000000002</v>
      </c>
      <c r="H478" t="str">
        <f t="shared" si="14"/>
        <v>Yes</v>
      </c>
      <c r="I478">
        <f t="shared" si="15"/>
        <v>1</v>
      </c>
      <c r="J478" s="2">
        <v>1</v>
      </c>
    </row>
    <row r="479" spans="1:10" x14ac:dyDescent="0.25">
      <c r="A479" s="2">
        <v>11</v>
      </c>
      <c r="B479" s="5" t="s">
        <v>19</v>
      </c>
      <c r="C479" s="5" t="str">
        <f>RIGHT(Table1[[#This Row],[Mission names]],8)</f>
        <v>mission7</v>
      </c>
      <c r="D479">
        <v>9062</v>
      </c>
      <c r="E479">
        <v>92</v>
      </c>
      <c r="F479" s="2">
        <v>40</v>
      </c>
      <c r="G479" s="7">
        <f>(Table1[[#This Row],[Premium currency cost of skip]]*4.99/100)*Table1[[#This Row],[Skipped mission]]</f>
        <v>183.63200000000003</v>
      </c>
      <c r="H479" t="str">
        <f t="shared" si="14"/>
        <v>Yes</v>
      </c>
      <c r="I479">
        <f t="shared" si="15"/>
        <v>1</v>
      </c>
      <c r="J479" s="2">
        <v>1</v>
      </c>
    </row>
    <row r="480" spans="1:10" x14ac:dyDescent="0.25">
      <c r="A480" s="2">
        <v>11</v>
      </c>
      <c r="B480" s="5" t="s">
        <v>20</v>
      </c>
      <c r="C480" s="5" t="str">
        <f>RIGHT(Table1[[#This Row],[Mission names]],8)</f>
        <v>mission8</v>
      </c>
      <c r="D480">
        <v>7636</v>
      </c>
      <c r="E480">
        <v>23</v>
      </c>
      <c r="F480" s="2">
        <v>150</v>
      </c>
      <c r="G480" s="7">
        <f>(Table1[[#This Row],[Premium currency cost of skip]]*4.99/100)*Table1[[#This Row],[Skipped mission]]</f>
        <v>172.155</v>
      </c>
      <c r="H480" t="str">
        <f t="shared" si="14"/>
        <v>Yes</v>
      </c>
      <c r="I480">
        <f t="shared" si="15"/>
        <v>1</v>
      </c>
      <c r="J480" s="2">
        <v>1</v>
      </c>
    </row>
    <row r="481" spans="1:10" x14ac:dyDescent="0.25">
      <c r="A481" s="2">
        <v>11</v>
      </c>
      <c r="B481" s="5" t="s">
        <v>21</v>
      </c>
      <c r="C481" s="5" t="str">
        <f>RIGHT(Table1[[#This Row],[Mission names]],8)</f>
        <v>mission1</v>
      </c>
      <c r="D481">
        <v>7061</v>
      </c>
      <c r="E481">
        <v>0</v>
      </c>
      <c r="F481" s="2">
        <v>90</v>
      </c>
      <c r="G481" s="7">
        <f>(Table1[[#This Row],[Premium currency cost of skip]]*4.99/100)*Table1[[#This Row],[Skipped mission]]</f>
        <v>0</v>
      </c>
      <c r="H481" t="str">
        <f t="shared" si="14"/>
        <v>No</v>
      </c>
      <c r="I481">
        <f t="shared" si="15"/>
        <v>0</v>
      </c>
      <c r="J481" s="2">
        <v>1</v>
      </c>
    </row>
    <row r="482" spans="1:10" x14ac:dyDescent="0.25">
      <c r="A482" s="2">
        <v>11</v>
      </c>
      <c r="B482" s="5" t="s">
        <v>22</v>
      </c>
      <c r="C482" s="5" t="str">
        <f>RIGHT(Table1[[#This Row],[Mission names]],8)</f>
        <v>mission2</v>
      </c>
      <c r="D482">
        <v>6762</v>
      </c>
      <c r="E482">
        <v>0</v>
      </c>
      <c r="F482" s="2">
        <v>90</v>
      </c>
      <c r="G482" s="7">
        <f>(Table1[[#This Row],[Premium currency cost of skip]]*4.99/100)*Table1[[#This Row],[Skipped mission]]</f>
        <v>0</v>
      </c>
      <c r="H482" t="str">
        <f t="shared" si="14"/>
        <v>No</v>
      </c>
      <c r="I482">
        <f t="shared" si="15"/>
        <v>0</v>
      </c>
      <c r="J482" s="2">
        <v>1</v>
      </c>
    </row>
    <row r="483" spans="1:10" x14ac:dyDescent="0.25">
      <c r="A483" s="2">
        <v>11</v>
      </c>
      <c r="B483" s="5" t="s">
        <v>23</v>
      </c>
      <c r="C483" s="5" t="str">
        <f>RIGHT(Table1[[#This Row],[Mission names]],8)</f>
        <v>mission3</v>
      </c>
      <c r="D483">
        <v>6762</v>
      </c>
      <c r="E483">
        <v>0</v>
      </c>
      <c r="F483" s="2">
        <v>90</v>
      </c>
      <c r="G483" s="7">
        <f>(Table1[[#This Row],[Premium currency cost of skip]]*4.99/100)*Table1[[#This Row],[Skipped mission]]</f>
        <v>0</v>
      </c>
      <c r="H483" t="str">
        <f t="shared" si="14"/>
        <v>No</v>
      </c>
      <c r="I483">
        <f t="shared" si="15"/>
        <v>0</v>
      </c>
      <c r="J483" s="2">
        <v>1</v>
      </c>
    </row>
    <row r="484" spans="1:10" x14ac:dyDescent="0.25">
      <c r="A484" s="2">
        <v>11</v>
      </c>
      <c r="B484" s="5" t="s">
        <v>24</v>
      </c>
      <c r="C484" s="5" t="str">
        <f>RIGHT(Table1[[#This Row],[Mission names]],8)</f>
        <v>mission4</v>
      </c>
      <c r="D484">
        <v>5865</v>
      </c>
      <c r="E484">
        <v>23</v>
      </c>
      <c r="F484" s="2">
        <v>90</v>
      </c>
      <c r="G484" s="7">
        <f>(Table1[[#This Row],[Premium currency cost of skip]]*4.99/100)*Table1[[#This Row],[Skipped mission]]</f>
        <v>103.29300000000001</v>
      </c>
      <c r="H484" t="str">
        <f t="shared" si="14"/>
        <v>Yes</v>
      </c>
      <c r="I484">
        <f t="shared" si="15"/>
        <v>1</v>
      </c>
      <c r="J484" s="2">
        <v>1</v>
      </c>
    </row>
    <row r="485" spans="1:10" x14ac:dyDescent="0.25">
      <c r="A485" s="2">
        <v>11</v>
      </c>
      <c r="B485" s="5" t="s">
        <v>25</v>
      </c>
      <c r="C485" s="5" t="str">
        <f>RIGHT(Table1[[#This Row],[Mission names]],8)</f>
        <v>mission5</v>
      </c>
      <c r="D485">
        <v>5750</v>
      </c>
      <c r="E485">
        <v>23</v>
      </c>
      <c r="F485" s="2">
        <v>90</v>
      </c>
      <c r="G485" s="7">
        <f>(Table1[[#This Row],[Premium currency cost of skip]]*4.99/100)*Table1[[#This Row],[Skipped mission]]</f>
        <v>103.29300000000001</v>
      </c>
      <c r="H485" t="str">
        <f t="shared" si="14"/>
        <v>Yes</v>
      </c>
      <c r="I485">
        <f t="shared" si="15"/>
        <v>1</v>
      </c>
      <c r="J485" s="2">
        <v>1</v>
      </c>
    </row>
    <row r="486" spans="1:10" x14ac:dyDescent="0.25">
      <c r="A486" s="2">
        <v>11</v>
      </c>
      <c r="B486" s="5" t="s">
        <v>26</v>
      </c>
      <c r="C486" s="5" t="str">
        <f>RIGHT(Table1[[#This Row],[Mission names]],8)</f>
        <v>mission6</v>
      </c>
      <c r="D486">
        <v>5428</v>
      </c>
      <c r="E486">
        <v>0</v>
      </c>
      <c r="F486" s="2">
        <v>90</v>
      </c>
      <c r="G486" s="7">
        <f>(Table1[[#This Row],[Premium currency cost of skip]]*4.99/100)*Table1[[#This Row],[Skipped mission]]</f>
        <v>0</v>
      </c>
      <c r="H486" t="str">
        <f t="shared" si="14"/>
        <v>No</v>
      </c>
      <c r="I486">
        <f t="shared" si="15"/>
        <v>0</v>
      </c>
      <c r="J486" s="2">
        <v>1</v>
      </c>
    </row>
    <row r="487" spans="1:10" x14ac:dyDescent="0.25">
      <c r="A487" s="2">
        <v>11</v>
      </c>
      <c r="B487" s="5" t="s">
        <v>27</v>
      </c>
      <c r="C487" s="5" t="str">
        <f>RIGHT(Table1[[#This Row],[Mission names]],8)</f>
        <v>mission7</v>
      </c>
      <c r="D487">
        <v>5129</v>
      </c>
      <c r="E487">
        <v>0</v>
      </c>
      <c r="F487" s="2">
        <v>90</v>
      </c>
      <c r="G487" s="7">
        <f>(Table1[[#This Row],[Premium currency cost of skip]]*4.99/100)*Table1[[#This Row],[Skipped mission]]</f>
        <v>0</v>
      </c>
      <c r="H487" t="str">
        <f t="shared" si="14"/>
        <v>No</v>
      </c>
      <c r="I487">
        <f t="shared" si="15"/>
        <v>0</v>
      </c>
      <c r="J487" s="2">
        <v>1</v>
      </c>
    </row>
    <row r="488" spans="1:10" x14ac:dyDescent="0.25">
      <c r="A488" s="2">
        <v>11</v>
      </c>
      <c r="B488" s="5" t="s">
        <v>28</v>
      </c>
      <c r="C488" s="5" t="str">
        <f>RIGHT(Table1[[#This Row],[Mission names]],8)</f>
        <v>mission8</v>
      </c>
      <c r="D488">
        <v>4876</v>
      </c>
      <c r="E488">
        <v>0</v>
      </c>
      <c r="F488" s="2">
        <v>90</v>
      </c>
      <c r="G488" s="7">
        <f>(Table1[[#This Row],[Premium currency cost of skip]]*4.99/100)*Table1[[#This Row],[Skipped mission]]</f>
        <v>0</v>
      </c>
      <c r="H488" t="str">
        <f t="shared" si="14"/>
        <v>No</v>
      </c>
      <c r="I488">
        <f t="shared" si="15"/>
        <v>0</v>
      </c>
      <c r="J488" s="2">
        <v>1</v>
      </c>
    </row>
    <row r="489" spans="1:10" x14ac:dyDescent="0.25">
      <c r="A489" s="2">
        <v>11</v>
      </c>
      <c r="B489" s="5" t="s">
        <v>29</v>
      </c>
      <c r="C489" s="5" t="str">
        <f>RIGHT(Table1[[#This Row],[Mission names]],8)</f>
        <v>mission9</v>
      </c>
      <c r="D489">
        <v>4278</v>
      </c>
      <c r="E489">
        <v>0</v>
      </c>
      <c r="F489" s="2">
        <v>90</v>
      </c>
      <c r="G489" s="7">
        <f>(Table1[[#This Row],[Premium currency cost of skip]]*4.99/100)*Table1[[#This Row],[Skipped mission]]</f>
        <v>0</v>
      </c>
      <c r="H489" t="str">
        <f t="shared" si="14"/>
        <v>No</v>
      </c>
      <c r="I489">
        <f t="shared" si="15"/>
        <v>0</v>
      </c>
      <c r="J489" s="2">
        <v>1</v>
      </c>
    </row>
    <row r="490" spans="1:10" x14ac:dyDescent="0.25">
      <c r="A490" s="2">
        <v>11</v>
      </c>
      <c r="B490" s="5" t="s">
        <v>30</v>
      </c>
      <c r="C490" s="5" t="str">
        <f>RIGHT(Table1[[#This Row],[Mission names]],9)</f>
        <v>mission10</v>
      </c>
      <c r="D490">
        <v>4048</v>
      </c>
      <c r="E490">
        <v>23</v>
      </c>
      <c r="F490" s="2">
        <v>90</v>
      </c>
      <c r="G490" s="7">
        <f>(Table1[[#This Row],[Premium currency cost of skip]]*4.99/100)*Table1[[#This Row],[Skipped mission]]</f>
        <v>103.29300000000001</v>
      </c>
      <c r="H490" t="str">
        <f t="shared" si="14"/>
        <v>Yes</v>
      </c>
      <c r="I490">
        <f t="shared" si="15"/>
        <v>1</v>
      </c>
      <c r="J490" s="2">
        <v>1</v>
      </c>
    </row>
    <row r="491" spans="1:10" x14ac:dyDescent="0.25">
      <c r="A491" s="2">
        <v>11</v>
      </c>
      <c r="B491" s="5" t="s">
        <v>31</v>
      </c>
      <c r="C491" s="5" t="str">
        <f>RIGHT(Table1[[#This Row],[Mission names]],9)</f>
        <v>mission11</v>
      </c>
      <c r="D491">
        <v>3910</v>
      </c>
      <c r="E491">
        <v>0</v>
      </c>
      <c r="F491" s="2">
        <v>90</v>
      </c>
      <c r="G491" s="7">
        <f>(Table1[[#This Row],[Premium currency cost of skip]]*4.99/100)*Table1[[#This Row],[Skipped mission]]</f>
        <v>0</v>
      </c>
      <c r="H491" t="str">
        <f t="shared" si="14"/>
        <v>No</v>
      </c>
      <c r="I491">
        <f t="shared" si="15"/>
        <v>0</v>
      </c>
      <c r="J491" s="2">
        <v>1</v>
      </c>
    </row>
    <row r="492" spans="1:10" x14ac:dyDescent="0.25">
      <c r="A492" s="2">
        <v>11</v>
      </c>
      <c r="B492" s="5" t="s">
        <v>32</v>
      </c>
      <c r="C492" s="5" t="str">
        <f>RIGHT(Table1[[#This Row],[Mission names]],9)</f>
        <v>mission12</v>
      </c>
      <c r="D492">
        <v>3818</v>
      </c>
      <c r="E492">
        <v>0</v>
      </c>
      <c r="F492" s="2">
        <v>90</v>
      </c>
      <c r="G492" s="7">
        <f>(Table1[[#This Row],[Premium currency cost of skip]]*4.99/100)*Table1[[#This Row],[Skipped mission]]</f>
        <v>0</v>
      </c>
      <c r="H492" t="str">
        <f t="shared" si="14"/>
        <v>No</v>
      </c>
      <c r="I492">
        <f t="shared" si="15"/>
        <v>0</v>
      </c>
      <c r="J492" s="2">
        <v>1</v>
      </c>
    </row>
    <row r="493" spans="1:10" x14ac:dyDescent="0.25">
      <c r="A493" s="2">
        <v>11</v>
      </c>
      <c r="B493" s="5" t="s">
        <v>33</v>
      </c>
      <c r="C493" s="5" t="str">
        <f>RIGHT(Table1[[#This Row],[Mission names]],9)</f>
        <v>mission13</v>
      </c>
      <c r="D493">
        <v>3772</v>
      </c>
      <c r="E493">
        <v>23</v>
      </c>
      <c r="F493" s="2">
        <v>90</v>
      </c>
      <c r="G493" s="7">
        <f>(Table1[[#This Row],[Premium currency cost of skip]]*4.99/100)*Table1[[#This Row],[Skipped mission]]</f>
        <v>103.29300000000001</v>
      </c>
      <c r="H493" t="str">
        <f t="shared" si="14"/>
        <v>Yes</v>
      </c>
      <c r="I493">
        <f t="shared" si="15"/>
        <v>1</v>
      </c>
      <c r="J493" s="2">
        <v>1</v>
      </c>
    </row>
    <row r="494" spans="1:10" x14ac:dyDescent="0.25">
      <c r="A494" s="2">
        <v>11</v>
      </c>
      <c r="B494" s="5" t="s">
        <v>34</v>
      </c>
      <c r="C494" s="5" t="str">
        <f>RIGHT(Table1[[#This Row],[Mission names]],9)</f>
        <v>mission14</v>
      </c>
      <c r="D494">
        <v>2392</v>
      </c>
      <c r="E494">
        <v>0</v>
      </c>
      <c r="F494" s="2">
        <v>300</v>
      </c>
      <c r="G494" s="7">
        <f>(Table1[[#This Row],[Premium currency cost of skip]]*4.99/100)*Table1[[#This Row],[Skipped mission]]</f>
        <v>0</v>
      </c>
      <c r="H494" t="str">
        <f t="shared" si="14"/>
        <v>No</v>
      </c>
      <c r="I494">
        <f t="shared" si="15"/>
        <v>0</v>
      </c>
      <c r="J494" s="2">
        <v>1</v>
      </c>
    </row>
    <row r="495" spans="1:10" x14ac:dyDescent="0.25">
      <c r="A495" s="2">
        <v>11</v>
      </c>
      <c r="B495" s="5" t="s">
        <v>35</v>
      </c>
      <c r="C495" s="5" t="str">
        <f>RIGHT(Table1[[#This Row],[Mission names]],8)</f>
        <v>mission1</v>
      </c>
      <c r="D495">
        <v>2323</v>
      </c>
      <c r="E495">
        <v>0</v>
      </c>
      <c r="F495" s="2">
        <v>135</v>
      </c>
      <c r="G495" s="7">
        <f>(Table1[[#This Row],[Premium currency cost of skip]]*4.99/100)*Table1[[#This Row],[Skipped mission]]</f>
        <v>0</v>
      </c>
      <c r="H495" t="str">
        <f t="shared" si="14"/>
        <v>No</v>
      </c>
      <c r="I495">
        <f t="shared" si="15"/>
        <v>0</v>
      </c>
      <c r="J495" s="2">
        <v>1</v>
      </c>
    </row>
    <row r="496" spans="1:10" x14ac:dyDescent="0.25">
      <c r="A496" s="2">
        <v>11</v>
      </c>
      <c r="B496" s="5" t="s">
        <v>36</v>
      </c>
      <c r="C496" s="5" t="str">
        <f>RIGHT(Table1[[#This Row],[Mission names]],8)</f>
        <v>mission2</v>
      </c>
      <c r="D496">
        <v>2047</v>
      </c>
      <c r="E496">
        <v>0</v>
      </c>
      <c r="F496" s="2">
        <v>135</v>
      </c>
      <c r="G496" s="7">
        <f>(Table1[[#This Row],[Premium currency cost of skip]]*4.99/100)*Table1[[#This Row],[Skipped mission]]</f>
        <v>0</v>
      </c>
      <c r="H496" t="str">
        <f t="shared" si="14"/>
        <v>No</v>
      </c>
      <c r="I496">
        <f t="shared" si="15"/>
        <v>0</v>
      </c>
      <c r="J496" s="2">
        <v>1</v>
      </c>
    </row>
    <row r="497" spans="1:10" x14ac:dyDescent="0.25">
      <c r="A497" s="2">
        <v>11</v>
      </c>
      <c r="B497" s="5" t="s">
        <v>37</v>
      </c>
      <c r="C497" s="5" t="str">
        <f>RIGHT(Table1[[#This Row],[Mission names]],8)</f>
        <v>mission3</v>
      </c>
      <c r="D497">
        <v>1955</v>
      </c>
      <c r="E497">
        <v>0</v>
      </c>
      <c r="F497" s="2">
        <v>135</v>
      </c>
      <c r="G497" s="7">
        <f>(Table1[[#This Row],[Premium currency cost of skip]]*4.99/100)*Table1[[#This Row],[Skipped mission]]</f>
        <v>0</v>
      </c>
      <c r="H497" t="str">
        <f t="shared" si="14"/>
        <v>No</v>
      </c>
      <c r="I497">
        <f t="shared" si="15"/>
        <v>0</v>
      </c>
      <c r="J497" s="2">
        <v>1</v>
      </c>
    </row>
    <row r="498" spans="1:10" x14ac:dyDescent="0.25">
      <c r="A498" s="2">
        <v>11</v>
      </c>
      <c r="B498" s="5" t="s">
        <v>38</v>
      </c>
      <c r="C498" s="5" t="str">
        <f>RIGHT(Table1[[#This Row],[Mission names]],8)</f>
        <v>mission4</v>
      </c>
      <c r="D498">
        <v>1886</v>
      </c>
      <c r="E498">
        <v>0</v>
      </c>
      <c r="F498" s="2">
        <v>135</v>
      </c>
      <c r="G498" s="7">
        <f>(Table1[[#This Row],[Premium currency cost of skip]]*4.99/100)*Table1[[#This Row],[Skipped mission]]</f>
        <v>0</v>
      </c>
      <c r="H498" t="str">
        <f t="shared" si="14"/>
        <v>No</v>
      </c>
      <c r="I498">
        <f t="shared" si="15"/>
        <v>0</v>
      </c>
      <c r="J498" s="2">
        <v>1</v>
      </c>
    </row>
    <row r="499" spans="1:10" x14ac:dyDescent="0.25">
      <c r="A499" s="2">
        <v>11</v>
      </c>
      <c r="B499" s="5" t="s">
        <v>39</v>
      </c>
      <c r="C499" s="5" t="str">
        <f>RIGHT(Table1[[#This Row],[Mission names]],8)</f>
        <v>mission5</v>
      </c>
      <c r="D499">
        <v>1794</v>
      </c>
      <c r="E499">
        <v>0</v>
      </c>
      <c r="F499" s="2">
        <v>135</v>
      </c>
      <c r="G499" s="7">
        <f>(Table1[[#This Row],[Premium currency cost of skip]]*4.99/100)*Table1[[#This Row],[Skipped mission]]</f>
        <v>0</v>
      </c>
      <c r="H499" t="str">
        <f t="shared" si="14"/>
        <v>No</v>
      </c>
      <c r="I499">
        <f t="shared" si="15"/>
        <v>0</v>
      </c>
      <c r="J499" s="2">
        <v>1</v>
      </c>
    </row>
    <row r="500" spans="1:10" x14ac:dyDescent="0.25">
      <c r="A500" s="2">
        <v>11</v>
      </c>
      <c r="B500" s="5" t="s">
        <v>40</v>
      </c>
      <c r="C500" s="5" t="str">
        <f>RIGHT(Table1[[#This Row],[Mission names]],8)</f>
        <v>mission6</v>
      </c>
      <c r="D500">
        <v>1817</v>
      </c>
      <c r="E500">
        <v>0</v>
      </c>
      <c r="F500" s="2">
        <v>135</v>
      </c>
      <c r="G500" s="7">
        <f>(Table1[[#This Row],[Premium currency cost of skip]]*4.99/100)*Table1[[#This Row],[Skipped mission]]</f>
        <v>0</v>
      </c>
      <c r="H500" t="str">
        <f t="shared" si="14"/>
        <v>No</v>
      </c>
      <c r="I500">
        <f t="shared" si="15"/>
        <v>0</v>
      </c>
      <c r="J500" s="2">
        <v>1</v>
      </c>
    </row>
    <row r="501" spans="1:10" x14ac:dyDescent="0.25">
      <c r="A501" s="2">
        <v>11</v>
      </c>
      <c r="B501" s="5" t="s">
        <v>41</v>
      </c>
      <c r="C501" s="5" t="str">
        <f>RIGHT(Table1[[#This Row],[Mission names]],8)</f>
        <v>mission7</v>
      </c>
      <c r="D501">
        <v>1817</v>
      </c>
      <c r="E501">
        <v>0</v>
      </c>
      <c r="F501" s="2">
        <v>135</v>
      </c>
      <c r="G501" s="7">
        <f>(Table1[[#This Row],[Premium currency cost of skip]]*4.99/100)*Table1[[#This Row],[Skipped mission]]</f>
        <v>0</v>
      </c>
      <c r="H501" t="str">
        <f t="shared" si="14"/>
        <v>No</v>
      </c>
      <c r="I501">
        <f t="shared" si="15"/>
        <v>0</v>
      </c>
      <c r="J501" s="2">
        <v>1</v>
      </c>
    </row>
    <row r="502" spans="1:10" x14ac:dyDescent="0.25">
      <c r="A502" s="2">
        <v>11</v>
      </c>
      <c r="B502" s="5" t="s">
        <v>42</v>
      </c>
      <c r="C502" s="5" t="str">
        <f>RIGHT(Table1[[#This Row],[Mission names]],8)</f>
        <v>mission8</v>
      </c>
      <c r="D502">
        <v>1725</v>
      </c>
      <c r="E502">
        <v>0</v>
      </c>
      <c r="F502" s="2">
        <v>135</v>
      </c>
      <c r="G502" s="7">
        <f>(Table1[[#This Row],[Premium currency cost of skip]]*4.99/100)*Table1[[#This Row],[Skipped mission]]</f>
        <v>0</v>
      </c>
      <c r="H502" t="str">
        <f t="shared" si="14"/>
        <v>No</v>
      </c>
      <c r="I502">
        <f t="shared" si="15"/>
        <v>0</v>
      </c>
      <c r="J502" s="2">
        <v>1</v>
      </c>
    </row>
    <row r="503" spans="1:10" x14ac:dyDescent="0.25">
      <c r="A503" s="2">
        <v>11</v>
      </c>
      <c r="B503" s="5" t="s">
        <v>43</v>
      </c>
      <c r="C503" s="5" t="str">
        <f>RIGHT(Table1[[#This Row],[Mission names]],8)</f>
        <v>mission9</v>
      </c>
      <c r="D503">
        <v>1679</v>
      </c>
      <c r="E503">
        <v>0</v>
      </c>
      <c r="F503" s="2">
        <v>135</v>
      </c>
      <c r="G503" s="7">
        <f>(Table1[[#This Row],[Premium currency cost of skip]]*4.99/100)*Table1[[#This Row],[Skipped mission]]</f>
        <v>0</v>
      </c>
      <c r="H503" t="str">
        <f t="shared" si="14"/>
        <v>No</v>
      </c>
      <c r="I503">
        <f t="shared" si="15"/>
        <v>0</v>
      </c>
      <c r="J503" s="2">
        <v>1</v>
      </c>
    </row>
    <row r="504" spans="1:10" x14ac:dyDescent="0.25">
      <c r="A504" s="2">
        <v>11</v>
      </c>
      <c r="B504" s="5" t="s">
        <v>44</v>
      </c>
      <c r="C504" s="5" t="str">
        <f>RIGHT(Table1[[#This Row],[Mission names]],9)</f>
        <v>mission10</v>
      </c>
      <c r="D504">
        <v>1610</v>
      </c>
      <c r="E504">
        <v>0</v>
      </c>
      <c r="F504" s="2">
        <v>135</v>
      </c>
      <c r="G504" s="7">
        <f>(Table1[[#This Row],[Premium currency cost of skip]]*4.99/100)*Table1[[#This Row],[Skipped mission]]</f>
        <v>0</v>
      </c>
      <c r="H504" t="str">
        <f t="shared" si="14"/>
        <v>No</v>
      </c>
      <c r="I504">
        <f t="shared" si="15"/>
        <v>0</v>
      </c>
      <c r="J504" s="2">
        <v>1</v>
      </c>
    </row>
    <row r="505" spans="1:10" x14ac:dyDescent="0.25">
      <c r="A505" s="2">
        <v>11</v>
      </c>
      <c r="B505" s="5" t="s">
        <v>45</v>
      </c>
      <c r="C505" s="5" t="str">
        <f>RIGHT(Table1[[#This Row],[Mission names]],9)</f>
        <v>mission11</v>
      </c>
      <c r="D505">
        <v>1633</v>
      </c>
      <c r="E505">
        <v>46</v>
      </c>
      <c r="F505" s="2">
        <v>135</v>
      </c>
      <c r="G505" s="7">
        <f>(Table1[[#This Row],[Premium currency cost of skip]]*4.99/100)*Table1[[#This Row],[Skipped mission]]</f>
        <v>309.87899999999996</v>
      </c>
      <c r="H505" t="str">
        <f t="shared" si="14"/>
        <v>Yes</v>
      </c>
      <c r="I505">
        <f t="shared" si="15"/>
        <v>1</v>
      </c>
      <c r="J505" s="2">
        <v>1</v>
      </c>
    </row>
    <row r="506" spans="1:10" x14ac:dyDescent="0.25">
      <c r="A506" s="2">
        <v>11</v>
      </c>
      <c r="B506" s="5" t="s">
        <v>46</v>
      </c>
      <c r="C506" s="5" t="str">
        <f>RIGHT(Table1[[#This Row],[Mission names]],9)</f>
        <v>mission12</v>
      </c>
      <c r="D506">
        <v>1380</v>
      </c>
      <c r="E506">
        <v>0</v>
      </c>
      <c r="F506" s="2">
        <v>135</v>
      </c>
      <c r="G506" s="7">
        <f>(Table1[[#This Row],[Premium currency cost of skip]]*4.99/100)*Table1[[#This Row],[Skipped mission]]</f>
        <v>0</v>
      </c>
      <c r="H506" t="str">
        <f t="shared" si="14"/>
        <v>No</v>
      </c>
      <c r="I506">
        <f t="shared" si="15"/>
        <v>0</v>
      </c>
      <c r="J506" s="2">
        <v>1</v>
      </c>
    </row>
    <row r="507" spans="1:10" x14ac:dyDescent="0.25">
      <c r="A507" s="2">
        <v>11</v>
      </c>
      <c r="B507" s="5" t="s">
        <v>47</v>
      </c>
      <c r="C507" s="5" t="str">
        <f>RIGHT(Table1[[#This Row],[Mission names]],9)</f>
        <v>mission13</v>
      </c>
      <c r="D507">
        <v>1334</v>
      </c>
      <c r="E507">
        <v>0</v>
      </c>
      <c r="F507" s="2">
        <v>135</v>
      </c>
      <c r="G507" s="7">
        <f>(Table1[[#This Row],[Premium currency cost of skip]]*4.99/100)*Table1[[#This Row],[Skipped mission]]</f>
        <v>0</v>
      </c>
      <c r="H507" t="str">
        <f t="shared" si="14"/>
        <v>No</v>
      </c>
      <c r="I507">
        <f t="shared" si="15"/>
        <v>0</v>
      </c>
      <c r="J507" s="2">
        <v>1</v>
      </c>
    </row>
    <row r="508" spans="1:10" x14ac:dyDescent="0.25">
      <c r="A508" s="2">
        <v>11</v>
      </c>
      <c r="B508" s="5" t="s">
        <v>48</v>
      </c>
      <c r="C508" s="5" t="str">
        <f>RIGHT(Table1[[#This Row],[Mission names]],9)</f>
        <v>mission14</v>
      </c>
      <c r="D508">
        <v>1288</v>
      </c>
      <c r="E508">
        <v>0</v>
      </c>
      <c r="F508" s="2">
        <v>135</v>
      </c>
      <c r="G508" s="7">
        <f>(Table1[[#This Row],[Premium currency cost of skip]]*4.99/100)*Table1[[#This Row],[Skipped mission]]</f>
        <v>0</v>
      </c>
      <c r="H508" t="str">
        <f t="shared" si="14"/>
        <v>No</v>
      </c>
      <c r="I508">
        <f t="shared" si="15"/>
        <v>0</v>
      </c>
      <c r="J508" s="2">
        <v>1</v>
      </c>
    </row>
    <row r="509" spans="1:10" x14ac:dyDescent="0.25">
      <c r="A509" s="2">
        <v>11</v>
      </c>
      <c r="B509" s="5" t="s">
        <v>53</v>
      </c>
      <c r="C509" s="5" t="str">
        <f>RIGHT(Table1[[#This Row],[Mission names]],9)</f>
        <v>mission15</v>
      </c>
      <c r="D509">
        <v>1311</v>
      </c>
      <c r="E509">
        <v>0</v>
      </c>
      <c r="F509" s="2">
        <v>135</v>
      </c>
      <c r="G509" s="7">
        <f>(Table1[[#This Row],[Premium currency cost of skip]]*4.99/100)*Table1[[#This Row],[Skipped mission]]</f>
        <v>0</v>
      </c>
      <c r="H509" t="str">
        <f t="shared" si="14"/>
        <v>No</v>
      </c>
      <c r="I509">
        <f t="shared" si="15"/>
        <v>0</v>
      </c>
      <c r="J509" s="2">
        <v>1</v>
      </c>
    </row>
    <row r="510" spans="1:10" x14ac:dyDescent="0.25">
      <c r="A510" s="2">
        <v>11</v>
      </c>
      <c r="B510" s="5" t="s">
        <v>54</v>
      </c>
      <c r="C510" s="5" t="str">
        <f>RIGHT(Table1[[#This Row],[Mission names]],9)</f>
        <v>mission16</v>
      </c>
      <c r="D510">
        <v>1242</v>
      </c>
      <c r="E510">
        <v>0</v>
      </c>
      <c r="F510" s="2">
        <v>135</v>
      </c>
      <c r="G510" s="7">
        <f>(Table1[[#This Row],[Premium currency cost of skip]]*4.99/100)*Table1[[#This Row],[Skipped mission]]</f>
        <v>0</v>
      </c>
      <c r="H510" t="str">
        <f t="shared" si="14"/>
        <v>No</v>
      </c>
      <c r="I510">
        <f t="shared" si="15"/>
        <v>0</v>
      </c>
      <c r="J510" s="2">
        <v>1</v>
      </c>
    </row>
    <row r="511" spans="1:10" x14ac:dyDescent="0.25">
      <c r="A511" s="2">
        <v>11</v>
      </c>
      <c r="B511" s="5" t="s">
        <v>55</v>
      </c>
      <c r="C511" s="5" t="str">
        <f>RIGHT(Table1[[#This Row],[Mission names]],9)</f>
        <v>mission17</v>
      </c>
      <c r="D511">
        <v>115</v>
      </c>
      <c r="E511">
        <v>0</v>
      </c>
      <c r="F511" s="2">
        <v>900</v>
      </c>
      <c r="G511" s="7">
        <f>(Table1[[#This Row],[Premium currency cost of skip]]*4.99/100)*Table1[[#This Row],[Skipped mission]]</f>
        <v>0</v>
      </c>
      <c r="H511" t="str">
        <f t="shared" si="14"/>
        <v>No</v>
      </c>
      <c r="I511">
        <f t="shared" si="15"/>
        <v>0</v>
      </c>
      <c r="J511" s="2">
        <v>1</v>
      </c>
    </row>
    <row r="512" spans="1:10" x14ac:dyDescent="0.25">
      <c r="A512" s="2">
        <v>12</v>
      </c>
      <c r="B512" s="5" t="s">
        <v>1</v>
      </c>
      <c r="C512" s="5" t="str">
        <f>RIGHT(Table1[[#This Row],[Mission names]],8)</f>
        <v>mission1</v>
      </c>
      <c r="D512" s="1">
        <v>34362</v>
      </c>
      <c r="E512">
        <v>115</v>
      </c>
      <c r="F512" s="2">
        <v>15</v>
      </c>
      <c r="G512" s="7">
        <f>(Table1[[#This Row],[Premium currency cost of skip]]*4.99/100)*Table1[[#This Row],[Skipped mission]]</f>
        <v>86.077500000000001</v>
      </c>
      <c r="H512" t="str">
        <f t="shared" si="14"/>
        <v>Yes</v>
      </c>
      <c r="I512">
        <f t="shared" si="15"/>
        <v>1</v>
      </c>
      <c r="J512" s="2">
        <v>1</v>
      </c>
    </row>
    <row r="513" spans="1:10" x14ac:dyDescent="0.25">
      <c r="A513" s="2">
        <v>12</v>
      </c>
      <c r="B513" s="5" t="s">
        <v>2</v>
      </c>
      <c r="C513" s="5" t="str">
        <f>RIGHT(Table1[[#This Row],[Mission names]],8)</f>
        <v>mission2</v>
      </c>
      <c r="D513" s="1">
        <v>31027</v>
      </c>
      <c r="E513">
        <v>368</v>
      </c>
      <c r="F513" s="2">
        <v>15</v>
      </c>
      <c r="G513" s="7">
        <f>(Table1[[#This Row],[Premium currency cost of skip]]*4.99/100)*Table1[[#This Row],[Skipped mission]]</f>
        <v>275.44800000000004</v>
      </c>
      <c r="H513" t="str">
        <f t="shared" si="14"/>
        <v>Yes</v>
      </c>
      <c r="I513">
        <f t="shared" si="15"/>
        <v>1</v>
      </c>
      <c r="J513" s="2">
        <v>1</v>
      </c>
    </row>
    <row r="514" spans="1:10" x14ac:dyDescent="0.25">
      <c r="A514" s="2">
        <v>12</v>
      </c>
      <c r="B514" s="5" t="s">
        <v>3</v>
      </c>
      <c r="C514" s="5" t="str">
        <f>RIGHT(Table1[[#This Row],[Mission names]],8)</f>
        <v>mission3</v>
      </c>
      <c r="D514" s="1">
        <v>28911</v>
      </c>
      <c r="E514">
        <v>483</v>
      </c>
      <c r="F514" s="2">
        <v>15</v>
      </c>
      <c r="G514" s="7">
        <f>(Table1[[#This Row],[Premium currency cost of skip]]*4.99/100)*Table1[[#This Row],[Skipped mission]]</f>
        <v>361.52550000000002</v>
      </c>
      <c r="H514" t="str">
        <f t="shared" ref="H514:H577" si="16">IF(E514&gt;0,"Yes","No")</f>
        <v>Yes</v>
      </c>
      <c r="I514">
        <f t="shared" ref="I514:I577" si="17">IF(H514="Yes",1,0)</f>
        <v>1</v>
      </c>
      <c r="J514" s="2">
        <v>1</v>
      </c>
    </row>
    <row r="515" spans="1:10" x14ac:dyDescent="0.25">
      <c r="A515" s="2">
        <v>12</v>
      </c>
      <c r="B515" s="5" t="s">
        <v>4</v>
      </c>
      <c r="C515" s="5" t="str">
        <f>RIGHT(Table1[[#This Row],[Mission names]],8)</f>
        <v>mission4</v>
      </c>
      <c r="D515" s="1">
        <v>25346</v>
      </c>
      <c r="E515">
        <v>1058</v>
      </c>
      <c r="F515" s="2">
        <v>15</v>
      </c>
      <c r="G515" s="7">
        <f>(Table1[[#This Row],[Premium currency cost of skip]]*4.99/100)*Table1[[#This Row],[Skipped mission]]</f>
        <v>791.91300000000001</v>
      </c>
      <c r="H515" t="str">
        <f t="shared" si="16"/>
        <v>Yes</v>
      </c>
      <c r="I515">
        <f t="shared" si="17"/>
        <v>1</v>
      </c>
      <c r="J515" s="2">
        <v>1</v>
      </c>
    </row>
    <row r="516" spans="1:10" x14ac:dyDescent="0.25">
      <c r="A516" s="2">
        <v>12</v>
      </c>
      <c r="B516" s="5" t="s">
        <v>5</v>
      </c>
      <c r="C516" s="5" t="str">
        <f>RIGHT(Table1[[#This Row],[Mission names]],8)</f>
        <v>mission5</v>
      </c>
      <c r="D516">
        <v>22724</v>
      </c>
      <c r="E516">
        <v>644</v>
      </c>
      <c r="F516" s="2">
        <v>75</v>
      </c>
      <c r="G516" s="7">
        <f>(Table1[[#This Row],[Premium currency cost of skip]]*4.99/100)*Table1[[#This Row],[Skipped mission]]</f>
        <v>2410.17</v>
      </c>
      <c r="H516" t="str">
        <f t="shared" si="16"/>
        <v>Yes</v>
      </c>
      <c r="I516">
        <f t="shared" si="17"/>
        <v>1</v>
      </c>
      <c r="J516" s="2">
        <v>1</v>
      </c>
    </row>
    <row r="517" spans="1:10" x14ac:dyDescent="0.25">
      <c r="A517" s="2">
        <v>12</v>
      </c>
      <c r="B517" s="5" t="s">
        <v>6</v>
      </c>
      <c r="C517" s="5" t="str">
        <f>RIGHT(Table1[[#This Row],[Mission names]],8)</f>
        <v>mission1</v>
      </c>
      <c r="D517">
        <v>20079</v>
      </c>
      <c r="E517">
        <v>161</v>
      </c>
      <c r="F517" s="2">
        <v>15</v>
      </c>
      <c r="G517" s="7">
        <f>(Table1[[#This Row],[Premium currency cost of skip]]*4.99/100)*Table1[[#This Row],[Skipped mission]]</f>
        <v>120.50850000000001</v>
      </c>
      <c r="H517" t="str">
        <f t="shared" si="16"/>
        <v>Yes</v>
      </c>
      <c r="I517">
        <f t="shared" si="17"/>
        <v>1</v>
      </c>
      <c r="J517" s="2">
        <v>1</v>
      </c>
    </row>
    <row r="518" spans="1:10" x14ac:dyDescent="0.25">
      <c r="A518" s="2">
        <v>12</v>
      </c>
      <c r="B518" s="5" t="s">
        <v>7</v>
      </c>
      <c r="C518" s="5" t="str">
        <f>RIGHT(Table1[[#This Row],[Mission names]],8)</f>
        <v>mission2</v>
      </c>
      <c r="D518">
        <v>19688</v>
      </c>
      <c r="E518">
        <v>69</v>
      </c>
      <c r="F518" s="2">
        <v>15</v>
      </c>
      <c r="G518" s="7">
        <f>(Table1[[#This Row],[Premium currency cost of skip]]*4.99/100)*Table1[[#This Row],[Skipped mission]]</f>
        <v>51.646500000000003</v>
      </c>
      <c r="H518" t="str">
        <f t="shared" si="16"/>
        <v>Yes</v>
      </c>
      <c r="I518">
        <f t="shared" si="17"/>
        <v>1</v>
      </c>
      <c r="J518" s="2">
        <v>1</v>
      </c>
    </row>
    <row r="519" spans="1:10" x14ac:dyDescent="0.25">
      <c r="A519" s="2">
        <v>12</v>
      </c>
      <c r="B519" s="5" t="s">
        <v>8</v>
      </c>
      <c r="C519" s="5" t="str">
        <f>RIGHT(Table1[[#This Row],[Mission names]],8)</f>
        <v>mission3</v>
      </c>
      <c r="D519">
        <v>18998</v>
      </c>
      <c r="E519">
        <v>437</v>
      </c>
      <c r="F519" s="2">
        <v>15</v>
      </c>
      <c r="G519" s="7">
        <f>(Table1[[#This Row],[Premium currency cost of skip]]*4.99/100)*Table1[[#This Row],[Skipped mission]]</f>
        <v>327.09450000000004</v>
      </c>
      <c r="H519" t="str">
        <f t="shared" si="16"/>
        <v>Yes</v>
      </c>
      <c r="I519">
        <f t="shared" si="17"/>
        <v>1</v>
      </c>
      <c r="J519" s="2">
        <v>1</v>
      </c>
    </row>
    <row r="520" spans="1:10" x14ac:dyDescent="0.25">
      <c r="A520" s="2">
        <v>12</v>
      </c>
      <c r="B520" s="5" t="s">
        <v>9</v>
      </c>
      <c r="C520" s="5" t="str">
        <f>RIGHT(Table1[[#This Row],[Mission names]],8)</f>
        <v>mission4</v>
      </c>
      <c r="D520">
        <v>17917</v>
      </c>
      <c r="E520">
        <v>529</v>
      </c>
      <c r="F520" s="2">
        <v>15</v>
      </c>
      <c r="G520" s="7">
        <f>(Table1[[#This Row],[Premium currency cost of skip]]*4.99/100)*Table1[[#This Row],[Skipped mission]]</f>
        <v>395.95650000000001</v>
      </c>
      <c r="H520" t="str">
        <f t="shared" si="16"/>
        <v>Yes</v>
      </c>
      <c r="I520">
        <f t="shared" si="17"/>
        <v>1</v>
      </c>
      <c r="J520" s="2">
        <v>1</v>
      </c>
    </row>
    <row r="521" spans="1:10" x14ac:dyDescent="0.25">
      <c r="A521" s="2">
        <v>12</v>
      </c>
      <c r="B521" s="5" t="s">
        <v>10</v>
      </c>
      <c r="C521" s="5" t="str">
        <f>RIGHT(Table1[[#This Row],[Mission names]],8)</f>
        <v>mission5</v>
      </c>
      <c r="D521">
        <v>15410</v>
      </c>
      <c r="E521">
        <v>874</v>
      </c>
      <c r="F521" s="2">
        <v>15</v>
      </c>
      <c r="G521" s="7">
        <f>(Table1[[#This Row],[Premium currency cost of skip]]*4.99/100)*Table1[[#This Row],[Skipped mission]]</f>
        <v>654.18900000000008</v>
      </c>
      <c r="H521" t="str">
        <f t="shared" si="16"/>
        <v>Yes</v>
      </c>
      <c r="I521">
        <f t="shared" si="17"/>
        <v>1</v>
      </c>
      <c r="J521" s="2">
        <v>1</v>
      </c>
    </row>
    <row r="522" spans="1:10" x14ac:dyDescent="0.25">
      <c r="A522" s="2">
        <v>12</v>
      </c>
      <c r="B522" s="5" t="s">
        <v>11</v>
      </c>
      <c r="C522" s="5" t="str">
        <f>RIGHT(Table1[[#This Row],[Mission names]],8)</f>
        <v>mission6</v>
      </c>
      <c r="D522">
        <v>14099</v>
      </c>
      <c r="E522">
        <v>1081</v>
      </c>
      <c r="F522" s="2">
        <v>15</v>
      </c>
      <c r="G522" s="7">
        <f>(Table1[[#This Row],[Premium currency cost of skip]]*4.99/100)*Table1[[#This Row],[Skipped mission]]</f>
        <v>809.12850000000003</v>
      </c>
      <c r="H522" t="str">
        <f t="shared" si="16"/>
        <v>Yes</v>
      </c>
      <c r="I522">
        <f t="shared" si="17"/>
        <v>1</v>
      </c>
      <c r="J522" s="2">
        <v>1</v>
      </c>
    </row>
    <row r="523" spans="1:10" x14ac:dyDescent="0.25">
      <c r="A523" s="2">
        <v>12</v>
      </c>
      <c r="B523" s="5" t="s">
        <v>12</v>
      </c>
      <c r="C523" s="5" t="str">
        <f>RIGHT(Table1[[#This Row],[Mission names]],8)</f>
        <v>mission7</v>
      </c>
      <c r="D523">
        <v>12811</v>
      </c>
      <c r="E523">
        <v>46</v>
      </c>
      <c r="F523" s="2">
        <v>90</v>
      </c>
      <c r="G523" s="7">
        <f>(Table1[[#This Row],[Premium currency cost of skip]]*4.99/100)*Table1[[#This Row],[Skipped mission]]</f>
        <v>206.58600000000001</v>
      </c>
      <c r="H523" t="str">
        <f t="shared" si="16"/>
        <v>Yes</v>
      </c>
      <c r="I523">
        <f t="shared" si="17"/>
        <v>1</v>
      </c>
      <c r="J523" s="2">
        <v>1</v>
      </c>
    </row>
    <row r="524" spans="1:10" x14ac:dyDescent="0.25">
      <c r="A524" s="2">
        <v>12</v>
      </c>
      <c r="B524" s="5" t="s">
        <v>13</v>
      </c>
      <c r="C524" s="5" t="str">
        <f>RIGHT(Table1[[#This Row],[Mission names]],8)</f>
        <v>mission1</v>
      </c>
      <c r="D524">
        <v>11638</v>
      </c>
      <c r="E524">
        <v>0</v>
      </c>
      <c r="F524" s="2">
        <v>40</v>
      </c>
      <c r="G524" s="7">
        <f>(Table1[[#This Row],[Premium currency cost of skip]]*4.99/100)*Table1[[#This Row],[Skipped mission]]</f>
        <v>0</v>
      </c>
      <c r="H524" t="str">
        <f t="shared" si="16"/>
        <v>No</v>
      </c>
      <c r="I524">
        <f t="shared" si="17"/>
        <v>0</v>
      </c>
      <c r="J524" s="2">
        <v>1</v>
      </c>
    </row>
    <row r="525" spans="1:10" x14ac:dyDescent="0.25">
      <c r="A525" s="2">
        <v>12</v>
      </c>
      <c r="B525" s="5" t="s">
        <v>14</v>
      </c>
      <c r="C525" s="5" t="str">
        <f>RIGHT(Table1[[#This Row],[Mission names]],8)</f>
        <v>mission2</v>
      </c>
      <c r="D525">
        <v>10649</v>
      </c>
      <c r="E525">
        <v>46</v>
      </c>
      <c r="F525" s="2">
        <v>40</v>
      </c>
      <c r="G525" s="7">
        <f>(Table1[[#This Row],[Premium currency cost of skip]]*4.99/100)*Table1[[#This Row],[Skipped mission]]</f>
        <v>91.816000000000017</v>
      </c>
      <c r="H525" t="str">
        <f t="shared" si="16"/>
        <v>Yes</v>
      </c>
      <c r="I525">
        <f t="shared" si="17"/>
        <v>1</v>
      </c>
      <c r="J525" s="2">
        <v>1</v>
      </c>
    </row>
    <row r="526" spans="1:10" x14ac:dyDescent="0.25">
      <c r="A526" s="2">
        <v>12</v>
      </c>
      <c r="B526" s="5" t="s">
        <v>15</v>
      </c>
      <c r="C526" s="5" t="str">
        <f>RIGHT(Table1[[#This Row],[Mission names]],8)</f>
        <v>mission3</v>
      </c>
      <c r="D526">
        <v>10488</v>
      </c>
      <c r="E526">
        <v>0</v>
      </c>
      <c r="F526" s="2">
        <v>40</v>
      </c>
      <c r="G526" s="7">
        <f>(Table1[[#This Row],[Premium currency cost of skip]]*4.99/100)*Table1[[#This Row],[Skipped mission]]</f>
        <v>0</v>
      </c>
      <c r="H526" t="str">
        <f t="shared" si="16"/>
        <v>No</v>
      </c>
      <c r="I526">
        <f t="shared" si="17"/>
        <v>0</v>
      </c>
      <c r="J526" s="2">
        <v>1</v>
      </c>
    </row>
    <row r="527" spans="1:10" x14ac:dyDescent="0.25">
      <c r="A527" s="2">
        <v>12</v>
      </c>
      <c r="B527" s="5" t="s">
        <v>16</v>
      </c>
      <c r="C527" s="5" t="str">
        <f>RIGHT(Table1[[#This Row],[Mission names]],8)</f>
        <v>mission4</v>
      </c>
      <c r="D527">
        <v>10120</v>
      </c>
      <c r="E527">
        <v>23</v>
      </c>
      <c r="F527" s="2">
        <v>40</v>
      </c>
      <c r="G527" s="7">
        <f>(Table1[[#This Row],[Premium currency cost of skip]]*4.99/100)*Table1[[#This Row],[Skipped mission]]</f>
        <v>45.908000000000008</v>
      </c>
      <c r="H527" t="str">
        <f t="shared" si="16"/>
        <v>Yes</v>
      </c>
      <c r="I527">
        <f t="shared" si="17"/>
        <v>1</v>
      </c>
      <c r="J527" s="2">
        <v>1</v>
      </c>
    </row>
    <row r="528" spans="1:10" x14ac:dyDescent="0.25">
      <c r="A528" s="2">
        <v>12</v>
      </c>
      <c r="B528" s="5" t="s">
        <v>17</v>
      </c>
      <c r="C528" s="5" t="str">
        <f>RIGHT(Table1[[#This Row],[Mission names]],8)</f>
        <v>mission5</v>
      </c>
      <c r="D528">
        <v>9660</v>
      </c>
      <c r="E528">
        <v>69</v>
      </c>
      <c r="F528" s="2">
        <v>40</v>
      </c>
      <c r="G528" s="7">
        <f>(Table1[[#This Row],[Premium currency cost of skip]]*4.99/100)*Table1[[#This Row],[Skipped mission]]</f>
        <v>137.72400000000002</v>
      </c>
      <c r="H528" t="str">
        <f t="shared" si="16"/>
        <v>Yes</v>
      </c>
      <c r="I528">
        <f t="shared" si="17"/>
        <v>1</v>
      </c>
      <c r="J528" s="2">
        <v>1</v>
      </c>
    </row>
    <row r="529" spans="1:10" x14ac:dyDescent="0.25">
      <c r="A529" s="2">
        <v>12</v>
      </c>
      <c r="B529" s="5" t="s">
        <v>18</v>
      </c>
      <c r="C529" s="5" t="str">
        <f>RIGHT(Table1[[#This Row],[Mission names]],8)</f>
        <v>mission6</v>
      </c>
      <c r="D529">
        <v>9246</v>
      </c>
      <c r="E529">
        <v>69</v>
      </c>
      <c r="F529" s="2">
        <v>40</v>
      </c>
      <c r="G529" s="7">
        <f>(Table1[[#This Row],[Premium currency cost of skip]]*4.99/100)*Table1[[#This Row],[Skipped mission]]</f>
        <v>137.72400000000002</v>
      </c>
      <c r="H529" t="str">
        <f t="shared" si="16"/>
        <v>Yes</v>
      </c>
      <c r="I529">
        <f t="shared" si="17"/>
        <v>1</v>
      </c>
      <c r="J529" s="2">
        <v>1</v>
      </c>
    </row>
    <row r="530" spans="1:10" x14ac:dyDescent="0.25">
      <c r="A530" s="2">
        <v>12</v>
      </c>
      <c r="B530" s="5" t="s">
        <v>19</v>
      </c>
      <c r="C530" s="5" t="str">
        <f>RIGHT(Table1[[#This Row],[Mission names]],8)</f>
        <v>mission7</v>
      </c>
      <c r="D530">
        <v>8947</v>
      </c>
      <c r="E530">
        <v>69</v>
      </c>
      <c r="F530" s="2">
        <v>40</v>
      </c>
      <c r="G530" s="7">
        <f>(Table1[[#This Row],[Premium currency cost of skip]]*4.99/100)*Table1[[#This Row],[Skipped mission]]</f>
        <v>137.72400000000002</v>
      </c>
      <c r="H530" t="str">
        <f t="shared" si="16"/>
        <v>Yes</v>
      </c>
      <c r="I530">
        <f t="shared" si="17"/>
        <v>1</v>
      </c>
      <c r="J530" s="2">
        <v>1</v>
      </c>
    </row>
    <row r="531" spans="1:10" x14ac:dyDescent="0.25">
      <c r="A531" s="2">
        <v>12</v>
      </c>
      <c r="B531" s="5" t="s">
        <v>20</v>
      </c>
      <c r="C531" s="5" t="str">
        <f>RIGHT(Table1[[#This Row],[Mission names]],8)</f>
        <v>mission8</v>
      </c>
      <c r="D531">
        <v>7038</v>
      </c>
      <c r="E531">
        <v>46</v>
      </c>
      <c r="F531" s="2">
        <v>150</v>
      </c>
      <c r="G531" s="7">
        <f>(Table1[[#This Row],[Premium currency cost of skip]]*4.99/100)*Table1[[#This Row],[Skipped mission]]</f>
        <v>344.31</v>
      </c>
      <c r="H531" t="str">
        <f t="shared" si="16"/>
        <v>Yes</v>
      </c>
      <c r="I531">
        <f t="shared" si="17"/>
        <v>1</v>
      </c>
      <c r="J531" s="2">
        <v>1</v>
      </c>
    </row>
    <row r="532" spans="1:10" x14ac:dyDescent="0.25">
      <c r="A532" s="2">
        <v>12</v>
      </c>
      <c r="B532" s="5" t="s">
        <v>21</v>
      </c>
      <c r="C532" s="5" t="str">
        <f>RIGHT(Table1[[#This Row],[Mission names]],8)</f>
        <v>mission1</v>
      </c>
      <c r="D532">
        <v>6762</v>
      </c>
      <c r="E532">
        <v>0</v>
      </c>
      <c r="F532" s="2">
        <v>90</v>
      </c>
      <c r="G532" s="7">
        <f>(Table1[[#This Row],[Premium currency cost of skip]]*4.99/100)*Table1[[#This Row],[Skipped mission]]</f>
        <v>0</v>
      </c>
      <c r="H532" t="str">
        <f t="shared" si="16"/>
        <v>No</v>
      </c>
      <c r="I532">
        <f t="shared" si="17"/>
        <v>0</v>
      </c>
      <c r="J532" s="2">
        <v>1</v>
      </c>
    </row>
    <row r="533" spans="1:10" x14ac:dyDescent="0.25">
      <c r="A533" s="2">
        <v>12</v>
      </c>
      <c r="B533" s="5" t="s">
        <v>22</v>
      </c>
      <c r="C533" s="5" t="str">
        <f>RIGHT(Table1[[#This Row],[Mission names]],8)</f>
        <v>mission2</v>
      </c>
      <c r="D533">
        <v>6486</v>
      </c>
      <c r="E533">
        <v>0</v>
      </c>
      <c r="F533" s="2">
        <v>90</v>
      </c>
      <c r="G533" s="7">
        <f>(Table1[[#This Row],[Premium currency cost of skip]]*4.99/100)*Table1[[#This Row],[Skipped mission]]</f>
        <v>0</v>
      </c>
      <c r="H533" t="str">
        <f t="shared" si="16"/>
        <v>No</v>
      </c>
      <c r="I533">
        <f t="shared" si="17"/>
        <v>0</v>
      </c>
      <c r="J533" s="2">
        <v>1</v>
      </c>
    </row>
    <row r="534" spans="1:10" x14ac:dyDescent="0.25">
      <c r="A534" s="2">
        <v>12</v>
      </c>
      <c r="B534" s="5" t="s">
        <v>23</v>
      </c>
      <c r="C534" s="5" t="str">
        <f>RIGHT(Table1[[#This Row],[Mission names]],8)</f>
        <v>mission3</v>
      </c>
      <c r="D534">
        <v>6440</v>
      </c>
      <c r="E534">
        <v>23</v>
      </c>
      <c r="F534" s="2">
        <v>90</v>
      </c>
      <c r="G534" s="7">
        <f>(Table1[[#This Row],[Premium currency cost of skip]]*4.99/100)*Table1[[#This Row],[Skipped mission]]</f>
        <v>103.29300000000001</v>
      </c>
      <c r="H534" t="str">
        <f t="shared" si="16"/>
        <v>Yes</v>
      </c>
      <c r="I534">
        <f t="shared" si="17"/>
        <v>1</v>
      </c>
      <c r="J534" s="2">
        <v>1</v>
      </c>
    </row>
    <row r="535" spans="1:10" x14ac:dyDescent="0.25">
      <c r="A535" s="2">
        <v>12</v>
      </c>
      <c r="B535" s="5" t="s">
        <v>24</v>
      </c>
      <c r="C535" s="5" t="str">
        <f>RIGHT(Table1[[#This Row],[Mission names]],8)</f>
        <v>mission4</v>
      </c>
      <c r="D535">
        <v>5704</v>
      </c>
      <c r="E535">
        <v>0</v>
      </c>
      <c r="F535" s="2">
        <v>90</v>
      </c>
      <c r="G535" s="7">
        <f>(Table1[[#This Row],[Premium currency cost of skip]]*4.99/100)*Table1[[#This Row],[Skipped mission]]</f>
        <v>0</v>
      </c>
      <c r="H535" t="str">
        <f t="shared" si="16"/>
        <v>No</v>
      </c>
      <c r="I535">
        <f t="shared" si="17"/>
        <v>0</v>
      </c>
      <c r="J535" s="2">
        <v>1</v>
      </c>
    </row>
    <row r="536" spans="1:10" x14ac:dyDescent="0.25">
      <c r="A536" s="2">
        <v>12</v>
      </c>
      <c r="B536" s="5" t="s">
        <v>25</v>
      </c>
      <c r="C536" s="5" t="str">
        <f>RIGHT(Table1[[#This Row],[Mission names]],8)</f>
        <v>mission5</v>
      </c>
      <c r="D536">
        <v>5451</v>
      </c>
      <c r="E536">
        <v>0</v>
      </c>
      <c r="F536" s="2">
        <v>90</v>
      </c>
      <c r="G536" s="7">
        <f>(Table1[[#This Row],[Premium currency cost of skip]]*4.99/100)*Table1[[#This Row],[Skipped mission]]</f>
        <v>0</v>
      </c>
      <c r="H536" t="str">
        <f t="shared" si="16"/>
        <v>No</v>
      </c>
      <c r="I536">
        <f t="shared" si="17"/>
        <v>0</v>
      </c>
      <c r="J536" s="2">
        <v>1</v>
      </c>
    </row>
    <row r="537" spans="1:10" x14ac:dyDescent="0.25">
      <c r="A537" s="2">
        <v>12</v>
      </c>
      <c r="B537" s="5" t="s">
        <v>26</v>
      </c>
      <c r="C537" s="5" t="str">
        <f>RIGHT(Table1[[#This Row],[Mission names]],8)</f>
        <v>mission6</v>
      </c>
      <c r="D537">
        <v>5290</v>
      </c>
      <c r="E537">
        <v>0</v>
      </c>
      <c r="F537" s="2">
        <v>90</v>
      </c>
      <c r="G537" s="7">
        <f>(Table1[[#This Row],[Premium currency cost of skip]]*4.99/100)*Table1[[#This Row],[Skipped mission]]</f>
        <v>0</v>
      </c>
      <c r="H537" t="str">
        <f t="shared" si="16"/>
        <v>No</v>
      </c>
      <c r="I537">
        <f t="shared" si="17"/>
        <v>0</v>
      </c>
      <c r="J537" s="2">
        <v>1</v>
      </c>
    </row>
    <row r="538" spans="1:10" x14ac:dyDescent="0.25">
      <c r="A538" s="2">
        <v>12</v>
      </c>
      <c r="B538" s="5" t="s">
        <v>27</v>
      </c>
      <c r="C538" s="5" t="str">
        <f>RIGHT(Table1[[#This Row],[Mission names]],8)</f>
        <v>mission7</v>
      </c>
      <c r="D538">
        <v>4991</v>
      </c>
      <c r="E538">
        <v>0</v>
      </c>
      <c r="F538" s="2">
        <v>90</v>
      </c>
      <c r="G538" s="7">
        <f>(Table1[[#This Row],[Premium currency cost of skip]]*4.99/100)*Table1[[#This Row],[Skipped mission]]</f>
        <v>0</v>
      </c>
      <c r="H538" t="str">
        <f t="shared" si="16"/>
        <v>No</v>
      </c>
      <c r="I538">
        <f t="shared" si="17"/>
        <v>0</v>
      </c>
      <c r="J538" s="2">
        <v>1</v>
      </c>
    </row>
    <row r="539" spans="1:10" x14ac:dyDescent="0.25">
      <c r="A539" s="2">
        <v>12</v>
      </c>
      <c r="B539" s="5" t="s">
        <v>28</v>
      </c>
      <c r="C539" s="5" t="str">
        <f>RIGHT(Table1[[#This Row],[Mission names]],8)</f>
        <v>mission8</v>
      </c>
      <c r="D539">
        <v>4370</v>
      </c>
      <c r="E539">
        <v>0</v>
      </c>
      <c r="F539" s="2">
        <v>90</v>
      </c>
      <c r="G539" s="7">
        <f>(Table1[[#This Row],[Premium currency cost of skip]]*4.99/100)*Table1[[#This Row],[Skipped mission]]</f>
        <v>0</v>
      </c>
      <c r="H539" t="str">
        <f t="shared" si="16"/>
        <v>No</v>
      </c>
      <c r="I539">
        <f t="shared" si="17"/>
        <v>0</v>
      </c>
      <c r="J539" s="2">
        <v>1</v>
      </c>
    </row>
    <row r="540" spans="1:10" x14ac:dyDescent="0.25">
      <c r="A540" s="2">
        <v>12</v>
      </c>
      <c r="B540" s="5" t="s">
        <v>29</v>
      </c>
      <c r="C540" s="5" t="str">
        <f>RIGHT(Table1[[#This Row],[Mission names]],8)</f>
        <v>mission9</v>
      </c>
      <c r="D540">
        <v>3956</v>
      </c>
      <c r="E540">
        <v>23</v>
      </c>
      <c r="F540" s="2">
        <v>90</v>
      </c>
      <c r="G540" s="7">
        <f>(Table1[[#This Row],[Premium currency cost of skip]]*4.99/100)*Table1[[#This Row],[Skipped mission]]</f>
        <v>103.29300000000001</v>
      </c>
      <c r="H540" t="str">
        <f t="shared" si="16"/>
        <v>Yes</v>
      </c>
      <c r="I540">
        <f t="shared" si="17"/>
        <v>1</v>
      </c>
      <c r="J540" s="2">
        <v>1</v>
      </c>
    </row>
    <row r="541" spans="1:10" x14ac:dyDescent="0.25">
      <c r="A541" s="2">
        <v>12</v>
      </c>
      <c r="B541" s="5" t="s">
        <v>30</v>
      </c>
      <c r="C541" s="5" t="str">
        <f>RIGHT(Table1[[#This Row],[Mission names]],9)</f>
        <v>mission10</v>
      </c>
      <c r="D541">
        <v>3749</v>
      </c>
      <c r="E541">
        <v>0</v>
      </c>
      <c r="F541" s="2">
        <v>90</v>
      </c>
      <c r="G541" s="7">
        <f>(Table1[[#This Row],[Premium currency cost of skip]]*4.99/100)*Table1[[#This Row],[Skipped mission]]</f>
        <v>0</v>
      </c>
      <c r="H541" t="str">
        <f t="shared" si="16"/>
        <v>No</v>
      </c>
      <c r="I541">
        <f t="shared" si="17"/>
        <v>0</v>
      </c>
      <c r="J541" s="2">
        <v>1</v>
      </c>
    </row>
    <row r="542" spans="1:10" x14ac:dyDescent="0.25">
      <c r="A542" s="2">
        <v>12</v>
      </c>
      <c r="B542" s="5" t="s">
        <v>31</v>
      </c>
      <c r="C542" s="5" t="str">
        <f>RIGHT(Table1[[#This Row],[Mission names]],9)</f>
        <v>mission11</v>
      </c>
      <c r="D542">
        <v>3818</v>
      </c>
      <c r="E542">
        <v>0</v>
      </c>
      <c r="F542" s="2">
        <v>90</v>
      </c>
      <c r="G542" s="7">
        <f>(Table1[[#This Row],[Premium currency cost of skip]]*4.99/100)*Table1[[#This Row],[Skipped mission]]</f>
        <v>0</v>
      </c>
      <c r="H542" t="str">
        <f t="shared" si="16"/>
        <v>No</v>
      </c>
      <c r="I542">
        <f t="shared" si="17"/>
        <v>0</v>
      </c>
      <c r="J542" s="2">
        <v>1</v>
      </c>
    </row>
    <row r="543" spans="1:10" x14ac:dyDescent="0.25">
      <c r="A543" s="2">
        <v>12</v>
      </c>
      <c r="B543" s="5" t="s">
        <v>32</v>
      </c>
      <c r="C543" s="5" t="str">
        <f>RIGHT(Table1[[#This Row],[Mission names]],9)</f>
        <v>mission12</v>
      </c>
      <c r="D543">
        <v>3726</v>
      </c>
      <c r="E543">
        <v>23</v>
      </c>
      <c r="F543" s="2">
        <v>90</v>
      </c>
      <c r="G543" s="7">
        <f>(Table1[[#This Row],[Premium currency cost of skip]]*4.99/100)*Table1[[#This Row],[Skipped mission]]</f>
        <v>103.29300000000001</v>
      </c>
      <c r="H543" t="str">
        <f t="shared" si="16"/>
        <v>Yes</v>
      </c>
      <c r="I543">
        <f t="shared" si="17"/>
        <v>1</v>
      </c>
      <c r="J543" s="2">
        <v>1</v>
      </c>
    </row>
    <row r="544" spans="1:10" x14ac:dyDescent="0.25">
      <c r="A544" s="2">
        <v>12</v>
      </c>
      <c r="B544" s="5" t="s">
        <v>33</v>
      </c>
      <c r="C544" s="5" t="str">
        <f>RIGHT(Table1[[#This Row],[Mission names]],9)</f>
        <v>mission13</v>
      </c>
      <c r="D544">
        <v>3703</v>
      </c>
      <c r="E544">
        <v>0</v>
      </c>
      <c r="F544" s="2">
        <v>90</v>
      </c>
      <c r="G544" s="7">
        <f>(Table1[[#This Row],[Premium currency cost of skip]]*4.99/100)*Table1[[#This Row],[Skipped mission]]</f>
        <v>0</v>
      </c>
      <c r="H544" t="str">
        <f t="shared" si="16"/>
        <v>No</v>
      </c>
      <c r="I544">
        <f t="shared" si="17"/>
        <v>0</v>
      </c>
      <c r="J544" s="2">
        <v>1</v>
      </c>
    </row>
    <row r="545" spans="1:10" x14ac:dyDescent="0.25">
      <c r="A545" s="2">
        <v>12</v>
      </c>
      <c r="B545" s="5" t="s">
        <v>34</v>
      </c>
      <c r="C545" s="5" t="str">
        <f>RIGHT(Table1[[#This Row],[Mission names]],9)</f>
        <v>mission14</v>
      </c>
      <c r="D545">
        <v>2415</v>
      </c>
      <c r="E545">
        <v>0</v>
      </c>
      <c r="F545" s="2">
        <v>300</v>
      </c>
      <c r="G545" s="7">
        <f>(Table1[[#This Row],[Premium currency cost of skip]]*4.99/100)*Table1[[#This Row],[Skipped mission]]</f>
        <v>0</v>
      </c>
      <c r="H545" t="str">
        <f t="shared" si="16"/>
        <v>No</v>
      </c>
      <c r="I545">
        <f t="shared" si="17"/>
        <v>0</v>
      </c>
      <c r="J545" s="2">
        <v>1</v>
      </c>
    </row>
    <row r="546" spans="1:10" x14ac:dyDescent="0.25">
      <c r="A546" s="2">
        <v>12</v>
      </c>
      <c r="B546" s="5" t="s">
        <v>35</v>
      </c>
      <c r="C546" s="5" t="str">
        <f>RIGHT(Table1[[#This Row],[Mission names]],8)</f>
        <v>mission1</v>
      </c>
      <c r="D546">
        <v>2323</v>
      </c>
      <c r="E546">
        <v>0</v>
      </c>
      <c r="F546" s="2">
        <v>135</v>
      </c>
      <c r="G546" s="7">
        <f>(Table1[[#This Row],[Premium currency cost of skip]]*4.99/100)*Table1[[#This Row],[Skipped mission]]</f>
        <v>0</v>
      </c>
      <c r="H546" t="str">
        <f t="shared" si="16"/>
        <v>No</v>
      </c>
      <c r="I546">
        <f t="shared" si="17"/>
        <v>0</v>
      </c>
      <c r="J546" s="2">
        <v>1</v>
      </c>
    </row>
    <row r="547" spans="1:10" x14ac:dyDescent="0.25">
      <c r="A547" s="2">
        <v>12</v>
      </c>
      <c r="B547" s="5" t="s">
        <v>36</v>
      </c>
      <c r="C547" s="5" t="str">
        <f>RIGHT(Table1[[#This Row],[Mission names]],8)</f>
        <v>mission2</v>
      </c>
      <c r="D547">
        <v>1886</v>
      </c>
      <c r="E547">
        <v>0</v>
      </c>
      <c r="F547" s="2">
        <v>135</v>
      </c>
      <c r="G547" s="7">
        <f>(Table1[[#This Row],[Premium currency cost of skip]]*4.99/100)*Table1[[#This Row],[Skipped mission]]</f>
        <v>0</v>
      </c>
      <c r="H547" t="str">
        <f t="shared" si="16"/>
        <v>No</v>
      </c>
      <c r="I547">
        <f t="shared" si="17"/>
        <v>0</v>
      </c>
      <c r="J547" s="2">
        <v>1</v>
      </c>
    </row>
    <row r="548" spans="1:10" x14ac:dyDescent="0.25">
      <c r="A548" s="2">
        <v>12</v>
      </c>
      <c r="B548" s="5" t="s">
        <v>37</v>
      </c>
      <c r="C548" s="5" t="str">
        <f>RIGHT(Table1[[#This Row],[Mission names]],8)</f>
        <v>mission3</v>
      </c>
      <c r="D548">
        <v>1840</v>
      </c>
      <c r="E548">
        <v>0</v>
      </c>
      <c r="F548" s="2">
        <v>135</v>
      </c>
      <c r="G548" s="7">
        <f>(Table1[[#This Row],[Premium currency cost of skip]]*4.99/100)*Table1[[#This Row],[Skipped mission]]</f>
        <v>0</v>
      </c>
      <c r="H548" t="str">
        <f t="shared" si="16"/>
        <v>No</v>
      </c>
      <c r="I548">
        <f t="shared" si="17"/>
        <v>0</v>
      </c>
      <c r="J548" s="2">
        <v>1</v>
      </c>
    </row>
    <row r="549" spans="1:10" x14ac:dyDescent="0.25">
      <c r="A549" s="2">
        <v>12</v>
      </c>
      <c r="B549" s="5" t="s">
        <v>38</v>
      </c>
      <c r="C549" s="5" t="str">
        <f>RIGHT(Table1[[#This Row],[Mission names]],8)</f>
        <v>mission4</v>
      </c>
      <c r="D549">
        <v>1840</v>
      </c>
      <c r="E549">
        <v>0</v>
      </c>
      <c r="F549" s="2">
        <v>135</v>
      </c>
      <c r="G549" s="7">
        <f>(Table1[[#This Row],[Premium currency cost of skip]]*4.99/100)*Table1[[#This Row],[Skipped mission]]</f>
        <v>0</v>
      </c>
      <c r="H549" t="str">
        <f t="shared" si="16"/>
        <v>No</v>
      </c>
      <c r="I549">
        <f t="shared" si="17"/>
        <v>0</v>
      </c>
      <c r="J549" s="2">
        <v>1</v>
      </c>
    </row>
    <row r="550" spans="1:10" x14ac:dyDescent="0.25">
      <c r="A550" s="2">
        <v>12</v>
      </c>
      <c r="B550" s="5" t="s">
        <v>39</v>
      </c>
      <c r="C550" s="5" t="str">
        <f>RIGHT(Table1[[#This Row],[Mission names]],8)</f>
        <v>mission5</v>
      </c>
      <c r="D550">
        <v>1817</v>
      </c>
      <c r="E550">
        <v>0</v>
      </c>
      <c r="F550" s="2">
        <v>135</v>
      </c>
      <c r="G550" s="7">
        <f>(Table1[[#This Row],[Premium currency cost of skip]]*4.99/100)*Table1[[#This Row],[Skipped mission]]</f>
        <v>0</v>
      </c>
      <c r="H550" t="str">
        <f t="shared" si="16"/>
        <v>No</v>
      </c>
      <c r="I550">
        <f t="shared" si="17"/>
        <v>0</v>
      </c>
      <c r="J550" s="2">
        <v>1</v>
      </c>
    </row>
    <row r="551" spans="1:10" x14ac:dyDescent="0.25">
      <c r="A551" s="2">
        <v>12</v>
      </c>
      <c r="B551" s="5" t="s">
        <v>40</v>
      </c>
      <c r="C551" s="5" t="str">
        <f>RIGHT(Table1[[#This Row],[Mission names]],8)</f>
        <v>mission6</v>
      </c>
      <c r="D551">
        <v>1679</v>
      </c>
      <c r="E551">
        <v>0</v>
      </c>
      <c r="F551" s="2">
        <v>135</v>
      </c>
      <c r="G551" s="7">
        <f>(Table1[[#This Row],[Premium currency cost of skip]]*4.99/100)*Table1[[#This Row],[Skipped mission]]</f>
        <v>0</v>
      </c>
      <c r="H551" t="str">
        <f t="shared" si="16"/>
        <v>No</v>
      </c>
      <c r="I551">
        <f t="shared" si="17"/>
        <v>0</v>
      </c>
      <c r="J551" s="2">
        <v>1</v>
      </c>
    </row>
    <row r="552" spans="1:10" x14ac:dyDescent="0.25">
      <c r="A552" s="2">
        <v>12</v>
      </c>
      <c r="B552" s="5" t="s">
        <v>41</v>
      </c>
      <c r="C552" s="5" t="str">
        <f>RIGHT(Table1[[#This Row],[Mission names]],8)</f>
        <v>mission7</v>
      </c>
      <c r="D552">
        <v>1656</v>
      </c>
      <c r="E552">
        <v>0</v>
      </c>
      <c r="F552" s="2">
        <v>135</v>
      </c>
      <c r="G552" s="7">
        <f>(Table1[[#This Row],[Premium currency cost of skip]]*4.99/100)*Table1[[#This Row],[Skipped mission]]</f>
        <v>0</v>
      </c>
      <c r="H552" t="str">
        <f t="shared" si="16"/>
        <v>No</v>
      </c>
      <c r="I552">
        <f t="shared" si="17"/>
        <v>0</v>
      </c>
      <c r="J552" s="2">
        <v>1</v>
      </c>
    </row>
    <row r="553" spans="1:10" x14ac:dyDescent="0.25">
      <c r="A553" s="2">
        <v>12</v>
      </c>
      <c r="B553" s="5" t="s">
        <v>42</v>
      </c>
      <c r="C553" s="5" t="str">
        <f>RIGHT(Table1[[#This Row],[Mission names]],8)</f>
        <v>mission8</v>
      </c>
      <c r="D553">
        <v>1541</v>
      </c>
      <c r="E553">
        <v>0</v>
      </c>
      <c r="F553" s="2">
        <v>135</v>
      </c>
      <c r="G553" s="7">
        <f>(Table1[[#This Row],[Premium currency cost of skip]]*4.99/100)*Table1[[#This Row],[Skipped mission]]</f>
        <v>0</v>
      </c>
      <c r="H553" t="str">
        <f t="shared" si="16"/>
        <v>No</v>
      </c>
      <c r="I553">
        <f t="shared" si="17"/>
        <v>0</v>
      </c>
      <c r="J553" s="2">
        <v>1</v>
      </c>
    </row>
    <row r="554" spans="1:10" x14ac:dyDescent="0.25">
      <c r="A554" s="2">
        <v>12</v>
      </c>
      <c r="B554" s="5" t="s">
        <v>43</v>
      </c>
      <c r="C554" s="5" t="str">
        <f>RIGHT(Table1[[#This Row],[Mission names]],8)</f>
        <v>mission9</v>
      </c>
      <c r="D554">
        <v>1518</v>
      </c>
      <c r="E554">
        <v>0</v>
      </c>
      <c r="F554" s="2">
        <v>135</v>
      </c>
      <c r="G554" s="7">
        <f>(Table1[[#This Row],[Premium currency cost of skip]]*4.99/100)*Table1[[#This Row],[Skipped mission]]</f>
        <v>0</v>
      </c>
      <c r="H554" t="str">
        <f t="shared" si="16"/>
        <v>No</v>
      </c>
      <c r="I554">
        <f t="shared" si="17"/>
        <v>0</v>
      </c>
      <c r="J554" s="2">
        <v>1</v>
      </c>
    </row>
    <row r="555" spans="1:10" x14ac:dyDescent="0.25">
      <c r="A555" s="2">
        <v>12</v>
      </c>
      <c r="B555" s="5" t="s">
        <v>44</v>
      </c>
      <c r="C555" s="5" t="str">
        <f>RIGHT(Table1[[#This Row],[Mission names]],9)</f>
        <v>mission10</v>
      </c>
      <c r="D555">
        <v>1472</v>
      </c>
      <c r="E555">
        <v>0</v>
      </c>
      <c r="F555" s="2">
        <v>135</v>
      </c>
      <c r="G555" s="7">
        <f>(Table1[[#This Row],[Premium currency cost of skip]]*4.99/100)*Table1[[#This Row],[Skipped mission]]</f>
        <v>0</v>
      </c>
      <c r="H555" t="str">
        <f t="shared" si="16"/>
        <v>No</v>
      </c>
      <c r="I555">
        <f t="shared" si="17"/>
        <v>0</v>
      </c>
      <c r="J555" s="2">
        <v>1</v>
      </c>
    </row>
    <row r="556" spans="1:10" x14ac:dyDescent="0.25">
      <c r="A556" s="2">
        <v>12</v>
      </c>
      <c r="B556" s="5" t="s">
        <v>45</v>
      </c>
      <c r="C556" s="5" t="str">
        <f>RIGHT(Table1[[#This Row],[Mission names]],9)</f>
        <v>mission11</v>
      </c>
      <c r="D556">
        <v>1357</v>
      </c>
      <c r="E556">
        <v>0</v>
      </c>
      <c r="F556" s="2">
        <v>135</v>
      </c>
      <c r="G556" s="7">
        <f>(Table1[[#This Row],[Premium currency cost of skip]]*4.99/100)*Table1[[#This Row],[Skipped mission]]</f>
        <v>0</v>
      </c>
      <c r="H556" t="str">
        <f t="shared" si="16"/>
        <v>No</v>
      </c>
      <c r="I556">
        <f t="shared" si="17"/>
        <v>0</v>
      </c>
      <c r="J556" s="2">
        <v>1</v>
      </c>
    </row>
    <row r="557" spans="1:10" x14ac:dyDescent="0.25">
      <c r="A557" s="2">
        <v>12</v>
      </c>
      <c r="B557" s="5" t="s">
        <v>46</v>
      </c>
      <c r="C557" s="5" t="str">
        <f>RIGHT(Table1[[#This Row],[Mission names]],9)</f>
        <v>mission12</v>
      </c>
      <c r="D557">
        <v>1150</v>
      </c>
      <c r="E557">
        <v>0</v>
      </c>
      <c r="F557" s="2">
        <v>135</v>
      </c>
      <c r="G557" s="7">
        <f>(Table1[[#This Row],[Premium currency cost of skip]]*4.99/100)*Table1[[#This Row],[Skipped mission]]</f>
        <v>0</v>
      </c>
      <c r="H557" t="str">
        <f t="shared" si="16"/>
        <v>No</v>
      </c>
      <c r="I557">
        <f t="shared" si="17"/>
        <v>0</v>
      </c>
      <c r="J557" s="2">
        <v>1</v>
      </c>
    </row>
    <row r="558" spans="1:10" x14ac:dyDescent="0.25">
      <c r="A558" s="2">
        <v>12</v>
      </c>
      <c r="B558" s="5" t="s">
        <v>47</v>
      </c>
      <c r="C558" s="5" t="str">
        <f>RIGHT(Table1[[#This Row],[Mission names]],9)</f>
        <v>mission13</v>
      </c>
      <c r="D558">
        <v>1081</v>
      </c>
      <c r="E558">
        <v>0</v>
      </c>
      <c r="F558" s="2">
        <v>135</v>
      </c>
      <c r="G558" s="7">
        <f>(Table1[[#This Row],[Premium currency cost of skip]]*4.99/100)*Table1[[#This Row],[Skipped mission]]</f>
        <v>0</v>
      </c>
      <c r="H558" t="str">
        <f t="shared" si="16"/>
        <v>No</v>
      </c>
      <c r="I558">
        <f t="shared" si="17"/>
        <v>0</v>
      </c>
      <c r="J558" s="2">
        <v>1</v>
      </c>
    </row>
    <row r="559" spans="1:10" x14ac:dyDescent="0.25">
      <c r="A559" s="2">
        <v>12</v>
      </c>
      <c r="B559" s="5" t="s">
        <v>48</v>
      </c>
      <c r="C559" s="5" t="str">
        <f>RIGHT(Table1[[#This Row],[Mission names]],9)</f>
        <v>mission14</v>
      </c>
      <c r="D559">
        <v>989</v>
      </c>
      <c r="E559">
        <v>0</v>
      </c>
      <c r="F559" s="2">
        <v>135</v>
      </c>
      <c r="G559" s="7">
        <f>(Table1[[#This Row],[Premium currency cost of skip]]*4.99/100)*Table1[[#This Row],[Skipped mission]]</f>
        <v>0</v>
      </c>
      <c r="H559" t="str">
        <f t="shared" si="16"/>
        <v>No</v>
      </c>
      <c r="I559">
        <f t="shared" si="17"/>
        <v>0</v>
      </c>
      <c r="J559" s="2">
        <v>1</v>
      </c>
    </row>
    <row r="560" spans="1:10" x14ac:dyDescent="0.25">
      <c r="A560" s="2">
        <v>12</v>
      </c>
      <c r="B560" s="5" t="s">
        <v>53</v>
      </c>
      <c r="C560" s="5" t="str">
        <f>RIGHT(Table1[[#This Row],[Mission names]],9)</f>
        <v>mission15</v>
      </c>
      <c r="D560">
        <v>943</v>
      </c>
      <c r="E560">
        <v>0</v>
      </c>
      <c r="F560" s="2">
        <v>135</v>
      </c>
      <c r="G560" s="7">
        <f>(Table1[[#This Row],[Premium currency cost of skip]]*4.99/100)*Table1[[#This Row],[Skipped mission]]</f>
        <v>0</v>
      </c>
      <c r="H560" t="str">
        <f t="shared" si="16"/>
        <v>No</v>
      </c>
      <c r="I560">
        <f t="shared" si="17"/>
        <v>0</v>
      </c>
      <c r="J560" s="2">
        <v>1</v>
      </c>
    </row>
    <row r="561" spans="1:10" x14ac:dyDescent="0.25">
      <c r="A561" s="2">
        <v>12</v>
      </c>
      <c r="B561" s="5" t="s">
        <v>54</v>
      </c>
      <c r="C561" s="5" t="str">
        <f>RIGHT(Table1[[#This Row],[Mission names]],9)</f>
        <v>mission16</v>
      </c>
      <c r="D561">
        <v>874</v>
      </c>
      <c r="E561">
        <v>0</v>
      </c>
      <c r="F561" s="2">
        <v>135</v>
      </c>
      <c r="G561" s="7">
        <f>(Table1[[#This Row],[Premium currency cost of skip]]*4.99/100)*Table1[[#This Row],[Skipped mission]]</f>
        <v>0</v>
      </c>
      <c r="H561" t="str">
        <f t="shared" si="16"/>
        <v>No</v>
      </c>
      <c r="I561">
        <f t="shared" si="17"/>
        <v>0</v>
      </c>
      <c r="J561" s="2">
        <v>1</v>
      </c>
    </row>
    <row r="562" spans="1:10" x14ac:dyDescent="0.25">
      <c r="A562" s="2">
        <v>12</v>
      </c>
      <c r="B562" s="5" t="s">
        <v>55</v>
      </c>
      <c r="C562" s="5" t="str">
        <f>RIGHT(Table1[[#This Row],[Mission names]],9)</f>
        <v>mission17</v>
      </c>
      <c r="D562">
        <v>23</v>
      </c>
      <c r="E562">
        <v>0</v>
      </c>
      <c r="F562" s="2">
        <v>900</v>
      </c>
      <c r="G562" s="7">
        <f>(Table1[[#This Row],[Premium currency cost of skip]]*4.99/100)*Table1[[#This Row],[Skipped mission]]</f>
        <v>0</v>
      </c>
      <c r="H562" t="str">
        <f t="shared" si="16"/>
        <v>No</v>
      </c>
      <c r="I562">
        <f t="shared" si="17"/>
        <v>0</v>
      </c>
      <c r="J562" s="2">
        <v>1</v>
      </c>
    </row>
    <row r="563" spans="1:10" x14ac:dyDescent="0.25">
      <c r="A563" s="2">
        <v>13</v>
      </c>
      <c r="B563" s="5" t="s">
        <v>1</v>
      </c>
      <c r="C563" s="5" t="str">
        <f>RIGHT(Table1[[#This Row],[Mission names]],8)</f>
        <v>mission1</v>
      </c>
      <c r="D563" s="1">
        <v>28290</v>
      </c>
      <c r="E563">
        <v>92</v>
      </c>
      <c r="F563" s="2">
        <v>15</v>
      </c>
      <c r="G563" s="7">
        <f>(Table1[[#This Row],[Premium currency cost of skip]]*4.99/100)*Table1[[#This Row],[Skipped mission]]</f>
        <v>68.862000000000009</v>
      </c>
      <c r="H563" t="str">
        <f t="shared" si="16"/>
        <v>Yes</v>
      </c>
      <c r="I563">
        <f t="shared" si="17"/>
        <v>1</v>
      </c>
      <c r="J563" s="2">
        <v>1</v>
      </c>
    </row>
    <row r="564" spans="1:10" x14ac:dyDescent="0.25">
      <c r="A564" s="2">
        <v>13</v>
      </c>
      <c r="B564" s="5" t="s">
        <v>2</v>
      </c>
      <c r="C564" s="5" t="str">
        <f>RIGHT(Table1[[#This Row],[Mission names]],8)</f>
        <v>mission2</v>
      </c>
      <c r="D564" s="1">
        <v>25484</v>
      </c>
      <c r="E564">
        <v>253</v>
      </c>
      <c r="F564" s="2">
        <v>15</v>
      </c>
      <c r="G564" s="7">
        <f>(Table1[[#This Row],[Premium currency cost of skip]]*4.99/100)*Table1[[#This Row],[Skipped mission]]</f>
        <v>189.37050000000002</v>
      </c>
      <c r="H564" t="str">
        <f t="shared" si="16"/>
        <v>Yes</v>
      </c>
      <c r="I564">
        <f t="shared" si="17"/>
        <v>1</v>
      </c>
      <c r="J564" s="2">
        <v>1</v>
      </c>
    </row>
    <row r="565" spans="1:10" x14ac:dyDescent="0.25">
      <c r="A565" s="2">
        <v>13</v>
      </c>
      <c r="B565" s="5" t="s">
        <v>3</v>
      </c>
      <c r="C565" s="5" t="str">
        <f>RIGHT(Table1[[#This Row],[Mission names]],8)</f>
        <v>mission3</v>
      </c>
      <c r="D565" s="1">
        <v>23874</v>
      </c>
      <c r="E565">
        <v>414</v>
      </c>
      <c r="F565" s="2">
        <v>15</v>
      </c>
      <c r="G565" s="7">
        <f>(Table1[[#This Row],[Premium currency cost of skip]]*4.99/100)*Table1[[#This Row],[Skipped mission]]</f>
        <v>309.87900000000002</v>
      </c>
      <c r="H565" t="str">
        <f t="shared" si="16"/>
        <v>Yes</v>
      </c>
      <c r="I565">
        <f t="shared" si="17"/>
        <v>1</v>
      </c>
      <c r="J565" s="2">
        <v>1</v>
      </c>
    </row>
    <row r="566" spans="1:10" x14ac:dyDescent="0.25">
      <c r="A566" s="2">
        <v>13</v>
      </c>
      <c r="B566" s="5" t="s">
        <v>4</v>
      </c>
      <c r="C566" s="5" t="str">
        <f>RIGHT(Table1[[#This Row],[Mission names]],8)</f>
        <v>mission4</v>
      </c>
      <c r="D566">
        <v>21666</v>
      </c>
      <c r="E566">
        <v>828</v>
      </c>
      <c r="F566" s="2">
        <v>15</v>
      </c>
      <c r="G566" s="7">
        <f>(Table1[[#This Row],[Premium currency cost of skip]]*4.99/100)*Table1[[#This Row],[Skipped mission]]</f>
        <v>619.75800000000004</v>
      </c>
      <c r="H566" t="str">
        <f t="shared" si="16"/>
        <v>Yes</v>
      </c>
      <c r="I566">
        <f t="shared" si="17"/>
        <v>1</v>
      </c>
      <c r="J566" s="2">
        <v>1</v>
      </c>
    </row>
    <row r="567" spans="1:10" x14ac:dyDescent="0.25">
      <c r="A567" s="2">
        <v>13</v>
      </c>
      <c r="B567" s="5" t="s">
        <v>5</v>
      </c>
      <c r="C567" s="5" t="str">
        <f>RIGHT(Table1[[#This Row],[Mission names]],8)</f>
        <v>mission5</v>
      </c>
      <c r="D567">
        <v>19527</v>
      </c>
      <c r="E567">
        <v>368</v>
      </c>
      <c r="F567" s="2">
        <v>75</v>
      </c>
      <c r="G567" s="7">
        <f>(Table1[[#This Row],[Premium currency cost of skip]]*4.99/100)*Table1[[#This Row],[Skipped mission]]</f>
        <v>1377.24</v>
      </c>
      <c r="H567" t="str">
        <f t="shared" si="16"/>
        <v>Yes</v>
      </c>
      <c r="I567">
        <f t="shared" si="17"/>
        <v>1</v>
      </c>
      <c r="J567" s="2">
        <v>1</v>
      </c>
    </row>
    <row r="568" spans="1:10" x14ac:dyDescent="0.25">
      <c r="A568" s="2">
        <v>13</v>
      </c>
      <c r="B568" s="5" t="s">
        <v>6</v>
      </c>
      <c r="C568" s="5" t="str">
        <f>RIGHT(Table1[[#This Row],[Mission names]],8)</f>
        <v>mission1</v>
      </c>
      <c r="D568">
        <v>16859</v>
      </c>
      <c r="E568">
        <v>184</v>
      </c>
      <c r="F568" s="2">
        <v>15</v>
      </c>
      <c r="G568" s="7">
        <f>(Table1[[#This Row],[Premium currency cost of skip]]*4.99/100)*Table1[[#This Row],[Skipped mission]]</f>
        <v>137.72400000000002</v>
      </c>
      <c r="H568" t="str">
        <f t="shared" si="16"/>
        <v>Yes</v>
      </c>
      <c r="I568">
        <f t="shared" si="17"/>
        <v>1</v>
      </c>
      <c r="J568" s="2">
        <v>1</v>
      </c>
    </row>
    <row r="569" spans="1:10" x14ac:dyDescent="0.25">
      <c r="A569" s="2">
        <v>13</v>
      </c>
      <c r="B569" s="5" t="s">
        <v>7</v>
      </c>
      <c r="C569" s="5" t="str">
        <f>RIGHT(Table1[[#This Row],[Mission names]],8)</f>
        <v>mission2</v>
      </c>
      <c r="D569">
        <v>16514</v>
      </c>
      <c r="E569">
        <v>322</v>
      </c>
      <c r="F569" s="2">
        <v>15</v>
      </c>
      <c r="G569" s="7">
        <f>(Table1[[#This Row],[Premium currency cost of skip]]*4.99/100)*Table1[[#This Row],[Skipped mission]]</f>
        <v>241.01700000000002</v>
      </c>
      <c r="H569" t="str">
        <f t="shared" si="16"/>
        <v>Yes</v>
      </c>
      <c r="I569">
        <f t="shared" si="17"/>
        <v>1</v>
      </c>
      <c r="J569" s="2">
        <v>1</v>
      </c>
    </row>
    <row r="570" spans="1:10" x14ac:dyDescent="0.25">
      <c r="A570" s="2">
        <v>13</v>
      </c>
      <c r="B570" s="5" t="s">
        <v>8</v>
      </c>
      <c r="C570" s="5" t="str">
        <f>RIGHT(Table1[[#This Row],[Mission names]],8)</f>
        <v>mission3</v>
      </c>
      <c r="D570">
        <v>15985</v>
      </c>
      <c r="E570">
        <v>391</v>
      </c>
      <c r="F570" s="2">
        <v>15</v>
      </c>
      <c r="G570" s="7">
        <f>(Table1[[#This Row],[Premium currency cost of skip]]*4.99/100)*Table1[[#This Row],[Skipped mission]]</f>
        <v>292.6635</v>
      </c>
      <c r="H570" t="str">
        <f t="shared" si="16"/>
        <v>Yes</v>
      </c>
      <c r="I570">
        <f t="shared" si="17"/>
        <v>1</v>
      </c>
      <c r="J570" s="2">
        <v>1</v>
      </c>
    </row>
    <row r="571" spans="1:10" x14ac:dyDescent="0.25">
      <c r="A571" s="2">
        <v>13</v>
      </c>
      <c r="B571" s="5" t="s">
        <v>9</v>
      </c>
      <c r="C571" s="5" t="str">
        <f>RIGHT(Table1[[#This Row],[Mission names]],8)</f>
        <v>mission4</v>
      </c>
      <c r="D571">
        <v>14950</v>
      </c>
      <c r="E571">
        <v>529</v>
      </c>
      <c r="F571" s="2">
        <v>15</v>
      </c>
      <c r="G571" s="7">
        <f>(Table1[[#This Row],[Premium currency cost of skip]]*4.99/100)*Table1[[#This Row],[Skipped mission]]</f>
        <v>395.95650000000001</v>
      </c>
      <c r="H571" t="str">
        <f t="shared" si="16"/>
        <v>Yes</v>
      </c>
      <c r="I571">
        <f t="shared" si="17"/>
        <v>1</v>
      </c>
      <c r="J571" s="2">
        <v>1</v>
      </c>
    </row>
    <row r="572" spans="1:10" x14ac:dyDescent="0.25">
      <c r="A572" s="2">
        <v>13</v>
      </c>
      <c r="B572" s="5" t="s">
        <v>10</v>
      </c>
      <c r="C572" s="5" t="str">
        <f>RIGHT(Table1[[#This Row],[Mission names]],8)</f>
        <v>mission5</v>
      </c>
      <c r="D572">
        <v>12995</v>
      </c>
      <c r="E572">
        <v>943</v>
      </c>
      <c r="F572" s="2">
        <v>15</v>
      </c>
      <c r="G572" s="7">
        <f>(Table1[[#This Row],[Premium currency cost of skip]]*4.99/100)*Table1[[#This Row],[Skipped mission]]</f>
        <v>705.83550000000002</v>
      </c>
      <c r="H572" t="str">
        <f t="shared" si="16"/>
        <v>Yes</v>
      </c>
      <c r="I572">
        <f t="shared" si="17"/>
        <v>1</v>
      </c>
      <c r="J572" s="2">
        <v>1</v>
      </c>
    </row>
    <row r="573" spans="1:10" x14ac:dyDescent="0.25">
      <c r="A573" s="2">
        <v>13</v>
      </c>
      <c r="B573" s="5" t="s">
        <v>11</v>
      </c>
      <c r="C573" s="5" t="str">
        <f>RIGHT(Table1[[#This Row],[Mission names]],8)</f>
        <v>mission6</v>
      </c>
      <c r="D573">
        <v>12075</v>
      </c>
      <c r="E573">
        <v>874</v>
      </c>
      <c r="F573" s="2">
        <v>15</v>
      </c>
      <c r="G573" s="7">
        <f>(Table1[[#This Row],[Premium currency cost of skip]]*4.99/100)*Table1[[#This Row],[Skipped mission]]</f>
        <v>654.18900000000008</v>
      </c>
      <c r="H573" t="str">
        <f t="shared" si="16"/>
        <v>Yes</v>
      </c>
      <c r="I573">
        <f t="shared" si="17"/>
        <v>1</v>
      </c>
      <c r="J573" s="2">
        <v>1</v>
      </c>
    </row>
    <row r="574" spans="1:10" x14ac:dyDescent="0.25">
      <c r="A574" s="2">
        <v>13</v>
      </c>
      <c r="B574" s="5" t="s">
        <v>12</v>
      </c>
      <c r="C574" s="5" t="str">
        <f>RIGHT(Table1[[#This Row],[Mission names]],8)</f>
        <v>mission7</v>
      </c>
      <c r="D574">
        <v>11730</v>
      </c>
      <c r="E574">
        <v>115</v>
      </c>
      <c r="F574" s="2">
        <v>90</v>
      </c>
      <c r="G574" s="7">
        <f>(Table1[[#This Row],[Premium currency cost of skip]]*4.99/100)*Table1[[#This Row],[Skipped mission]]</f>
        <v>516.46500000000003</v>
      </c>
      <c r="H574" t="str">
        <f t="shared" si="16"/>
        <v>Yes</v>
      </c>
      <c r="I574">
        <f t="shared" si="17"/>
        <v>1</v>
      </c>
      <c r="J574" s="2">
        <v>1</v>
      </c>
    </row>
    <row r="575" spans="1:10" x14ac:dyDescent="0.25">
      <c r="A575" s="2">
        <v>13</v>
      </c>
      <c r="B575" s="5" t="s">
        <v>13</v>
      </c>
      <c r="C575" s="5" t="str">
        <f>RIGHT(Table1[[#This Row],[Mission names]],8)</f>
        <v>mission1</v>
      </c>
      <c r="D575">
        <v>11316</v>
      </c>
      <c r="E575">
        <v>46</v>
      </c>
      <c r="F575" s="2">
        <v>40</v>
      </c>
      <c r="G575" s="7">
        <f>(Table1[[#This Row],[Premium currency cost of skip]]*4.99/100)*Table1[[#This Row],[Skipped mission]]</f>
        <v>91.816000000000017</v>
      </c>
      <c r="H575" t="str">
        <f t="shared" si="16"/>
        <v>Yes</v>
      </c>
      <c r="I575">
        <f t="shared" si="17"/>
        <v>1</v>
      </c>
      <c r="J575" s="2">
        <v>1</v>
      </c>
    </row>
    <row r="576" spans="1:10" x14ac:dyDescent="0.25">
      <c r="A576" s="2">
        <v>13</v>
      </c>
      <c r="B576" s="5" t="s">
        <v>14</v>
      </c>
      <c r="C576" s="5" t="str">
        <f>RIGHT(Table1[[#This Row],[Mission names]],8)</f>
        <v>mission2</v>
      </c>
      <c r="D576">
        <v>10350</v>
      </c>
      <c r="E576">
        <v>46</v>
      </c>
      <c r="F576" s="2">
        <v>40</v>
      </c>
      <c r="G576" s="7">
        <f>(Table1[[#This Row],[Premium currency cost of skip]]*4.99/100)*Table1[[#This Row],[Skipped mission]]</f>
        <v>91.816000000000017</v>
      </c>
      <c r="H576" t="str">
        <f t="shared" si="16"/>
        <v>Yes</v>
      </c>
      <c r="I576">
        <f t="shared" si="17"/>
        <v>1</v>
      </c>
      <c r="J576" s="2">
        <v>1</v>
      </c>
    </row>
    <row r="577" spans="1:10" x14ac:dyDescent="0.25">
      <c r="A577" s="2">
        <v>13</v>
      </c>
      <c r="B577" s="5" t="s">
        <v>15</v>
      </c>
      <c r="C577" s="5" t="str">
        <f>RIGHT(Table1[[#This Row],[Mission names]],8)</f>
        <v>mission3</v>
      </c>
      <c r="D577">
        <v>10235</v>
      </c>
      <c r="E577">
        <v>0</v>
      </c>
      <c r="F577" s="2">
        <v>40</v>
      </c>
      <c r="G577" s="7">
        <f>(Table1[[#This Row],[Premium currency cost of skip]]*4.99/100)*Table1[[#This Row],[Skipped mission]]</f>
        <v>0</v>
      </c>
      <c r="H577" t="str">
        <f t="shared" si="16"/>
        <v>No</v>
      </c>
      <c r="I577">
        <f t="shared" si="17"/>
        <v>0</v>
      </c>
      <c r="J577" s="2">
        <v>1</v>
      </c>
    </row>
    <row r="578" spans="1:10" x14ac:dyDescent="0.25">
      <c r="A578" s="2">
        <v>13</v>
      </c>
      <c r="B578" s="5" t="s">
        <v>16</v>
      </c>
      <c r="C578" s="5" t="str">
        <f>RIGHT(Table1[[#This Row],[Mission names]],8)</f>
        <v>mission4</v>
      </c>
      <c r="D578">
        <v>9867</v>
      </c>
      <c r="E578">
        <v>23</v>
      </c>
      <c r="F578" s="2">
        <v>40</v>
      </c>
      <c r="G578" s="7">
        <f>(Table1[[#This Row],[Premium currency cost of skip]]*4.99/100)*Table1[[#This Row],[Skipped mission]]</f>
        <v>45.908000000000008</v>
      </c>
      <c r="H578" t="str">
        <f t="shared" ref="H578:H641" si="18">IF(E578&gt;0,"Yes","No")</f>
        <v>Yes</v>
      </c>
      <c r="I578">
        <f t="shared" ref="I578:I641" si="19">IF(H578="Yes",1,0)</f>
        <v>1</v>
      </c>
      <c r="J578" s="2">
        <v>1</v>
      </c>
    </row>
    <row r="579" spans="1:10" x14ac:dyDescent="0.25">
      <c r="A579" s="2">
        <v>13</v>
      </c>
      <c r="B579" s="5" t="s">
        <v>17</v>
      </c>
      <c r="C579" s="5" t="str">
        <f>RIGHT(Table1[[#This Row],[Mission names]],8)</f>
        <v>mission5</v>
      </c>
      <c r="D579">
        <v>9545</v>
      </c>
      <c r="E579">
        <v>46</v>
      </c>
      <c r="F579" s="2">
        <v>40</v>
      </c>
      <c r="G579" s="7">
        <f>(Table1[[#This Row],[Premium currency cost of skip]]*4.99/100)*Table1[[#This Row],[Skipped mission]]</f>
        <v>91.816000000000017</v>
      </c>
      <c r="H579" t="str">
        <f t="shared" si="18"/>
        <v>Yes</v>
      </c>
      <c r="I579">
        <f t="shared" si="19"/>
        <v>1</v>
      </c>
      <c r="J579" s="2">
        <v>1</v>
      </c>
    </row>
    <row r="580" spans="1:10" x14ac:dyDescent="0.25">
      <c r="A580" s="2">
        <v>13</v>
      </c>
      <c r="B580" s="5" t="s">
        <v>18</v>
      </c>
      <c r="C580" s="5" t="str">
        <f>RIGHT(Table1[[#This Row],[Mission names]],8)</f>
        <v>mission6</v>
      </c>
      <c r="D580">
        <v>9085</v>
      </c>
      <c r="E580">
        <v>115</v>
      </c>
      <c r="F580" s="2">
        <v>40</v>
      </c>
      <c r="G580" s="7">
        <f>(Table1[[#This Row],[Premium currency cost of skip]]*4.99/100)*Table1[[#This Row],[Skipped mission]]</f>
        <v>229.54000000000002</v>
      </c>
      <c r="H580" t="str">
        <f t="shared" si="18"/>
        <v>Yes</v>
      </c>
      <c r="I580">
        <f t="shared" si="19"/>
        <v>1</v>
      </c>
      <c r="J580" s="2">
        <v>1</v>
      </c>
    </row>
    <row r="581" spans="1:10" x14ac:dyDescent="0.25">
      <c r="A581" s="2">
        <v>13</v>
      </c>
      <c r="B581" s="5" t="s">
        <v>19</v>
      </c>
      <c r="C581" s="5" t="str">
        <f>RIGHT(Table1[[#This Row],[Mission names]],8)</f>
        <v>mission7</v>
      </c>
      <c r="D581">
        <v>8763</v>
      </c>
      <c r="E581">
        <v>184</v>
      </c>
      <c r="F581" s="2">
        <v>40</v>
      </c>
      <c r="G581" s="7">
        <f>(Table1[[#This Row],[Premium currency cost of skip]]*4.99/100)*Table1[[#This Row],[Skipped mission]]</f>
        <v>367.26400000000007</v>
      </c>
      <c r="H581" t="str">
        <f t="shared" si="18"/>
        <v>Yes</v>
      </c>
      <c r="I581">
        <f t="shared" si="19"/>
        <v>1</v>
      </c>
      <c r="J581" s="2">
        <v>1</v>
      </c>
    </row>
    <row r="582" spans="1:10" x14ac:dyDescent="0.25">
      <c r="A582" s="2">
        <v>13</v>
      </c>
      <c r="B582" s="5" t="s">
        <v>20</v>
      </c>
      <c r="C582" s="5" t="str">
        <f>RIGHT(Table1[[#This Row],[Mission names]],8)</f>
        <v>mission8</v>
      </c>
      <c r="D582">
        <v>7751</v>
      </c>
      <c r="E582">
        <v>46</v>
      </c>
      <c r="F582" s="2">
        <v>150</v>
      </c>
      <c r="G582" s="7">
        <f>(Table1[[#This Row],[Premium currency cost of skip]]*4.99/100)*Table1[[#This Row],[Skipped mission]]</f>
        <v>344.31</v>
      </c>
      <c r="H582" t="str">
        <f t="shared" si="18"/>
        <v>Yes</v>
      </c>
      <c r="I582">
        <f t="shared" si="19"/>
        <v>1</v>
      </c>
      <c r="J582" s="2">
        <v>1</v>
      </c>
    </row>
    <row r="583" spans="1:10" x14ac:dyDescent="0.25">
      <c r="A583" s="2">
        <v>13</v>
      </c>
      <c r="B583" s="5" t="s">
        <v>21</v>
      </c>
      <c r="C583" s="5" t="str">
        <f>RIGHT(Table1[[#This Row],[Mission names]],8)</f>
        <v>mission1</v>
      </c>
      <c r="D583">
        <v>6946</v>
      </c>
      <c r="E583">
        <v>0</v>
      </c>
      <c r="F583" s="2">
        <v>90</v>
      </c>
      <c r="G583" s="7">
        <f>(Table1[[#This Row],[Premium currency cost of skip]]*4.99/100)*Table1[[#This Row],[Skipped mission]]</f>
        <v>0</v>
      </c>
      <c r="H583" t="str">
        <f t="shared" si="18"/>
        <v>No</v>
      </c>
      <c r="I583">
        <f t="shared" si="19"/>
        <v>0</v>
      </c>
      <c r="J583" s="2">
        <v>1</v>
      </c>
    </row>
    <row r="584" spans="1:10" x14ac:dyDescent="0.25">
      <c r="A584" s="2">
        <v>13</v>
      </c>
      <c r="B584" s="5" t="s">
        <v>22</v>
      </c>
      <c r="C584" s="5" t="str">
        <f>RIGHT(Table1[[#This Row],[Mission names]],8)</f>
        <v>mission2</v>
      </c>
      <c r="D584">
        <v>6693</v>
      </c>
      <c r="E584">
        <v>0</v>
      </c>
      <c r="F584" s="2">
        <v>90</v>
      </c>
      <c r="G584" s="7">
        <f>(Table1[[#This Row],[Premium currency cost of skip]]*4.99/100)*Table1[[#This Row],[Skipped mission]]</f>
        <v>0</v>
      </c>
      <c r="H584" t="str">
        <f t="shared" si="18"/>
        <v>No</v>
      </c>
      <c r="I584">
        <f t="shared" si="19"/>
        <v>0</v>
      </c>
      <c r="J584" s="2">
        <v>1</v>
      </c>
    </row>
    <row r="585" spans="1:10" x14ac:dyDescent="0.25">
      <c r="A585" s="2">
        <v>13</v>
      </c>
      <c r="B585" s="5" t="s">
        <v>23</v>
      </c>
      <c r="C585" s="5" t="str">
        <f>RIGHT(Table1[[#This Row],[Mission names]],8)</f>
        <v>mission3</v>
      </c>
      <c r="D585">
        <v>6693</v>
      </c>
      <c r="E585">
        <v>0</v>
      </c>
      <c r="F585" s="2">
        <v>90</v>
      </c>
      <c r="G585" s="7">
        <f>(Table1[[#This Row],[Premium currency cost of skip]]*4.99/100)*Table1[[#This Row],[Skipped mission]]</f>
        <v>0</v>
      </c>
      <c r="H585" t="str">
        <f t="shared" si="18"/>
        <v>No</v>
      </c>
      <c r="I585">
        <f t="shared" si="19"/>
        <v>0</v>
      </c>
      <c r="J585" s="2">
        <v>1</v>
      </c>
    </row>
    <row r="586" spans="1:10" x14ac:dyDescent="0.25">
      <c r="A586" s="2">
        <v>13</v>
      </c>
      <c r="B586" s="5" t="s">
        <v>24</v>
      </c>
      <c r="C586" s="5" t="str">
        <f>RIGHT(Table1[[#This Row],[Mission names]],8)</f>
        <v>mission4</v>
      </c>
      <c r="D586">
        <v>5566</v>
      </c>
      <c r="E586">
        <v>0</v>
      </c>
      <c r="F586" s="2">
        <v>90</v>
      </c>
      <c r="G586" s="7">
        <f>(Table1[[#This Row],[Premium currency cost of skip]]*4.99/100)*Table1[[#This Row],[Skipped mission]]</f>
        <v>0</v>
      </c>
      <c r="H586" t="str">
        <f t="shared" si="18"/>
        <v>No</v>
      </c>
      <c r="I586">
        <f t="shared" si="19"/>
        <v>0</v>
      </c>
      <c r="J586" s="2">
        <v>1</v>
      </c>
    </row>
    <row r="587" spans="1:10" x14ac:dyDescent="0.25">
      <c r="A587" s="2">
        <v>13</v>
      </c>
      <c r="B587" s="5" t="s">
        <v>25</v>
      </c>
      <c r="C587" s="5" t="str">
        <f>RIGHT(Table1[[#This Row],[Mission names]],8)</f>
        <v>mission5</v>
      </c>
      <c r="D587">
        <v>5428</v>
      </c>
      <c r="E587">
        <v>0</v>
      </c>
      <c r="F587" s="2">
        <v>90</v>
      </c>
      <c r="G587" s="7">
        <f>(Table1[[#This Row],[Premium currency cost of skip]]*4.99/100)*Table1[[#This Row],[Skipped mission]]</f>
        <v>0</v>
      </c>
      <c r="H587" t="str">
        <f t="shared" si="18"/>
        <v>No</v>
      </c>
      <c r="I587">
        <f t="shared" si="19"/>
        <v>0</v>
      </c>
      <c r="J587" s="2">
        <v>1</v>
      </c>
    </row>
    <row r="588" spans="1:10" x14ac:dyDescent="0.25">
      <c r="A588" s="2">
        <v>13</v>
      </c>
      <c r="B588" s="5" t="s">
        <v>26</v>
      </c>
      <c r="C588" s="5" t="str">
        <f>RIGHT(Table1[[#This Row],[Mission names]],8)</f>
        <v>mission6</v>
      </c>
      <c r="D588">
        <v>5014</v>
      </c>
      <c r="E588">
        <v>0</v>
      </c>
      <c r="F588" s="2">
        <v>90</v>
      </c>
      <c r="G588" s="7">
        <f>(Table1[[#This Row],[Premium currency cost of skip]]*4.99/100)*Table1[[#This Row],[Skipped mission]]</f>
        <v>0</v>
      </c>
      <c r="H588" t="str">
        <f t="shared" si="18"/>
        <v>No</v>
      </c>
      <c r="I588">
        <f t="shared" si="19"/>
        <v>0</v>
      </c>
      <c r="J588" s="2">
        <v>1</v>
      </c>
    </row>
    <row r="589" spans="1:10" x14ac:dyDescent="0.25">
      <c r="A589" s="2">
        <v>13</v>
      </c>
      <c r="B589" s="5" t="s">
        <v>27</v>
      </c>
      <c r="C589" s="5" t="str">
        <f>RIGHT(Table1[[#This Row],[Mission names]],8)</f>
        <v>mission7</v>
      </c>
      <c r="D589">
        <v>4922</v>
      </c>
      <c r="E589">
        <v>0</v>
      </c>
      <c r="F589" s="2">
        <v>90</v>
      </c>
      <c r="G589" s="7">
        <f>(Table1[[#This Row],[Premium currency cost of skip]]*4.99/100)*Table1[[#This Row],[Skipped mission]]</f>
        <v>0</v>
      </c>
      <c r="H589" t="str">
        <f t="shared" si="18"/>
        <v>No</v>
      </c>
      <c r="I589">
        <f t="shared" si="19"/>
        <v>0</v>
      </c>
      <c r="J589" s="2">
        <v>1</v>
      </c>
    </row>
    <row r="590" spans="1:10" x14ac:dyDescent="0.25">
      <c r="A590" s="2">
        <v>13</v>
      </c>
      <c r="B590" s="5" t="s">
        <v>28</v>
      </c>
      <c r="C590" s="5" t="str">
        <f>RIGHT(Table1[[#This Row],[Mission names]],8)</f>
        <v>mission8</v>
      </c>
      <c r="D590">
        <v>4347</v>
      </c>
      <c r="E590">
        <v>0</v>
      </c>
      <c r="F590" s="2">
        <v>90</v>
      </c>
      <c r="G590" s="7">
        <f>(Table1[[#This Row],[Premium currency cost of skip]]*4.99/100)*Table1[[#This Row],[Skipped mission]]</f>
        <v>0</v>
      </c>
      <c r="H590" t="str">
        <f t="shared" si="18"/>
        <v>No</v>
      </c>
      <c r="I590">
        <f t="shared" si="19"/>
        <v>0</v>
      </c>
      <c r="J590" s="2">
        <v>1</v>
      </c>
    </row>
    <row r="591" spans="1:10" x14ac:dyDescent="0.25">
      <c r="A591" s="2">
        <v>13</v>
      </c>
      <c r="B591" s="5" t="s">
        <v>29</v>
      </c>
      <c r="C591" s="5" t="str">
        <f>RIGHT(Table1[[#This Row],[Mission names]],8)</f>
        <v>mission9</v>
      </c>
      <c r="D591">
        <v>3772</v>
      </c>
      <c r="E591">
        <v>23</v>
      </c>
      <c r="F591" s="2">
        <v>90</v>
      </c>
      <c r="G591" s="7">
        <f>(Table1[[#This Row],[Premium currency cost of skip]]*4.99/100)*Table1[[#This Row],[Skipped mission]]</f>
        <v>103.29300000000001</v>
      </c>
      <c r="H591" t="str">
        <f t="shared" si="18"/>
        <v>Yes</v>
      </c>
      <c r="I591">
        <f t="shared" si="19"/>
        <v>1</v>
      </c>
      <c r="J591" s="2">
        <v>1</v>
      </c>
    </row>
    <row r="592" spans="1:10" x14ac:dyDescent="0.25">
      <c r="A592" s="2">
        <v>13</v>
      </c>
      <c r="B592" s="5" t="s">
        <v>30</v>
      </c>
      <c r="C592" s="5" t="str">
        <f>RIGHT(Table1[[#This Row],[Mission names]],9)</f>
        <v>mission10</v>
      </c>
      <c r="D592">
        <v>3680</v>
      </c>
      <c r="E592">
        <v>0</v>
      </c>
      <c r="F592" s="2">
        <v>90</v>
      </c>
      <c r="G592" s="7">
        <f>(Table1[[#This Row],[Premium currency cost of skip]]*4.99/100)*Table1[[#This Row],[Skipped mission]]</f>
        <v>0</v>
      </c>
      <c r="H592" t="str">
        <f t="shared" si="18"/>
        <v>No</v>
      </c>
      <c r="I592">
        <f t="shared" si="19"/>
        <v>0</v>
      </c>
      <c r="J592" s="2">
        <v>1</v>
      </c>
    </row>
    <row r="593" spans="1:10" x14ac:dyDescent="0.25">
      <c r="A593" s="2">
        <v>13</v>
      </c>
      <c r="B593" s="5" t="s">
        <v>31</v>
      </c>
      <c r="C593" s="5" t="str">
        <f>RIGHT(Table1[[#This Row],[Mission names]],9)</f>
        <v>mission11</v>
      </c>
      <c r="D593">
        <v>3588</v>
      </c>
      <c r="E593">
        <v>0</v>
      </c>
      <c r="F593" s="2">
        <v>90</v>
      </c>
      <c r="G593" s="7">
        <f>(Table1[[#This Row],[Premium currency cost of skip]]*4.99/100)*Table1[[#This Row],[Skipped mission]]</f>
        <v>0</v>
      </c>
      <c r="H593" t="str">
        <f t="shared" si="18"/>
        <v>No</v>
      </c>
      <c r="I593">
        <f t="shared" si="19"/>
        <v>0</v>
      </c>
      <c r="J593" s="2">
        <v>1</v>
      </c>
    </row>
    <row r="594" spans="1:10" x14ac:dyDescent="0.25">
      <c r="A594" s="2">
        <v>13</v>
      </c>
      <c r="B594" s="5" t="s">
        <v>32</v>
      </c>
      <c r="C594" s="5" t="str">
        <f>RIGHT(Table1[[#This Row],[Mission names]],9)</f>
        <v>mission12</v>
      </c>
      <c r="D594">
        <v>3473</v>
      </c>
      <c r="E594">
        <v>0</v>
      </c>
      <c r="F594" s="2">
        <v>90</v>
      </c>
      <c r="G594" s="7">
        <f>(Table1[[#This Row],[Premium currency cost of skip]]*4.99/100)*Table1[[#This Row],[Skipped mission]]</f>
        <v>0</v>
      </c>
      <c r="H594" t="str">
        <f t="shared" si="18"/>
        <v>No</v>
      </c>
      <c r="I594">
        <f t="shared" si="19"/>
        <v>0</v>
      </c>
      <c r="J594" s="2">
        <v>1</v>
      </c>
    </row>
    <row r="595" spans="1:10" x14ac:dyDescent="0.25">
      <c r="A595" s="2">
        <v>13</v>
      </c>
      <c r="B595" s="5" t="s">
        <v>33</v>
      </c>
      <c r="C595" s="5" t="str">
        <f>RIGHT(Table1[[#This Row],[Mission names]],9)</f>
        <v>mission13</v>
      </c>
      <c r="D595">
        <v>3519</v>
      </c>
      <c r="E595">
        <v>23</v>
      </c>
      <c r="F595" s="2">
        <v>90</v>
      </c>
      <c r="G595" s="7">
        <f>(Table1[[#This Row],[Premium currency cost of skip]]*4.99/100)*Table1[[#This Row],[Skipped mission]]</f>
        <v>103.29300000000001</v>
      </c>
      <c r="H595" t="str">
        <f t="shared" si="18"/>
        <v>Yes</v>
      </c>
      <c r="I595">
        <f t="shared" si="19"/>
        <v>1</v>
      </c>
      <c r="J595" s="2">
        <v>1</v>
      </c>
    </row>
    <row r="596" spans="1:10" x14ac:dyDescent="0.25">
      <c r="A596" s="2">
        <v>13</v>
      </c>
      <c r="B596" s="5" t="s">
        <v>34</v>
      </c>
      <c r="C596" s="5" t="str">
        <f>RIGHT(Table1[[#This Row],[Mission names]],9)</f>
        <v>mission14</v>
      </c>
      <c r="D596">
        <v>2415</v>
      </c>
      <c r="E596">
        <v>0</v>
      </c>
      <c r="F596" s="2">
        <v>300</v>
      </c>
      <c r="G596" s="7">
        <f>(Table1[[#This Row],[Premium currency cost of skip]]*4.99/100)*Table1[[#This Row],[Skipped mission]]</f>
        <v>0</v>
      </c>
      <c r="H596" t="str">
        <f t="shared" si="18"/>
        <v>No</v>
      </c>
      <c r="I596">
        <f t="shared" si="19"/>
        <v>0</v>
      </c>
      <c r="J596" s="2">
        <v>1</v>
      </c>
    </row>
    <row r="597" spans="1:10" x14ac:dyDescent="0.25">
      <c r="A597" s="2">
        <v>13</v>
      </c>
      <c r="B597" s="5" t="s">
        <v>35</v>
      </c>
      <c r="C597" s="5" t="str">
        <f>RIGHT(Table1[[#This Row],[Mission names]],8)</f>
        <v>mission1</v>
      </c>
      <c r="D597">
        <v>2392</v>
      </c>
      <c r="E597">
        <v>0</v>
      </c>
      <c r="F597" s="2">
        <v>135</v>
      </c>
      <c r="G597" s="7">
        <f>(Table1[[#This Row],[Premium currency cost of skip]]*4.99/100)*Table1[[#This Row],[Skipped mission]]</f>
        <v>0</v>
      </c>
      <c r="H597" t="str">
        <f t="shared" si="18"/>
        <v>No</v>
      </c>
      <c r="I597">
        <f t="shared" si="19"/>
        <v>0</v>
      </c>
      <c r="J597" s="2">
        <v>1</v>
      </c>
    </row>
    <row r="598" spans="1:10" x14ac:dyDescent="0.25">
      <c r="A598" s="2">
        <v>13</v>
      </c>
      <c r="B598" s="5" t="s">
        <v>36</v>
      </c>
      <c r="C598" s="5" t="str">
        <f>RIGHT(Table1[[#This Row],[Mission names]],8)</f>
        <v>mission2</v>
      </c>
      <c r="D598">
        <v>1978</v>
      </c>
      <c r="E598">
        <v>0</v>
      </c>
      <c r="F598" s="2">
        <v>135</v>
      </c>
      <c r="G598" s="7">
        <f>(Table1[[#This Row],[Premium currency cost of skip]]*4.99/100)*Table1[[#This Row],[Skipped mission]]</f>
        <v>0</v>
      </c>
      <c r="H598" t="str">
        <f t="shared" si="18"/>
        <v>No</v>
      </c>
      <c r="I598">
        <f t="shared" si="19"/>
        <v>0</v>
      </c>
      <c r="J598" s="2">
        <v>1</v>
      </c>
    </row>
    <row r="599" spans="1:10" x14ac:dyDescent="0.25">
      <c r="A599" s="2">
        <v>13</v>
      </c>
      <c r="B599" s="5" t="s">
        <v>37</v>
      </c>
      <c r="C599" s="5" t="str">
        <f>RIGHT(Table1[[#This Row],[Mission names]],8)</f>
        <v>mission3</v>
      </c>
      <c r="D599">
        <v>1886</v>
      </c>
      <c r="E599">
        <v>0</v>
      </c>
      <c r="F599" s="2">
        <v>135</v>
      </c>
      <c r="G599" s="7">
        <f>(Table1[[#This Row],[Premium currency cost of skip]]*4.99/100)*Table1[[#This Row],[Skipped mission]]</f>
        <v>0</v>
      </c>
      <c r="H599" t="str">
        <f t="shared" si="18"/>
        <v>No</v>
      </c>
      <c r="I599">
        <f t="shared" si="19"/>
        <v>0</v>
      </c>
      <c r="J599" s="2">
        <v>1</v>
      </c>
    </row>
    <row r="600" spans="1:10" x14ac:dyDescent="0.25">
      <c r="A600" s="2">
        <v>13</v>
      </c>
      <c r="B600" s="5" t="s">
        <v>38</v>
      </c>
      <c r="C600" s="5" t="str">
        <f>RIGHT(Table1[[#This Row],[Mission names]],8)</f>
        <v>mission4</v>
      </c>
      <c r="D600">
        <v>1840</v>
      </c>
      <c r="E600">
        <v>0</v>
      </c>
      <c r="F600" s="2">
        <v>135</v>
      </c>
      <c r="G600" s="7">
        <f>(Table1[[#This Row],[Premium currency cost of skip]]*4.99/100)*Table1[[#This Row],[Skipped mission]]</f>
        <v>0</v>
      </c>
      <c r="H600" t="str">
        <f t="shared" si="18"/>
        <v>No</v>
      </c>
      <c r="I600">
        <f t="shared" si="19"/>
        <v>0</v>
      </c>
      <c r="J600" s="2">
        <v>1</v>
      </c>
    </row>
    <row r="601" spans="1:10" x14ac:dyDescent="0.25">
      <c r="A601" s="2">
        <v>13</v>
      </c>
      <c r="B601" s="5" t="s">
        <v>39</v>
      </c>
      <c r="C601" s="5" t="str">
        <f>RIGHT(Table1[[#This Row],[Mission names]],8)</f>
        <v>mission5</v>
      </c>
      <c r="D601">
        <v>1794</v>
      </c>
      <c r="E601">
        <v>0</v>
      </c>
      <c r="F601" s="2">
        <v>135</v>
      </c>
      <c r="G601" s="7">
        <f>(Table1[[#This Row],[Premium currency cost of skip]]*4.99/100)*Table1[[#This Row],[Skipped mission]]</f>
        <v>0</v>
      </c>
      <c r="H601" t="str">
        <f t="shared" si="18"/>
        <v>No</v>
      </c>
      <c r="I601">
        <f t="shared" si="19"/>
        <v>0</v>
      </c>
      <c r="J601" s="2">
        <v>1</v>
      </c>
    </row>
    <row r="602" spans="1:10" x14ac:dyDescent="0.25">
      <c r="A602" s="2">
        <v>13</v>
      </c>
      <c r="B602" s="5" t="s">
        <v>40</v>
      </c>
      <c r="C602" s="5" t="str">
        <f>RIGHT(Table1[[#This Row],[Mission names]],8)</f>
        <v>mission6</v>
      </c>
      <c r="D602">
        <v>1656</v>
      </c>
      <c r="E602">
        <v>0</v>
      </c>
      <c r="F602" s="2">
        <v>135</v>
      </c>
      <c r="G602" s="7">
        <f>(Table1[[#This Row],[Premium currency cost of skip]]*4.99/100)*Table1[[#This Row],[Skipped mission]]</f>
        <v>0</v>
      </c>
      <c r="H602" t="str">
        <f t="shared" si="18"/>
        <v>No</v>
      </c>
      <c r="I602">
        <f t="shared" si="19"/>
        <v>0</v>
      </c>
      <c r="J602" s="2">
        <v>1</v>
      </c>
    </row>
    <row r="603" spans="1:10" x14ac:dyDescent="0.25">
      <c r="A603" s="2">
        <v>13</v>
      </c>
      <c r="B603" s="5" t="s">
        <v>41</v>
      </c>
      <c r="C603" s="5" t="str">
        <f>RIGHT(Table1[[#This Row],[Mission names]],8)</f>
        <v>mission7</v>
      </c>
      <c r="D603">
        <v>1679</v>
      </c>
      <c r="E603">
        <v>0</v>
      </c>
      <c r="F603" s="2">
        <v>135</v>
      </c>
      <c r="G603" s="7">
        <f>(Table1[[#This Row],[Premium currency cost of skip]]*4.99/100)*Table1[[#This Row],[Skipped mission]]</f>
        <v>0</v>
      </c>
      <c r="H603" t="str">
        <f t="shared" si="18"/>
        <v>No</v>
      </c>
      <c r="I603">
        <f t="shared" si="19"/>
        <v>0</v>
      </c>
      <c r="J603" s="2">
        <v>1</v>
      </c>
    </row>
    <row r="604" spans="1:10" x14ac:dyDescent="0.25">
      <c r="A604" s="2">
        <v>13</v>
      </c>
      <c r="B604" s="5" t="s">
        <v>42</v>
      </c>
      <c r="C604" s="5" t="str">
        <f>RIGHT(Table1[[#This Row],[Mission names]],8)</f>
        <v>mission8</v>
      </c>
      <c r="D604">
        <v>1656</v>
      </c>
      <c r="E604">
        <v>0</v>
      </c>
      <c r="F604" s="2">
        <v>135</v>
      </c>
      <c r="G604" s="7">
        <f>(Table1[[#This Row],[Premium currency cost of skip]]*4.99/100)*Table1[[#This Row],[Skipped mission]]</f>
        <v>0</v>
      </c>
      <c r="H604" t="str">
        <f t="shared" si="18"/>
        <v>No</v>
      </c>
      <c r="I604">
        <f t="shared" si="19"/>
        <v>0</v>
      </c>
      <c r="J604" s="2">
        <v>1</v>
      </c>
    </row>
    <row r="605" spans="1:10" x14ac:dyDescent="0.25">
      <c r="A605" s="2">
        <v>13</v>
      </c>
      <c r="B605" s="5" t="s">
        <v>43</v>
      </c>
      <c r="C605" s="5" t="str">
        <f>RIGHT(Table1[[#This Row],[Mission names]],8)</f>
        <v>mission9</v>
      </c>
      <c r="D605">
        <v>1610</v>
      </c>
      <c r="E605">
        <v>0</v>
      </c>
      <c r="F605" s="2">
        <v>135</v>
      </c>
      <c r="G605" s="7">
        <f>(Table1[[#This Row],[Premium currency cost of skip]]*4.99/100)*Table1[[#This Row],[Skipped mission]]</f>
        <v>0</v>
      </c>
      <c r="H605" t="str">
        <f t="shared" si="18"/>
        <v>No</v>
      </c>
      <c r="I605">
        <f t="shared" si="19"/>
        <v>0</v>
      </c>
      <c r="J605" s="2">
        <v>1</v>
      </c>
    </row>
    <row r="606" spans="1:10" x14ac:dyDescent="0.25">
      <c r="A606" s="2">
        <v>13</v>
      </c>
      <c r="B606" s="5" t="s">
        <v>44</v>
      </c>
      <c r="C606" s="5" t="str">
        <f>RIGHT(Table1[[#This Row],[Mission names]],9)</f>
        <v>mission10</v>
      </c>
      <c r="D606">
        <v>1518</v>
      </c>
      <c r="E606">
        <v>0</v>
      </c>
      <c r="F606" s="2">
        <v>135</v>
      </c>
      <c r="G606" s="7">
        <f>(Table1[[#This Row],[Premium currency cost of skip]]*4.99/100)*Table1[[#This Row],[Skipped mission]]</f>
        <v>0</v>
      </c>
      <c r="H606" t="str">
        <f t="shared" si="18"/>
        <v>No</v>
      </c>
      <c r="I606">
        <f t="shared" si="19"/>
        <v>0</v>
      </c>
      <c r="J606" s="2">
        <v>1</v>
      </c>
    </row>
    <row r="607" spans="1:10" x14ac:dyDescent="0.25">
      <c r="A607" s="2">
        <v>13</v>
      </c>
      <c r="B607" s="5" t="s">
        <v>45</v>
      </c>
      <c r="C607" s="5" t="str">
        <f>RIGHT(Table1[[#This Row],[Mission names]],9)</f>
        <v>mission11</v>
      </c>
      <c r="D607">
        <v>1495</v>
      </c>
      <c r="E607">
        <v>0</v>
      </c>
      <c r="F607" s="2">
        <v>135</v>
      </c>
      <c r="G607" s="7">
        <f>(Table1[[#This Row],[Premium currency cost of skip]]*4.99/100)*Table1[[#This Row],[Skipped mission]]</f>
        <v>0</v>
      </c>
      <c r="H607" t="str">
        <f t="shared" si="18"/>
        <v>No</v>
      </c>
      <c r="I607">
        <f t="shared" si="19"/>
        <v>0</v>
      </c>
      <c r="J607" s="2">
        <v>1</v>
      </c>
    </row>
    <row r="608" spans="1:10" x14ac:dyDescent="0.25">
      <c r="A608" s="2">
        <v>13</v>
      </c>
      <c r="B608" s="5" t="s">
        <v>46</v>
      </c>
      <c r="C608" s="5" t="str">
        <f>RIGHT(Table1[[#This Row],[Mission names]],9)</f>
        <v>mission12</v>
      </c>
      <c r="D608">
        <v>1265</v>
      </c>
      <c r="E608">
        <v>0</v>
      </c>
      <c r="F608" s="2">
        <v>135</v>
      </c>
      <c r="G608" s="7">
        <f>(Table1[[#This Row],[Premium currency cost of skip]]*4.99/100)*Table1[[#This Row],[Skipped mission]]</f>
        <v>0</v>
      </c>
      <c r="H608" t="str">
        <f t="shared" si="18"/>
        <v>No</v>
      </c>
      <c r="I608">
        <f t="shared" si="19"/>
        <v>0</v>
      </c>
      <c r="J608" s="2">
        <v>1</v>
      </c>
    </row>
    <row r="609" spans="1:10" x14ac:dyDescent="0.25">
      <c r="A609" s="2">
        <v>13</v>
      </c>
      <c r="B609" s="5" t="s">
        <v>47</v>
      </c>
      <c r="C609" s="5" t="str">
        <f>RIGHT(Table1[[#This Row],[Mission names]],9)</f>
        <v>mission13</v>
      </c>
      <c r="D609">
        <v>1196</v>
      </c>
      <c r="E609">
        <v>0</v>
      </c>
      <c r="F609" s="2">
        <v>135</v>
      </c>
      <c r="G609" s="7">
        <f>(Table1[[#This Row],[Premium currency cost of skip]]*4.99/100)*Table1[[#This Row],[Skipped mission]]</f>
        <v>0</v>
      </c>
      <c r="H609" t="str">
        <f t="shared" si="18"/>
        <v>No</v>
      </c>
      <c r="I609">
        <f t="shared" si="19"/>
        <v>0</v>
      </c>
      <c r="J609" s="2">
        <v>1</v>
      </c>
    </row>
    <row r="610" spans="1:10" x14ac:dyDescent="0.25">
      <c r="A610" s="2">
        <v>13</v>
      </c>
      <c r="B610" s="5" t="s">
        <v>48</v>
      </c>
      <c r="C610" s="5" t="str">
        <f>RIGHT(Table1[[#This Row],[Mission names]],9)</f>
        <v>mission14</v>
      </c>
      <c r="D610">
        <v>1173</v>
      </c>
      <c r="E610">
        <v>0</v>
      </c>
      <c r="F610" s="2">
        <v>135</v>
      </c>
      <c r="G610" s="7">
        <f>(Table1[[#This Row],[Premium currency cost of skip]]*4.99/100)*Table1[[#This Row],[Skipped mission]]</f>
        <v>0</v>
      </c>
      <c r="H610" t="str">
        <f t="shared" si="18"/>
        <v>No</v>
      </c>
      <c r="I610">
        <f t="shared" si="19"/>
        <v>0</v>
      </c>
      <c r="J610" s="2">
        <v>1</v>
      </c>
    </row>
    <row r="611" spans="1:10" x14ac:dyDescent="0.25">
      <c r="A611" s="2">
        <v>13</v>
      </c>
      <c r="B611" s="5" t="s">
        <v>53</v>
      </c>
      <c r="C611" s="5" t="str">
        <f>RIGHT(Table1[[#This Row],[Mission names]],9)</f>
        <v>mission15</v>
      </c>
      <c r="D611">
        <v>1150</v>
      </c>
      <c r="E611">
        <v>0</v>
      </c>
      <c r="F611" s="2">
        <v>135</v>
      </c>
      <c r="G611" s="7">
        <f>(Table1[[#This Row],[Premium currency cost of skip]]*4.99/100)*Table1[[#This Row],[Skipped mission]]</f>
        <v>0</v>
      </c>
      <c r="H611" t="str">
        <f t="shared" si="18"/>
        <v>No</v>
      </c>
      <c r="I611">
        <f t="shared" si="19"/>
        <v>0</v>
      </c>
      <c r="J611" s="2">
        <v>1</v>
      </c>
    </row>
    <row r="612" spans="1:10" x14ac:dyDescent="0.25">
      <c r="A612" s="2">
        <v>13</v>
      </c>
      <c r="B612" s="5" t="s">
        <v>54</v>
      </c>
      <c r="C612" s="5" t="str">
        <f>RIGHT(Table1[[#This Row],[Mission names]],9)</f>
        <v>mission16</v>
      </c>
      <c r="D612">
        <v>1127</v>
      </c>
      <c r="E612">
        <v>0</v>
      </c>
      <c r="F612" s="2">
        <v>135</v>
      </c>
      <c r="G612" s="7">
        <f>(Table1[[#This Row],[Premium currency cost of skip]]*4.99/100)*Table1[[#This Row],[Skipped mission]]</f>
        <v>0</v>
      </c>
      <c r="H612" t="str">
        <f t="shared" si="18"/>
        <v>No</v>
      </c>
      <c r="I612">
        <f t="shared" si="19"/>
        <v>0</v>
      </c>
      <c r="J612" s="2">
        <v>1</v>
      </c>
    </row>
    <row r="613" spans="1:10" x14ac:dyDescent="0.25">
      <c r="A613" s="2">
        <v>13</v>
      </c>
      <c r="B613" s="5" t="s">
        <v>55</v>
      </c>
      <c r="C613" s="5" t="str">
        <f>RIGHT(Table1[[#This Row],[Mission names]],9)</f>
        <v>mission17</v>
      </c>
      <c r="D613">
        <v>23</v>
      </c>
      <c r="E613">
        <v>0</v>
      </c>
      <c r="F613" s="2">
        <v>900</v>
      </c>
      <c r="G613" s="7">
        <f>(Table1[[#This Row],[Premium currency cost of skip]]*4.99/100)*Table1[[#This Row],[Skipped mission]]</f>
        <v>0</v>
      </c>
      <c r="H613" t="str">
        <f t="shared" si="18"/>
        <v>No</v>
      </c>
      <c r="I613">
        <f t="shared" si="19"/>
        <v>0</v>
      </c>
      <c r="J613" s="2">
        <v>1</v>
      </c>
    </row>
    <row r="614" spans="1:10" x14ac:dyDescent="0.25">
      <c r="A614" s="2">
        <v>14</v>
      </c>
      <c r="B614" s="5" t="s">
        <v>1</v>
      </c>
      <c r="C614" s="5" t="str">
        <f>RIGHT(Table1[[#This Row],[Mission names]],8)</f>
        <v>mission1</v>
      </c>
      <c r="D614" s="1">
        <v>23506</v>
      </c>
      <c r="E614">
        <v>115</v>
      </c>
      <c r="F614" s="2">
        <v>15</v>
      </c>
      <c r="G614" s="7">
        <f>(Table1[[#This Row],[Premium currency cost of skip]]*4.99/100)*Table1[[#This Row],[Skipped mission]]</f>
        <v>86.077500000000001</v>
      </c>
      <c r="H614" t="str">
        <f t="shared" si="18"/>
        <v>Yes</v>
      </c>
      <c r="I614">
        <f t="shared" si="19"/>
        <v>1</v>
      </c>
      <c r="J614" s="2">
        <v>1</v>
      </c>
    </row>
    <row r="615" spans="1:10" x14ac:dyDescent="0.25">
      <c r="A615" s="2">
        <v>14</v>
      </c>
      <c r="B615" s="5" t="s">
        <v>2</v>
      </c>
      <c r="C615" s="5" t="str">
        <f>RIGHT(Table1[[#This Row],[Mission names]],8)</f>
        <v>mission2</v>
      </c>
      <c r="D615">
        <v>21666</v>
      </c>
      <c r="E615">
        <v>276</v>
      </c>
      <c r="F615" s="2">
        <v>15</v>
      </c>
      <c r="G615" s="7">
        <f>(Table1[[#This Row],[Premium currency cost of skip]]*4.99/100)*Table1[[#This Row],[Skipped mission]]</f>
        <v>206.58600000000001</v>
      </c>
      <c r="H615" t="str">
        <f t="shared" si="18"/>
        <v>Yes</v>
      </c>
      <c r="I615">
        <f t="shared" si="19"/>
        <v>1</v>
      </c>
      <c r="J615" s="2">
        <v>1</v>
      </c>
    </row>
    <row r="616" spans="1:10" x14ac:dyDescent="0.25">
      <c r="A616" s="2">
        <v>14</v>
      </c>
      <c r="B616" s="5" t="s">
        <v>3</v>
      </c>
      <c r="C616" s="5" t="str">
        <f>RIGHT(Table1[[#This Row],[Mission names]],8)</f>
        <v>mission3</v>
      </c>
      <c r="D616">
        <v>20493</v>
      </c>
      <c r="E616">
        <v>253</v>
      </c>
      <c r="F616" s="2">
        <v>15</v>
      </c>
      <c r="G616" s="7">
        <f>(Table1[[#This Row],[Premium currency cost of skip]]*4.99/100)*Table1[[#This Row],[Skipped mission]]</f>
        <v>189.37050000000002</v>
      </c>
      <c r="H616" t="str">
        <f t="shared" si="18"/>
        <v>Yes</v>
      </c>
      <c r="I616">
        <f t="shared" si="19"/>
        <v>1</v>
      </c>
      <c r="J616" s="2">
        <v>1</v>
      </c>
    </row>
    <row r="617" spans="1:10" x14ac:dyDescent="0.25">
      <c r="A617" s="2">
        <v>14</v>
      </c>
      <c r="B617" s="5" t="s">
        <v>4</v>
      </c>
      <c r="C617" s="5" t="str">
        <f>RIGHT(Table1[[#This Row],[Mission names]],8)</f>
        <v>mission4</v>
      </c>
      <c r="D617">
        <v>18147</v>
      </c>
      <c r="E617">
        <v>552</v>
      </c>
      <c r="F617" s="2">
        <v>15</v>
      </c>
      <c r="G617" s="7">
        <f>(Table1[[#This Row],[Premium currency cost of skip]]*4.99/100)*Table1[[#This Row],[Skipped mission]]</f>
        <v>413.17200000000003</v>
      </c>
      <c r="H617" t="str">
        <f t="shared" si="18"/>
        <v>Yes</v>
      </c>
      <c r="I617">
        <f t="shared" si="19"/>
        <v>1</v>
      </c>
      <c r="J617" s="2">
        <v>1</v>
      </c>
    </row>
    <row r="618" spans="1:10" x14ac:dyDescent="0.25">
      <c r="A618" s="2">
        <v>14</v>
      </c>
      <c r="B618" s="5" t="s">
        <v>5</v>
      </c>
      <c r="C618" s="5" t="str">
        <f>RIGHT(Table1[[#This Row],[Mission names]],8)</f>
        <v>mission5</v>
      </c>
      <c r="D618">
        <v>16675</v>
      </c>
      <c r="E618">
        <v>460</v>
      </c>
      <c r="F618" s="2">
        <v>75</v>
      </c>
      <c r="G618" s="7">
        <f>(Table1[[#This Row],[Premium currency cost of skip]]*4.99/100)*Table1[[#This Row],[Skipped mission]]</f>
        <v>1721.5500000000002</v>
      </c>
      <c r="H618" t="str">
        <f t="shared" si="18"/>
        <v>Yes</v>
      </c>
      <c r="I618">
        <f t="shared" si="19"/>
        <v>1</v>
      </c>
      <c r="J618" s="2">
        <v>1</v>
      </c>
    </row>
    <row r="619" spans="1:10" x14ac:dyDescent="0.25">
      <c r="A619" s="2">
        <v>14</v>
      </c>
      <c r="B619" s="5" t="s">
        <v>6</v>
      </c>
      <c r="C619" s="5" t="str">
        <f>RIGHT(Table1[[#This Row],[Mission names]],8)</f>
        <v>mission1</v>
      </c>
      <c r="D619">
        <v>15088</v>
      </c>
      <c r="E619">
        <v>115</v>
      </c>
      <c r="F619" s="2">
        <v>15</v>
      </c>
      <c r="G619" s="7">
        <f>(Table1[[#This Row],[Premium currency cost of skip]]*4.99/100)*Table1[[#This Row],[Skipped mission]]</f>
        <v>86.077500000000001</v>
      </c>
      <c r="H619" t="str">
        <f t="shared" si="18"/>
        <v>Yes</v>
      </c>
      <c r="I619">
        <f t="shared" si="19"/>
        <v>1</v>
      </c>
      <c r="J619" s="2">
        <v>1</v>
      </c>
    </row>
    <row r="620" spans="1:10" x14ac:dyDescent="0.25">
      <c r="A620" s="2">
        <v>14</v>
      </c>
      <c r="B620" s="5" t="s">
        <v>7</v>
      </c>
      <c r="C620" s="5" t="str">
        <f>RIGHT(Table1[[#This Row],[Mission names]],8)</f>
        <v>mission2</v>
      </c>
      <c r="D620">
        <v>14743</v>
      </c>
      <c r="E620">
        <v>184</v>
      </c>
      <c r="F620" s="2">
        <v>15</v>
      </c>
      <c r="G620" s="7">
        <f>(Table1[[#This Row],[Premium currency cost of skip]]*4.99/100)*Table1[[#This Row],[Skipped mission]]</f>
        <v>137.72400000000002</v>
      </c>
      <c r="H620" t="str">
        <f t="shared" si="18"/>
        <v>Yes</v>
      </c>
      <c r="I620">
        <f t="shared" si="19"/>
        <v>1</v>
      </c>
      <c r="J620" s="2">
        <v>1</v>
      </c>
    </row>
    <row r="621" spans="1:10" x14ac:dyDescent="0.25">
      <c r="A621" s="2">
        <v>14</v>
      </c>
      <c r="B621" s="5" t="s">
        <v>8</v>
      </c>
      <c r="C621" s="5" t="str">
        <f>RIGHT(Table1[[#This Row],[Mission names]],8)</f>
        <v>mission3</v>
      </c>
      <c r="D621">
        <v>14099</v>
      </c>
      <c r="E621">
        <v>230</v>
      </c>
      <c r="F621" s="2">
        <v>15</v>
      </c>
      <c r="G621" s="7">
        <f>(Table1[[#This Row],[Premium currency cost of skip]]*4.99/100)*Table1[[#This Row],[Skipped mission]]</f>
        <v>172.155</v>
      </c>
      <c r="H621" t="str">
        <f t="shared" si="18"/>
        <v>Yes</v>
      </c>
      <c r="I621">
        <f t="shared" si="19"/>
        <v>1</v>
      </c>
      <c r="J621" s="2">
        <v>1</v>
      </c>
    </row>
    <row r="622" spans="1:10" x14ac:dyDescent="0.25">
      <c r="A622" s="2">
        <v>14</v>
      </c>
      <c r="B622" s="5" t="s">
        <v>9</v>
      </c>
      <c r="C622" s="5" t="str">
        <f>RIGHT(Table1[[#This Row],[Mission names]],8)</f>
        <v>mission4</v>
      </c>
      <c r="D622">
        <v>13639</v>
      </c>
      <c r="E622">
        <v>276</v>
      </c>
      <c r="F622" s="2">
        <v>15</v>
      </c>
      <c r="G622" s="7">
        <f>(Table1[[#This Row],[Premium currency cost of skip]]*4.99/100)*Table1[[#This Row],[Skipped mission]]</f>
        <v>206.58600000000001</v>
      </c>
      <c r="H622" t="str">
        <f t="shared" si="18"/>
        <v>Yes</v>
      </c>
      <c r="I622">
        <f t="shared" si="19"/>
        <v>1</v>
      </c>
      <c r="J622" s="2">
        <v>1</v>
      </c>
    </row>
    <row r="623" spans="1:10" x14ac:dyDescent="0.25">
      <c r="A623" s="2">
        <v>14</v>
      </c>
      <c r="B623" s="5" t="s">
        <v>10</v>
      </c>
      <c r="C623" s="5" t="str">
        <f>RIGHT(Table1[[#This Row],[Mission names]],8)</f>
        <v>mission5</v>
      </c>
      <c r="D623">
        <v>12351</v>
      </c>
      <c r="E623">
        <v>575</v>
      </c>
      <c r="F623" s="2">
        <v>15</v>
      </c>
      <c r="G623" s="7">
        <f>(Table1[[#This Row],[Premium currency cost of skip]]*4.99/100)*Table1[[#This Row],[Skipped mission]]</f>
        <v>430.38750000000005</v>
      </c>
      <c r="H623" t="str">
        <f t="shared" si="18"/>
        <v>Yes</v>
      </c>
      <c r="I623">
        <f t="shared" si="19"/>
        <v>1</v>
      </c>
      <c r="J623" s="2">
        <v>1</v>
      </c>
    </row>
    <row r="624" spans="1:10" x14ac:dyDescent="0.25">
      <c r="A624" s="2">
        <v>14</v>
      </c>
      <c r="B624" s="5" t="s">
        <v>11</v>
      </c>
      <c r="C624" s="5" t="str">
        <f>RIGHT(Table1[[#This Row],[Mission names]],8)</f>
        <v>mission6</v>
      </c>
      <c r="D624">
        <v>11569</v>
      </c>
      <c r="E624">
        <v>920</v>
      </c>
      <c r="F624" s="2">
        <v>15</v>
      </c>
      <c r="G624" s="7">
        <f>(Table1[[#This Row],[Premium currency cost of skip]]*4.99/100)*Table1[[#This Row],[Skipped mission]]</f>
        <v>688.62</v>
      </c>
      <c r="H624" t="str">
        <f t="shared" si="18"/>
        <v>Yes</v>
      </c>
      <c r="I624">
        <f t="shared" si="19"/>
        <v>1</v>
      </c>
      <c r="J624" s="2">
        <v>1</v>
      </c>
    </row>
    <row r="625" spans="1:10" x14ac:dyDescent="0.25">
      <c r="A625" s="2">
        <v>14</v>
      </c>
      <c r="B625" s="5" t="s">
        <v>12</v>
      </c>
      <c r="C625" s="5" t="str">
        <f>RIGHT(Table1[[#This Row],[Mission names]],8)</f>
        <v>mission7</v>
      </c>
      <c r="D625">
        <v>11040</v>
      </c>
      <c r="E625">
        <v>46</v>
      </c>
      <c r="F625" s="2">
        <v>90</v>
      </c>
      <c r="G625" s="7">
        <f>(Table1[[#This Row],[Premium currency cost of skip]]*4.99/100)*Table1[[#This Row],[Skipped mission]]</f>
        <v>206.58600000000001</v>
      </c>
      <c r="H625" t="str">
        <f t="shared" si="18"/>
        <v>Yes</v>
      </c>
      <c r="I625">
        <f t="shared" si="19"/>
        <v>1</v>
      </c>
      <c r="J625" s="2">
        <v>1</v>
      </c>
    </row>
    <row r="626" spans="1:10" x14ac:dyDescent="0.25">
      <c r="A626" s="2">
        <v>14</v>
      </c>
      <c r="B626" s="5" t="s">
        <v>13</v>
      </c>
      <c r="C626" s="5" t="str">
        <f>RIGHT(Table1[[#This Row],[Mission names]],8)</f>
        <v>mission1</v>
      </c>
      <c r="D626">
        <v>10511</v>
      </c>
      <c r="E626">
        <v>46</v>
      </c>
      <c r="F626" s="2">
        <v>40</v>
      </c>
      <c r="G626" s="7">
        <f>(Table1[[#This Row],[Premium currency cost of skip]]*4.99/100)*Table1[[#This Row],[Skipped mission]]</f>
        <v>91.816000000000017</v>
      </c>
      <c r="H626" t="str">
        <f t="shared" si="18"/>
        <v>Yes</v>
      </c>
      <c r="I626">
        <f t="shared" si="19"/>
        <v>1</v>
      </c>
      <c r="J626" s="2">
        <v>1</v>
      </c>
    </row>
    <row r="627" spans="1:10" x14ac:dyDescent="0.25">
      <c r="A627" s="2">
        <v>14</v>
      </c>
      <c r="B627" s="5" t="s">
        <v>14</v>
      </c>
      <c r="C627" s="5" t="str">
        <f>RIGHT(Table1[[#This Row],[Mission names]],8)</f>
        <v>mission2</v>
      </c>
      <c r="D627">
        <v>9844</v>
      </c>
      <c r="E627">
        <v>23</v>
      </c>
      <c r="F627" s="2">
        <v>40</v>
      </c>
      <c r="G627" s="7">
        <f>(Table1[[#This Row],[Premium currency cost of skip]]*4.99/100)*Table1[[#This Row],[Skipped mission]]</f>
        <v>45.908000000000008</v>
      </c>
      <c r="H627" t="str">
        <f t="shared" si="18"/>
        <v>Yes</v>
      </c>
      <c r="I627">
        <f t="shared" si="19"/>
        <v>1</v>
      </c>
      <c r="J627" s="2">
        <v>1</v>
      </c>
    </row>
    <row r="628" spans="1:10" x14ac:dyDescent="0.25">
      <c r="A628" s="2">
        <v>14</v>
      </c>
      <c r="B628" s="5" t="s">
        <v>15</v>
      </c>
      <c r="C628" s="5" t="str">
        <f>RIGHT(Table1[[#This Row],[Mission names]],8)</f>
        <v>mission3</v>
      </c>
      <c r="D628">
        <v>9775</v>
      </c>
      <c r="E628">
        <v>0</v>
      </c>
      <c r="F628" s="2">
        <v>40</v>
      </c>
      <c r="G628" s="7">
        <f>(Table1[[#This Row],[Premium currency cost of skip]]*4.99/100)*Table1[[#This Row],[Skipped mission]]</f>
        <v>0</v>
      </c>
      <c r="H628" t="str">
        <f t="shared" si="18"/>
        <v>No</v>
      </c>
      <c r="I628">
        <f t="shared" si="19"/>
        <v>0</v>
      </c>
      <c r="J628" s="2">
        <v>1</v>
      </c>
    </row>
    <row r="629" spans="1:10" x14ac:dyDescent="0.25">
      <c r="A629" s="2">
        <v>14</v>
      </c>
      <c r="B629" s="5" t="s">
        <v>16</v>
      </c>
      <c r="C629" s="5" t="str">
        <f>RIGHT(Table1[[#This Row],[Mission names]],8)</f>
        <v>mission4</v>
      </c>
      <c r="D629">
        <v>9522</v>
      </c>
      <c r="E629">
        <v>69</v>
      </c>
      <c r="F629" s="2">
        <v>40</v>
      </c>
      <c r="G629" s="7">
        <f>(Table1[[#This Row],[Premium currency cost of skip]]*4.99/100)*Table1[[#This Row],[Skipped mission]]</f>
        <v>137.72400000000002</v>
      </c>
      <c r="H629" t="str">
        <f t="shared" si="18"/>
        <v>Yes</v>
      </c>
      <c r="I629">
        <f t="shared" si="19"/>
        <v>1</v>
      </c>
      <c r="J629" s="2">
        <v>1</v>
      </c>
    </row>
    <row r="630" spans="1:10" x14ac:dyDescent="0.25">
      <c r="A630" s="2">
        <v>14</v>
      </c>
      <c r="B630" s="5" t="s">
        <v>17</v>
      </c>
      <c r="C630" s="5" t="str">
        <f>RIGHT(Table1[[#This Row],[Mission names]],8)</f>
        <v>mission5</v>
      </c>
      <c r="D630">
        <v>9131</v>
      </c>
      <c r="E630">
        <v>46</v>
      </c>
      <c r="F630" s="2">
        <v>40</v>
      </c>
      <c r="G630" s="7">
        <f>(Table1[[#This Row],[Premium currency cost of skip]]*4.99/100)*Table1[[#This Row],[Skipped mission]]</f>
        <v>91.816000000000017</v>
      </c>
      <c r="H630" t="str">
        <f t="shared" si="18"/>
        <v>Yes</v>
      </c>
      <c r="I630">
        <f t="shared" si="19"/>
        <v>1</v>
      </c>
      <c r="J630" s="2">
        <v>1</v>
      </c>
    </row>
    <row r="631" spans="1:10" x14ac:dyDescent="0.25">
      <c r="A631" s="2">
        <v>14</v>
      </c>
      <c r="B631" s="5" t="s">
        <v>18</v>
      </c>
      <c r="C631" s="5" t="str">
        <f>RIGHT(Table1[[#This Row],[Mission names]],8)</f>
        <v>mission6</v>
      </c>
      <c r="D631">
        <v>8671</v>
      </c>
      <c r="E631">
        <v>69</v>
      </c>
      <c r="F631" s="2">
        <v>40</v>
      </c>
      <c r="G631" s="7">
        <f>(Table1[[#This Row],[Premium currency cost of skip]]*4.99/100)*Table1[[#This Row],[Skipped mission]]</f>
        <v>137.72400000000002</v>
      </c>
      <c r="H631" t="str">
        <f t="shared" si="18"/>
        <v>Yes</v>
      </c>
      <c r="I631">
        <f t="shared" si="19"/>
        <v>1</v>
      </c>
      <c r="J631" s="2">
        <v>1</v>
      </c>
    </row>
    <row r="632" spans="1:10" x14ac:dyDescent="0.25">
      <c r="A632" s="2">
        <v>14</v>
      </c>
      <c r="B632" s="5" t="s">
        <v>19</v>
      </c>
      <c r="C632" s="5" t="str">
        <f>RIGHT(Table1[[#This Row],[Mission names]],8)</f>
        <v>mission7</v>
      </c>
      <c r="D632">
        <v>8487</v>
      </c>
      <c r="E632">
        <v>69</v>
      </c>
      <c r="F632" s="2">
        <v>40</v>
      </c>
      <c r="G632" s="7">
        <f>(Table1[[#This Row],[Premium currency cost of skip]]*4.99/100)*Table1[[#This Row],[Skipped mission]]</f>
        <v>137.72400000000002</v>
      </c>
      <c r="H632" t="str">
        <f t="shared" si="18"/>
        <v>Yes</v>
      </c>
      <c r="I632">
        <f t="shared" si="19"/>
        <v>1</v>
      </c>
      <c r="J632" s="2">
        <v>1</v>
      </c>
    </row>
    <row r="633" spans="1:10" x14ac:dyDescent="0.25">
      <c r="A633" s="2">
        <v>14</v>
      </c>
      <c r="B633" s="5" t="s">
        <v>20</v>
      </c>
      <c r="C633" s="5" t="str">
        <f>RIGHT(Table1[[#This Row],[Mission names]],8)</f>
        <v>mission8</v>
      </c>
      <c r="D633">
        <v>7406</v>
      </c>
      <c r="E633">
        <v>23</v>
      </c>
      <c r="F633" s="2">
        <v>150</v>
      </c>
      <c r="G633" s="7">
        <f>(Table1[[#This Row],[Premium currency cost of skip]]*4.99/100)*Table1[[#This Row],[Skipped mission]]</f>
        <v>172.155</v>
      </c>
      <c r="H633" t="str">
        <f t="shared" si="18"/>
        <v>Yes</v>
      </c>
      <c r="I633">
        <f t="shared" si="19"/>
        <v>1</v>
      </c>
      <c r="J633" s="2">
        <v>1</v>
      </c>
    </row>
    <row r="634" spans="1:10" x14ac:dyDescent="0.25">
      <c r="A634" s="2">
        <v>14</v>
      </c>
      <c r="B634" s="5" t="s">
        <v>21</v>
      </c>
      <c r="C634" s="5" t="str">
        <f>RIGHT(Table1[[#This Row],[Mission names]],8)</f>
        <v>mission1</v>
      </c>
      <c r="D634">
        <v>6762</v>
      </c>
      <c r="E634">
        <v>46</v>
      </c>
      <c r="F634" s="2">
        <v>90</v>
      </c>
      <c r="G634" s="7">
        <f>(Table1[[#This Row],[Premium currency cost of skip]]*4.99/100)*Table1[[#This Row],[Skipped mission]]</f>
        <v>206.58600000000001</v>
      </c>
      <c r="H634" t="str">
        <f t="shared" si="18"/>
        <v>Yes</v>
      </c>
      <c r="I634">
        <f t="shared" si="19"/>
        <v>1</v>
      </c>
      <c r="J634" s="2">
        <v>1</v>
      </c>
    </row>
    <row r="635" spans="1:10" x14ac:dyDescent="0.25">
      <c r="A635" s="2">
        <v>14</v>
      </c>
      <c r="B635" s="5" t="s">
        <v>22</v>
      </c>
      <c r="C635" s="5" t="str">
        <f>RIGHT(Table1[[#This Row],[Mission names]],8)</f>
        <v>mission2</v>
      </c>
      <c r="D635">
        <v>6532</v>
      </c>
      <c r="E635">
        <v>0</v>
      </c>
      <c r="F635" s="2">
        <v>90</v>
      </c>
      <c r="G635" s="7">
        <f>(Table1[[#This Row],[Premium currency cost of skip]]*4.99/100)*Table1[[#This Row],[Skipped mission]]</f>
        <v>0</v>
      </c>
      <c r="H635" t="str">
        <f t="shared" si="18"/>
        <v>No</v>
      </c>
      <c r="I635">
        <f t="shared" si="19"/>
        <v>0</v>
      </c>
      <c r="J635" s="2">
        <v>1</v>
      </c>
    </row>
    <row r="636" spans="1:10" x14ac:dyDescent="0.25">
      <c r="A636" s="2">
        <v>14</v>
      </c>
      <c r="B636" s="5" t="s">
        <v>23</v>
      </c>
      <c r="C636" s="5" t="str">
        <f>RIGHT(Table1[[#This Row],[Mission names]],8)</f>
        <v>mission3</v>
      </c>
      <c r="D636">
        <v>6394</v>
      </c>
      <c r="E636">
        <v>0</v>
      </c>
      <c r="F636" s="2">
        <v>90</v>
      </c>
      <c r="G636" s="7">
        <f>(Table1[[#This Row],[Premium currency cost of skip]]*4.99/100)*Table1[[#This Row],[Skipped mission]]</f>
        <v>0</v>
      </c>
      <c r="H636" t="str">
        <f t="shared" si="18"/>
        <v>No</v>
      </c>
      <c r="I636">
        <f t="shared" si="19"/>
        <v>0</v>
      </c>
      <c r="J636" s="2">
        <v>1</v>
      </c>
    </row>
    <row r="637" spans="1:10" x14ac:dyDescent="0.25">
      <c r="A637" s="2">
        <v>14</v>
      </c>
      <c r="B637" s="5" t="s">
        <v>24</v>
      </c>
      <c r="C637" s="5" t="str">
        <f>RIGHT(Table1[[#This Row],[Mission names]],8)</f>
        <v>mission4</v>
      </c>
      <c r="D637">
        <v>5612</v>
      </c>
      <c r="E637">
        <v>23</v>
      </c>
      <c r="F637" s="2">
        <v>90</v>
      </c>
      <c r="G637" s="7">
        <f>(Table1[[#This Row],[Premium currency cost of skip]]*4.99/100)*Table1[[#This Row],[Skipped mission]]</f>
        <v>103.29300000000001</v>
      </c>
      <c r="H637" t="str">
        <f t="shared" si="18"/>
        <v>Yes</v>
      </c>
      <c r="I637">
        <f t="shared" si="19"/>
        <v>1</v>
      </c>
      <c r="J637" s="2">
        <v>1</v>
      </c>
    </row>
    <row r="638" spans="1:10" x14ac:dyDescent="0.25">
      <c r="A638" s="2">
        <v>14</v>
      </c>
      <c r="B638" s="5" t="s">
        <v>25</v>
      </c>
      <c r="C638" s="5" t="str">
        <f>RIGHT(Table1[[#This Row],[Mission names]],8)</f>
        <v>mission5</v>
      </c>
      <c r="D638">
        <v>5405</v>
      </c>
      <c r="E638">
        <v>0</v>
      </c>
      <c r="F638" s="2">
        <v>90</v>
      </c>
      <c r="G638" s="7">
        <f>(Table1[[#This Row],[Premium currency cost of skip]]*4.99/100)*Table1[[#This Row],[Skipped mission]]</f>
        <v>0</v>
      </c>
      <c r="H638" t="str">
        <f t="shared" si="18"/>
        <v>No</v>
      </c>
      <c r="I638">
        <f t="shared" si="19"/>
        <v>0</v>
      </c>
      <c r="J638" s="2">
        <v>1</v>
      </c>
    </row>
    <row r="639" spans="1:10" x14ac:dyDescent="0.25">
      <c r="A639" s="2">
        <v>14</v>
      </c>
      <c r="B639" s="5" t="s">
        <v>26</v>
      </c>
      <c r="C639" s="5" t="str">
        <f>RIGHT(Table1[[#This Row],[Mission names]],8)</f>
        <v>mission6</v>
      </c>
      <c r="D639">
        <v>5106</v>
      </c>
      <c r="E639">
        <v>0</v>
      </c>
      <c r="F639" s="2">
        <v>90</v>
      </c>
      <c r="G639" s="7">
        <f>(Table1[[#This Row],[Premium currency cost of skip]]*4.99/100)*Table1[[#This Row],[Skipped mission]]</f>
        <v>0</v>
      </c>
      <c r="H639" t="str">
        <f t="shared" si="18"/>
        <v>No</v>
      </c>
      <c r="I639">
        <f t="shared" si="19"/>
        <v>0</v>
      </c>
      <c r="J639" s="2">
        <v>1</v>
      </c>
    </row>
    <row r="640" spans="1:10" x14ac:dyDescent="0.25">
      <c r="A640" s="2">
        <v>14</v>
      </c>
      <c r="B640" s="5" t="s">
        <v>27</v>
      </c>
      <c r="C640" s="5" t="str">
        <f>RIGHT(Table1[[#This Row],[Mission names]],8)</f>
        <v>mission7</v>
      </c>
      <c r="D640">
        <v>4853</v>
      </c>
      <c r="E640">
        <v>0</v>
      </c>
      <c r="F640" s="2">
        <v>90</v>
      </c>
      <c r="G640" s="7">
        <f>(Table1[[#This Row],[Premium currency cost of skip]]*4.99/100)*Table1[[#This Row],[Skipped mission]]</f>
        <v>0</v>
      </c>
      <c r="H640" t="str">
        <f t="shared" si="18"/>
        <v>No</v>
      </c>
      <c r="I640">
        <f t="shared" si="19"/>
        <v>0</v>
      </c>
      <c r="J640" s="2">
        <v>1</v>
      </c>
    </row>
    <row r="641" spans="1:10" x14ac:dyDescent="0.25">
      <c r="A641" s="2">
        <v>14</v>
      </c>
      <c r="B641" s="5" t="s">
        <v>28</v>
      </c>
      <c r="C641" s="5" t="str">
        <f>RIGHT(Table1[[#This Row],[Mission names]],8)</f>
        <v>mission8</v>
      </c>
      <c r="D641">
        <v>4531</v>
      </c>
      <c r="E641">
        <v>0</v>
      </c>
      <c r="F641" s="2">
        <v>90</v>
      </c>
      <c r="G641" s="7">
        <f>(Table1[[#This Row],[Premium currency cost of skip]]*4.99/100)*Table1[[#This Row],[Skipped mission]]</f>
        <v>0</v>
      </c>
      <c r="H641" t="str">
        <f t="shared" si="18"/>
        <v>No</v>
      </c>
      <c r="I641">
        <f t="shared" si="19"/>
        <v>0</v>
      </c>
      <c r="J641" s="2">
        <v>1</v>
      </c>
    </row>
    <row r="642" spans="1:10" x14ac:dyDescent="0.25">
      <c r="A642" s="2">
        <v>14</v>
      </c>
      <c r="B642" s="5" t="s">
        <v>29</v>
      </c>
      <c r="C642" s="5" t="str">
        <f>RIGHT(Table1[[#This Row],[Mission names]],8)</f>
        <v>mission9</v>
      </c>
      <c r="D642">
        <v>3910</v>
      </c>
      <c r="E642">
        <v>0</v>
      </c>
      <c r="F642" s="2">
        <v>90</v>
      </c>
      <c r="G642" s="7">
        <f>(Table1[[#This Row],[Premium currency cost of skip]]*4.99/100)*Table1[[#This Row],[Skipped mission]]</f>
        <v>0</v>
      </c>
      <c r="H642" t="str">
        <f t="shared" ref="H642:H705" si="20">IF(E642&gt;0,"Yes","No")</f>
        <v>No</v>
      </c>
      <c r="I642">
        <f t="shared" ref="I642:I705" si="21">IF(H642="Yes",1,0)</f>
        <v>0</v>
      </c>
      <c r="J642" s="2">
        <v>1</v>
      </c>
    </row>
    <row r="643" spans="1:10" x14ac:dyDescent="0.25">
      <c r="A643" s="2">
        <v>14</v>
      </c>
      <c r="B643" s="5" t="s">
        <v>30</v>
      </c>
      <c r="C643" s="5" t="str">
        <f>RIGHT(Table1[[#This Row],[Mission names]],9)</f>
        <v>mission10</v>
      </c>
      <c r="D643">
        <v>3818</v>
      </c>
      <c r="E643">
        <v>0</v>
      </c>
      <c r="F643" s="2">
        <v>90</v>
      </c>
      <c r="G643" s="7">
        <f>(Table1[[#This Row],[Premium currency cost of skip]]*4.99/100)*Table1[[#This Row],[Skipped mission]]</f>
        <v>0</v>
      </c>
      <c r="H643" t="str">
        <f t="shared" si="20"/>
        <v>No</v>
      </c>
      <c r="I643">
        <f t="shared" si="21"/>
        <v>0</v>
      </c>
      <c r="J643" s="2">
        <v>1</v>
      </c>
    </row>
    <row r="644" spans="1:10" x14ac:dyDescent="0.25">
      <c r="A644" s="2">
        <v>14</v>
      </c>
      <c r="B644" s="5" t="s">
        <v>31</v>
      </c>
      <c r="C644" s="5" t="str">
        <f>RIGHT(Table1[[#This Row],[Mission names]],9)</f>
        <v>mission11</v>
      </c>
      <c r="D644">
        <v>3703</v>
      </c>
      <c r="E644">
        <v>0</v>
      </c>
      <c r="F644" s="2">
        <v>90</v>
      </c>
      <c r="G644" s="7">
        <f>(Table1[[#This Row],[Premium currency cost of skip]]*4.99/100)*Table1[[#This Row],[Skipped mission]]</f>
        <v>0</v>
      </c>
      <c r="H644" t="str">
        <f t="shared" si="20"/>
        <v>No</v>
      </c>
      <c r="I644">
        <f t="shared" si="21"/>
        <v>0</v>
      </c>
      <c r="J644" s="2">
        <v>1</v>
      </c>
    </row>
    <row r="645" spans="1:10" x14ac:dyDescent="0.25">
      <c r="A645" s="2">
        <v>14</v>
      </c>
      <c r="B645" s="5" t="s">
        <v>32</v>
      </c>
      <c r="C645" s="5" t="str">
        <f>RIGHT(Table1[[#This Row],[Mission names]],9)</f>
        <v>mission12</v>
      </c>
      <c r="D645">
        <v>3634</v>
      </c>
      <c r="E645">
        <v>23</v>
      </c>
      <c r="F645" s="2">
        <v>90</v>
      </c>
      <c r="G645" s="7">
        <f>(Table1[[#This Row],[Premium currency cost of skip]]*4.99/100)*Table1[[#This Row],[Skipped mission]]</f>
        <v>103.29300000000001</v>
      </c>
      <c r="H645" t="str">
        <f t="shared" si="20"/>
        <v>Yes</v>
      </c>
      <c r="I645">
        <f t="shared" si="21"/>
        <v>1</v>
      </c>
      <c r="J645" s="2">
        <v>1</v>
      </c>
    </row>
    <row r="646" spans="1:10" x14ac:dyDescent="0.25">
      <c r="A646" s="2">
        <v>14</v>
      </c>
      <c r="B646" s="5" t="s">
        <v>33</v>
      </c>
      <c r="C646" s="5" t="str">
        <f>RIGHT(Table1[[#This Row],[Mission names]],9)</f>
        <v>mission13</v>
      </c>
      <c r="D646">
        <v>3565</v>
      </c>
      <c r="E646">
        <v>0</v>
      </c>
      <c r="F646" s="2">
        <v>90</v>
      </c>
      <c r="G646" s="7">
        <f>(Table1[[#This Row],[Premium currency cost of skip]]*4.99/100)*Table1[[#This Row],[Skipped mission]]</f>
        <v>0</v>
      </c>
      <c r="H646" t="str">
        <f t="shared" si="20"/>
        <v>No</v>
      </c>
      <c r="I646">
        <f t="shared" si="21"/>
        <v>0</v>
      </c>
      <c r="J646" s="2">
        <v>1</v>
      </c>
    </row>
    <row r="647" spans="1:10" x14ac:dyDescent="0.25">
      <c r="A647" s="2">
        <v>14</v>
      </c>
      <c r="B647" s="5" t="s">
        <v>34</v>
      </c>
      <c r="C647" s="5" t="str">
        <f>RIGHT(Table1[[#This Row],[Mission names]],9)</f>
        <v>mission14</v>
      </c>
      <c r="D647">
        <v>2369</v>
      </c>
      <c r="E647">
        <v>0</v>
      </c>
      <c r="F647" s="2">
        <v>300</v>
      </c>
      <c r="G647" s="7">
        <f>(Table1[[#This Row],[Premium currency cost of skip]]*4.99/100)*Table1[[#This Row],[Skipped mission]]</f>
        <v>0</v>
      </c>
      <c r="H647" t="str">
        <f t="shared" si="20"/>
        <v>No</v>
      </c>
      <c r="I647">
        <f t="shared" si="21"/>
        <v>0</v>
      </c>
      <c r="J647" s="2">
        <v>1</v>
      </c>
    </row>
    <row r="648" spans="1:10" x14ac:dyDescent="0.25">
      <c r="A648" s="2">
        <v>14</v>
      </c>
      <c r="B648" s="5" t="s">
        <v>35</v>
      </c>
      <c r="C648" s="5" t="str">
        <f>RIGHT(Table1[[#This Row],[Mission names]],8)</f>
        <v>mission1</v>
      </c>
      <c r="D648">
        <v>2323</v>
      </c>
      <c r="E648">
        <v>0</v>
      </c>
      <c r="F648" s="2">
        <v>135</v>
      </c>
      <c r="G648" s="7">
        <f>(Table1[[#This Row],[Premium currency cost of skip]]*4.99/100)*Table1[[#This Row],[Skipped mission]]</f>
        <v>0</v>
      </c>
      <c r="H648" t="str">
        <f t="shared" si="20"/>
        <v>No</v>
      </c>
      <c r="I648">
        <f t="shared" si="21"/>
        <v>0</v>
      </c>
      <c r="J648" s="2">
        <v>1</v>
      </c>
    </row>
    <row r="649" spans="1:10" x14ac:dyDescent="0.25">
      <c r="A649" s="2">
        <v>14</v>
      </c>
      <c r="B649" s="5" t="s">
        <v>36</v>
      </c>
      <c r="C649" s="5" t="str">
        <f>RIGHT(Table1[[#This Row],[Mission names]],8)</f>
        <v>mission2</v>
      </c>
      <c r="D649">
        <v>2070</v>
      </c>
      <c r="E649">
        <v>0</v>
      </c>
      <c r="F649" s="2">
        <v>135</v>
      </c>
      <c r="G649" s="7">
        <f>(Table1[[#This Row],[Premium currency cost of skip]]*4.99/100)*Table1[[#This Row],[Skipped mission]]</f>
        <v>0</v>
      </c>
      <c r="H649" t="str">
        <f t="shared" si="20"/>
        <v>No</v>
      </c>
      <c r="I649">
        <f t="shared" si="21"/>
        <v>0</v>
      </c>
      <c r="J649" s="2">
        <v>1</v>
      </c>
    </row>
    <row r="650" spans="1:10" x14ac:dyDescent="0.25">
      <c r="A650" s="2">
        <v>14</v>
      </c>
      <c r="B650" s="5" t="s">
        <v>37</v>
      </c>
      <c r="C650" s="5" t="str">
        <f>RIGHT(Table1[[#This Row],[Mission names]],8)</f>
        <v>mission3</v>
      </c>
      <c r="D650">
        <v>2001</v>
      </c>
      <c r="E650">
        <v>0</v>
      </c>
      <c r="F650" s="2">
        <v>135</v>
      </c>
      <c r="G650" s="7">
        <f>(Table1[[#This Row],[Premium currency cost of skip]]*4.99/100)*Table1[[#This Row],[Skipped mission]]</f>
        <v>0</v>
      </c>
      <c r="H650" t="str">
        <f t="shared" si="20"/>
        <v>No</v>
      </c>
      <c r="I650">
        <f t="shared" si="21"/>
        <v>0</v>
      </c>
      <c r="J650" s="2">
        <v>1</v>
      </c>
    </row>
    <row r="651" spans="1:10" x14ac:dyDescent="0.25">
      <c r="A651" s="2">
        <v>14</v>
      </c>
      <c r="B651" s="5" t="s">
        <v>38</v>
      </c>
      <c r="C651" s="5" t="str">
        <f>RIGHT(Table1[[#This Row],[Mission names]],8)</f>
        <v>mission4</v>
      </c>
      <c r="D651">
        <v>1978</v>
      </c>
      <c r="E651">
        <v>0</v>
      </c>
      <c r="F651" s="2">
        <v>135</v>
      </c>
      <c r="G651" s="7">
        <f>(Table1[[#This Row],[Premium currency cost of skip]]*4.99/100)*Table1[[#This Row],[Skipped mission]]</f>
        <v>0</v>
      </c>
      <c r="H651" t="str">
        <f t="shared" si="20"/>
        <v>No</v>
      </c>
      <c r="I651">
        <f t="shared" si="21"/>
        <v>0</v>
      </c>
      <c r="J651" s="2">
        <v>1</v>
      </c>
    </row>
    <row r="652" spans="1:10" x14ac:dyDescent="0.25">
      <c r="A652" s="2">
        <v>14</v>
      </c>
      <c r="B652" s="5" t="s">
        <v>39</v>
      </c>
      <c r="C652" s="5" t="str">
        <f>RIGHT(Table1[[#This Row],[Mission names]],8)</f>
        <v>mission5</v>
      </c>
      <c r="D652">
        <v>1909</v>
      </c>
      <c r="E652">
        <v>0</v>
      </c>
      <c r="F652" s="2">
        <v>135</v>
      </c>
      <c r="G652" s="7">
        <f>(Table1[[#This Row],[Premium currency cost of skip]]*4.99/100)*Table1[[#This Row],[Skipped mission]]</f>
        <v>0</v>
      </c>
      <c r="H652" t="str">
        <f t="shared" si="20"/>
        <v>No</v>
      </c>
      <c r="I652">
        <f t="shared" si="21"/>
        <v>0</v>
      </c>
      <c r="J652" s="2">
        <v>1</v>
      </c>
    </row>
    <row r="653" spans="1:10" x14ac:dyDescent="0.25">
      <c r="A653" s="2">
        <v>14</v>
      </c>
      <c r="B653" s="5" t="s">
        <v>40</v>
      </c>
      <c r="C653" s="5" t="str">
        <f>RIGHT(Table1[[#This Row],[Mission names]],8)</f>
        <v>mission6</v>
      </c>
      <c r="D653">
        <v>1886</v>
      </c>
      <c r="E653">
        <v>0</v>
      </c>
      <c r="F653" s="2">
        <v>135</v>
      </c>
      <c r="G653" s="7">
        <f>(Table1[[#This Row],[Premium currency cost of skip]]*4.99/100)*Table1[[#This Row],[Skipped mission]]</f>
        <v>0</v>
      </c>
      <c r="H653" t="str">
        <f t="shared" si="20"/>
        <v>No</v>
      </c>
      <c r="I653">
        <f t="shared" si="21"/>
        <v>0</v>
      </c>
      <c r="J653" s="2">
        <v>1</v>
      </c>
    </row>
    <row r="654" spans="1:10" x14ac:dyDescent="0.25">
      <c r="A654" s="2">
        <v>14</v>
      </c>
      <c r="B654" s="5" t="s">
        <v>41</v>
      </c>
      <c r="C654" s="5" t="str">
        <f>RIGHT(Table1[[#This Row],[Mission names]],8)</f>
        <v>mission7</v>
      </c>
      <c r="D654">
        <v>1909</v>
      </c>
      <c r="E654">
        <v>0</v>
      </c>
      <c r="F654" s="2">
        <v>135</v>
      </c>
      <c r="G654" s="7">
        <f>(Table1[[#This Row],[Premium currency cost of skip]]*4.99/100)*Table1[[#This Row],[Skipped mission]]</f>
        <v>0</v>
      </c>
      <c r="H654" t="str">
        <f t="shared" si="20"/>
        <v>No</v>
      </c>
      <c r="I654">
        <f t="shared" si="21"/>
        <v>0</v>
      </c>
      <c r="J654" s="2">
        <v>1</v>
      </c>
    </row>
    <row r="655" spans="1:10" x14ac:dyDescent="0.25">
      <c r="A655" s="2">
        <v>14</v>
      </c>
      <c r="B655" s="5" t="s">
        <v>42</v>
      </c>
      <c r="C655" s="5" t="str">
        <f>RIGHT(Table1[[#This Row],[Mission names]],8)</f>
        <v>mission8</v>
      </c>
      <c r="D655">
        <v>1840</v>
      </c>
      <c r="E655">
        <v>0</v>
      </c>
      <c r="F655" s="2">
        <v>135</v>
      </c>
      <c r="G655" s="7">
        <f>(Table1[[#This Row],[Premium currency cost of skip]]*4.99/100)*Table1[[#This Row],[Skipped mission]]</f>
        <v>0</v>
      </c>
      <c r="H655" t="str">
        <f t="shared" si="20"/>
        <v>No</v>
      </c>
      <c r="I655">
        <f t="shared" si="21"/>
        <v>0</v>
      </c>
      <c r="J655" s="2">
        <v>1</v>
      </c>
    </row>
    <row r="656" spans="1:10" x14ac:dyDescent="0.25">
      <c r="A656" s="2">
        <v>14</v>
      </c>
      <c r="B656" s="5" t="s">
        <v>43</v>
      </c>
      <c r="C656" s="5" t="str">
        <f>RIGHT(Table1[[#This Row],[Mission names]],8)</f>
        <v>mission9</v>
      </c>
      <c r="D656">
        <v>1840</v>
      </c>
      <c r="E656">
        <v>0</v>
      </c>
      <c r="F656" s="2">
        <v>135</v>
      </c>
      <c r="G656" s="7">
        <f>(Table1[[#This Row],[Premium currency cost of skip]]*4.99/100)*Table1[[#This Row],[Skipped mission]]</f>
        <v>0</v>
      </c>
      <c r="H656" t="str">
        <f t="shared" si="20"/>
        <v>No</v>
      </c>
      <c r="I656">
        <f t="shared" si="21"/>
        <v>0</v>
      </c>
      <c r="J656" s="2">
        <v>1</v>
      </c>
    </row>
    <row r="657" spans="1:10" x14ac:dyDescent="0.25">
      <c r="A657" s="2">
        <v>14</v>
      </c>
      <c r="B657" s="5" t="s">
        <v>44</v>
      </c>
      <c r="C657" s="5" t="str">
        <f>RIGHT(Table1[[#This Row],[Mission names]],9)</f>
        <v>mission10</v>
      </c>
      <c r="D657">
        <v>1725</v>
      </c>
      <c r="E657">
        <v>0</v>
      </c>
      <c r="F657" s="2">
        <v>135</v>
      </c>
      <c r="G657" s="7">
        <f>(Table1[[#This Row],[Premium currency cost of skip]]*4.99/100)*Table1[[#This Row],[Skipped mission]]</f>
        <v>0</v>
      </c>
      <c r="H657" t="str">
        <f t="shared" si="20"/>
        <v>No</v>
      </c>
      <c r="I657">
        <f t="shared" si="21"/>
        <v>0</v>
      </c>
      <c r="J657" s="2">
        <v>1</v>
      </c>
    </row>
    <row r="658" spans="1:10" x14ac:dyDescent="0.25">
      <c r="A658" s="2">
        <v>14</v>
      </c>
      <c r="B658" s="5" t="s">
        <v>45</v>
      </c>
      <c r="C658" s="5" t="str">
        <f>RIGHT(Table1[[#This Row],[Mission names]],9)</f>
        <v>mission11</v>
      </c>
      <c r="D658">
        <v>1679</v>
      </c>
      <c r="E658">
        <v>0</v>
      </c>
      <c r="F658" s="2">
        <v>135</v>
      </c>
      <c r="G658" s="7">
        <f>(Table1[[#This Row],[Premium currency cost of skip]]*4.99/100)*Table1[[#This Row],[Skipped mission]]</f>
        <v>0</v>
      </c>
      <c r="H658" t="str">
        <f t="shared" si="20"/>
        <v>No</v>
      </c>
      <c r="I658">
        <f t="shared" si="21"/>
        <v>0</v>
      </c>
      <c r="J658" s="2">
        <v>1</v>
      </c>
    </row>
    <row r="659" spans="1:10" x14ac:dyDescent="0.25">
      <c r="A659" s="2">
        <v>14</v>
      </c>
      <c r="B659" s="5" t="s">
        <v>46</v>
      </c>
      <c r="C659" s="5" t="str">
        <f>RIGHT(Table1[[#This Row],[Mission names]],9)</f>
        <v>mission12</v>
      </c>
      <c r="D659">
        <v>1564</v>
      </c>
      <c r="E659">
        <v>0</v>
      </c>
      <c r="F659" s="2">
        <v>135</v>
      </c>
      <c r="G659" s="7">
        <f>(Table1[[#This Row],[Premium currency cost of skip]]*4.99/100)*Table1[[#This Row],[Skipped mission]]</f>
        <v>0</v>
      </c>
      <c r="H659" t="str">
        <f t="shared" si="20"/>
        <v>No</v>
      </c>
      <c r="I659">
        <f t="shared" si="21"/>
        <v>0</v>
      </c>
      <c r="J659" s="2">
        <v>1</v>
      </c>
    </row>
    <row r="660" spans="1:10" x14ac:dyDescent="0.25">
      <c r="A660" s="2">
        <v>14</v>
      </c>
      <c r="B660" s="5" t="s">
        <v>47</v>
      </c>
      <c r="C660" s="5" t="str">
        <f>RIGHT(Table1[[#This Row],[Mission names]],9)</f>
        <v>mission13</v>
      </c>
      <c r="D660">
        <v>1518</v>
      </c>
      <c r="E660">
        <v>0</v>
      </c>
      <c r="F660" s="2">
        <v>135</v>
      </c>
      <c r="G660" s="7">
        <f>(Table1[[#This Row],[Premium currency cost of skip]]*4.99/100)*Table1[[#This Row],[Skipped mission]]</f>
        <v>0</v>
      </c>
      <c r="H660" t="str">
        <f t="shared" si="20"/>
        <v>No</v>
      </c>
      <c r="I660">
        <f t="shared" si="21"/>
        <v>0</v>
      </c>
      <c r="J660" s="2">
        <v>1</v>
      </c>
    </row>
    <row r="661" spans="1:10" x14ac:dyDescent="0.25">
      <c r="A661" s="2">
        <v>14</v>
      </c>
      <c r="B661" s="5" t="s">
        <v>48</v>
      </c>
      <c r="C661" s="5" t="str">
        <f>RIGHT(Table1[[#This Row],[Mission names]],9)</f>
        <v>mission14</v>
      </c>
      <c r="D661">
        <v>1449</v>
      </c>
      <c r="E661">
        <v>0</v>
      </c>
      <c r="F661" s="2">
        <v>135</v>
      </c>
      <c r="G661" s="7">
        <f>(Table1[[#This Row],[Premium currency cost of skip]]*4.99/100)*Table1[[#This Row],[Skipped mission]]</f>
        <v>0</v>
      </c>
      <c r="H661" t="str">
        <f t="shared" si="20"/>
        <v>No</v>
      </c>
      <c r="I661">
        <f t="shared" si="21"/>
        <v>0</v>
      </c>
      <c r="J661" s="2">
        <v>1</v>
      </c>
    </row>
    <row r="662" spans="1:10" x14ac:dyDescent="0.25">
      <c r="A662" s="2">
        <v>14</v>
      </c>
      <c r="B662" s="5" t="s">
        <v>53</v>
      </c>
      <c r="C662" s="5" t="str">
        <f>RIGHT(Table1[[#This Row],[Mission names]],9)</f>
        <v>mission15</v>
      </c>
      <c r="D662">
        <v>1357</v>
      </c>
      <c r="E662">
        <v>0</v>
      </c>
      <c r="F662" s="2">
        <v>135</v>
      </c>
      <c r="G662" s="7">
        <f>(Table1[[#This Row],[Premium currency cost of skip]]*4.99/100)*Table1[[#This Row],[Skipped mission]]</f>
        <v>0</v>
      </c>
      <c r="H662" t="str">
        <f t="shared" si="20"/>
        <v>No</v>
      </c>
      <c r="I662">
        <f t="shared" si="21"/>
        <v>0</v>
      </c>
      <c r="J662" s="2">
        <v>1</v>
      </c>
    </row>
    <row r="663" spans="1:10" x14ac:dyDescent="0.25">
      <c r="A663" s="2">
        <v>14</v>
      </c>
      <c r="B663" s="5" t="s">
        <v>54</v>
      </c>
      <c r="C663" s="5" t="str">
        <f>RIGHT(Table1[[#This Row],[Mission names]],9)</f>
        <v>mission16</v>
      </c>
      <c r="D663">
        <v>1173</v>
      </c>
      <c r="E663">
        <v>0</v>
      </c>
      <c r="F663" s="2">
        <v>135</v>
      </c>
      <c r="G663" s="7">
        <f>(Table1[[#This Row],[Premium currency cost of skip]]*4.99/100)*Table1[[#This Row],[Skipped mission]]</f>
        <v>0</v>
      </c>
      <c r="H663" t="str">
        <f t="shared" si="20"/>
        <v>No</v>
      </c>
      <c r="I663">
        <f t="shared" si="21"/>
        <v>0</v>
      </c>
      <c r="J663" s="2">
        <v>1</v>
      </c>
    </row>
    <row r="664" spans="1:10" x14ac:dyDescent="0.25">
      <c r="A664" s="2">
        <v>14</v>
      </c>
      <c r="B664" s="5" t="s">
        <v>55</v>
      </c>
      <c r="C664" s="5" t="str">
        <f>RIGHT(Table1[[#This Row],[Mission names]],9)</f>
        <v>mission17</v>
      </c>
      <c r="D664">
        <v>138</v>
      </c>
      <c r="E664">
        <v>0</v>
      </c>
      <c r="F664" s="2">
        <v>900</v>
      </c>
      <c r="G664" s="7">
        <f>(Table1[[#This Row],[Premium currency cost of skip]]*4.99/100)*Table1[[#This Row],[Skipped mission]]</f>
        <v>0</v>
      </c>
      <c r="H664" t="str">
        <f t="shared" si="20"/>
        <v>No</v>
      </c>
      <c r="I664">
        <f t="shared" si="21"/>
        <v>0</v>
      </c>
      <c r="J664" s="2">
        <v>1</v>
      </c>
    </row>
    <row r="665" spans="1:10" x14ac:dyDescent="0.25">
      <c r="A665" s="2">
        <v>15</v>
      </c>
      <c r="B665" s="5" t="s">
        <v>1</v>
      </c>
      <c r="C665" s="5" t="str">
        <f>RIGHT(Table1[[#This Row],[Mission names]],8)</f>
        <v>mission1</v>
      </c>
      <c r="D665">
        <v>18676</v>
      </c>
      <c r="E665">
        <v>46</v>
      </c>
      <c r="F665" s="2">
        <v>15</v>
      </c>
      <c r="G665" s="7">
        <f>(Table1[[#This Row],[Premium currency cost of skip]]*4.99/100)*Table1[[#This Row],[Skipped mission]]</f>
        <v>34.431000000000004</v>
      </c>
      <c r="H665" t="str">
        <f t="shared" si="20"/>
        <v>Yes</v>
      </c>
      <c r="I665">
        <f t="shared" si="21"/>
        <v>1</v>
      </c>
      <c r="J665" s="2">
        <v>1</v>
      </c>
    </row>
    <row r="666" spans="1:10" x14ac:dyDescent="0.25">
      <c r="A666" s="2">
        <v>15</v>
      </c>
      <c r="B666" s="5" t="s">
        <v>2</v>
      </c>
      <c r="C666" s="5" t="str">
        <f>RIGHT(Table1[[#This Row],[Mission names]],8)</f>
        <v>mission2</v>
      </c>
      <c r="D666">
        <v>16974</v>
      </c>
      <c r="E666">
        <v>184</v>
      </c>
      <c r="F666" s="2">
        <v>15</v>
      </c>
      <c r="G666" s="7">
        <f>(Table1[[#This Row],[Premium currency cost of skip]]*4.99/100)*Table1[[#This Row],[Skipped mission]]</f>
        <v>137.72400000000002</v>
      </c>
      <c r="H666" t="str">
        <f t="shared" si="20"/>
        <v>Yes</v>
      </c>
      <c r="I666">
        <f t="shared" si="21"/>
        <v>1</v>
      </c>
      <c r="J666" s="2">
        <v>1</v>
      </c>
    </row>
    <row r="667" spans="1:10" x14ac:dyDescent="0.25">
      <c r="A667" s="2">
        <v>15</v>
      </c>
      <c r="B667" s="5" t="s">
        <v>3</v>
      </c>
      <c r="C667" s="5" t="str">
        <f>RIGHT(Table1[[#This Row],[Mission names]],8)</f>
        <v>mission3</v>
      </c>
      <c r="D667">
        <v>16192</v>
      </c>
      <c r="E667">
        <v>253</v>
      </c>
      <c r="F667" s="2">
        <v>15</v>
      </c>
      <c r="G667" s="7">
        <f>(Table1[[#This Row],[Premium currency cost of skip]]*4.99/100)*Table1[[#This Row],[Skipped mission]]</f>
        <v>189.37050000000002</v>
      </c>
      <c r="H667" t="str">
        <f t="shared" si="20"/>
        <v>Yes</v>
      </c>
      <c r="I667">
        <f t="shared" si="21"/>
        <v>1</v>
      </c>
      <c r="J667" s="2">
        <v>1</v>
      </c>
    </row>
    <row r="668" spans="1:10" x14ac:dyDescent="0.25">
      <c r="A668" s="2">
        <v>15</v>
      </c>
      <c r="B668" s="5" t="s">
        <v>4</v>
      </c>
      <c r="C668" s="5" t="str">
        <f>RIGHT(Table1[[#This Row],[Mission names]],8)</f>
        <v>mission4</v>
      </c>
      <c r="D668">
        <v>14559</v>
      </c>
      <c r="E668">
        <v>414</v>
      </c>
      <c r="F668" s="2">
        <v>15</v>
      </c>
      <c r="G668" s="7">
        <f>(Table1[[#This Row],[Premium currency cost of skip]]*4.99/100)*Table1[[#This Row],[Skipped mission]]</f>
        <v>309.87900000000002</v>
      </c>
      <c r="H668" t="str">
        <f t="shared" si="20"/>
        <v>Yes</v>
      </c>
      <c r="I668">
        <f t="shared" si="21"/>
        <v>1</v>
      </c>
      <c r="J668" s="2">
        <v>1</v>
      </c>
    </row>
    <row r="669" spans="1:10" x14ac:dyDescent="0.25">
      <c r="A669" s="2">
        <v>15</v>
      </c>
      <c r="B669" s="5" t="s">
        <v>5</v>
      </c>
      <c r="C669" s="5" t="str">
        <f>RIGHT(Table1[[#This Row],[Mission names]],8)</f>
        <v>mission5</v>
      </c>
      <c r="D669">
        <v>13386</v>
      </c>
      <c r="E669">
        <v>276</v>
      </c>
      <c r="F669" s="2">
        <v>75</v>
      </c>
      <c r="G669" s="7">
        <f>(Table1[[#This Row],[Premium currency cost of skip]]*4.99/100)*Table1[[#This Row],[Skipped mission]]</f>
        <v>1032.93</v>
      </c>
      <c r="H669" t="str">
        <f t="shared" si="20"/>
        <v>Yes</v>
      </c>
      <c r="I669">
        <f t="shared" si="21"/>
        <v>1</v>
      </c>
      <c r="J669" s="2">
        <v>1</v>
      </c>
    </row>
    <row r="670" spans="1:10" x14ac:dyDescent="0.25">
      <c r="A670" s="2">
        <v>15</v>
      </c>
      <c r="B670" s="5" t="s">
        <v>6</v>
      </c>
      <c r="C670" s="5" t="str">
        <f>RIGHT(Table1[[#This Row],[Mission names]],8)</f>
        <v>mission1</v>
      </c>
      <c r="D670">
        <v>12121</v>
      </c>
      <c r="E670">
        <v>115</v>
      </c>
      <c r="F670" s="2">
        <v>15</v>
      </c>
      <c r="G670" s="7">
        <f>(Table1[[#This Row],[Premium currency cost of skip]]*4.99/100)*Table1[[#This Row],[Skipped mission]]</f>
        <v>86.077500000000001</v>
      </c>
      <c r="H670" t="str">
        <f t="shared" si="20"/>
        <v>Yes</v>
      </c>
      <c r="I670">
        <f t="shared" si="21"/>
        <v>1</v>
      </c>
      <c r="J670" s="2">
        <v>1</v>
      </c>
    </row>
    <row r="671" spans="1:10" x14ac:dyDescent="0.25">
      <c r="A671" s="2">
        <v>15</v>
      </c>
      <c r="B671" s="5" t="s">
        <v>7</v>
      </c>
      <c r="C671" s="5" t="str">
        <f>RIGHT(Table1[[#This Row],[Mission names]],8)</f>
        <v>mission2</v>
      </c>
      <c r="D671">
        <v>12052</v>
      </c>
      <c r="E671">
        <v>207</v>
      </c>
      <c r="F671" s="2">
        <v>15</v>
      </c>
      <c r="G671" s="7">
        <f>(Table1[[#This Row],[Premium currency cost of skip]]*4.99/100)*Table1[[#This Row],[Skipped mission]]</f>
        <v>154.93950000000001</v>
      </c>
      <c r="H671" t="str">
        <f t="shared" si="20"/>
        <v>Yes</v>
      </c>
      <c r="I671">
        <f t="shared" si="21"/>
        <v>1</v>
      </c>
      <c r="J671" s="2">
        <v>1</v>
      </c>
    </row>
    <row r="672" spans="1:10" x14ac:dyDescent="0.25">
      <c r="A672" s="2">
        <v>15</v>
      </c>
      <c r="B672" s="5" t="s">
        <v>8</v>
      </c>
      <c r="C672" s="5" t="str">
        <f>RIGHT(Table1[[#This Row],[Mission names]],8)</f>
        <v>mission3</v>
      </c>
      <c r="D672">
        <v>11661</v>
      </c>
      <c r="E672">
        <v>253</v>
      </c>
      <c r="F672" s="2">
        <v>15</v>
      </c>
      <c r="G672" s="7">
        <f>(Table1[[#This Row],[Premium currency cost of skip]]*4.99/100)*Table1[[#This Row],[Skipped mission]]</f>
        <v>189.37050000000002</v>
      </c>
      <c r="H672" t="str">
        <f t="shared" si="20"/>
        <v>Yes</v>
      </c>
      <c r="I672">
        <f t="shared" si="21"/>
        <v>1</v>
      </c>
      <c r="J672" s="2">
        <v>1</v>
      </c>
    </row>
    <row r="673" spans="1:10" x14ac:dyDescent="0.25">
      <c r="A673" s="2">
        <v>15</v>
      </c>
      <c r="B673" s="5" t="s">
        <v>9</v>
      </c>
      <c r="C673" s="5" t="str">
        <f>RIGHT(Table1[[#This Row],[Mission names]],8)</f>
        <v>mission4</v>
      </c>
      <c r="D673">
        <v>10856</v>
      </c>
      <c r="E673">
        <v>184</v>
      </c>
      <c r="F673" s="2">
        <v>15</v>
      </c>
      <c r="G673" s="7">
        <f>(Table1[[#This Row],[Premium currency cost of skip]]*4.99/100)*Table1[[#This Row],[Skipped mission]]</f>
        <v>137.72400000000002</v>
      </c>
      <c r="H673" t="str">
        <f t="shared" si="20"/>
        <v>Yes</v>
      </c>
      <c r="I673">
        <f t="shared" si="21"/>
        <v>1</v>
      </c>
      <c r="J673" s="2">
        <v>1</v>
      </c>
    </row>
    <row r="674" spans="1:10" x14ac:dyDescent="0.25">
      <c r="A674" s="2">
        <v>15</v>
      </c>
      <c r="B674" s="5" t="s">
        <v>10</v>
      </c>
      <c r="C674" s="5" t="str">
        <f>RIGHT(Table1[[#This Row],[Mission names]],8)</f>
        <v>mission5</v>
      </c>
      <c r="D674">
        <v>9430</v>
      </c>
      <c r="E674">
        <v>391</v>
      </c>
      <c r="F674" s="2">
        <v>15</v>
      </c>
      <c r="G674" s="7">
        <f>(Table1[[#This Row],[Premium currency cost of skip]]*4.99/100)*Table1[[#This Row],[Skipped mission]]</f>
        <v>292.6635</v>
      </c>
      <c r="H674" t="str">
        <f t="shared" si="20"/>
        <v>Yes</v>
      </c>
      <c r="I674">
        <f t="shared" si="21"/>
        <v>1</v>
      </c>
      <c r="J674" s="2">
        <v>1</v>
      </c>
    </row>
    <row r="675" spans="1:10" x14ac:dyDescent="0.25">
      <c r="A675" s="2">
        <v>15</v>
      </c>
      <c r="B675" s="5" t="s">
        <v>11</v>
      </c>
      <c r="C675" s="5" t="str">
        <f>RIGHT(Table1[[#This Row],[Mission names]],8)</f>
        <v>mission6</v>
      </c>
      <c r="D675">
        <v>8970</v>
      </c>
      <c r="E675">
        <v>598</v>
      </c>
      <c r="F675" s="2">
        <v>15</v>
      </c>
      <c r="G675" s="7">
        <f>(Table1[[#This Row],[Premium currency cost of skip]]*4.99/100)*Table1[[#This Row],[Skipped mission]]</f>
        <v>447.60300000000001</v>
      </c>
      <c r="H675" t="str">
        <f t="shared" si="20"/>
        <v>Yes</v>
      </c>
      <c r="I675">
        <f t="shared" si="21"/>
        <v>1</v>
      </c>
      <c r="J675" s="2">
        <v>1</v>
      </c>
    </row>
    <row r="676" spans="1:10" x14ac:dyDescent="0.25">
      <c r="A676" s="2">
        <v>15</v>
      </c>
      <c r="B676" s="5" t="s">
        <v>12</v>
      </c>
      <c r="C676" s="5" t="str">
        <f>RIGHT(Table1[[#This Row],[Mission names]],8)</f>
        <v>mission7</v>
      </c>
      <c r="D676">
        <v>8487</v>
      </c>
      <c r="E676">
        <v>46</v>
      </c>
      <c r="F676" s="2">
        <v>90</v>
      </c>
      <c r="G676" s="7">
        <f>(Table1[[#This Row],[Premium currency cost of skip]]*4.99/100)*Table1[[#This Row],[Skipped mission]]</f>
        <v>206.58600000000001</v>
      </c>
      <c r="H676" t="str">
        <f t="shared" si="20"/>
        <v>Yes</v>
      </c>
      <c r="I676">
        <f t="shared" si="21"/>
        <v>1</v>
      </c>
      <c r="J676" s="2">
        <v>1</v>
      </c>
    </row>
    <row r="677" spans="1:10" x14ac:dyDescent="0.25">
      <c r="A677" s="2">
        <v>15</v>
      </c>
      <c r="B677" s="5" t="s">
        <v>13</v>
      </c>
      <c r="C677" s="5" t="str">
        <f>RIGHT(Table1[[#This Row],[Mission names]],8)</f>
        <v>mission1</v>
      </c>
      <c r="D677">
        <v>7728</v>
      </c>
      <c r="E677">
        <v>23</v>
      </c>
      <c r="F677" s="2">
        <v>40</v>
      </c>
      <c r="G677" s="7">
        <f>(Table1[[#This Row],[Premium currency cost of skip]]*4.99/100)*Table1[[#This Row],[Skipped mission]]</f>
        <v>45.908000000000008</v>
      </c>
      <c r="H677" t="str">
        <f t="shared" si="20"/>
        <v>Yes</v>
      </c>
      <c r="I677">
        <f t="shared" si="21"/>
        <v>1</v>
      </c>
      <c r="J677" s="2">
        <v>1</v>
      </c>
    </row>
    <row r="678" spans="1:10" x14ac:dyDescent="0.25">
      <c r="A678" s="2">
        <v>15</v>
      </c>
      <c r="B678" s="5" t="s">
        <v>14</v>
      </c>
      <c r="C678" s="5" t="str">
        <f>RIGHT(Table1[[#This Row],[Mission names]],8)</f>
        <v>mission2</v>
      </c>
      <c r="D678">
        <v>7268</v>
      </c>
      <c r="E678">
        <v>0</v>
      </c>
      <c r="F678" s="2">
        <v>40</v>
      </c>
      <c r="G678" s="7">
        <f>(Table1[[#This Row],[Premium currency cost of skip]]*4.99/100)*Table1[[#This Row],[Skipped mission]]</f>
        <v>0</v>
      </c>
      <c r="H678" t="str">
        <f t="shared" si="20"/>
        <v>No</v>
      </c>
      <c r="I678">
        <f t="shared" si="21"/>
        <v>0</v>
      </c>
      <c r="J678" s="2">
        <v>1</v>
      </c>
    </row>
    <row r="679" spans="1:10" x14ac:dyDescent="0.25">
      <c r="A679" s="2">
        <v>15</v>
      </c>
      <c r="B679" s="5" t="s">
        <v>15</v>
      </c>
      <c r="C679" s="5" t="str">
        <f>RIGHT(Table1[[#This Row],[Mission names]],8)</f>
        <v>mission3</v>
      </c>
      <c r="D679">
        <v>7153</v>
      </c>
      <c r="E679">
        <v>23</v>
      </c>
      <c r="F679" s="2">
        <v>40</v>
      </c>
      <c r="G679" s="7">
        <f>(Table1[[#This Row],[Premium currency cost of skip]]*4.99/100)*Table1[[#This Row],[Skipped mission]]</f>
        <v>45.908000000000008</v>
      </c>
      <c r="H679" t="str">
        <f t="shared" si="20"/>
        <v>Yes</v>
      </c>
      <c r="I679">
        <f t="shared" si="21"/>
        <v>1</v>
      </c>
      <c r="J679" s="2">
        <v>1</v>
      </c>
    </row>
    <row r="680" spans="1:10" x14ac:dyDescent="0.25">
      <c r="A680" s="2">
        <v>15</v>
      </c>
      <c r="B680" s="5" t="s">
        <v>16</v>
      </c>
      <c r="C680" s="5" t="str">
        <f>RIGHT(Table1[[#This Row],[Mission names]],8)</f>
        <v>mission4</v>
      </c>
      <c r="D680">
        <v>6900</v>
      </c>
      <c r="E680">
        <v>115</v>
      </c>
      <c r="F680" s="2">
        <v>40</v>
      </c>
      <c r="G680" s="7">
        <f>(Table1[[#This Row],[Premium currency cost of skip]]*4.99/100)*Table1[[#This Row],[Skipped mission]]</f>
        <v>229.54000000000002</v>
      </c>
      <c r="H680" t="str">
        <f t="shared" si="20"/>
        <v>Yes</v>
      </c>
      <c r="I680">
        <f t="shared" si="21"/>
        <v>1</v>
      </c>
      <c r="J680" s="2">
        <v>1</v>
      </c>
    </row>
    <row r="681" spans="1:10" x14ac:dyDescent="0.25">
      <c r="A681" s="2">
        <v>15</v>
      </c>
      <c r="B681" s="5" t="s">
        <v>17</v>
      </c>
      <c r="C681" s="5" t="str">
        <f>RIGHT(Table1[[#This Row],[Mission names]],8)</f>
        <v>mission5</v>
      </c>
      <c r="D681">
        <v>6624</v>
      </c>
      <c r="E681">
        <v>69</v>
      </c>
      <c r="F681" s="2">
        <v>40</v>
      </c>
      <c r="G681" s="7">
        <f>(Table1[[#This Row],[Premium currency cost of skip]]*4.99/100)*Table1[[#This Row],[Skipped mission]]</f>
        <v>137.72400000000002</v>
      </c>
      <c r="H681" t="str">
        <f t="shared" si="20"/>
        <v>Yes</v>
      </c>
      <c r="I681">
        <f t="shared" si="21"/>
        <v>1</v>
      </c>
      <c r="J681" s="2">
        <v>1</v>
      </c>
    </row>
    <row r="682" spans="1:10" x14ac:dyDescent="0.25">
      <c r="A682" s="2">
        <v>15</v>
      </c>
      <c r="B682" s="5" t="s">
        <v>18</v>
      </c>
      <c r="C682" s="5" t="str">
        <f>RIGHT(Table1[[#This Row],[Mission names]],8)</f>
        <v>mission6</v>
      </c>
      <c r="D682">
        <v>6394</v>
      </c>
      <c r="E682">
        <v>46</v>
      </c>
      <c r="F682" s="2">
        <v>40</v>
      </c>
      <c r="G682" s="7">
        <f>(Table1[[#This Row],[Premium currency cost of skip]]*4.99/100)*Table1[[#This Row],[Skipped mission]]</f>
        <v>91.816000000000017</v>
      </c>
      <c r="H682" t="str">
        <f t="shared" si="20"/>
        <v>Yes</v>
      </c>
      <c r="I682">
        <f t="shared" si="21"/>
        <v>1</v>
      </c>
      <c r="J682" s="2">
        <v>1</v>
      </c>
    </row>
    <row r="683" spans="1:10" x14ac:dyDescent="0.25">
      <c r="A683" s="2">
        <v>15</v>
      </c>
      <c r="B683" s="5" t="s">
        <v>19</v>
      </c>
      <c r="C683" s="5" t="str">
        <f>RIGHT(Table1[[#This Row],[Mission names]],8)</f>
        <v>mission7</v>
      </c>
      <c r="D683">
        <v>6394</v>
      </c>
      <c r="E683">
        <v>46</v>
      </c>
      <c r="F683" s="2">
        <v>40</v>
      </c>
      <c r="G683" s="7">
        <f>(Table1[[#This Row],[Premium currency cost of skip]]*4.99/100)*Table1[[#This Row],[Skipped mission]]</f>
        <v>91.816000000000017</v>
      </c>
      <c r="H683" t="str">
        <f t="shared" si="20"/>
        <v>Yes</v>
      </c>
      <c r="I683">
        <f t="shared" si="21"/>
        <v>1</v>
      </c>
      <c r="J683" s="2">
        <v>1</v>
      </c>
    </row>
    <row r="684" spans="1:10" x14ac:dyDescent="0.25">
      <c r="A684" s="2">
        <v>15</v>
      </c>
      <c r="B684" s="5" t="s">
        <v>20</v>
      </c>
      <c r="C684" s="5" t="str">
        <f>RIGHT(Table1[[#This Row],[Mission names]],8)</f>
        <v>mission8</v>
      </c>
      <c r="D684">
        <v>5750</v>
      </c>
      <c r="E684">
        <v>46</v>
      </c>
      <c r="F684" s="2">
        <v>150</v>
      </c>
      <c r="G684" s="7">
        <f>(Table1[[#This Row],[Premium currency cost of skip]]*4.99/100)*Table1[[#This Row],[Skipped mission]]</f>
        <v>344.31</v>
      </c>
      <c r="H684" t="str">
        <f t="shared" si="20"/>
        <v>Yes</v>
      </c>
      <c r="I684">
        <f t="shared" si="21"/>
        <v>1</v>
      </c>
      <c r="J684" s="2">
        <v>1</v>
      </c>
    </row>
    <row r="685" spans="1:10" x14ac:dyDescent="0.25">
      <c r="A685" s="2">
        <v>15</v>
      </c>
      <c r="B685" s="5" t="s">
        <v>21</v>
      </c>
      <c r="C685" s="5" t="str">
        <f>RIGHT(Table1[[#This Row],[Mission names]],8)</f>
        <v>mission1</v>
      </c>
      <c r="D685">
        <v>5704</v>
      </c>
      <c r="E685">
        <v>0</v>
      </c>
      <c r="F685" s="2">
        <v>90</v>
      </c>
      <c r="G685" s="7">
        <f>(Table1[[#This Row],[Premium currency cost of skip]]*4.99/100)*Table1[[#This Row],[Skipped mission]]</f>
        <v>0</v>
      </c>
      <c r="H685" t="str">
        <f t="shared" si="20"/>
        <v>No</v>
      </c>
      <c r="I685">
        <f t="shared" si="21"/>
        <v>0</v>
      </c>
      <c r="J685" s="2">
        <v>1</v>
      </c>
    </row>
    <row r="686" spans="1:10" x14ac:dyDescent="0.25">
      <c r="A686" s="2">
        <v>15</v>
      </c>
      <c r="B686" s="5" t="s">
        <v>22</v>
      </c>
      <c r="C686" s="5" t="str">
        <f>RIGHT(Table1[[#This Row],[Mission names]],8)</f>
        <v>mission2</v>
      </c>
      <c r="D686">
        <v>5543</v>
      </c>
      <c r="E686">
        <v>0</v>
      </c>
      <c r="F686" s="2">
        <v>90</v>
      </c>
      <c r="G686" s="7">
        <f>(Table1[[#This Row],[Premium currency cost of skip]]*4.99/100)*Table1[[#This Row],[Skipped mission]]</f>
        <v>0</v>
      </c>
      <c r="H686" t="str">
        <f t="shared" si="20"/>
        <v>No</v>
      </c>
      <c r="I686">
        <f t="shared" si="21"/>
        <v>0</v>
      </c>
      <c r="J686" s="2">
        <v>1</v>
      </c>
    </row>
    <row r="687" spans="1:10" x14ac:dyDescent="0.25">
      <c r="A687" s="2">
        <v>15</v>
      </c>
      <c r="B687" s="5" t="s">
        <v>23</v>
      </c>
      <c r="C687" s="5" t="str">
        <f>RIGHT(Table1[[#This Row],[Mission names]],8)</f>
        <v>mission3</v>
      </c>
      <c r="D687">
        <v>5497</v>
      </c>
      <c r="E687">
        <v>0</v>
      </c>
      <c r="F687" s="2">
        <v>90</v>
      </c>
      <c r="G687" s="7">
        <f>(Table1[[#This Row],[Premium currency cost of skip]]*4.99/100)*Table1[[#This Row],[Skipped mission]]</f>
        <v>0</v>
      </c>
      <c r="H687" t="str">
        <f t="shared" si="20"/>
        <v>No</v>
      </c>
      <c r="I687">
        <f t="shared" si="21"/>
        <v>0</v>
      </c>
      <c r="J687" s="2">
        <v>1</v>
      </c>
    </row>
    <row r="688" spans="1:10" x14ac:dyDescent="0.25">
      <c r="A688" s="2">
        <v>15</v>
      </c>
      <c r="B688" s="5" t="s">
        <v>24</v>
      </c>
      <c r="C688" s="5" t="str">
        <f>RIGHT(Table1[[#This Row],[Mission names]],8)</f>
        <v>mission4</v>
      </c>
      <c r="D688">
        <v>5037</v>
      </c>
      <c r="E688">
        <v>0</v>
      </c>
      <c r="F688" s="2">
        <v>90</v>
      </c>
      <c r="G688" s="7">
        <f>(Table1[[#This Row],[Premium currency cost of skip]]*4.99/100)*Table1[[#This Row],[Skipped mission]]</f>
        <v>0</v>
      </c>
      <c r="H688" t="str">
        <f t="shared" si="20"/>
        <v>No</v>
      </c>
      <c r="I688">
        <f t="shared" si="21"/>
        <v>0</v>
      </c>
      <c r="J688" s="2">
        <v>1</v>
      </c>
    </row>
    <row r="689" spans="1:10" x14ac:dyDescent="0.25">
      <c r="A689" s="2">
        <v>15</v>
      </c>
      <c r="B689" s="5" t="s">
        <v>25</v>
      </c>
      <c r="C689" s="5" t="str">
        <f>RIGHT(Table1[[#This Row],[Mission names]],8)</f>
        <v>mission5</v>
      </c>
      <c r="D689">
        <v>4945</v>
      </c>
      <c r="E689">
        <v>0</v>
      </c>
      <c r="F689" s="2">
        <v>90</v>
      </c>
      <c r="G689" s="7">
        <f>(Table1[[#This Row],[Premium currency cost of skip]]*4.99/100)*Table1[[#This Row],[Skipped mission]]</f>
        <v>0</v>
      </c>
      <c r="H689" t="str">
        <f t="shared" si="20"/>
        <v>No</v>
      </c>
      <c r="I689">
        <f t="shared" si="21"/>
        <v>0</v>
      </c>
      <c r="J689" s="2">
        <v>1</v>
      </c>
    </row>
    <row r="690" spans="1:10" x14ac:dyDescent="0.25">
      <c r="A690" s="2">
        <v>15</v>
      </c>
      <c r="B690" s="5" t="s">
        <v>26</v>
      </c>
      <c r="C690" s="5" t="str">
        <f>RIGHT(Table1[[#This Row],[Mission names]],8)</f>
        <v>mission6</v>
      </c>
      <c r="D690">
        <v>4646</v>
      </c>
      <c r="E690">
        <v>0</v>
      </c>
      <c r="F690" s="2">
        <v>90</v>
      </c>
      <c r="G690" s="7">
        <f>(Table1[[#This Row],[Premium currency cost of skip]]*4.99/100)*Table1[[#This Row],[Skipped mission]]</f>
        <v>0</v>
      </c>
      <c r="H690" t="str">
        <f t="shared" si="20"/>
        <v>No</v>
      </c>
      <c r="I690">
        <f t="shared" si="21"/>
        <v>0</v>
      </c>
      <c r="J690" s="2">
        <v>1</v>
      </c>
    </row>
    <row r="691" spans="1:10" x14ac:dyDescent="0.25">
      <c r="A691" s="2">
        <v>15</v>
      </c>
      <c r="B691" s="5" t="s">
        <v>27</v>
      </c>
      <c r="C691" s="5" t="str">
        <f>RIGHT(Table1[[#This Row],[Mission names]],8)</f>
        <v>mission7</v>
      </c>
      <c r="D691">
        <v>4301</v>
      </c>
      <c r="E691">
        <v>0</v>
      </c>
      <c r="F691" s="2">
        <v>90</v>
      </c>
      <c r="G691" s="7">
        <f>(Table1[[#This Row],[Premium currency cost of skip]]*4.99/100)*Table1[[#This Row],[Skipped mission]]</f>
        <v>0</v>
      </c>
      <c r="H691" t="str">
        <f t="shared" si="20"/>
        <v>No</v>
      </c>
      <c r="I691">
        <f t="shared" si="21"/>
        <v>0</v>
      </c>
      <c r="J691" s="2">
        <v>1</v>
      </c>
    </row>
    <row r="692" spans="1:10" x14ac:dyDescent="0.25">
      <c r="A692" s="2">
        <v>15</v>
      </c>
      <c r="B692" s="5" t="s">
        <v>28</v>
      </c>
      <c r="C692" s="5" t="str">
        <f>RIGHT(Table1[[#This Row],[Mission names]],8)</f>
        <v>mission8</v>
      </c>
      <c r="D692">
        <v>4025</v>
      </c>
      <c r="E692">
        <v>0</v>
      </c>
      <c r="F692" s="2">
        <v>90</v>
      </c>
      <c r="G692" s="7">
        <f>(Table1[[#This Row],[Premium currency cost of skip]]*4.99/100)*Table1[[#This Row],[Skipped mission]]</f>
        <v>0</v>
      </c>
      <c r="H692" t="str">
        <f t="shared" si="20"/>
        <v>No</v>
      </c>
      <c r="I692">
        <f t="shared" si="21"/>
        <v>0</v>
      </c>
      <c r="J692" s="2">
        <v>1</v>
      </c>
    </row>
    <row r="693" spans="1:10" x14ac:dyDescent="0.25">
      <c r="A693" s="2">
        <v>15</v>
      </c>
      <c r="B693" s="5" t="s">
        <v>29</v>
      </c>
      <c r="C693" s="5" t="str">
        <f>RIGHT(Table1[[#This Row],[Mission names]],8)</f>
        <v>mission9</v>
      </c>
      <c r="D693">
        <v>3726</v>
      </c>
      <c r="E693">
        <v>0</v>
      </c>
      <c r="F693" s="2">
        <v>90</v>
      </c>
      <c r="G693" s="7">
        <f>(Table1[[#This Row],[Premium currency cost of skip]]*4.99/100)*Table1[[#This Row],[Skipped mission]]</f>
        <v>0</v>
      </c>
      <c r="H693" t="str">
        <f t="shared" si="20"/>
        <v>No</v>
      </c>
      <c r="I693">
        <f t="shared" si="21"/>
        <v>0</v>
      </c>
      <c r="J693" s="2">
        <v>1</v>
      </c>
    </row>
    <row r="694" spans="1:10" x14ac:dyDescent="0.25">
      <c r="A694" s="2">
        <v>15</v>
      </c>
      <c r="B694" s="5" t="s">
        <v>30</v>
      </c>
      <c r="C694" s="5" t="str">
        <f>RIGHT(Table1[[#This Row],[Mission names]],9)</f>
        <v>mission10</v>
      </c>
      <c r="D694">
        <v>3519</v>
      </c>
      <c r="E694">
        <v>0</v>
      </c>
      <c r="F694" s="2">
        <v>90</v>
      </c>
      <c r="G694" s="7">
        <f>(Table1[[#This Row],[Premium currency cost of skip]]*4.99/100)*Table1[[#This Row],[Skipped mission]]</f>
        <v>0</v>
      </c>
      <c r="H694" t="str">
        <f t="shared" si="20"/>
        <v>No</v>
      </c>
      <c r="I694">
        <f t="shared" si="21"/>
        <v>0</v>
      </c>
      <c r="J694" s="2">
        <v>1</v>
      </c>
    </row>
    <row r="695" spans="1:10" x14ac:dyDescent="0.25">
      <c r="A695" s="2">
        <v>15</v>
      </c>
      <c r="B695" s="5" t="s">
        <v>31</v>
      </c>
      <c r="C695" s="5" t="str">
        <f>RIGHT(Table1[[#This Row],[Mission names]],9)</f>
        <v>mission11</v>
      </c>
      <c r="D695">
        <v>3404</v>
      </c>
      <c r="E695">
        <v>0</v>
      </c>
      <c r="F695" s="2">
        <v>90</v>
      </c>
      <c r="G695" s="7">
        <f>(Table1[[#This Row],[Premium currency cost of skip]]*4.99/100)*Table1[[#This Row],[Skipped mission]]</f>
        <v>0</v>
      </c>
      <c r="H695" t="str">
        <f t="shared" si="20"/>
        <v>No</v>
      </c>
      <c r="I695">
        <f t="shared" si="21"/>
        <v>0</v>
      </c>
      <c r="J695" s="2">
        <v>1</v>
      </c>
    </row>
    <row r="696" spans="1:10" x14ac:dyDescent="0.25">
      <c r="A696" s="2">
        <v>15</v>
      </c>
      <c r="B696" s="5" t="s">
        <v>32</v>
      </c>
      <c r="C696" s="5" t="str">
        <f>RIGHT(Table1[[#This Row],[Mission names]],9)</f>
        <v>mission12</v>
      </c>
      <c r="D696">
        <v>3358</v>
      </c>
      <c r="E696">
        <v>0</v>
      </c>
      <c r="F696" s="2">
        <v>90</v>
      </c>
      <c r="G696" s="7">
        <f>(Table1[[#This Row],[Premium currency cost of skip]]*4.99/100)*Table1[[#This Row],[Skipped mission]]</f>
        <v>0</v>
      </c>
      <c r="H696" t="str">
        <f t="shared" si="20"/>
        <v>No</v>
      </c>
      <c r="I696">
        <f t="shared" si="21"/>
        <v>0</v>
      </c>
      <c r="J696" s="2">
        <v>1</v>
      </c>
    </row>
    <row r="697" spans="1:10" x14ac:dyDescent="0.25">
      <c r="A697" s="2">
        <v>15</v>
      </c>
      <c r="B697" s="5" t="s">
        <v>33</v>
      </c>
      <c r="C697" s="5" t="str">
        <f>RIGHT(Table1[[#This Row],[Mission names]],9)</f>
        <v>mission13</v>
      </c>
      <c r="D697">
        <v>3358</v>
      </c>
      <c r="E697">
        <v>0</v>
      </c>
      <c r="F697" s="2">
        <v>90</v>
      </c>
      <c r="G697" s="7">
        <f>(Table1[[#This Row],[Premium currency cost of skip]]*4.99/100)*Table1[[#This Row],[Skipped mission]]</f>
        <v>0</v>
      </c>
      <c r="H697" t="str">
        <f t="shared" si="20"/>
        <v>No</v>
      </c>
      <c r="I697">
        <f t="shared" si="21"/>
        <v>0</v>
      </c>
      <c r="J697" s="2">
        <v>1</v>
      </c>
    </row>
    <row r="698" spans="1:10" x14ac:dyDescent="0.25">
      <c r="A698" s="2">
        <v>15</v>
      </c>
      <c r="B698" s="5" t="s">
        <v>34</v>
      </c>
      <c r="C698" s="5" t="str">
        <f>RIGHT(Table1[[#This Row],[Mission names]],9)</f>
        <v>mission14</v>
      </c>
      <c r="D698">
        <v>2599</v>
      </c>
      <c r="E698">
        <v>0</v>
      </c>
      <c r="F698" s="2">
        <v>300</v>
      </c>
      <c r="G698" s="7">
        <f>(Table1[[#This Row],[Premium currency cost of skip]]*4.99/100)*Table1[[#This Row],[Skipped mission]]</f>
        <v>0</v>
      </c>
      <c r="H698" t="str">
        <f t="shared" si="20"/>
        <v>No</v>
      </c>
      <c r="I698">
        <f t="shared" si="21"/>
        <v>0</v>
      </c>
      <c r="J698" s="2">
        <v>1</v>
      </c>
    </row>
    <row r="699" spans="1:10" x14ac:dyDescent="0.25">
      <c r="A699" s="2">
        <v>15</v>
      </c>
      <c r="B699" s="5" t="s">
        <v>35</v>
      </c>
      <c r="C699" s="5" t="str">
        <f>RIGHT(Table1[[#This Row],[Mission names]],8)</f>
        <v>mission1</v>
      </c>
      <c r="D699">
        <v>2599</v>
      </c>
      <c r="E699">
        <v>0</v>
      </c>
      <c r="F699" s="2">
        <v>135</v>
      </c>
      <c r="G699" s="7">
        <f>(Table1[[#This Row],[Premium currency cost of skip]]*4.99/100)*Table1[[#This Row],[Skipped mission]]</f>
        <v>0</v>
      </c>
      <c r="H699" t="str">
        <f t="shared" si="20"/>
        <v>No</v>
      </c>
      <c r="I699">
        <f t="shared" si="21"/>
        <v>0</v>
      </c>
      <c r="J699" s="2">
        <v>1</v>
      </c>
    </row>
    <row r="700" spans="1:10" x14ac:dyDescent="0.25">
      <c r="A700" s="2">
        <v>15</v>
      </c>
      <c r="B700" s="5" t="s">
        <v>36</v>
      </c>
      <c r="C700" s="5" t="str">
        <f>RIGHT(Table1[[#This Row],[Mission names]],8)</f>
        <v>mission2</v>
      </c>
      <c r="D700">
        <v>2277</v>
      </c>
      <c r="E700">
        <v>0</v>
      </c>
      <c r="F700" s="2">
        <v>135</v>
      </c>
      <c r="G700" s="7">
        <f>(Table1[[#This Row],[Premium currency cost of skip]]*4.99/100)*Table1[[#This Row],[Skipped mission]]</f>
        <v>0</v>
      </c>
      <c r="H700" t="str">
        <f t="shared" si="20"/>
        <v>No</v>
      </c>
      <c r="I700">
        <f t="shared" si="21"/>
        <v>0</v>
      </c>
      <c r="J700" s="2">
        <v>1</v>
      </c>
    </row>
    <row r="701" spans="1:10" x14ac:dyDescent="0.25">
      <c r="A701" s="2">
        <v>15</v>
      </c>
      <c r="B701" s="5" t="s">
        <v>37</v>
      </c>
      <c r="C701" s="5" t="str">
        <f>RIGHT(Table1[[#This Row],[Mission names]],8)</f>
        <v>mission3</v>
      </c>
      <c r="D701">
        <v>2231</v>
      </c>
      <c r="E701">
        <v>0</v>
      </c>
      <c r="F701" s="2">
        <v>135</v>
      </c>
      <c r="G701" s="7">
        <f>(Table1[[#This Row],[Premium currency cost of skip]]*4.99/100)*Table1[[#This Row],[Skipped mission]]</f>
        <v>0</v>
      </c>
      <c r="H701" t="str">
        <f t="shared" si="20"/>
        <v>No</v>
      </c>
      <c r="I701">
        <f t="shared" si="21"/>
        <v>0</v>
      </c>
      <c r="J701" s="2">
        <v>1</v>
      </c>
    </row>
    <row r="702" spans="1:10" x14ac:dyDescent="0.25">
      <c r="A702" s="2">
        <v>15</v>
      </c>
      <c r="B702" s="5" t="s">
        <v>38</v>
      </c>
      <c r="C702" s="5" t="str">
        <f>RIGHT(Table1[[#This Row],[Mission names]],8)</f>
        <v>mission4</v>
      </c>
      <c r="D702">
        <v>2185</v>
      </c>
      <c r="E702">
        <v>0</v>
      </c>
      <c r="F702" s="2">
        <v>135</v>
      </c>
      <c r="G702" s="7">
        <f>(Table1[[#This Row],[Premium currency cost of skip]]*4.99/100)*Table1[[#This Row],[Skipped mission]]</f>
        <v>0</v>
      </c>
      <c r="H702" t="str">
        <f t="shared" si="20"/>
        <v>No</v>
      </c>
      <c r="I702">
        <f t="shared" si="21"/>
        <v>0</v>
      </c>
      <c r="J702" s="2">
        <v>1</v>
      </c>
    </row>
    <row r="703" spans="1:10" x14ac:dyDescent="0.25">
      <c r="A703" s="2">
        <v>15</v>
      </c>
      <c r="B703" s="5" t="s">
        <v>39</v>
      </c>
      <c r="C703" s="5" t="str">
        <f>RIGHT(Table1[[#This Row],[Mission names]],8)</f>
        <v>mission5</v>
      </c>
      <c r="D703">
        <v>2208</v>
      </c>
      <c r="E703">
        <v>0</v>
      </c>
      <c r="F703" s="2">
        <v>135</v>
      </c>
      <c r="G703" s="7">
        <f>(Table1[[#This Row],[Premium currency cost of skip]]*4.99/100)*Table1[[#This Row],[Skipped mission]]</f>
        <v>0</v>
      </c>
      <c r="H703" t="str">
        <f t="shared" si="20"/>
        <v>No</v>
      </c>
      <c r="I703">
        <f t="shared" si="21"/>
        <v>0</v>
      </c>
      <c r="J703" s="2">
        <v>1</v>
      </c>
    </row>
    <row r="704" spans="1:10" x14ac:dyDescent="0.25">
      <c r="A704" s="2">
        <v>15</v>
      </c>
      <c r="B704" s="5" t="s">
        <v>40</v>
      </c>
      <c r="C704" s="5" t="str">
        <f>RIGHT(Table1[[#This Row],[Mission names]],8)</f>
        <v>mission6</v>
      </c>
      <c r="D704">
        <v>2208</v>
      </c>
      <c r="E704">
        <v>0</v>
      </c>
      <c r="F704" s="2">
        <v>135</v>
      </c>
      <c r="G704" s="7">
        <f>(Table1[[#This Row],[Premium currency cost of skip]]*4.99/100)*Table1[[#This Row],[Skipped mission]]</f>
        <v>0</v>
      </c>
      <c r="H704" t="str">
        <f t="shared" si="20"/>
        <v>No</v>
      </c>
      <c r="I704">
        <f t="shared" si="21"/>
        <v>0</v>
      </c>
      <c r="J704" s="2">
        <v>1</v>
      </c>
    </row>
    <row r="705" spans="1:10" x14ac:dyDescent="0.25">
      <c r="A705" s="2">
        <v>15</v>
      </c>
      <c r="B705" s="5" t="s">
        <v>41</v>
      </c>
      <c r="C705" s="5" t="str">
        <f>RIGHT(Table1[[#This Row],[Mission names]],8)</f>
        <v>mission7</v>
      </c>
      <c r="D705">
        <v>2139</v>
      </c>
      <c r="E705">
        <v>0</v>
      </c>
      <c r="F705" s="2">
        <v>135</v>
      </c>
      <c r="G705" s="7">
        <f>(Table1[[#This Row],[Premium currency cost of skip]]*4.99/100)*Table1[[#This Row],[Skipped mission]]</f>
        <v>0</v>
      </c>
      <c r="H705" t="str">
        <f t="shared" si="20"/>
        <v>No</v>
      </c>
      <c r="I705">
        <f t="shared" si="21"/>
        <v>0</v>
      </c>
      <c r="J705" s="2">
        <v>1</v>
      </c>
    </row>
    <row r="706" spans="1:10" x14ac:dyDescent="0.25">
      <c r="A706" s="2">
        <v>15</v>
      </c>
      <c r="B706" s="5" t="s">
        <v>42</v>
      </c>
      <c r="C706" s="5" t="str">
        <f>RIGHT(Table1[[#This Row],[Mission names]],8)</f>
        <v>mission8</v>
      </c>
      <c r="D706">
        <v>2093</v>
      </c>
      <c r="E706">
        <v>0</v>
      </c>
      <c r="F706" s="2">
        <v>135</v>
      </c>
      <c r="G706" s="7">
        <f>(Table1[[#This Row],[Premium currency cost of skip]]*4.99/100)*Table1[[#This Row],[Skipped mission]]</f>
        <v>0</v>
      </c>
      <c r="H706" t="str">
        <f t="shared" ref="H706:H769" si="22">IF(E706&gt;0,"Yes","No")</f>
        <v>No</v>
      </c>
      <c r="I706">
        <f t="shared" ref="I706:I769" si="23">IF(H706="Yes",1,0)</f>
        <v>0</v>
      </c>
      <c r="J706" s="2">
        <v>1</v>
      </c>
    </row>
    <row r="707" spans="1:10" x14ac:dyDescent="0.25">
      <c r="A707" s="2">
        <v>15</v>
      </c>
      <c r="B707" s="5" t="s">
        <v>43</v>
      </c>
      <c r="C707" s="5" t="str">
        <f>RIGHT(Table1[[#This Row],[Mission names]],8)</f>
        <v>mission9</v>
      </c>
      <c r="D707">
        <v>1978</v>
      </c>
      <c r="E707">
        <v>0</v>
      </c>
      <c r="F707" s="2">
        <v>135</v>
      </c>
      <c r="G707" s="7">
        <f>(Table1[[#This Row],[Premium currency cost of skip]]*4.99/100)*Table1[[#This Row],[Skipped mission]]</f>
        <v>0</v>
      </c>
      <c r="H707" t="str">
        <f t="shared" si="22"/>
        <v>No</v>
      </c>
      <c r="I707">
        <f t="shared" si="23"/>
        <v>0</v>
      </c>
      <c r="J707" s="2">
        <v>1</v>
      </c>
    </row>
    <row r="708" spans="1:10" x14ac:dyDescent="0.25">
      <c r="A708" s="2">
        <v>15</v>
      </c>
      <c r="B708" s="5" t="s">
        <v>44</v>
      </c>
      <c r="C708" s="5" t="str">
        <f>RIGHT(Table1[[#This Row],[Mission names]],9)</f>
        <v>mission10</v>
      </c>
      <c r="D708">
        <v>2024</v>
      </c>
      <c r="E708">
        <v>0</v>
      </c>
      <c r="F708" s="2">
        <v>135</v>
      </c>
      <c r="G708" s="7">
        <f>(Table1[[#This Row],[Premium currency cost of skip]]*4.99/100)*Table1[[#This Row],[Skipped mission]]</f>
        <v>0</v>
      </c>
      <c r="H708" t="str">
        <f t="shared" si="22"/>
        <v>No</v>
      </c>
      <c r="I708">
        <f t="shared" si="23"/>
        <v>0</v>
      </c>
      <c r="J708" s="2">
        <v>1</v>
      </c>
    </row>
    <row r="709" spans="1:10" x14ac:dyDescent="0.25">
      <c r="A709" s="2">
        <v>15</v>
      </c>
      <c r="B709" s="5" t="s">
        <v>45</v>
      </c>
      <c r="C709" s="5" t="str">
        <f>RIGHT(Table1[[#This Row],[Mission names]],9)</f>
        <v>mission11</v>
      </c>
      <c r="D709">
        <v>1909</v>
      </c>
      <c r="E709">
        <v>0</v>
      </c>
      <c r="F709" s="2">
        <v>135</v>
      </c>
      <c r="G709" s="7">
        <f>(Table1[[#This Row],[Premium currency cost of skip]]*4.99/100)*Table1[[#This Row],[Skipped mission]]</f>
        <v>0</v>
      </c>
      <c r="H709" t="str">
        <f t="shared" si="22"/>
        <v>No</v>
      </c>
      <c r="I709">
        <f t="shared" si="23"/>
        <v>0</v>
      </c>
      <c r="J709" s="2">
        <v>1</v>
      </c>
    </row>
    <row r="710" spans="1:10" x14ac:dyDescent="0.25">
      <c r="A710" s="2">
        <v>15</v>
      </c>
      <c r="B710" s="5" t="s">
        <v>46</v>
      </c>
      <c r="C710" s="5" t="str">
        <f>RIGHT(Table1[[#This Row],[Mission names]],9)</f>
        <v>mission12</v>
      </c>
      <c r="D710">
        <v>1702</v>
      </c>
      <c r="E710">
        <v>0</v>
      </c>
      <c r="F710" s="2">
        <v>135</v>
      </c>
      <c r="G710" s="7">
        <f>(Table1[[#This Row],[Premium currency cost of skip]]*4.99/100)*Table1[[#This Row],[Skipped mission]]</f>
        <v>0</v>
      </c>
      <c r="H710" t="str">
        <f t="shared" si="22"/>
        <v>No</v>
      </c>
      <c r="I710">
        <f t="shared" si="23"/>
        <v>0</v>
      </c>
      <c r="J710" s="2">
        <v>1</v>
      </c>
    </row>
    <row r="711" spans="1:10" x14ac:dyDescent="0.25">
      <c r="A711" s="2">
        <v>15</v>
      </c>
      <c r="B711" s="5" t="s">
        <v>47</v>
      </c>
      <c r="C711" s="5" t="str">
        <f>RIGHT(Table1[[#This Row],[Mission names]],9)</f>
        <v>mission13</v>
      </c>
      <c r="D711">
        <v>1656</v>
      </c>
      <c r="E711">
        <v>0</v>
      </c>
      <c r="F711" s="2">
        <v>135</v>
      </c>
      <c r="G711" s="7">
        <f>(Table1[[#This Row],[Premium currency cost of skip]]*4.99/100)*Table1[[#This Row],[Skipped mission]]</f>
        <v>0</v>
      </c>
      <c r="H711" t="str">
        <f t="shared" si="22"/>
        <v>No</v>
      </c>
      <c r="I711">
        <f t="shared" si="23"/>
        <v>0</v>
      </c>
      <c r="J711" s="2">
        <v>1</v>
      </c>
    </row>
    <row r="712" spans="1:10" x14ac:dyDescent="0.25">
      <c r="A712" s="2">
        <v>15</v>
      </c>
      <c r="B712" s="5" t="s">
        <v>48</v>
      </c>
      <c r="C712" s="5" t="str">
        <f>RIGHT(Table1[[#This Row],[Mission names]],9)</f>
        <v>mission14</v>
      </c>
      <c r="D712">
        <v>1564</v>
      </c>
      <c r="E712">
        <v>0</v>
      </c>
      <c r="F712" s="2">
        <v>135</v>
      </c>
      <c r="G712" s="7">
        <f>(Table1[[#This Row],[Premium currency cost of skip]]*4.99/100)*Table1[[#This Row],[Skipped mission]]</f>
        <v>0</v>
      </c>
      <c r="H712" t="str">
        <f t="shared" si="22"/>
        <v>No</v>
      </c>
      <c r="I712">
        <f t="shared" si="23"/>
        <v>0</v>
      </c>
      <c r="J712" s="2">
        <v>1</v>
      </c>
    </row>
    <row r="713" spans="1:10" x14ac:dyDescent="0.25">
      <c r="A713" s="2">
        <v>15</v>
      </c>
      <c r="B713" s="5" t="s">
        <v>53</v>
      </c>
      <c r="C713" s="5" t="str">
        <f>RIGHT(Table1[[#This Row],[Mission names]],9)</f>
        <v>mission15</v>
      </c>
      <c r="D713">
        <v>1610</v>
      </c>
      <c r="E713">
        <v>0</v>
      </c>
      <c r="F713" s="2">
        <v>135</v>
      </c>
      <c r="G713" s="7">
        <f>(Table1[[#This Row],[Premium currency cost of skip]]*4.99/100)*Table1[[#This Row],[Skipped mission]]</f>
        <v>0</v>
      </c>
      <c r="H713" t="str">
        <f t="shared" si="22"/>
        <v>No</v>
      </c>
      <c r="I713">
        <f t="shared" si="23"/>
        <v>0</v>
      </c>
      <c r="J713" s="2">
        <v>1</v>
      </c>
    </row>
    <row r="714" spans="1:10" x14ac:dyDescent="0.25">
      <c r="A714" s="2">
        <v>15</v>
      </c>
      <c r="B714" s="5" t="s">
        <v>54</v>
      </c>
      <c r="C714" s="5" t="str">
        <f>RIGHT(Table1[[#This Row],[Mission names]],9)</f>
        <v>mission16</v>
      </c>
      <c r="D714">
        <v>1541</v>
      </c>
      <c r="E714">
        <v>0</v>
      </c>
      <c r="F714" s="2">
        <v>135</v>
      </c>
      <c r="G714" s="7">
        <f>(Table1[[#This Row],[Premium currency cost of skip]]*4.99/100)*Table1[[#This Row],[Skipped mission]]</f>
        <v>0</v>
      </c>
      <c r="H714" t="str">
        <f t="shared" si="22"/>
        <v>No</v>
      </c>
      <c r="I714">
        <f t="shared" si="23"/>
        <v>0</v>
      </c>
      <c r="J714" s="2">
        <v>1</v>
      </c>
    </row>
    <row r="715" spans="1:10" x14ac:dyDescent="0.25">
      <c r="A715" s="2">
        <v>15</v>
      </c>
      <c r="B715" s="5" t="s">
        <v>55</v>
      </c>
      <c r="C715" s="5" t="str">
        <f>RIGHT(Table1[[#This Row],[Mission names]],9)</f>
        <v>mission17</v>
      </c>
      <c r="D715">
        <v>115</v>
      </c>
      <c r="E715">
        <v>0</v>
      </c>
      <c r="F715" s="2">
        <v>900</v>
      </c>
      <c r="G715" s="7">
        <f>(Table1[[#This Row],[Premium currency cost of skip]]*4.99/100)*Table1[[#This Row],[Skipped mission]]</f>
        <v>0</v>
      </c>
      <c r="H715" t="str">
        <f t="shared" si="22"/>
        <v>No</v>
      </c>
      <c r="I715">
        <f t="shared" si="23"/>
        <v>0</v>
      </c>
      <c r="J715" s="2">
        <v>1</v>
      </c>
    </row>
    <row r="716" spans="1:10" x14ac:dyDescent="0.25">
      <c r="A716" s="4">
        <v>16</v>
      </c>
      <c r="B716" s="5" t="s">
        <v>1</v>
      </c>
      <c r="C716" s="5" t="str">
        <f>RIGHT(Table1[[#This Row],[Mission names]],8)</f>
        <v>mission1</v>
      </c>
      <c r="D716">
        <v>19251</v>
      </c>
      <c r="E716">
        <v>92</v>
      </c>
      <c r="F716" s="2">
        <v>15</v>
      </c>
      <c r="G716" s="7">
        <f>(Table1[[#This Row],[Premium currency cost of skip]]*4.99/100)*Table1[[#This Row],[Skipped mission]]</f>
        <v>68.862000000000009</v>
      </c>
      <c r="H716" t="str">
        <f t="shared" si="22"/>
        <v>Yes</v>
      </c>
      <c r="I716">
        <f t="shared" si="23"/>
        <v>1</v>
      </c>
      <c r="J716" s="2">
        <v>1</v>
      </c>
    </row>
    <row r="717" spans="1:10" x14ac:dyDescent="0.25">
      <c r="A717" s="4">
        <v>16</v>
      </c>
      <c r="B717" s="5" t="s">
        <v>2</v>
      </c>
      <c r="C717" s="5" t="str">
        <f>RIGHT(Table1[[#This Row],[Mission names]],8)</f>
        <v>mission2</v>
      </c>
      <c r="D717">
        <v>17917</v>
      </c>
      <c r="E717">
        <v>207</v>
      </c>
      <c r="F717" s="2">
        <v>15</v>
      </c>
      <c r="G717" s="7">
        <f>(Table1[[#This Row],[Premium currency cost of skip]]*4.99/100)*Table1[[#This Row],[Skipped mission]]</f>
        <v>154.93950000000001</v>
      </c>
      <c r="H717" t="str">
        <f t="shared" si="22"/>
        <v>Yes</v>
      </c>
      <c r="I717">
        <f t="shared" si="23"/>
        <v>1</v>
      </c>
      <c r="J717" s="2">
        <v>1</v>
      </c>
    </row>
    <row r="718" spans="1:10" x14ac:dyDescent="0.25">
      <c r="A718" s="4">
        <v>16</v>
      </c>
      <c r="B718" s="5" t="s">
        <v>3</v>
      </c>
      <c r="C718" s="5" t="str">
        <f>RIGHT(Table1[[#This Row],[Mission names]],8)</f>
        <v>mission3</v>
      </c>
      <c r="D718">
        <v>16744</v>
      </c>
      <c r="E718">
        <v>138</v>
      </c>
      <c r="F718" s="2">
        <v>15</v>
      </c>
      <c r="G718" s="7">
        <f>(Table1[[#This Row],[Premium currency cost of skip]]*4.99/100)*Table1[[#This Row],[Skipped mission]]</f>
        <v>103.29300000000001</v>
      </c>
      <c r="H718" t="str">
        <f t="shared" si="22"/>
        <v>Yes</v>
      </c>
      <c r="I718">
        <f t="shared" si="23"/>
        <v>1</v>
      </c>
      <c r="J718" s="2">
        <v>1</v>
      </c>
    </row>
    <row r="719" spans="1:10" x14ac:dyDescent="0.25">
      <c r="A719" s="4">
        <v>16</v>
      </c>
      <c r="B719" s="5" t="s">
        <v>4</v>
      </c>
      <c r="C719" s="5" t="str">
        <f>RIGHT(Table1[[#This Row],[Mission names]],8)</f>
        <v>mission4</v>
      </c>
      <c r="D719">
        <v>15479</v>
      </c>
      <c r="E719">
        <v>483</v>
      </c>
      <c r="F719" s="2">
        <v>15</v>
      </c>
      <c r="G719" s="7">
        <f>(Table1[[#This Row],[Premium currency cost of skip]]*4.99/100)*Table1[[#This Row],[Skipped mission]]</f>
        <v>361.52550000000002</v>
      </c>
      <c r="H719" t="str">
        <f t="shared" si="22"/>
        <v>Yes</v>
      </c>
      <c r="I719">
        <f t="shared" si="23"/>
        <v>1</v>
      </c>
      <c r="J719" s="2">
        <v>1</v>
      </c>
    </row>
    <row r="720" spans="1:10" x14ac:dyDescent="0.25">
      <c r="A720" s="4">
        <v>16</v>
      </c>
      <c r="B720" s="5" t="s">
        <v>5</v>
      </c>
      <c r="C720" s="5" t="str">
        <f>RIGHT(Table1[[#This Row],[Mission names]],8)</f>
        <v>mission5</v>
      </c>
      <c r="D720">
        <v>14099</v>
      </c>
      <c r="E720">
        <v>138</v>
      </c>
      <c r="F720" s="2">
        <v>75</v>
      </c>
      <c r="G720" s="7">
        <f>(Table1[[#This Row],[Premium currency cost of skip]]*4.99/100)*Table1[[#This Row],[Skipped mission]]</f>
        <v>516.46500000000003</v>
      </c>
      <c r="H720" t="str">
        <f t="shared" si="22"/>
        <v>Yes</v>
      </c>
      <c r="I720">
        <f t="shared" si="23"/>
        <v>1</v>
      </c>
      <c r="J720" s="2">
        <v>1</v>
      </c>
    </row>
    <row r="721" spans="1:10" x14ac:dyDescent="0.25">
      <c r="A721" s="4">
        <v>16</v>
      </c>
      <c r="B721" s="5" t="s">
        <v>6</v>
      </c>
      <c r="C721" s="5" t="str">
        <f>RIGHT(Table1[[#This Row],[Mission names]],8)</f>
        <v>mission1</v>
      </c>
      <c r="D721">
        <v>13110</v>
      </c>
      <c r="E721">
        <v>115</v>
      </c>
      <c r="F721" s="2">
        <v>15</v>
      </c>
      <c r="G721" s="7">
        <f>(Table1[[#This Row],[Premium currency cost of skip]]*4.99/100)*Table1[[#This Row],[Skipped mission]]</f>
        <v>86.077500000000001</v>
      </c>
      <c r="H721" t="str">
        <f t="shared" si="22"/>
        <v>Yes</v>
      </c>
      <c r="I721">
        <f t="shared" si="23"/>
        <v>1</v>
      </c>
      <c r="J721" s="2">
        <v>1</v>
      </c>
    </row>
    <row r="722" spans="1:10" x14ac:dyDescent="0.25">
      <c r="A722" s="4">
        <v>16</v>
      </c>
      <c r="B722" s="5" t="s">
        <v>7</v>
      </c>
      <c r="C722" s="5" t="str">
        <f>RIGHT(Table1[[#This Row],[Mission names]],8)</f>
        <v>mission2</v>
      </c>
      <c r="D722">
        <v>12788</v>
      </c>
      <c r="E722">
        <v>230</v>
      </c>
      <c r="F722" s="2">
        <v>15</v>
      </c>
      <c r="G722" s="7">
        <f>(Table1[[#This Row],[Premium currency cost of skip]]*4.99/100)*Table1[[#This Row],[Skipped mission]]</f>
        <v>172.155</v>
      </c>
      <c r="H722" t="str">
        <f t="shared" si="22"/>
        <v>Yes</v>
      </c>
      <c r="I722">
        <f t="shared" si="23"/>
        <v>1</v>
      </c>
      <c r="J722" s="2">
        <v>1</v>
      </c>
    </row>
    <row r="723" spans="1:10" x14ac:dyDescent="0.25">
      <c r="A723" s="4">
        <v>16</v>
      </c>
      <c r="B723" s="5" t="s">
        <v>8</v>
      </c>
      <c r="C723" s="5" t="str">
        <f>RIGHT(Table1[[#This Row],[Mission names]],8)</f>
        <v>mission3</v>
      </c>
      <c r="D723">
        <v>12558</v>
      </c>
      <c r="E723">
        <v>345</v>
      </c>
      <c r="F723" s="2">
        <v>15</v>
      </c>
      <c r="G723" s="7">
        <f>(Table1[[#This Row],[Premium currency cost of skip]]*4.99/100)*Table1[[#This Row],[Skipped mission]]</f>
        <v>258.23250000000002</v>
      </c>
      <c r="H723" t="str">
        <f t="shared" si="22"/>
        <v>Yes</v>
      </c>
      <c r="I723">
        <f t="shared" si="23"/>
        <v>1</v>
      </c>
      <c r="J723" s="2">
        <v>1</v>
      </c>
    </row>
    <row r="724" spans="1:10" x14ac:dyDescent="0.25">
      <c r="A724" s="4">
        <v>16</v>
      </c>
      <c r="B724" s="5" t="s">
        <v>9</v>
      </c>
      <c r="C724" s="5" t="str">
        <f>RIGHT(Table1[[#This Row],[Mission names]],8)</f>
        <v>mission4</v>
      </c>
      <c r="D724">
        <v>11799</v>
      </c>
      <c r="E724">
        <v>552</v>
      </c>
      <c r="F724" s="2">
        <v>15</v>
      </c>
      <c r="G724" s="7">
        <f>(Table1[[#This Row],[Premium currency cost of skip]]*4.99/100)*Table1[[#This Row],[Skipped mission]]</f>
        <v>413.17200000000003</v>
      </c>
      <c r="H724" t="str">
        <f t="shared" si="22"/>
        <v>Yes</v>
      </c>
      <c r="I724">
        <f t="shared" si="23"/>
        <v>1</v>
      </c>
      <c r="J724" s="2">
        <v>1</v>
      </c>
    </row>
    <row r="725" spans="1:10" x14ac:dyDescent="0.25">
      <c r="A725" s="4">
        <v>16</v>
      </c>
      <c r="B725" s="5" t="s">
        <v>10</v>
      </c>
      <c r="C725" s="5" t="str">
        <f>RIGHT(Table1[[#This Row],[Mission names]],8)</f>
        <v>mission5</v>
      </c>
      <c r="D725">
        <v>10166</v>
      </c>
      <c r="E725">
        <v>805</v>
      </c>
      <c r="F725" s="2">
        <v>15</v>
      </c>
      <c r="G725" s="7">
        <f>(Table1[[#This Row],[Premium currency cost of skip]]*4.99/100)*Table1[[#This Row],[Skipped mission]]</f>
        <v>602.54250000000002</v>
      </c>
      <c r="H725" t="str">
        <f t="shared" si="22"/>
        <v>Yes</v>
      </c>
      <c r="I725">
        <f t="shared" si="23"/>
        <v>1</v>
      </c>
      <c r="J725" s="2">
        <v>1</v>
      </c>
    </row>
    <row r="726" spans="1:10" x14ac:dyDescent="0.25">
      <c r="A726" s="4">
        <v>16</v>
      </c>
      <c r="B726" s="5" t="s">
        <v>11</v>
      </c>
      <c r="C726" s="5" t="str">
        <f>RIGHT(Table1[[#This Row],[Mission names]],8)</f>
        <v>mission6</v>
      </c>
      <c r="D726">
        <v>9844</v>
      </c>
      <c r="E726">
        <v>874</v>
      </c>
      <c r="F726" s="2">
        <v>15</v>
      </c>
      <c r="G726" s="7">
        <f>(Table1[[#This Row],[Premium currency cost of skip]]*4.99/100)*Table1[[#This Row],[Skipped mission]]</f>
        <v>654.18900000000008</v>
      </c>
      <c r="H726" t="str">
        <f t="shared" si="22"/>
        <v>Yes</v>
      </c>
      <c r="I726">
        <f t="shared" si="23"/>
        <v>1</v>
      </c>
      <c r="J726" s="2">
        <v>1</v>
      </c>
    </row>
    <row r="727" spans="1:10" x14ac:dyDescent="0.25">
      <c r="A727" s="4">
        <v>16</v>
      </c>
      <c r="B727" s="5" t="s">
        <v>12</v>
      </c>
      <c r="C727" s="5" t="str">
        <f>RIGHT(Table1[[#This Row],[Mission names]],8)</f>
        <v>mission7</v>
      </c>
      <c r="D727">
        <v>9292</v>
      </c>
      <c r="E727">
        <v>138</v>
      </c>
      <c r="F727" s="2">
        <v>90</v>
      </c>
      <c r="G727" s="7">
        <f>(Table1[[#This Row],[Premium currency cost of skip]]*4.99/100)*Table1[[#This Row],[Skipped mission]]</f>
        <v>619.75800000000004</v>
      </c>
      <c r="H727" t="str">
        <f t="shared" si="22"/>
        <v>Yes</v>
      </c>
      <c r="I727">
        <f t="shared" si="23"/>
        <v>1</v>
      </c>
      <c r="J727" s="2">
        <v>1</v>
      </c>
    </row>
    <row r="728" spans="1:10" x14ac:dyDescent="0.25">
      <c r="A728" s="4">
        <v>16</v>
      </c>
      <c r="B728" s="5" t="s">
        <v>13</v>
      </c>
      <c r="C728" s="5" t="str">
        <f>RIGHT(Table1[[#This Row],[Mission names]],8)</f>
        <v>mission1</v>
      </c>
      <c r="D728">
        <v>9131</v>
      </c>
      <c r="E728">
        <v>0</v>
      </c>
      <c r="F728" s="2">
        <v>40</v>
      </c>
      <c r="G728" s="7">
        <f>(Table1[[#This Row],[Premium currency cost of skip]]*4.99/100)*Table1[[#This Row],[Skipped mission]]</f>
        <v>0</v>
      </c>
      <c r="H728" t="str">
        <f t="shared" si="22"/>
        <v>No</v>
      </c>
      <c r="I728">
        <f t="shared" si="23"/>
        <v>0</v>
      </c>
      <c r="J728" s="2">
        <v>1</v>
      </c>
    </row>
    <row r="729" spans="1:10" x14ac:dyDescent="0.25">
      <c r="A729" s="4">
        <v>16</v>
      </c>
      <c r="B729" s="5" t="s">
        <v>14</v>
      </c>
      <c r="C729" s="5" t="str">
        <f>RIGHT(Table1[[#This Row],[Mission names]],8)</f>
        <v>mission2</v>
      </c>
      <c r="D729">
        <v>8326</v>
      </c>
      <c r="E729">
        <v>23</v>
      </c>
      <c r="F729" s="2">
        <v>40</v>
      </c>
      <c r="G729" s="7">
        <f>(Table1[[#This Row],[Premium currency cost of skip]]*4.99/100)*Table1[[#This Row],[Skipped mission]]</f>
        <v>45.908000000000008</v>
      </c>
      <c r="H729" t="str">
        <f t="shared" si="22"/>
        <v>Yes</v>
      </c>
      <c r="I729">
        <f t="shared" si="23"/>
        <v>1</v>
      </c>
      <c r="J729" s="2">
        <v>1</v>
      </c>
    </row>
    <row r="730" spans="1:10" x14ac:dyDescent="0.25">
      <c r="A730" s="4">
        <v>16</v>
      </c>
      <c r="B730" s="5" t="s">
        <v>15</v>
      </c>
      <c r="C730" s="5" t="str">
        <f>RIGHT(Table1[[#This Row],[Mission names]],8)</f>
        <v>mission3</v>
      </c>
      <c r="D730">
        <v>8188</v>
      </c>
      <c r="E730">
        <v>0</v>
      </c>
      <c r="F730" s="2">
        <v>40</v>
      </c>
      <c r="G730" s="7">
        <f>(Table1[[#This Row],[Premium currency cost of skip]]*4.99/100)*Table1[[#This Row],[Skipped mission]]</f>
        <v>0</v>
      </c>
      <c r="H730" t="str">
        <f t="shared" si="22"/>
        <v>No</v>
      </c>
      <c r="I730">
        <f t="shared" si="23"/>
        <v>0</v>
      </c>
      <c r="J730" s="2">
        <v>1</v>
      </c>
    </row>
    <row r="731" spans="1:10" x14ac:dyDescent="0.25">
      <c r="A731" s="4">
        <v>16</v>
      </c>
      <c r="B731" s="5" t="s">
        <v>16</v>
      </c>
      <c r="C731" s="5" t="str">
        <f>RIGHT(Table1[[#This Row],[Mission names]],8)</f>
        <v>mission4</v>
      </c>
      <c r="D731">
        <v>8050</v>
      </c>
      <c r="E731">
        <v>23</v>
      </c>
      <c r="F731" s="2">
        <v>40</v>
      </c>
      <c r="G731" s="7">
        <f>(Table1[[#This Row],[Premium currency cost of skip]]*4.99/100)*Table1[[#This Row],[Skipped mission]]</f>
        <v>45.908000000000008</v>
      </c>
      <c r="H731" t="str">
        <f t="shared" si="22"/>
        <v>Yes</v>
      </c>
      <c r="I731">
        <f t="shared" si="23"/>
        <v>1</v>
      </c>
      <c r="J731" s="2">
        <v>1</v>
      </c>
    </row>
    <row r="732" spans="1:10" x14ac:dyDescent="0.25">
      <c r="A732" s="4">
        <v>16</v>
      </c>
      <c r="B732" s="5" t="s">
        <v>17</v>
      </c>
      <c r="C732" s="5" t="str">
        <f>RIGHT(Table1[[#This Row],[Mission names]],8)</f>
        <v>mission5</v>
      </c>
      <c r="D732">
        <v>7659</v>
      </c>
      <c r="E732">
        <v>115</v>
      </c>
      <c r="F732" s="2">
        <v>40</v>
      </c>
      <c r="G732" s="7">
        <f>(Table1[[#This Row],[Premium currency cost of skip]]*4.99/100)*Table1[[#This Row],[Skipped mission]]</f>
        <v>229.54000000000002</v>
      </c>
      <c r="H732" t="str">
        <f t="shared" si="22"/>
        <v>Yes</v>
      </c>
      <c r="I732">
        <f t="shared" si="23"/>
        <v>1</v>
      </c>
      <c r="J732" s="2">
        <v>1</v>
      </c>
    </row>
    <row r="733" spans="1:10" x14ac:dyDescent="0.25">
      <c r="A733" s="4">
        <v>16</v>
      </c>
      <c r="B733" s="5" t="s">
        <v>18</v>
      </c>
      <c r="C733" s="5" t="str">
        <f>RIGHT(Table1[[#This Row],[Mission names]],8)</f>
        <v>mission6</v>
      </c>
      <c r="D733">
        <v>7245</v>
      </c>
      <c r="E733">
        <v>138</v>
      </c>
      <c r="F733" s="2">
        <v>40</v>
      </c>
      <c r="G733" s="7">
        <f>(Table1[[#This Row],[Premium currency cost of skip]]*4.99/100)*Table1[[#This Row],[Skipped mission]]</f>
        <v>275.44800000000004</v>
      </c>
      <c r="H733" t="str">
        <f t="shared" si="22"/>
        <v>Yes</v>
      </c>
      <c r="I733">
        <f t="shared" si="23"/>
        <v>1</v>
      </c>
      <c r="J733" s="2">
        <v>1</v>
      </c>
    </row>
    <row r="734" spans="1:10" x14ac:dyDescent="0.25">
      <c r="A734" s="4">
        <v>16</v>
      </c>
      <c r="B734" s="5" t="s">
        <v>19</v>
      </c>
      <c r="C734" s="5" t="str">
        <f>RIGHT(Table1[[#This Row],[Mission names]],8)</f>
        <v>mission7</v>
      </c>
      <c r="D734">
        <v>6992</v>
      </c>
      <c r="E734">
        <v>69</v>
      </c>
      <c r="F734" s="2">
        <v>40</v>
      </c>
      <c r="G734" s="7">
        <f>(Table1[[#This Row],[Premium currency cost of skip]]*4.99/100)*Table1[[#This Row],[Skipped mission]]</f>
        <v>137.72400000000002</v>
      </c>
      <c r="H734" t="str">
        <f t="shared" si="22"/>
        <v>Yes</v>
      </c>
      <c r="I734">
        <f t="shared" si="23"/>
        <v>1</v>
      </c>
      <c r="J734" s="2">
        <v>1</v>
      </c>
    </row>
    <row r="735" spans="1:10" x14ac:dyDescent="0.25">
      <c r="A735" s="4">
        <v>16</v>
      </c>
      <c r="B735" s="5" t="s">
        <v>20</v>
      </c>
      <c r="C735" s="5" t="str">
        <f>RIGHT(Table1[[#This Row],[Mission names]],8)</f>
        <v>mission8</v>
      </c>
      <c r="D735">
        <v>6164</v>
      </c>
      <c r="E735">
        <v>46</v>
      </c>
      <c r="F735" s="2">
        <v>150</v>
      </c>
      <c r="G735" s="7">
        <f>(Table1[[#This Row],[Premium currency cost of skip]]*4.99/100)*Table1[[#This Row],[Skipped mission]]</f>
        <v>344.31</v>
      </c>
      <c r="H735" t="str">
        <f t="shared" si="22"/>
        <v>Yes</v>
      </c>
      <c r="I735">
        <f t="shared" si="23"/>
        <v>1</v>
      </c>
      <c r="J735" s="2">
        <v>1</v>
      </c>
    </row>
    <row r="736" spans="1:10" x14ac:dyDescent="0.25">
      <c r="A736" s="4">
        <v>16</v>
      </c>
      <c r="B736" s="5" t="s">
        <v>21</v>
      </c>
      <c r="C736" s="5" t="str">
        <f>RIGHT(Table1[[#This Row],[Mission names]],8)</f>
        <v>mission1</v>
      </c>
      <c r="D736">
        <v>5888</v>
      </c>
      <c r="E736">
        <v>23</v>
      </c>
      <c r="F736" s="2">
        <v>90</v>
      </c>
      <c r="G736" s="7">
        <f>(Table1[[#This Row],[Premium currency cost of skip]]*4.99/100)*Table1[[#This Row],[Skipped mission]]</f>
        <v>103.29300000000001</v>
      </c>
      <c r="H736" t="str">
        <f t="shared" si="22"/>
        <v>Yes</v>
      </c>
      <c r="I736">
        <f t="shared" si="23"/>
        <v>1</v>
      </c>
      <c r="J736" s="2">
        <v>1</v>
      </c>
    </row>
    <row r="737" spans="1:10" x14ac:dyDescent="0.25">
      <c r="A737" s="4">
        <v>16</v>
      </c>
      <c r="B737" s="5" t="s">
        <v>22</v>
      </c>
      <c r="C737" s="5" t="str">
        <f>RIGHT(Table1[[#This Row],[Mission names]],8)</f>
        <v>mission2</v>
      </c>
      <c r="D737">
        <v>5658</v>
      </c>
      <c r="E737">
        <v>0</v>
      </c>
      <c r="F737" s="2">
        <v>90</v>
      </c>
      <c r="G737" s="7">
        <f>(Table1[[#This Row],[Premium currency cost of skip]]*4.99/100)*Table1[[#This Row],[Skipped mission]]</f>
        <v>0</v>
      </c>
      <c r="H737" t="str">
        <f t="shared" si="22"/>
        <v>No</v>
      </c>
      <c r="I737">
        <f t="shared" si="23"/>
        <v>0</v>
      </c>
      <c r="J737" s="2">
        <v>1</v>
      </c>
    </row>
    <row r="738" spans="1:10" x14ac:dyDescent="0.25">
      <c r="A738" s="4">
        <v>16</v>
      </c>
      <c r="B738" s="5" t="s">
        <v>23</v>
      </c>
      <c r="C738" s="5" t="str">
        <f>RIGHT(Table1[[#This Row],[Mission names]],8)</f>
        <v>mission3</v>
      </c>
      <c r="D738">
        <v>5704</v>
      </c>
      <c r="E738">
        <v>0</v>
      </c>
      <c r="F738" s="2">
        <v>90</v>
      </c>
      <c r="G738" s="7">
        <f>(Table1[[#This Row],[Premium currency cost of skip]]*4.99/100)*Table1[[#This Row],[Skipped mission]]</f>
        <v>0</v>
      </c>
      <c r="H738" t="str">
        <f t="shared" si="22"/>
        <v>No</v>
      </c>
      <c r="I738">
        <f t="shared" si="23"/>
        <v>0</v>
      </c>
      <c r="J738" s="2">
        <v>1</v>
      </c>
    </row>
    <row r="739" spans="1:10" x14ac:dyDescent="0.25">
      <c r="A739" s="4">
        <v>16</v>
      </c>
      <c r="B739" s="5" t="s">
        <v>24</v>
      </c>
      <c r="C739" s="5" t="str">
        <f>RIGHT(Table1[[#This Row],[Mission names]],8)</f>
        <v>mission4</v>
      </c>
      <c r="D739">
        <v>5037</v>
      </c>
      <c r="E739">
        <v>23</v>
      </c>
      <c r="F739" s="2">
        <v>90</v>
      </c>
      <c r="G739" s="7">
        <f>(Table1[[#This Row],[Premium currency cost of skip]]*4.99/100)*Table1[[#This Row],[Skipped mission]]</f>
        <v>103.29300000000001</v>
      </c>
      <c r="H739" t="str">
        <f t="shared" si="22"/>
        <v>Yes</v>
      </c>
      <c r="I739">
        <f t="shared" si="23"/>
        <v>1</v>
      </c>
      <c r="J739" s="2">
        <v>1</v>
      </c>
    </row>
    <row r="740" spans="1:10" x14ac:dyDescent="0.25">
      <c r="A740" s="4">
        <v>16</v>
      </c>
      <c r="B740" s="5" t="s">
        <v>25</v>
      </c>
      <c r="C740" s="5" t="str">
        <f>RIGHT(Table1[[#This Row],[Mission names]],8)</f>
        <v>mission5</v>
      </c>
      <c r="D740">
        <v>4922</v>
      </c>
      <c r="E740">
        <v>23</v>
      </c>
      <c r="F740" s="2">
        <v>90</v>
      </c>
      <c r="G740" s="7">
        <f>(Table1[[#This Row],[Premium currency cost of skip]]*4.99/100)*Table1[[#This Row],[Skipped mission]]</f>
        <v>103.29300000000001</v>
      </c>
      <c r="H740" t="str">
        <f t="shared" si="22"/>
        <v>Yes</v>
      </c>
      <c r="I740">
        <f t="shared" si="23"/>
        <v>1</v>
      </c>
      <c r="J740" s="2">
        <v>1</v>
      </c>
    </row>
    <row r="741" spans="1:10" x14ac:dyDescent="0.25">
      <c r="A741" s="4">
        <v>16</v>
      </c>
      <c r="B741" s="5" t="s">
        <v>26</v>
      </c>
      <c r="C741" s="5" t="str">
        <f>RIGHT(Table1[[#This Row],[Mission names]],8)</f>
        <v>mission6</v>
      </c>
      <c r="D741">
        <v>4807</v>
      </c>
      <c r="E741">
        <v>0</v>
      </c>
      <c r="F741" s="2">
        <v>90</v>
      </c>
      <c r="G741" s="7">
        <f>(Table1[[#This Row],[Premium currency cost of skip]]*4.99/100)*Table1[[#This Row],[Skipped mission]]</f>
        <v>0</v>
      </c>
      <c r="H741" t="str">
        <f t="shared" si="22"/>
        <v>No</v>
      </c>
      <c r="I741">
        <f t="shared" si="23"/>
        <v>0</v>
      </c>
      <c r="J741" s="2">
        <v>1</v>
      </c>
    </row>
    <row r="742" spans="1:10" x14ac:dyDescent="0.25">
      <c r="A742" s="4">
        <v>16</v>
      </c>
      <c r="B742" s="5" t="s">
        <v>27</v>
      </c>
      <c r="C742" s="5" t="str">
        <f>RIGHT(Table1[[#This Row],[Mission names]],8)</f>
        <v>mission7</v>
      </c>
      <c r="D742">
        <v>4646</v>
      </c>
      <c r="E742">
        <v>23</v>
      </c>
      <c r="F742" s="2">
        <v>90</v>
      </c>
      <c r="G742" s="7">
        <f>(Table1[[#This Row],[Premium currency cost of skip]]*4.99/100)*Table1[[#This Row],[Skipped mission]]</f>
        <v>103.29300000000001</v>
      </c>
      <c r="H742" t="str">
        <f t="shared" si="22"/>
        <v>Yes</v>
      </c>
      <c r="I742">
        <f t="shared" si="23"/>
        <v>1</v>
      </c>
      <c r="J742" s="2">
        <v>1</v>
      </c>
    </row>
    <row r="743" spans="1:10" x14ac:dyDescent="0.25">
      <c r="A743" s="4">
        <v>16</v>
      </c>
      <c r="B743" s="5" t="s">
        <v>28</v>
      </c>
      <c r="C743" s="5" t="str">
        <f>RIGHT(Table1[[#This Row],[Mission names]],8)</f>
        <v>mission8</v>
      </c>
      <c r="D743">
        <v>4370</v>
      </c>
      <c r="E743">
        <v>0</v>
      </c>
      <c r="F743" s="2">
        <v>90</v>
      </c>
      <c r="G743" s="7">
        <f>(Table1[[#This Row],[Premium currency cost of skip]]*4.99/100)*Table1[[#This Row],[Skipped mission]]</f>
        <v>0</v>
      </c>
      <c r="H743" t="str">
        <f t="shared" si="22"/>
        <v>No</v>
      </c>
      <c r="I743">
        <f t="shared" si="23"/>
        <v>0</v>
      </c>
      <c r="J743" s="2">
        <v>1</v>
      </c>
    </row>
    <row r="744" spans="1:10" x14ac:dyDescent="0.25">
      <c r="A744" s="4">
        <v>16</v>
      </c>
      <c r="B744" s="5" t="s">
        <v>29</v>
      </c>
      <c r="C744" s="5" t="str">
        <f>RIGHT(Table1[[#This Row],[Mission names]],8)</f>
        <v>mission9</v>
      </c>
      <c r="D744">
        <v>4025</v>
      </c>
      <c r="E744">
        <v>23</v>
      </c>
      <c r="F744" s="2">
        <v>90</v>
      </c>
      <c r="G744" s="7">
        <f>(Table1[[#This Row],[Premium currency cost of skip]]*4.99/100)*Table1[[#This Row],[Skipped mission]]</f>
        <v>103.29300000000001</v>
      </c>
      <c r="H744" t="str">
        <f t="shared" si="22"/>
        <v>Yes</v>
      </c>
      <c r="I744">
        <f t="shared" si="23"/>
        <v>1</v>
      </c>
      <c r="J744" s="2">
        <v>1</v>
      </c>
    </row>
    <row r="745" spans="1:10" x14ac:dyDescent="0.25">
      <c r="A745" s="4">
        <v>16</v>
      </c>
      <c r="B745" s="5" t="s">
        <v>30</v>
      </c>
      <c r="C745" s="5" t="str">
        <f>RIGHT(Table1[[#This Row],[Mission names]],9)</f>
        <v>mission10</v>
      </c>
      <c r="D745">
        <v>4025</v>
      </c>
      <c r="E745">
        <v>0</v>
      </c>
      <c r="F745" s="2">
        <v>90</v>
      </c>
      <c r="G745" s="7">
        <f>(Table1[[#This Row],[Premium currency cost of skip]]*4.99/100)*Table1[[#This Row],[Skipped mission]]</f>
        <v>0</v>
      </c>
      <c r="H745" t="str">
        <f t="shared" si="22"/>
        <v>No</v>
      </c>
      <c r="I745">
        <f t="shared" si="23"/>
        <v>0</v>
      </c>
      <c r="J745" s="2">
        <v>1</v>
      </c>
    </row>
    <row r="746" spans="1:10" x14ac:dyDescent="0.25">
      <c r="A746" s="4">
        <v>16</v>
      </c>
      <c r="B746" s="5" t="s">
        <v>31</v>
      </c>
      <c r="C746" s="5" t="str">
        <f>RIGHT(Table1[[#This Row],[Mission names]],9)</f>
        <v>mission11</v>
      </c>
      <c r="D746">
        <v>3910</v>
      </c>
      <c r="E746">
        <v>23</v>
      </c>
      <c r="F746" s="2">
        <v>90</v>
      </c>
      <c r="G746" s="7">
        <f>(Table1[[#This Row],[Premium currency cost of skip]]*4.99/100)*Table1[[#This Row],[Skipped mission]]</f>
        <v>103.29300000000001</v>
      </c>
      <c r="H746" t="str">
        <f t="shared" si="22"/>
        <v>Yes</v>
      </c>
      <c r="I746">
        <f t="shared" si="23"/>
        <v>1</v>
      </c>
      <c r="J746" s="2">
        <v>1</v>
      </c>
    </row>
    <row r="747" spans="1:10" x14ac:dyDescent="0.25">
      <c r="A747" s="4">
        <v>16</v>
      </c>
      <c r="B747" s="5" t="s">
        <v>32</v>
      </c>
      <c r="C747" s="5" t="str">
        <f>RIGHT(Table1[[#This Row],[Mission names]],9)</f>
        <v>mission12</v>
      </c>
      <c r="D747">
        <v>3634</v>
      </c>
      <c r="E747">
        <v>0</v>
      </c>
      <c r="F747" s="2">
        <v>90</v>
      </c>
      <c r="G747" s="7">
        <f>(Table1[[#This Row],[Premium currency cost of skip]]*4.99/100)*Table1[[#This Row],[Skipped mission]]</f>
        <v>0</v>
      </c>
      <c r="H747" t="str">
        <f t="shared" si="22"/>
        <v>No</v>
      </c>
      <c r="I747">
        <f t="shared" si="23"/>
        <v>0</v>
      </c>
      <c r="J747" s="2">
        <v>1</v>
      </c>
    </row>
    <row r="748" spans="1:10" x14ac:dyDescent="0.25">
      <c r="A748" s="4">
        <v>16</v>
      </c>
      <c r="B748" s="5" t="s">
        <v>33</v>
      </c>
      <c r="C748" s="5" t="str">
        <f>RIGHT(Table1[[#This Row],[Mission names]],9)</f>
        <v>mission13</v>
      </c>
      <c r="D748">
        <v>3496</v>
      </c>
      <c r="E748">
        <v>23</v>
      </c>
      <c r="F748" s="2">
        <v>90</v>
      </c>
      <c r="G748" s="7">
        <f>(Table1[[#This Row],[Premium currency cost of skip]]*4.99/100)*Table1[[#This Row],[Skipped mission]]</f>
        <v>103.29300000000001</v>
      </c>
      <c r="H748" t="str">
        <f t="shared" si="22"/>
        <v>Yes</v>
      </c>
      <c r="I748">
        <f t="shared" si="23"/>
        <v>1</v>
      </c>
      <c r="J748" s="2">
        <v>1</v>
      </c>
    </row>
    <row r="749" spans="1:10" x14ac:dyDescent="0.25">
      <c r="A749" s="4">
        <v>16</v>
      </c>
      <c r="B749" s="5" t="s">
        <v>34</v>
      </c>
      <c r="C749" s="5" t="str">
        <f>RIGHT(Table1[[#This Row],[Mission names]],9)</f>
        <v>mission14</v>
      </c>
      <c r="D749">
        <v>2645</v>
      </c>
      <c r="E749">
        <v>23</v>
      </c>
      <c r="F749" s="2">
        <v>300</v>
      </c>
      <c r="G749" s="7">
        <f>(Table1[[#This Row],[Premium currency cost of skip]]*4.99/100)*Table1[[#This Row],[Skipped mission]]</f>
        <v>344.31</v>
      </c>
      <c r="H749" t="str">
        <f t="shared" si="22"/>
        <v>Yes</v>
      </c>
      <c r="I749">
        <f t="shared" si="23"/>
        <v>1</v>
      </c>
      <c r="J749" s="2">
        <v>1</v>
      </c>
    </row>
    <row r="750" spans="1:10" x14ac:dyDescent="0.25">
      <c r="A750" s="4">
        <v>16</v>
      </c>
      <c r="B750" s="5" t="s">
        <v>35</v>
      </c>
      <c r="C750" s="5" t="str">
        <f>RIGHT(Table1[[#This Row],[Mission names]],8)</f>
        <v>mission1</v>
      </c>
      <c r="D750">
        <v>2484</v>
      </c>
      <c r="E750">
        <v>0</v>
      </c>
      <c r="F750" s="2">
        <v>135</v>
      </c>
      <c r="G750" s="7">
        <f>(Table1[[#This Row],[Premium currency cost of skip]]*4.99/100)*Table1[[#This Row],[Skipped mission]]</f>
        <v>0</v>
      </c>
      <c r="H750" t="str">
        <f t="shared" si="22"/>
        <v>No</v>
      </c>
      <c r="I750">
        <f t="shared" si="23"/>
        <v>0</v>
      </c>
      <c r="J750" s="2">
        <v>1</v>
      </c>
    </row>
    <row r="751" spans="1:10" x14ac:dyDescent="0.25">
      <c r="A751" s="4">
        <v>16</v>
      </c>
      <c r="B751" s="5" t="s">
        <v>36</v>
      </c>
      <c r="C751" s="5" t="str">
        <f>RIGHT(Table1[[#This Row],[Mission names]],8)</f>
        <v>mission2</v>
      </c>
      <c r="D751">
        <v>1978</v>
      </c>
      <c r="E751">
        <v>0</v>
      </c>
      <c r="F751" s="2">
        <v>135</v>
      </c>
      <c r="G751" s="7">
        <f>(Table1[[#This Row],[Premium currency cost of skip]]*4.99/100)*Table1[[#This Row],[Skipped mission]]</f>
        <v>0</v>
      </c>
      <c r="H751" t="str">
        <f t="shared" si="22"/>
        <v>No</v>
      </c>
      <c r="I751">
        <f t="shared" si="23"/>
        <v>0</v>
      </c>
      <c r="J751" s="2">
        <v>1</v>
      </c>
    </row>
    <row r="752" spans="1:10" x14ac:dyDescent="0.25">
      <c r="A752" s="4">
        <v>16</v>
      </c>
      <c r="B752" s="5" t="s">
        <v>37</v>
      </c>
      <c r="C752" s="5" t="str">
        <f>RIGHT(Table1[[#This Row],[Mission names]],8)</f>
        <v>mission3</v>
      </c>
      <c r="D752">
        <v>1932</v>
      </c>
      <c r="E752">
        <v>0</v>
      </c>
      <c r="F752" s="2">
        <v>135</v>
      </c>
      <c r="G752" s="7">
        <f>(Table1[[#This Row],[Premium currency cost of skip]]*4.99/100)*Table1[[#This Row],[Skipped mission]]</f>
        <v>0</v>
      </c>
      <c r="H752" t="str">
        <f t="shared" si="22"/>
        <v>No</v>
      </c>
      <c r="I752">
        <f t="shared" si="23"/>
        <v>0</v>
      </c>
      <c r="J752" s="2">
        <v>1</v>
      </c>
    </row>
    <row r="753" spans="1:10" x14ac:dyDescent="0.25">
      <c r="A753" s="4">
        <v>16</v>
      </c>
      <c r="B753" s="5" t="s">
        <v>38</v>
      </c>
      <c r="C753" s="5" t="str">
        <f>RIGHT(Table1[[#This Row],[Mission names]],8)</f>
        <v>mission4</v>
      </c>
      <c r="D753">
        <v>1886</v>
      </c>
      <c r="E753">
        <v>0</v>
      </c>
      <c r="F753" s="2">
        <v>135</v>
      </c>
      <c r="G753" s="7">
        <f>(Table1[[#This Row],[Premium currency cost of skip]]*4.99/100)*Table1[[#This Row],[Skipped mission]]</f>
        <v>0</v>
      </c>
      <c r="H753" t="str">
        <f t="shared" si="22"/>
        <v>No</v>
      </c>
      <c r="I753">
        <f t="shared" si="23"/>
        <v>0</v>
      </c>
      <c r="J753" s="2">
        <v>1</v>
      </c>
    </row>
    <row r="754" spans="1:10" x14ac:dyDescent="0.25">
      <c r="A754" s="4">
        <v>16</v>
      </c>
      <c r="B754" s="5" t="s">
        <v>39</v>
      </c>
      <c r="C754" s="5" t="str">
        <f>RIGHT(Table1[[#This Row],[Mission names]],8)</f>
        <v>mission5</v>
      </c>
      <c r="D754">
        <v>1863</v>
      </c>
      <c r="E754">
        <v>0</v>
      </c>
      <c r="F754" s="2">
        <v>135</v>
      </c>
      <c r="G754" s="7">
        <f>(Table1[[#This Row],[Premium currency cost of skip]]*4.99/100)*Table1[[#This Row],[Skipped mission]]</f>
        <v>0</v>
      </c>
      <c r="H754" t="str">
        <f t="shared" si="22"/>
        <v>No</v>
      </c>
      <c r="I754">
        <f t="shared" si="23"/>
        <v>0</v>
      </c>
      <c r="J754" s="2">
        <v>1</v>
      </c>
    </row>
    <row r="755" spans="1:10" x14ac:dyDescent="0.25">
      <c r="A755" s="4">
        <v>16</v>
      </c>
      <c r="B755" s="5" t="s">
        <v>40</v>
      </c>
      <c r="C755" s="5" t="str">
        <f>RIGHT(Table1[[#This Row],[Mission names]],8)</f>
        <v>mission6</v>
      </c>
      <c r="D755">
        <v>1932</v>
      </c>
      <c r="E755">
        <v>0</v>
      </c>
      <c r="F755" s="2">
        <v>135</v>
      </c>
      <c r="G755" s="7">
        <f>(Table1[[#This Row],[Premium currency cost of skip]]*4.99/100)*Table1[[#This Row],[Skipped mission]]</f>
        <v>0</v>
      </c>
      <c r="H755" t="str">
        <f t="shared" si="22"/>
        <v>No</v>
      </c>
      <c r="I755">
        <f t="shared" si="23"/>
        <v>0</v>
      </c>
      <c r="J755" s="2">
        <v>1</v>
      </c>
    </row>
    <row r="756" spans="1:10" x14ac:dyDescent="0.25">
      <c r="A756" s="4">
        <v>16</v>
      </c>
      <c r="B756" s="5" t="s">
        <v>41</v>
      </c>
      <c r="C756" s="5" t="str">
        <f>RIGHT(Table1[[#This Row],[Mission names]],8)</f>
        <v>mission7</v>
      </c>
      <c r="D756">
        <v>1955</v>
      </c>
      <c r="E756">
        <v>0</v>
      </c>
      <c r="F756" s="2">
        <v>135</v>
      </c>
      <c r="G756" s="7">
        <f>(Table1[[#This Row],[Premium currency cost of skip]]*4.99/100)*Table1[[#This Row],[Skipped mission]]</f>
        <v>0</v>
      </c>
      <c r="H756" t="str">
        <f t="shared" si="22"/>
        <v>No</v>
      </c>
      <c r="I756">
        <f t="shared" si="23"/>
        <v>0</v>
      </c>
      <c r="J756" s="2">
        <v>1</v>
      </c>
    </row>
    <row r="757" spans="1:10" x14ac:dyDescent="0.25">
      <c r="A757" s="4">
        <v>16</v>
      </c>
      <c r="B757" s="5" t="s">
        <v>42</v>
      </c>
      <c r="C757" s="5" t="str">
        <f>RIGHT(Table1[[#This Row],[Mission names]],8)</f>
        <v>mission8</v>
      </c>
      <c r="D757">
        <v>1863</v>
      </c>
      <c r="E757">
        <v>0</v>
      </c>
      <c r="F757" s="2">
        <v>135</v>
      </c>
      <c r="G757" s="7">
        <f>(Table1[[#This Row],[Premium currency cost of skip]]*4.99/100)*Table1[[#This Row],[Skipped mission]]</f>
        <v>0</v>
      </c>
      <c r="H757" t="str">
        <f t="shared" si="22"/>
        <v>No</v>
      </c>
      <c r="I757">
        <f t="shared" si="23"/>
        <v>0</v>
      </c>
      <c r="J757" s="2">
        <v>1</v>
      </c>
    </row>
    <row r="758" spans="1:10" x14ac:dyDescent="0.25">
      <c r="A758" s="4">
        <v>16</v>
      </c>
      <c r="B758" s="5" t="s">
        <v>43</v>
      </c>
      <c r="C758" s="5" t="str">
        <f>RIGHT(Table1[[#This Row],[Mission names]],8)</f>
        <v>mission9</v>
      </c>
      <c r="D758">
        <v>1840</v>
      </c>
      <c r="E758">
        <v>0</v>
      </c>
      <c r="F758" s="2">
        <v>135</v>
      </c>
      <c r="G758" s="7">
        <f>(Table1[[#This Row],[Premium currency cost of skip]]*4.99/100)*Table1[[#This Row],[Skipped mission]]</f>
        <v>0</v>
      </c>
      <c r="H758" t="str">
        <f t="shared" si="22"/>
        <v>No</v>
      </c>
      <c r="I758">
        <f t="shared" si="23"/>
        <v>0</v>
      </c>
      <c r="J758" s="2">
        <v>1</v>
      </c>
    </row>
    <row r="759" spans="1:10" x14ac:dyDescent="0.25">
      <c r="A759" s="4">
        <v>16</v>
      </c>
      <c r="B759" s="5" t="s">
        <v>44</v>
      </c>
      <c r="C759" s="5" t="str">
        <f>RIGHT(Table1[[#This Row],[Mission names]],9)</f>
        <v>mission10</v>
      </c>
      <c r="D759">
        <v>1817</v>
      </c>
      <c r="E759">
        <v>0</v>
      </c>
      <c r="F759" s="2">
        <v>135</v>
      </c>
      <c r="G759" s="7">
        <f>(Table1[[#This Row],[Premium currency cost of skip]]*4.99/100)*Table1[[#This Row],[Skipped mission]]</f>
        <v>0</v>
      </c>
      <c r="H759" t="str">
        <f t="shared" si="22"/>
        <v>No</v>
      </c>
      <c r="I759">
        <f t="shared" si="23"/>
        <v>0</v>
      </c>
      <c r="J759" s="2">
        <v>1</v>
      </c>
    </row>
    <row r="760" spans="1:10" x14ac:dyDescent="0.25">
      <c r="A760" s="4">
        <v>16</v>
      </c>
      <c r="B760" s="5" t="s">
        <v>45</v>
      </c>
      <c r="C760" s="5" t="str">
        <f>RIGHT(Table1[[#This Row],[Mission names]],9)</f>
        <v>mission11</v>
      </c>
      <c r="D760">
        <v>1817</v>
      </c>
      <c r="E760">
        <v>0</v>
      </c>
      <c r="F760" s="2">
        <v>135</v>
      </c>
      <c r="G760" s="7">
        <f>(Table1[[#This Row],[Premium currency cost of skip]]*4.99/100)*Table1[[#This Row],[Skipped mission]]</f>
        <v>0</v>
      </c>
      <c r="H760" t="str">
        <f t="shared" si="22"/>
        <v>No</v>
      </c>
      <c r="I760">
        <f t="shared" si="23"/>
        <v>0</v>
      </c>
      <c r="J760" s="2">
        <v>1</v>
      </c>
    </row>
    <row r="761" spans="1:10" x14ac:dyDescent="0.25">
      <c r="A761" s="4">
        <v>16</v>
      </c>
      <c r="B761" s="5" t="s">
        <v>46</v>
      </c>
      <c r="C761" s="5" t="str">
        <f>RIGHT(Table1[[#This Row],[Mission names]],9)</f>
        <v>mission12</v>
      </c>
      <c r="D761">
        <v>1748</v>
      </c>
      <c r="E761">
        <v>0</v>
      </c>
      <c r="F761" s="2">
        <v>135</v>
      </c>
      <c r="G761" s="7">
        <f>(Table1[[#This Row],[Premium currency cost of skip]]*4.99/100)*Table1[[#This Row],[Skipped mission]]</f>
        <v>0</v>
      </c>
      <c r="H761" t="str">
        <f t="shared" si="22"/>
        <v>No</v>
      </c>
      <c r="I761">
        <f t="shared" si="23"/>
        <v>0</v>
      </c>
      <c r="J761" s="2">
        <v>1</v>
      </c>
    </row>
    <row r="762" spans="1:10" x14ac:dyDescent="0.25">
      <c r="A762" s="4">
        <v>16</v>
      </c>
      <c r="B762" s="5" t="s">
        <v>47</v>
      </c>
      <c r="C762" s="5" t="str">
        <f>RIGHT(Table1[[#This Row],[Mission names]],9)</f>
        <v>mission13</v>
      </c>
      <c r="D762">
        <v>1702</v>
      </c>
      <c r="E762">
        <v>0</v>
      </c>
      <c r="F762" s="2">
        <v>135</v>
      </c>
      <c r="G762" s="7">
        <f>(Table1[[#This Row],[Premium currency cost of skip]]*4.99/100)*Table1[[#This Row],[Skipped mission]]</f>
        <v>0</v>
      </c>
      <c r="H762" t="str">
        <f t="shared" si="22"/>
        <v>No</v>
      </c>
      <c r="I762">
        <f t="shared" si="23"/>
        <v>0</v>
      </c>
      <c r="J762" s="2">
        <v>1</v>
      </c>
    </row>
    <row r="763" spans="1:10" x14ac:dyDescent="0.25">
      <c r="A763" s="4">
        <v>16</v>
      </c>
      <c r="B763" s="5" t="s">
        <v>48</v>
      </c>
      <c r="C763" s="5" t="str">
        <f>RIGHT(Table1[[#This Row],[Mission names]],9)</f>
        <v>mission14</v>
      </c>
      <c r="D763">
        <v>1610</v>
      </c>
      <c r="E763">
        <v>0</v>
      </c>
      <c r="F763" s="2">
        <v>135</v>
      </c>
      <c r="G763" s="7">
        <f>(Table1[[#This Row],[Premium currency cost of skip]]*4.99/100)*Table1[[#This Row],[Skipped mission]]</f>
        <v>0</v>
      </c>
      <c r="H763" t="str">
        <f t="shared" si="22"/>
        <v>No</v>
      </c>
      <c r="I763">
        <f t="shared" si="23"/>
        <v>0</v>
      </c>
      <c r="J763" s="2">
        <v>1</v>
      </c>
    </row>
    <row r="764" spans="1:10" x14ac:dyDescent="0.25">
      <c r="A764" s="4">
        <v>16</v>
      </c>
      <c r="B764" s="5" t="s">
        <v>53</v>
      </c>
      <c r="C764" s="5" t="str">
        <f>RIGHT(Table1[[#This Row],[Mission names]],9)</f>
        <v>mission15</v>
      </c>
      <c r="D764">
        <v>1426</v>
      </c>
      <c r="E764">
        <v>0</v>
      </c>
      <c r="F764" s="2">
        <v>135</v>
      </c>
      <c r="G764" s="7">
        <f>(Table1[[#This Row],[Premium currency cost of skip]]*4.99/100)*Table1[[#This Row],[Skipped mission]]</f>
        <v>0</v>
      </c>
      <c r="H764" t="str">
        <f t="shared" si="22"/>
        <v>No</v>
      </c>
      <c r="I764">
        <f t="shared" si="23"/>
        <v>0</v>
      </c>
      <c r="J764" s="2">
        <v>1</v>
      </c>
    </row>
    <row r="765" spans="1:10" x14ac:dyDescent="0.25">
      <c r="A765" s="4">
        <v>16</v>
      </c>
      <c r="B765" s="5" t="s">
        <v>54</v>
      </c>
      <c r="C765" s="5" t="str">
        <f>RIGHT(Table1[[#This Row],[Mission names]],9)</f>
        <v>mission16</v>
      </c>
      <c r="D765">
        <v>1311</v>
      </c>
      <c r="E765">
        <v>0</v>
      </c>
      <c r="F765" s="2">
        <v>135</v>
      </c>
      <c r="G765" s="7">
        <f>(Table1[[#This Row],[Premium currency cost of skip]]*4.99/100)*Table1[[#This Row],[Skipped mission]]</f>
        <v>0</v>
      </c>
      <c r="H765" t="str">
        <f t="shared" si="22"/>
        <v>No</v>
      </c>
      <c r="I765">
        <f t="shared" si="23"/>
        <v>0</v>
      </c>
      <c r="J765" s="2">
        <v>1</v>
      </c>
    </row>
    <row r="766" spans="1:10" x14ac:dyDescent="0.25">
      <c r="A766" s="4">
        <v>16</v>
      </c>
      <c r="B766" s="5" t="s">
        <v>55</v>
      </c>
      <c r="C766" s="5" t="str">
        <f>RIGHT(Table1[[#This Row],[Mission names]],9)</f>
        <v>mission17</v>
      </c>
      <c r="D766">
        <v>322</v>
      </c>
      <c r="E766">
        <v>0</v>
      </c>
      <c r="F766" s="2">
        <v>900</v>
      </c>
      <c r="G766" s="7">
        <f>(Table1[[#This Row],[Premium currency cost of skip]]*4.99/100)*Table1[[#This Row],[Skipped mission]]</f>
        <v>0</v>
      </c>
      <c r="H766" t="str">
        <f t="shared" si="22"/>
        <v>No</v>
      </c>
      <c r="I766">
        <f t="shared" si="23"/>
        <v>0</v>
      </c>
      <c r="J766" s="2">
        <v>1</v>
      </c>
    </row>
    <row r="767" spans="1:10" x14ac:dyDescent="0.25">
      <c r="A767" s="4">
        <v>17</v>
      </c>
      <c r="B767" s="5" t="s">
        <v>1</v>
      </c>
      <c r="C767" s="5" t="str">
        <f>RIGHT(Table1[[#This Row],[Mission names]],8)</f>
        <v>mission1</v>
      </c>
      <c r="D767">
        <v>17089</v>
      </c>
      <c r="E767">
        <v>69</v>
      </c>
      <c r="F767" s="2">
        <v>15</v>
      </c>
      <c r="G767" s="7">
        <f>(Table1[[#This Row],[Premium currency cost of skip]]*4.99/100)*Table1[[#This Row],[Skipped mission]]</f>
        <v>51.646500000000003</v>
      </c>
      <c r="H767" t="str">
        <f t="shared" si="22"/>
        <v>Yes</v>
      </c>
      <c r="I767">
        <f t="shared" si="23"/>
        <v>1</v>
      </c>
      <c r="J767" s="2">
        <v>1</v>
      </c>
    </row>
    <row r="768" spans="1:10" x14ac:dyDescent="0.25">
      <c r="A768" s="4">
        <v>17</v>
      </c>
      <c r="B768" s="5" t="s">
        <v>2</v>
      </c>
      <c r="C768" s="5" t="str">
        <f>RIGHT(Table1[[#This Row],[Mission names]],8)</f>
        <v>mission2</v>
      </c>
      <c r="D768">
        <v>15755</v>
      </c>
      <c r="E768">
        <v>184</v>
      </c>
      <c r="F768" s="2">
        <v>15</v>
      </c>
      <c r="G768" s="7">
        <f>(Table1[[#This Row],[Premium currency cost of skip]]*4.99/100)*Table1[[#This Row],[Skipped mission]]</f>
        <v>137.72400000000002</v>
      </c>
      <c r="H768" t="str">
        <f t="shared" si="22"/>
        <v>Yes</v>
      </c>
      <c r="I768">
        <f t="shared" si="23"/>
        <v>1</v>
      </c>
      <c r="J768" s="2">
        <v>1</v>
      </c>
    </row>
    <row r="769" spans="1:10" x14ac:dyDescent="0.25">
      <c r="A769" s="4">
        <v>17</v>
      </c>
      <c r="B769" s="5" t="s">
        <v>3</v>
      </c>
      <c r="C769" s="5" t="str">
        <f>RIGHT(Table1[[#This Row],[Mission names]],8)</f>
        <v>mission3</v>
      </c>
      <c r="D769">
        <v>14904</v>
      </c>
      <c r="E769">
        <v>184</v>
      </c>
      <c r="F769" s="2">
        <v>15</v>
      </c>
      <c r="G769" s="7">
        <f>(Table1[[#This Row],[Premium currency cost of skip]]*4.99/100)*Table1[[#This Row],[Skipped mission]]</f>
        <v>137.72400000000002</v>
      </c>
      <c r="H769" t="str">
        <f t="shared" si="22"/>
        <v>Yes</v>
      </c>
      <c r="I769">
        <f t="shared" si="23"/>
        <v>1</v>
      </c>
      <c r="J769" s="2">
        <v>1</v>
      </c>
    </row>
    <row r="770" spans="1:10" x14ac:dyDescent="0.25">
      <c r="A770" s="4">
        <v>17</v>
      </c>
      <c r="B770" s="5" t="s">
        <v>4</v>
      </c>
      <c r="C770" s="5" t="str">
        <f>RIGHT(Table1[[#This Row],[Mission names]],8)</f>
        <v>mission4</v>
      </c>
      <c r="D770">
        <v>13593</v>
      </c>
      <c r="E770">
        <v>391</v>
      </c>
      <c r="F770" s="2">
        <v>15</v>
      </c>
      <c r="G770" s="7">
        <f>(Table1[[#This Row],[Premium currency cost of skip]]*4.99/100)*Table1[[#This Row],[Skipped mission]]</f>
        <v>292.6635</v>
      </c>
      <c r="H770" t="str">
        <f t="shared" ref="H770:H833" si="24">IF(E770&gt;0,"Yes","No")</f>
        <v>Yes</v>
      </c>
      <c r="I770">
        <f t="shared" ref="I770:I833" si="25">IF(H770="Yes",1,0)</f>
        <v>1</v>
      </c>
      <c r="J770" s="2">
        <v>1</v>
      </c>
    </row>
    <row r="771" spans="1:10" x14ac:dyDescent="0.25">
      <c r="A771" s="4">
        <v>17</v>
      </c>
      <c r="B771" s="5" t="s">
        <v>5</v>
      </c>
      <c r="C771" s="5" t="str">
        <f>RIGHT(Table1[[#This Row],[Mission names]],8)</f>
        <v>mission5</v>
      </c>
      <c r="D771">
        <v>12420</v>
      </c>
      <c r="E771">
        <v>207</v>
      </c>
      <c r="F771" s="2">
        <v>75</v>
      </c>
      <c r="G771" s="7">
        <f>(Table1[[#This Row],[Premium currency cost of skip]]*4.99/100)*Table1[[#This Row],[Skipped mission]]</f>
        <v>774.69749999999999</v>
      </c>
      <c r="H771" t="str">
        <f t="shared" si="24"/>
        <v>Yes</v>
      </c>
      <c r="I771">
        <f t="shared" si="25"/>
        <v>1</v>
      </c>
      <c r="J771" s="2">
        <v>1</v>
      </c>
    </row>
    <row r="772" spans="1:10" x14ac:dyDescent="0.25">
      <c r="A772" s="4">
        <v>17</v>
      </c>
      <c r="B772" s="5" t="s">
        <v>6</v>
      </c>
      <c r="C772" s="5" t="str">
        <f>RIGHT(Table1[[#This Row],[Mission names]],8)</f>
        <v>mission1</v>
      </c>
      <c r="D772">
        <v>11615</v>
      </c>
      <c r="E772">
        <v>184</v>
      </c>
      <c r="F772" s="2">
        <v>15</v>
      </c>
      <c r="G772" s="7">
        <f>(Table1[[#This Row],[Premium currency cost of skip]]*4.99/100)*Table1[[#This Row],[Skipped mission]]</f>
        <v>137.72400000000002</v>
      </c>
      <c r="H772" t="str">
        <f t="shared" si="24"/>
        <v>Yes</v>
      </c>
      <c r="I772">
        <f t="shared" si="25"/>
        <v>1</v>
      </c>
      <c r="J772" s="2">
        <v>1</v>
      </c>
    </row>
    <row r="773" spans="1:10" x14ac:dyDescent="0.25">
      <c r="A773" s="4">
        <v>17</v>
      </c>
      <c r="B773" s="5" t="s">
        <v>7</v>
      </c>
      <c r="C773" s="5" t="str">
        <f>RIGHT(Table1[[#This Row],[Mission names]],8)</f>
        <v>mission2</v>
      </c>
      <c r="D773">
        <v>11569</v>
      </c>
      <c r="E773">
        <v>276</v>
      </c>
      <c r="F773" s="2">
        <v>15</v>
      </c>
      <c r="G773" s="7">
        <f>(Table1[[#This Row],[Premium currency cost of skip]]*4.99/100)*Table1[[#This Row],[Skipped mission]]</f>
        <v>206.58600000000001</v>
      </c>
      <c r="H773" t="str">
        <f t="shared" si="24"/>
        <v>Yes</v>
      </c>
      <c r="I773">
        <f t="shared" si="25"/>
        <v>1</v>
      </c>
      <c r="J773" s="2">
        <v>1</v>
      </c>
    </row>
    <row r="774" spans="1:10" x14ac:dyDescent="0.25">
      <c r="A774" s="4">
        <v>17</v>
      </c>
      <c r="B774" s="5" t="s">
        <v>8</v>
      </c>
      <c r="C774" s="5" t="str">
        <f>RIGHT(Table1[[#This Row],[Mission names]],8)</f>
        <v>mission3</v>
      </c>
      <c r="D774">
        <v>11293</v>
      </c>
      <c r="E774">
        <v>253</v>
      </c>
      <c r="F774" s="2">
        <v>15</v>
      </c>
      <c r="G774" s="7">
        <f>(Table1[[#This Row],[Premium currency cost of skip]]*4.99/100)*Table1[[#This Row],[Skipped mission]]</f>
        <v>189.37050000000002</v>
      </c>
      <c r="H774" t="str">
        <f t="shared" si="24"/>
        <v>Yes</v>
      </c>
      <c r="I774">
        <f t="shared" si="25"/>
        <v>1</v>
      </c>
      <c r="J774" s="2">
        <v>1</v>
      </c>
    </row>
    <row r="775" spans="1:10" x14ac:dyDescent="0.25">
      <c r="A775" s="4">
        <v>17</v>
      </c>
      <c r="B775" s="5" t="s">
        <v>9</v>
      </c>
      <c r="C775" s="5" t="str">
        <f>RIGHT(Table1[[#This Row],[Mission names]],8)</f>
        <v>mission4</v>
      </c>
      <c r="D775">
        <v>11063</v>
      </c>
      <c r="E775">
        <v>322</v>
      </c>
      <c r="F775" s="2">
        <v>15</v>
      </c>
      <c r="G775" s="7">
        <f>(Table1[[#This Row],[Premium currency cost of skip]]*4.99/100)*Table1[[#This Row],[Skipped mission]]</f>
        <v>241.01700000000002</v>
      </c>
      <c r="H775" t="str">
        <f t="shared" si="24"/>
        <v>Yes</v>
      </c>
      <c r="I775">
        <f t="shared" si="25"/>
        <v>1</v>
      </c>
      <c r="J775" s="2">
        <v>1</v>
      </c>
    </row>
    <row r="776" spans="1:10" x14ac:dyDescent="0.25">
      <c r="A776" s="4">
        <v>17</v>
      </c>
      <c r="B776" s="5" t="s">
        <v>10</v>
      </c>
      <c r="C776" s="5" t="str">
        <f>RIGHT(Table1[[#This Row],[Mission names]],8)</f>
        <v>mission5</v>
      </c>
      <c r="D776">
        <v>10074</v>
      </c>
      <c r="E776">
        <v>506</v>
      </c>
      <c r="F776" s="2">
        <v>15</v>
      </c>
      <c r="G776" s="7">
        <f>(Table1[[#This Row],[Premium currency cost of skip]]*4.99/100)*Table1[[#This Row],[Skipped mission]]</f>
        <v>378.74100000000004</v>
      </c>
      <c r="H776" t="str">
        <f t="shared" si="24"/>
        <v>Yes</v>
      </c>
      <c r="I776">
        <f t="shared" si="25"/>
        <v>1</v>
      </c>
      <c r="J776" s="2">
        <v>1</v>
      </c>
    </row>
    <row r="777" spans="1:10" x14ac:dyDescent="0.25">
      <c r="A777" s="4">
        <v>17</v>
      </c>
      <c r="B777" s="5" t="s">
        <v>11</v>
      </c>
      <c r="C777" s="5" t="str">
        <f>RIGHT(Table1[[#This Row],[Mission names]],8)</f>
        <v>mission6</v>
      </c>
      <c r="D777">
        <v>9430</v>
      </c>
      <c r="E777">
        <v>713</v>
      </c>
      <c r="F777" s="2">
        <v>15</v>
      </c>
      <c r="G777" s="7">
        <f>(Table1[[#This Row],[Premium currency cost of skip]]*4.99/100)*Table1[[#This Row],[Skipped mission]]</f>
        <v>533.68050000000005</v>
      </c>
      <c r="H777" t="str">
        <f t="shared" si="24"/>
        <v>Yes</v>
      </c>
      <c r="I777">
        <f t="shared" si="25"/>
        <v>1</v>
      </c>
      <c r="J777" s="2">
        <v>1</v>
      </c>
    </row>
    <row r="778" spans="1:10" x14ac:dyDescent="0.25">
      <c r="A778" s="4">
        <v>17</v>
      </c>
      <c r="B778" s="5" t="s">
        <v>12</v>
      </c>
      <c r="C778" s="5" t="str">
        <f>RIGHT(Table1[[#This Row],[Mission names]],8)</f>
        <v>mission7</v>
      </c>
      <c r="D778">
        <v>9131</v>
      </c>
      <c r="E778">
        <v>115</v>
      </c>
      <c r="F778" s="2">
        <v>90</v>
      </c>
      <c r="G778" s="7">
        <f>(Table1[[#This Row],[Premium currency cost of skip]]*4.99/100)*Table1[[#This Row],[Skipped mission]]</f>
        <v>516.46500000000003</v>
      </c>
      <c r="H778" t="str">
        <f t="shared" si="24"/>
        <v>Yes</v>
      </c>
      <c r="I778">
        <f t="shared" si="25"/>
        <v>1</v>
      </c>
      <c r="J778" s="2">
        <v>1</v>
      </c>
    </row>
    <row r="779" spans="1:10" x14ac:dyDescent="0.25">
      <c r="A779" s="4">
        <v>17</v>
      </c>
      <c r="B779" s="5" t="s">
        <v>13</v>
      </c>
      <c r="C779" s="5" t="str">
        <f>RIGHT(Table1[[#This Row],[Mission names]],8)</f>
        <v>mission1</v>
      </c>
      <c r="D779">
        <v>8901</v>
      </c>
      <c r="E779">
        <v>0</v>
      </c>
      <c r="F779" s="2">
        <v>40</v>
      </c>
      <c r="G779" s="7">
        <f>(Table1[[#This Row],[Premium currency cost of skip]]*4.99/100)*Table1[[#This Row],[Skipped mission]]</f>
        <v>0</v>
      </c>
      <c r="H779" t="str">
        <f t="shared" si="24"/>
        <v>No</v>
      </c>
      <c r="I779">
        <f t="shared" si="25"/>
        <v>0</v>
      </c>
      <c r="J779" s="2">
        <v>1</v>
      </c>
    </row>
    <row r="780" spans="1:10" x14ac:dyDescent="0.25">
      <c r="A780" s="4">
        <v>17</v>
      </c>
      <c r="B780" s="5" t="s">
        <v>14</v>
      </c>
      <c r="C780" s="5" t="str">
        <f>RIGHT(Table1[[#This Row],[Mission names]],8)</f>
        <v>mission2</v>
      </c>
      <c r="D780">
        <v>8372</v>
      </c>
      <c r="E780">
        <v>46</v>
      </c>
      <c r="F780" s="2">
        <v>40</v>
      </c>
      <c r="G780" s="7">
        <f>(Table1[[#This Row],[Premium currency cost of skip]]*4.99/100)*Table1[[#This Row],[Skipped mission]]</f>
        <v>91.816000000000017</v>
      </c>
      <c r="H780" t="str">
        <f t="shared" si="24"/>
        <v>Yes</v>
      </c>
      <c r="I780">
        <f t="shared" si="25"/>
        <v>1</v>
      </c>
      <c r="J780" s="2">
        <v>1</v>
      </c>
    </row>
    <row r="781" spans="1:10" x14ac:dyDescent="0.25">
      <c r="A781" s="4">
        <v>17</v>
      </c>
      <c r="B781" s="5" t="s">
        <v>15</v>
      </c>
      <c r="C781" s="5" t="str">
        <f>RIGHT(Table1[[#This Row],[Mission names]],8)</f>
        <v>mission3</v>
      </c>
      <c r="D781">
        <v>8234</v>
      </c>
      <c r="E781">
        <v>23</v>
      </c>
      <c r="F781" s="2">
        <v>40</v>
      </c>
      <c r="G781" s="7">
        <f>(Table1[[#This Row],[Premium currency cost of skip]]*4.99/100)*Table1[[#This Row],[Skipped mission]]</f>
        <v>45.908000000000008</v>
      </c>
      <c r="H781" t="str">
        <f t="shared" si="24"/>
        <v>Yes</v>
      </c>
      <c r="I781">
        <f t="shared" si="25"/>
        <v>1</v>
      </c>
      <c r="J781" s="2">
        <v>1</v>
      </c>
    </row>
    <row r="782" spans="1:10" x14ac:dyDescent="0.25">
      <c r="A782" s="4">
        <v>17</v>
      </c>
      <c r="B782" s="5" t="s">
        <v>16</v>
      </c>
      <c r="C782" s="5" t="str">
        <f>RIGHT(Table1[[#This Row],[Mission names]],8)</f>
        <v>mission4</v>
      </c>
      <c r="D782">
        <v>8096</v>
      </c>
      <c r="E782">
        <v>46</v>
      </c>
      <c r="F782" s="2">
        <v>40</v>
      </c>
      <c r="G782" s="7">
        <f>(Table1[[#This Row],[Premium currency cost of skip]]*4.99/100)*Table1[[#This Row],[Skipped mission]]</f>
        <v>91.816000000000017</v>
      </c>
      <c r="H782" t="str">
        <f t="shared" si="24"/>
        <v>Yes</v>
      </c>
      <c r="I782">
        <f t="shared" si="25"/>
        <v>1</v>
      </c>
      <c r="J782" s="2">
        <v>1</v>
      </c>
    </row>
    <row r="783" spans="1:10" x14ac:dyDescent="0.25">
      <c r="A783" s="4">
        <v>17</v>
      </c>
      <c r="B783" s="5" t="s">
        <v>17</v>
      </c>
      <c r="C783" s="5" t="str">
        <f>RIGHT(Table1[[#This Row],[Mission names]],8)</f>
        <v>mission5</v>
      </c>
      <c r="D783">
        <v>7958</v>
      </c>
      <c r="E783">
        <v>46</v>
      </c>
      <c r="F783" s="2">
        <v>40</v>
      </c>
      <c r="G783" s="7">
        <f>(Table1[[#This Row],[Premium currency cost of skip]]*4.99/100)*Table1[[#This Row],[Skipped mission]]</f>
        <v>91.816000000000017</v>
      </c>
      <c r="H783" t="str">
        <f t="shared" si="24"/>
        <v>Yes</v>
      </c>
      <c r="I783">
        <f t="shared" si="25"/>
        <v>1</v>
      </c>
      <c r="J783" s="2">
        <v>1</v>
      </c>
    </row>
    <row r="784" spans="1:10" x14ac:dyDescent="0.25">
      <c r="A784" s="4">
        <v>17</v>
      </c>
      <c r="B784" s="5" t="s">
        <v>18</v>
      </c>
      <c r="C784" s="5" t="str">
        <f>RIGHT(Table1[[#This Row],[Mission names]],8)</f>
        <v>mission6</v>
      </c>
      <c r="D784">
        <v>8073</v>
      </c>
      <c r="E784">
        <v>92</v>
      </c>
      <c r="F784" s="2">
        <v>40</v>
      </c>
      <c r="G784" s="7">
        <f>(Table1[[#This Row],[Premium currency cost of skip]]*4.99/100)*Table1[[#This Row],[Skipped mission]]</f>
        <v>183.63200000000003</v>
      </c>
      <c r="H784" t="str">
        <f t="shared" si="24"/>
        <v>Yes</v>
      </c>
      <c r="I784">
        <f t="shared" si="25"/>
        <v>1</v>
      </c>
      <c r="J784" s="2">
        <v>1</v>
      </c>
    </row>
    <row r="785" spans="1:10" x14ac:dyDescent="0.25">
      <c r="A785" s="4">
        <v>17</v>
      </c>
      <c r="B785" s="5" t="s">
        <v>19</v>
      </c>
      <c r="C785" s="5" t="str">
        <f>RIGHT(Table1[[#This Row],[Mission names]],8)</f>
        <v>mission7</v>
      </c>
      <c r="D785">
        <v>8027</v>
      </c>
      <c r="E785">
        <v>46</v>
      </c>
      <c r="F785" s="2">
        <v>40</v>
      </c>
      <c r="G785" s="7">
        <f>(Table1[[#This Row],[Premium currency cost of skip]]*4.99/100)*Table1[[#This Row],[Skipped mission]]</f>
        <v>91.816000000000017</v>
      </c>
      <c r="H785" t="str">
        <f t="shared" si="24"/>
        <v>Yes</v>
      </c>
      <c r="I785">
        <f t="shared" si="25"/>
        <v>1</v>
      </c>
      <c r="J785" s="2">
        <v>1</v>
      </c>
    </row>
    <row r="786" spans="1:10" x14ac:dyDescent="0.25">
      <c r="A786" s="4">
        <v>17</v>
      </c>
      <c r="B786" s="5" t="s">
        <v>20</v>
      </c>
      <c r="C786" s="5" t="str">
        <f>RIGHT(Table1[[#This Row],[Mission names]],8)</f>
        <v>mission8</v>
      </c>
      <c r="D786">
        <v>6854</v>
      </c>
      <c r="E786">
        <v>69</v>
      </c>
      <c r="F786" s="2">
        <v>150</v>
      </c>
      <c r="G786" s="7">
        <f>(Table1[[#This Row],[Premium currency cost of skip]]*4.99/100)*Table1[[#This Row],[Skipped mission]]</f>
        <v>516.46500000000003</v>
      </c>
      <c r="H786" t="str">
        <f t="shared" si="24"/>
        <v>Yes</v>
      </c>
      <c r="I786">
        <f t="shared" si="25"/>
        <v>1</v>
      </c>
      <c r="J786" s="2">
        <v>1</v>
      </c>
    </row>
    <row r="787" spans="1:10" x14ac:dyDescent="0.25">
      <c r="A787" s="4">
        <v>17</v>
      </c>
      <c r="B787" s="5" t="s">
        <v>21</v>
      </c>
      <c r="C787" s="5" t="str">
        <f>RIGHT(Table1[[#This Row],[Mission names]],8)</f>
        <v>mission1</v>
      </c>
      <c r="D787">
        <v>6578</v>
      </c>
      <c r="E787">
        <v>0</v>
      </c>
      <c r="F787" s="2">
        <v>90</v>
      </c>
      <c r="G787" s="7">
        <f>(Table1[[#This Row],[Premium currency cost of skip]]*4.99/100)*Table1[[#This Row],[Skipped mission]]</f>
        <v>0</v>
      </c>
      <c r="H787" t="str">
        <f t="shared" si="24"/>
        <v>No</v>
      </c>
      <c r="I787">
        <f t="shared" si="25"/>
        <v>0</v>
      </c>
      <c r="J787" s="2">
        <v>1</v>
      </c>
    </row>
    <row r="788" spans="1:10" x14ac:dyDescent="0.25">
      <c r="A788" s="4">
        <v>17</v>
      </c>
      <c r="B788" s="5" t="s">
        <v>22</v>
      </c>
      <c r="C788" s="5" t="str">
        <f>RIGHT(Table1[[#This Row],[Mission names]],8)</f>
        <v>mission2</v>
      </c>
      <c r="D788">
        <v>6417</v>
      </c>
      <c r="E788">
        <v>0</v>
      </c>
      <c r="F788" s="2">
        <v>90</v>
      </c>
      <c r="G788" s="7">
        <f>(Table1[[#This Row],[Premium currency cost of skip]]*4.99/100)*Table1[[#This Row],[Skipped mission]]</f>
        <v>0</v>
      </c>
      <c r="H788" t="str">
        <f t="shared" si="24"/>
        <v>No</v>
      </c>
      <c r="I788">
        <f t="shared" si="25"/>
        <v>0</v>
      </c>
      <c r="J788" s="2">
        <v>1</v>
      </c>
    </row>
    <row r="789" spans="1:10" x14ac:dyDescent="0.25">
      <c r="A789" s="4">
        <v>17</v>
      </c>
      <c r="B789" s="5" t="s">
        <v>23</v>
      </c>
      <c r="C789" s="5" t="str">
        <f>RIGHT(Table1[[#This Row],[Mission names]],8)</f>
        <v>mission3</v>
      </c>
      <c r="D789">
        <v>6417</v>
      </c>
      <c r="E789">
        <v>23</v>
      </c>
      <c r="F789" s="2">
        <v>90</v>
      </c>
      <c r="G789" s="7">
        <f>(Table1[[#This Row],[Premium currency cost of skip]]*4.99/100)*Table1[[#This Row],[Skipped mission]]</f>
        <v>103.29300000000001</v>
      </c>
      <c r="H789" t="str">
        <f t="shared" si="24"/>
        <v>Yes</v>
      </c>
      <c r="I789">
        <f t="shared" si="25"/>
        <v>1</v>
      </c>
      <c r="J789" s="2">
        <v>1</v>
      </c>
    </row>
    <row r="790" spans="1:10" x14ac:dyDescent="0.25">
      <c r="A790" s="4">
        <v>17</v>
      </c>
      <c r="B790" s="5" t="s">
        <v>24</v>
      </c>
      <c r="C790" s="5" t="str">
        <f>RIGHT(Table1[[#This Row],[Mission names]],8)</f>
        <v>mission4</v>
      </c>
      <c r="D790">
        <v>5635</v>
      </c>
      <c r="E790">
        <v>23</v>
      </c>
      <c r="F790" s="2">
        <v>90</v>
      </c>
      <c r="G790" s="7">
        <f>(Table1[[#This Row],[Premium currency cost of skip]]*4.99/100)*Table1[[#This Row],[Skipped mission]]</f>
        <v>103.29300000000001</v>
      </c>
      <c r="H790" t="str">
        <f t="shared" si="24"/>
        <v>Yes</v>
      </c>
      <c r="I790">
        <f t="shared" si="25"/>
        <v>1</v>
      </c>
      <c r="J790" s="2">
        <v>1</v>
      </c>
    </row>
    <row r="791" spans="1:10" x14ac:dyDescent="0.25">
      <c r="A791" s="4">
        <v>17</v>
      </c>
      <c r="B791" s="5" t="s">
        <v>25</v>
      </c>
      <c r="C791" s="5" t="str">
        <f>RIGHT(Table1[[#This Row],[Mission names]],8)</f>
        <v>mission5</v>
      </c>
      <c r="D791">
        <v>5658</v>
      </c>
      <c r="E791">
        <v>0</v>
      </c>
      <c r="F791" s="2">
        <v>90</v>
      </c>
      <c r="G791" s="7">
        <f>(Table1[[#This Row],[Premium currency cost of skip]]*4.99/100)*Table1[[#This Row],[Skipped mission]]</f>
        <v>0</v>
      </c>
      <c r="H791" t="str">
        <f t="shared" si="24"/>
        <v>No</v>
      </c>
      <c r="I791">
        <f t="shared" si="25"/>
        <v>0</v>
      </c>
      <c r="J791" s="2">
        <v>1</v>
      </c>
    </row>
    <row r="792" spans="1:10" x14ac:dyDescent="0.25">
      <c r="A792" s="4">
        <v>17</v>
      </c>
      <c r="B792" s="5" t="s">
        <v>26</v>
      </c>
      <c r="C792" s="5" t="str">
        <f>RIGHT(Table1[[#This Row],[Mission names]],8)</f>
        <v>mission6</v>
      </c>
      <c r="D792">
        <v>5428</v>
      </c>
      <c r="E792">
        <v>0</v>
      </c>
      <c r="F792" s="2">
        <v>90</v>
      </c>
      <c r="G792" s="7">
        <f>(Table1[[#This Row],[Premium currency cost of skip]]*4.99/100)*Table1[[#This Row],[Skipped mission]]</f>
        <v>0</v>
      </c>
      <c r="H792" t="str">
        <f t="shared" si="24"/>
        <v>No</v>
      </c>
      <c r="I792">
        <f t="shared" si="25"/>
        <v>0</v>
      </c>
      <c r="J792" s="2">
        <v>1</v>
      </c>
    </row>
    <row r="793" spans="1:10" x14ac:dyDescent="0.25">
      <c r="A793" s="4">
        <v>17</v>
      </c>
      <c r="B793" s="5" t="s">
        <v>27</v>
      </c>
      <c r="C793" s="5" t="str">
        <f>RIGHT(Table1[[#This Row],[Mission names]],8)</f>
        <v>mission7</v>
      </c>
      <c r="D793">
        <v>5175</v>
      </c>
      <c r="E793">
        <v>0</v>
      </c>
      <c r="F793" s="2">
        <v>90</v>
      </c>
      <c r="G793" s="7">
        <f>(Table1[[#This Row],[Premium currency cost of skip]]*4.99/100)*Table1[[#This Row],[Skipped mission]]</f>
        <v>0</v>
      </c>
      <c r="H793" t="str">
        <f t="shared" si="24"/>
        <v>No</v>
      </c>
      <c r="I793">
        <f t="shared" si="25"/>
        <v>0</v>
      </c>
      <c r="J793" s="2">
        <v>1</v>
      </c>
    </row>
    <row r="794" spans="1:10" x14ac:dyDescent="0.25">
      <c r="A794" s="4">
        <v>17</v>
      </c>
      <c r="B794" s="5" t="s">
        <v>28</v>
      </c>
      <c r="C794" s="5" t="str">
        <f>RIGHT(Table1[[#This Row],[Mission names]],8)</f>
        <v>mission8</v>
      </c>
      <c r="D794">
        <v>4922</v>
      </c>
      <c r="E794">
        <v>0</v>
      </c>
      <c r="F794" s="2">
        <v>90</v>
      </c>
      <c r="G794" s="7">
        <f>(Table1[[#This Row],[Premium currency cost of skip]]*4.99/100)*Table1[[#This Row],[Skipped mission]]</f>
        <v>0</v>
      </c>
      <c r="H794" t="str">
        <f t="shared" si="24"/>
        <v>No</v>
      </c>
      <c r="I794">
        <f t="shared" si="25"/>
        <v>0</v>
      </c>
      <c r="J794" s="2">
        <v>1</v>
      </c>
    </row>
    <row r="795" spans="1:10" x14ac:dyDescent="0.25">
      <c r="A795" s="4">
        <v>17</v>
      </c>
      <c r="B795" s="5" t="s">
        <v>29</v>
      </c>
      <c r="C795" s="5" t="str">
        <f>RIGHT(Table1[[#This Row],[Mission names]],8)</f>
        <v>mission9</v>
      </c>
      <c r="D795">
        <v>4370</v>
      </c>
      <c r="E795">
        <v>23</v>
      </c>
      <c r="F795" s="2">
        <v>90</v>
      </c>
      <c r="G795" s="7">
        <f>(Table1[[#This Row],[Premium currency cost of skip]]*4.99/100)*Table1[[#This Row],[Skipped mission]]</f>
        <v>103.29300000000001</v>
      </c>
      <c r="H795" t="str">
        <f t="shared" si="24"/>
        <v>Yes</v>
      </c>
      <c r="I795">
        <f t="shared" si="25"/>
        <v>1</v>
      </c>
      <c r="J795" s="2">
        <v>1</v>
      </c>
    </row>
    <row r="796" spans="1:10" x14ac:dyDescent="0.25">
      <c r="A796" s="4">
        <v>17</v>
      </c>
      <c r="B796" s="5" t="s">
        <v>30</v>
      </c>
      <c r="C796" s="5" t="str">
        <f>RIGHT(Table1[[#This Row],[Mission names]],9)</f>
        <v>mission10</v>
      </c>
      <c r="D796">
        <v>4347</v>
      </c>
      <c r="E796">
        <v>0</v>
      </c>
      <c r="F796" s="2">
        <v>90</v>
      </c>
      <c r="G796" s="7">
        <f>(Table1[[#This Row],[Premium currency cost of skip]]*4.99/100)*Table1[[#This Row],[Skipped mission]]</f>
        <v>0</v>
      </c>
      <c r="H796" t="str">
        <f t="shared" si="24"/>
        <v>No</v>
      </c>
      <c r="I796">
        <f t="shared" si="25"/>
        <v>0</v>
      </c>
      <c r="J796" s="2">
        <v>1</v>
      </c>
    </row>
    <row r="797" spans="1:10" x14ac:dyDescent="0.25">
      <c r="A797" s="4">
        <v>17</v>
      </c>
      <c r="B797" s="5" t="s">
        <v>31</v>
      </c>
      <c r="C797" s="5" t="str">
        <f>RIGHT(Table1[[#This Row],[Mission names]],9)</f>
        <v>mission11</v>
      </c>
      <c r="D797">
        <v>4186</v>
      </c>
      <c r="E797">
        <v>23</v>
      </c>
      <c r="F797" s="2">
        <v>90</v>
      </c>
      <c r="G797" s="7">
        <f>(Table1[[#This Row],[Premium currency cost of skip]]*4.99/100)*Table1[[#This Row],[Skipped mission]]</f>
        <v>103.29300000000001</v>
      </c>
      <c r="H797" t="str">
        <f t="shared" si="24"/>
        <v>Yes</v>
      </c>
      <c r="I797">
        <f t="shared" si="25"/>
        <v>1</v>
      </c>
      <c r="J797" s="2">
        <v>1</v>
      </c>
    </row>
    <row r="798" spans="1:10" x14ac:dyDescent="0.25">
      <c r="A798" s="4">
        <v>17</v>
      </c>
      <c r="B798" s="5" t="s">
        <v>32</v>
      </c>
      <c r="C798" s="5" t="str">
        <f>RIGHT(Table1[[#This Row],[Mission names]],9)</f>
        <v>mission12</v>
      </c>
      <c r="D798">
        <v>4140</v>
      </c>
      <c r="E798">
        <v>0</v>
      </c>
      <c r="F798" s="2">
        <v>90</v>
      </c>
      <c r="G798" s="7">
        <f>(Table1[[#This Row],[Premium currency cost of skip]]*4.99/100)*Table1[[#This Row],[Skipped mission]]</f>
        <v>0</v>
      </c>
      <c r="H798" t="str">
        <f t="shared" si="24"/>
        <v>No</v>
      </c>
      <c r="I798">
        <f t="shared" si="25"/>
        <v>0</v>
      </c>
      <c r="J798" s="2">
        <v>1</v>
      </c>
    </row>
    <row r="799" spans="1:10" x14ac:dyDescent="0.25">
      <c r="A799" s="4">
        <v>17</v>
      </c>
      <c r="B799" s="5" t="s">
        <v>33</v>
      </c>
      <c r="C799" s="5" t="str">
        <f>RIGHT(Table1[[#This Row],[Mission names]],9)</f>
        <v>mission13</v>
      </c>
      <c r="D799">
        <v>4117</v>
      </c>
      <c r="E799">
        <v>0</v>
      </c>
      <c r="F799" s="2">
        <v>90</v>
      </c>
      <c r="G799" s="7">
        <f>(Table1[[#This Row],[Premium currency cost of skip]]*4.99/100)*Table1[[#This Row],[Skipped mission]]</f>
        <v>0</v>
      </c>
      <c r="H799" t="str">
        <f t="shared" si="24"/>
        <v>No</v>
      </c>
      <c r="I799">
        <f t="shared" si="25"/>
        <v>0</v>
      </c>
      <c r="J799" s="2">
        <v>1</v>
      </c>
    </row>
    <row r="800" spans="1:10" x14ac:dyDescent="0.25">
      <c r="A800" s="4">
        <v>17</v>
      </c>
      <c r="B800" s="5" t="s">
        <v>34</v>
      </c>
      <c r="C800" s="5" t="str">
        <f>RIGHT(Table1[[#This Row],[Mission names]],9)</f>
        <v>mission14</v>
      </c>
      <c r="D800">
        <v>3013</v>
      </c>
      <c r="E800">
        <v>46</v>
      </c>
      <c r="F800" s="2">
        <v>300</v>
      </c>
      <c r="G800" s="7">
        <f>(Table1[[#This Row],[Premium currency cost of skip]]*4.99/100)*Table1[[#This Row],[Skipped mission]]</f>
        <v>688.62</v>
      </c>
      <c r="H800" t="str">
        <f t="shared" si="24"/>
        <v>Yes</v>
      </c>
      <c r="I800">
        <f t="shared" si="25"/>
        <v>1</v>
      </c>
      <c r="J800" s="2">
        <v>1</v>
      </c>
    </row>
    <row r="801" spans="1:10" x14ac:dyDescent="0.25">
      <c r="A801" s="4">
        <v>17</v>
      </c>
      <c r="B801" s="5" t="s">
        <v>35</v>
      </c>
      <c r="C801" s="5" t="str">
        <f>RIGHT(Table1[[#This Row],[Mission names]],8)</f>
        <v>mission1</v>
      </c>
      <c r="D801">
        <v>3059</v>
      </c>
      <c r="E801">
        <v>0</v>
      </c>
      <c r="F801" s="2">
        <v>135</v>
      </c>
      <c r="G801" s="7">
        <f>(Table1[[#This Row],[Premium currency cost of skip]]*4.99/100)*Table1[[#This Row],[Skipped mission]]</f>
        <v>0</v>
      </c>
      <c r="H801" t="str">
        <f t="shared" si="24"/>
        <v>No</v>
      </c>
      <c r="I801">
        <f t="shared" si="25"/>
        <v>0</v>
      </c>
      <c r="J801" s="2">
        <v>1</v>
      </c>
    </row>
    <row r="802" spans="1:10" x14ac:dyDescent="0.25">
      <c r="A802" s="4">
        <v>17</v>
      </c>
      <c r="B802" s="5" t="s">
        <v>36</v>
      </c>
      <c r="C802" s="5" t="str">
        <f>RIGHT(Table1[[#This Row],[Mission names]],8)</f>
        <v>mission2</v>
      </c>
      <c r="D802">
        <v>2714</v>
      </c>
      <c r="E802">
        <v>0</v>
      </c>
      <c r="F802" s="2">
        <v>135</v>
      </c>
      <c r="G802" s="7">
        <f>(Table1[[#This Row],[Premium currency cost of skip]]*4.99/100)*Table1[[#This Row],[Skipped mission]]</f>
        <v>0</v>
      </c>
      <c r="H802" t="str">
        <f t="shared" si="24"/>
        <v>No</v>
      </c>
      <c r="I802">
        <f t="shared" si="25"/>
        <v>0</v>
      </c>
      <c r="J802" s="2">
        <v>1</v>
      </c>
    </row>
    <row r="803" spans="1:10" x14ac:dyDescent="0.25">
      <c r="A803" s="4">
        <v>17</v>
      </c>
      <c r="B803" s="5" t="s">
        <v>37</v>
      </c>
      <c r="C803" s="5" t="str">
        <f>RIGHT(Table1[[#This Row],[Mission names]],8)</f>
        <v>mission3</v>
      </c>
      <c r="D803">
        <v>2599</v>
      </c>
      <c r="E803">
        <v>0</v>
      </c>
      <c r="F803" s="2">
        <v>135</v>
      </c>
      <c r="G803" s="7">
        <f>(Table1[[#This Row],[Premium currency cost of skip]]*4.99/100)*Table1[[#This Row],[Skipped mission]]</f>
        <v>0</v>
      </c>
      <c r="H803" t="str">
        <f t="shared" si="24"/>
        <v>No</v>
      </c>
      <c r="I803">
        <f t="shared" si="25"/>
        <v>0</v>
      </c>
      <c r="J803" s="2">
        <v>1</v>
      </c>
    </row>
    <row r="804" spans="1:10" x14ac:dyDescent="0.25">
      <c r="A804" s="4">
        <v>17</v>
      </c>
      <c r="B804" s="5" t="s">
        <v>38</v>
      </c>
      <c r="C804" s="5" t="str">
        <f>RIGHT(Table1[[#This Row],[Mission names]],8)</f>
        <v>mission4</v>
      </c>
      <c r="D804">
        <v>2599</v>
      </c>
      <c r="E804">
        <v>0</v>
      </c>
      <c r="F804" s="2">
        <v>135</v>
      </c>
      <c r="G804" s="7">
        <f>(Table1[[#This Row],[Premium currency cost of skip]]*4.99/100)*Table1[[#This Row],[Skipped mission]]</f>
        <v>0</v>
      </c>
      <c r="H804" t="str">
        <f t="shared" si="24"/>
        <v>No</v>
      </c>
      <c r="I804">
        <f t="shared" si="25"/>
        <v>0</v>
      </c>
      <c r="J804" s="2">
        <v>1</v>
      </c>
    </row>
    <row r="805" spans="1:10" x14ac:dyDescent="0.25">
      <c r="A805" s="4">
        <v>17</v>
      </c>
      <c r="B805" s="5" t="s">
        <v>39</v>
      </c>
      <c r="C805" s="5" t="str">
        <f>RIGHT(Table1[[#This Row],[Mission names]],8)</f>
        <v>mission5</v>
      </c>
      <c r="D805">
        <v>2507</v>
      </c>
      <c r="E805">
        <v>0</v>
      </c>
      <c r="F805" s="2">
        <v>135</v>
      </c>
      <c r="G805" s="7">
        <f>(Table1[[#This Row],[Premium currency cost of skip]]*4.99/100)*Table1[[#This Row],[Skipped mission]]</f>
        <v>0</v>
      </c>
      <c r="H805" t="str">
        <f t="shared" si="24"/>
        <v>No</v>
      </c>
      <c r="I805">
        <f t="shared" si="25"/>
        <v>0</v>
      </c>
      <c r="J805" s="2">
        <v>1</v>
      </c>
    </row>
    <row r="806" spans="1:10" x14ac:dyDescent="0.25">
      <c r="A806" s="4">
        <v>17</v>
      </c>
      <c r="B806" s="5" t="s">
        <v>40</v>
      </c>
      <c r="C806" s="5" t="str">
        <f>RIGHT(Table1[[#This Row],[Mission names]],8)</f>
        <v>mission6</v>
      </c>
      <c r="D806">
        <v>2461</v>
      </c>
      <c r="E806">
        <v>0</v>
      </c>
      <c r="F806" s="2">
        <v>135</v>
      </c>
      <c r="G806" s="7">
        <f>(Table1[[#This Row],[Premium currency cost of skip]]*4.99/100)*Table1[[#This Row],[Skipped mission]]</f>
        <v>0</v>
      </c>
      <c r="H806" t="str">
        <f t="shared" si="24"/>
        <v>No</v>
      </c>
      <c r="I806">
        <f t="shared" si="25"/>
        <v>0</v>
      </c>
      <c r="J806" s="2">
        <v>1</v>
      </c>
    </row>
    <row r="807" spans="1:10" x14ac:dyDescent="0.25">
      <c r="A807" s="4">
        <v>17</v>
      </c>
      <c r="B807" s="5" t="s">
        <v>41</v>
      </c>
      <c r="C807" s="5" t="str">
        <f>RIGHT(Table1[[#This Row],[Mission names]],8)</f>
        <v>mission7</v>
      </c>
      <c r="D807">
        <v>2392</v>
      </c>
      <c r="E807">
        <v>0</v>
      </c>
      <c r="F807" s="2">
        <v>135</v>
      </c>
      <c r="G807" s="7">
        <f>(Table1[[#This Row],[Premium currency cost of skip]]*4.99/100)*Table1[[#This Row],[Skipped mission]]</f>
        <v>0</v>
      </c>
      <c r="H807" t="str">
        <f t="shared" si="24"/>
        <v>No</v>
      </c>
      <c r="I807">
        <f t="shared" si="25"/>
        <v>0</v>
      </c>
      <c r="J807" s="2">
        <v>1</v>
      </c>
    </row>
    <row r="808" spans="1:10" x14ac:dyDescent="0.25">
      <c r="A808" s="4">
        <v>17</v>
      </c>
      <c r="B808" s="5" t="s">
        <v>42</v>
      </c>
      <c r="C808" s="5" t="str">
        <f>RIGHT(Table1[[#This Row],[Mission names]],8)</f>
        <v>mission8</v>
      </c>
      <c r="D808">
        <v>2323</v>
      </c>
      <c r="E808">
        <v>0</v>
      </c>
      <c r="F808" s="2">
        <v>135</v>
      </c>
      <c r="G808" s="7">
        <f>(Table1[[#This Row],[Premium currency cost of skip]]*4.99/100)*Table1[[#This Row],[Skipped mission]]</f>
        <v>0</v>
      </c>
      <c r="H808" t="str">
        <f t="shared" si="24"/>
        <v>No</v>
      </c>
      <c r="I808">
        <f t="shared" si="25"/>
        <v>0</v>
      </c>
      <c r="J808" s="2">
        <v>1</v>
      </c>
    </row>
    <row r="809" spans="1:10" x14ac:dyDescent="0.25">
      <c r="A809" s="4">
        <v>17</v>
      </c>
      <c r="B809" s="5" t="s">
        <v>43</v>
      </c>
      <c r="C809" s="5" t="str">
        <f>RIGHT(Table1[[#This Row],[Mission names]],8)</f>
        <v>mission9</v>
      </c>
      <c r="D809">
        <v>2323</v>
      </c>
      <c r="E809">
        <v>0</v>
      </c>
      <c r="F809" s="2">
        <v>135</v>
      </c>
      <c r="G809" s="7">
        <f>(Table1[[#This Row],[Premium currency cost of skip]]*4.99/100)*Table1[[#This Row],[Skipped mission]]</f>
        <v>0</v>
      </c>
      <c r="H809" t="str">
        <f t="shared" si="24"/>
        <v>No</v>
      </c>
      <c r="I809">
        <f t="shared" si="25"/>
        <v>0</v>
      </c>
      <c r="J809" s="2">
        <v>1</v>
      </c>
    </row>
    <row r="810" spans="1:10" x14ac:dyDescent="0.25">
      <c r="A810" s="4">
        <v>17</v>
      </c>
      <c r="B810" s="5" t="s">
        <v>44</v>
      </c>
      <c r="C810" s="5" t="str">
        <f>RIGHT(Table1[[#This Row],[Mission names]],9)</f>
        <v>mission10</v>
      </c>
      <c r="D810">
        <v>2300</v>
      </c>
      <c r="E810">
        <v>0</v>
      </c>
      <c r="F810" s="2">
        <v>135</v>
      </c>
      <c r="G810" s="7">
        <f>(Table1[[#This Row],[Premium currency cost of skip]]*4.99/100)*Table1[[#This Row],[Skipped mission]]</f>
        <v>0</v>
      </c>
      <c r="H810" t="str">
        <f t="shared" si="24"/>
        <v>No</v>
      </c>
      <c r="I810">
        <f t="shared" si="25"/>
        <v>0</v>
      </c>
      <c r="J810" s="2">
        <v>1</v>
      </c>
    </row>
    <row r="811" spans="1:10" x14ac:dyDescent="0.25">
      <c r="A811" s="4">
        <v>17</v>
      </c>
      <c r="B811" s="5" t="s">
        <v>45</v>
      </c>
      <c r="C811" s="5" t="str">
        <f>RIGHT(Table1[[#This Row],[Mission names]],9)</f>
        <v>mission11</v>
      </c>
      <c r="D811">
        <v>2231</v>
      </c>
      <c r="E811">
        <v>0</v>
      </c>
      <c r="F811" s="2">
        <v>135</v>
      </c>
      <c r="G811" s="7">
        <f>(Table1[[#This Row],[Premium currency cost of skip]]*4.99/100)*Table1[[#This Row],[Skipped mission]]</f>
        <v>0</v>
      </c>
      <c r="H811" t="str">
        <f t="shared" si="24"/>
        <v>No</v>
      </c>
      <c r="I811">
        <f t="shared" si="25"/>
        <v>0</v>
      </c>
      <c r="J811" s="2">
        <v>1</v>
      </c>
    </row>
    <row r="812" spans="1:10" x14ac:dyDescent="0.25">
      <c r="A812" s="4">
        <v>17</v>
      </c>
      <c r="B812" s="5" t="s">
        <v>46</v>
      </c>
      <c r="C812" s="5" t="str">
        <f>RIGHT(Table1[[#This Row],[Mission names]],9)</f>
        <v>mission12</v>
      </c>
      <c r="D812">
        <v>2116</v>
      </c>
      <c r="E812">
        <v>0</v>
      </c>
      <c r="F812" s="2">
        <v>135</v>
      </c>
      <c r="G812" s="7">
        <f>(Table1[[#This Row],[Premium currency cost of skip]]*4.99/100)*Table1[[#This Row],[Skipped mission]]</f>
        <v>0</v>
      </c>
      <c r="H812" t="str">
        <f t="shared" si="24"/>
        <v>No</v>
      </c>
      <c r="I812">
        <f t="shared" si="25"/>
        <v>0</v>
      </c>
      <c r="J812" s="2">
        <v>1</v>
      </c>
    </row>
    <row r="813" spans="1:10" x14ac:dyDescent="0.25">
      <c r="A813" s="4">
        <v>17</v>
      </c>
      <c r="B813" s="5" t="s">
        <v>47</v>
      </c>
      <c r="C813" s="5" t="str">
        <f>RIGHT(Table1[[#This Row],[Mission names]],9)</f>
        <v>mission13</v>
      </c>
      <c r="D813">
        <v>2093</v>
      </c>
      <c r="E813">
        <v>0</v>
      </c>
      <c r="F813" s="2">
        <v>135</v>
      </c>
      <c r="G813" s="7">
        <f>(Table1[[#This Row],[Premium currency cost of skip]]*4.99/100)*Table1[[#This Row],[Skipped mission]]</f>
        <v>0</v>
      </c>
      <c r="H813" t="str">
        <f t="shared" si="24"/>
        <v>No</v>
      </c>
      <c r="I813">
        <f t="shared" si="25"/>
        <v>0</v>
      </c>
      <c r="J813" s="2">
        <v>1</v>
      </c>
    </row>
    <row r="814" spans="1:10" x14ac:dyDescent="0.25">
      <c r="A814" s="4">
        <v>17</v>
      </c>
      <c r="B814" s="5" t="s">
        <v>48</v>
      </c>
      <c r="C814" s="5" t="str">
        <f>RIGHT(Table1[[#This Row],[Mission names]],9)</f>
        <v>mission14</v>
      </c>
      <c r="D814">
        <v>2024</v>
      </c>
      <c r="E814">
        <v>0</v>
      </c>
      <c r="F814" s="2">
        <v>135</v>
      </c>
      <c r="G814" s="7">
        <f>(Table1[[#This Row],[Premium currency cost of skip]]*4.99/100)*Table1[[#This Row],[Skipped mission]]</f>
        <v>0</v>
      </c>
      <c r="H814" t="str">
        <f t="shared" si="24"/>
        <v>No</v>
      </c>
      <c r="I814">
        <f t="shared" si="25"/>
        <v>0</v>
      </c>
      <c r="J814" s="2">
        <v>1</v>
      </c>
    </row>
    <row r="815" spans="1:10" x14ac:dyDescent="0.25">
      <c r="A815" s="4">
        <v>17</v>
      </c>
      <c r="B815" s="5" t="s">
        <v>53</v>
      </c>
      <c r="C815" s="5" t="str">
        <f>RIGHT(Table1[[#This Row],[Mission names]],9)</f>
        <v>mission15</v>
      </c>
      <c r="D815">
        <v>2093</v>
      </c>
      <c r="E815">
        <v>0</v>
      </c>
      <c r="F815" s="2">
        <v>135</v>
      </c>
      <c r="G815" s="7">
        <f>(Table1[[#This Row],[Premium currency cost of skip]]*4.99/100)*Table1[[#This Row],[Skipped mission]]</f>
        <v>0</v>
      </c>
      <c r="H815" t="str">
        <f t="shared" si="24"/>
        <v>No</v>
      </c>
      <c r="I815">
        <f t="shared" si="25"/>
        <v>0</v>
      </c>
      <c r="J815" s="2">
        <v>1</v>
      </c>
    </row>
    <row r="816" spans="1:10" x14ac:dyDescent="0.25">
      <c r="A816" s="4">
        <v>17</v>
      </c>
      <c r="B816" s="5" t="s">
        <v>54</v>
      </c>
      <c r="C816" s="5" t="str">
        <f>RIGHT(Table1[[#This Row],[Mission names]],9)</f>
        <v>mission16</v>
      </c>
      <c r="D816">
        <v>1955</v>
      </c>
      <c r="E816">
        <v>0</v>
      </c>
      <c r="F816" s="2">
        <v>135</v>
      </c>
      <c r="G816" s="7">
        <f>(Table1[[#This Row],[Premium currency cost of skip]]*4.99/100)*Table1[[#This Row],[Skipped mission]]</f>
        <v>0</v>
      </c>
      <c r="H816" t="str">
        <f t="shared" si="24"/>
        <v>No</v>
      </c>
      <c r="I816">
        <f t="shared" si="25"/>
        <v>0</v>
      </c>
      <c r="J816" s="2">
        <v>1</v>
      </c>
    </row>
    <row r="817" spans="1:10" x14ac:dyDescent="0.25">
      <c r="A817" s="4">
        <v>17</v>
      </c>
      <c r="B817" s="5" t="s">
        <v>55</v>
      </c>
      <c r="C817" s="5" t="str">
        <f>RIGHT(Table1[[#This Row],[Mission names]],9)</f>
        <v>mission17</v>
      </c>
      <c r="D817">
        <v>230</v>
      </c>
      <c r="E817">
        <v>23</v>
      </c>
      <c r="F817" s="2">
        <v>900</v>
      </c>
      <c r="G817" s="7">
        <f>(Table1[[#This Row],[Premium currency cost of skip]]*4.99/100)*Table1[[#This Row],[Skipped mission]]</f>
        <v>1032.9299999999998</v>
      </c>
      <c r="H817" t="str">
        <f t="shared" si="24"/>
        <v>Yes</v>
      </c>
      <c r="I817">
        <f t="shared" si="25"/>
        <v>1</v>
      </c>
      <c r="J817" s="2">
        <v>1</v>
      </c>
    </row>
    <row r="818" spans="1:10" x14ac:dyDescent="0.25">
      <c r="A818" s="4">
        <v>18</v>
      </c>
      <c r="B818" s="5" t="s">
        <v>1</v>
      </c>
      <c r="C818" s="5" t="str">
        <f>RIGHT(Table1[[#This Row],[Mission names]],8)</f>
        <v>mission1</v>
      </c>
      <c r="D818">
        <v>14950</v>
      </c>
      <c r="E818">
        <v>23</v>
      </c>
      <c r="F818" s="2">
        <v>15</v>
      </c>
      <c r="G818" s="7">
        <f>(Table1[[#This Row],[Premium currency cost of skip]]*4.99/100)*Table1[[#This Row],[Skipped mission]]</f>
        <v>17.215500000000002</v>
      </c>
      <c r="H818" t="str">
        <f t="shared" si="24"/>
        <v>Yes</v>
      </c>
      <c r="I818">
        <f t="shared" si="25"/>
        <v>1</v>
      </c>
      <c r="J818" s="2">
        <v>1</v>
      </c>
    </row>
    <row r="819" spans="1:10" x14ac:dyDescent="0.25">
      <c r="A819" s="4">
        <v>18</v>
      </c>
      <c r="B819" s="5" t="s">
        <v>2</v>
      </c>
      <c r="C819" s="5" t="str">
        <f>RIGHT(Table1[[#This Row],[Mission names]],8)</f>
        <v>mission2</v>
      </c>
      <c r="D819">
        <v>13639</v>
      </c>
      <c r="E819">
        <v>138</v>
      </c>
      <c r="F819" s="2">
        <v>15</v>
      </c>
      <c r="G819" s="7">
        <f>(Table1[[#This Row],[Premium currency cost of skip]]*4.99/100)*Table1[[#This Row],[Skipped mission]]</f>
        <v>103.29300000000001</v>
      </c>
      <c r="H819" t="str">
        <f t="shared" si="24"/>
        <v>Yes</v>
      </c>
      <c r="I819">
        <f t="shared" si="25"/>
        <v>1</v>
      </c>
      <c r="J819" s="2">
        <v>1</v>
      </c>
    </row>
    <row r="820" spans="1:10" x14ac:dyDescent="0.25">
      <c r="A820" s="4">
        <v>18</v>
      </c>
      <c r="B820" s="5" t="s">
        <v>3</v>
      </c>
      <c r="C820" s="5" t="str">
        <f>RIGHT(Table1[[#This Row],[Mission names]],8)</f>
        <v>mission3</v>
      </c>
      <c r="D820">
        <v>12972</v>
      </c>
      <c r="E820">
        <v>230</v>
      </c>
      <c r="F820" s="2">
        <v>15</v>
      </c>
      <c r="G820" s="7">
        <f>(Table1[[#This Row],[Premium currency cost of skip]]*4.99/100)*Table1[[#This Row],[Skipped mission]]</f>
        <v>172.155</v>
      </c>
      <c r="H820" t="str">
        <f t="shared" si="24"/>
        <v>Yes</v>
      </c>
      <c r="I820">
        <f t="shared" si="25"/>
        <v>1</v>
      </c>
      <c r="J820" s="2">
        <v>1</v>
      </c>
    </row>
    <row r="821" spans="1:10" x14ac:dyDescent="0.25">
      <c r="A821" s="4">
        <v>18</v>
      </c>
      <c r="B821" s="5" t="s">
        <v>4</v>
      </c>
      <c r="C821" s="5" t="str">
        <f>RIGHT(Table1[[#This Row],[Mission names]],8)</f>
        <v>mission4</v>
      </c>
      <c r="D821">
        <v>12167</v>
      </c>
      <c r="E821">
        <v>253</v>
      </c>
      <c r="F821" s="2">
        <v>15</v>
      </c>
      <c r="G821" s="7">
        <f>(Table1[[#This Row],[Premium currency cost of skip]]*4.99/100)*Table1[[#This Row],[Skipped mission]]</f>
        <v>189.37050000000002</v>
      </c>
      <c r="H821" t="str">
        <f t="shared" si="24"/>
        <v>Yes</v>
      </c>
      <c r="I821">
        <f t="shared" si="25"/>
        <v>1</v>
      </c>
      <c r="J821" s="2">
        <v>1</v>
      </c>
    </row>
    <row r="822" spans="1:10" x14ac:dyDescent="0.25">
      <c r="A822" s="4">
        <v>18</v>
      </c>
      <c r="B822" s="5" t="s">
        <v>5</v>
      </c>
      <c r="C822" s="5" t="str">
        <f>RIGHT(Table1[[#This Row],[Mission names]],8)</f>
        <v>mission5</v>
      </c>
      <c r="D822">
        <v>11477</v>
      </c>
      <c r="E822">
        <v>207</v>
      </c>
      <c r="F822" s="2">
        <v>75</v>
      </c>
      <c r="G822" s="7">
        <f>(Table1[[#This Row],[Premium currency cost of skip]]*4.99/100)*Table1[[#This Row],[Skipped mission]]</f>
        <v>774.69749999999999</v>
      </c>
      <c r="H822" t="str">
        <f t="shared" si="24"/>
        <v>Yes</v>
      </c>
      <c r="I822">
        <f t="shared" si="25"/>
        <v>1</v>
      </c>
      <c r="J822" s="2">
        <v>1</v>
      </c>
    </row>
    <row r="823" spans="1:10" x14ac:dyDescent="0.25">
      <c r="A823" s="4">
        <v>18</v>
      </c>
      <c r="B823" s="5" t="s">
        <v>6</v>
      </c>
      <c r="C823" s="5" t="str">
        <f>RIGHT(Table1[[#This Row],[Mission names]],8)</f>
        <v>mission1</v>
      </c>
      <c r="D823">
        <v>9936</v>
      </c>
      <c r="E823">
        <v>115</v>
      </c>
      <c r="F823" s="2">
        <v>15</v>
      </c>
      <c r="G823" s="7">
        <f>(Table1[[#This Row],[Premium currency cost of skip]]*4.99/100)*Table1[[#This Row],[Skipped mission]]</f>
        <v>86.077500000000001</v>
      </c>
      <c r="H823" t="str">
        <f t="shared" si="24"/>
        <v>Yes</v>
      </c>
      <c r="I823">
        <f t="shared" si="25"/>
        <v>1</v>
      </c>
      <c r="J823" s="2">
        <v>1</v>
      </c>
    </row>
    <row r="824" spans="1:10" x14ac:dyDescent="0.25">
      <c r="A824" s="4">
        <v>18</v>
      </c>
      <c r="B824" s="5" t="s">
        <v>7</v>
      </c>
      <c r="C824" s="5" t="str">
        <f>RIGHT(Table1[[#This Row],[Mission names]],8)</f>
        <v>mission2</v>
      </c>
      <c r="D824">
        <v>9798</v>
      </c>
      <c r="E824">
        <v>138</v>
      </c>
      <c r="F824" s="2">
        <v>15</v>
      </c>
      <c r="G824" s="7">
        <f>(Table1[[#This Row],[Premium currency cost of skip]]*4.99/100)*Table1[[#This Row],[Skipped mission]]</f>
        <v>103.29300000000001</v>
      </c>
      <c r="H824" t="str">
        <f t="shared" si="24"/>
        <v>Yes</v>
      </c>
      <c r="I824">
        <f t="shared" si="25"/>
        <v>1</v>
      </c>
      <c r="J824" s="2">
        <v>1</v>
      </c>
    </row>
    <row r="825" spans="1:10" x14ac:dyDescent="0.25">
      <c r="A825" s="4">
        <v>18</v>
      </c>
      <c r="B825" s="5" t="s">
        <v>8</v>
      </c>
      <c r="C825" s="5" t="str">
        <f>RIGHT(Table1[[#This Row],[Mission names]],8)</f>
        <v>mission3</v>
      </c>
      <c r="D825">
        <v>9499</v>
      </c>
      <c r="E825">
        <v>161</v>
      </c>
      <c r="F825" s="2">
        <v>15</v>
      </c>
      <c r="G825" s="7">
        <f>(Table1[[#This Row],[Premium currency cost of skip]]*4.99/100)*Table1[[#This Row],[Skipped mission]]</f>
        <v>120.50850000000001</v>
      </c>
      <c r="H825" t="str">
        <f t="shared" si="24"/>
        <v>Yes</v>
      </c>
      <c r="I825">
        <f t="shared" si="25"/>
        <v>1</v>
      </c>
      <c r="J825" s="2">
        <v>1</v>
      </c>
    </row>
    <row r="826" spans="1:10" x14ac:dyDescent="0.25">
      <c r="A826" s="4">
        <v>18</v>
      </c>
      <c r="B826" s="5" t="s">
        <v>9</v>
      </c>
      <c r="C826" s="5" t="str">
        <f>RIGHT(Table1[[#This Row],[Mission names]],8)</f>
        <v>mission4</v>
      </c>
      <c r="D826">
        <v>9200</v>
      </c>
      <c r="E826">
        <v>138</v>
      </c>
      <c r="F826" s="2">
        <v>15</v>
      </c>
      <c r="G826" s="7">
        <f>(Table1[[#This Row],[Premium currency cost of skip]]*4.99/100)*Table1[[#This Row],[Skipped mission]]</f>
        <v>103.29300000000001</v>
      </c>
      <c r="H826" t="str">
        <f t="shared" si="24"/>
        <v>Yes</v>
      </c>
      <c r="I826">
        <f t="shared" si="25"/>
        <v>1</v>
      </c>
      <c r="J826" s="2">
        <v>1</v>
      </c>
    </row>
    <row r="827" spans="1:10" x14ac:dyDescent="0.25">
      <c r="A827" s="4">
        <v>18</v>
      </c>
      <c r="B827" s="5" t="s">
        <v>10</v>
      </c>
      <c r="C827" s="5" t="str">
        <f>RIGHT(Table1[[#This Row],[Mission names]],8)</f>
        <v>mission5</v>
      </c>
      <c r="D827">
        <v>8487</v>
      </c>
      <c r="E827">
        <v>506</v>
      </c>
      <c r="F827" s="2">
        <v>15</v>
      </c>
      <c r="G827" s="7">
        <f>(Table1[[#This Row],[Premium currency cost of skip]]*4.99/100)*Table1[[#This Row],[Skipped mission]]</f>
        <v>378.74100000000004</v>
      </c>
      <c r="H827" t="str">
        <f t="shared" si="24"/>
        <v>Yes</v>
      </c>
      <c r="I827">
        <f t="shared" si="25"/>
        <v>1</v>
      </c>
      <c r="J827" s="2">
        <v>1</v>
      </c>
    </row>
    <row r="828" spans="1:10" x14ac:dyDescent="0.25">
      <c r="A828" s="4">
        <v>18</v>
      </c>
      <c r="B828" s="5" t="s">
        <v>11</v>
      </c>
      <c r="C828" s="5" t="str">
        <f>RIGHT(Table1[[#This Row],[Mission names]],8)</f>
        <v>mission6</v>
      </c>
      <c r="D828">
        <v>8188</v>
      </c>
      <c r="E828">
        <v>552</v>
      </c>
      <c r="F828" s="2">
        <v>15</v>
      </c>
      <c r="G828" s="7">
        <f>(Table1[[#This Row],[Premium currency cost of skip]]*4.99/100)*Table1[[#This Row],[Skipped mission]]</f>
        <v>413.17200000000003</v>
      </c>
      <c r="H828" t="str">
        <f t="shared" si="24"/>
        <v>Yes</v>
      </c>
      <c r="I828">
        <f t="shared" si="25"/>
        <v>1</v>
      </c>
      <c r="J828" s="2">
        <v>1</v>
      </c>
    </row>
    <row r="829" spans="1:10" x14ac:dyDescent="0.25">
      <c r="A829" s="4">
        <v>18</v>
      </c>
      <c r="B829" s="5" t="s">
        <v>12</v>
      </c>
      <c r="C829" s="5" t="str">
        <f>RIGHT(Table1[[#This Row],[Mission names]],8)</f>
        <v>mission7</v>
      </c>
      <c r="D829">
        <v>7797</v>
      </c>
      <c r="E829">
        <v>46</v>
      </c>
      <c r="F829" s="2">
        <v>90</v>
      </c>
      <c r="G829" s="7">
        <f>(Table1[[#This Row],[Premium currency cost of skip]]*4.99/100)*Table1[[#This Row],[Skipped mission]]</f>
        <v>206.58600000000001</v>
      </c>
      <c r="H829" t="str">
        <f t="shared" si="24"/>
        <v>Yes</v>
      </c>
      <c r="I829">
        <f t="shared" si="25"/>
        <v>1</v>
      </c>
      <c r="J829" s="2">
        <v>1</v>
      </c>
    </row>
    <row r="830" spans="1:10" x14ac:dyDescent="0.25">
      <c r="A830" s="4">
        <v>18</v>
      </c>
      <c r="B830" s="5" t="s">
        <v>13</v>
      </c>
      <c r="C830" s="5" t="str">
        <f>RIGHT(Table1[[#This Row],[Mission names]],8)</f>
        <v>mission1</v>
      </c>
      <c r="D830">
        <v>7544</v>
      </c>
      <c r="E830">
        <v>23</v>
      </c>
      <c r="F830" s="2">
        <v>40</v>
      </c>
      <c r="G830" s="7">
        <f>(Table1[[#This Row],[Premium currency cost of skip]]*4.99/100)*Table1[[#This Row],[Skipped mission]]</f>
        <v>45.908000000000008</v>
      </c>
      <c r="H830" t="str">
        <f t="shared" si="24"/>
        <v>Yes</v>
      </c>
      <c r="I830">
        <f t="shared" si="25"/>
        <v>1</v>
      </c>
      <c r="J830" s="2">
        <v>1</v>
      </c>
    </row>
    <row r="831" spans="1:10" x14ac:dyDescent="0.25">
      <c r="A831" s="4">
        <v>18</v>
      </c>
      <c r="B831" s="5" t="s">
        <v>14</v>
      </c>
      <c r="C831" s="5" t="str">
        <f>RIGHT(Table1[[#This Row],[Mission names]],8)</f>
        <v>mission2</v>
      </c>
      <c r="D831">
        <v>7061</v>
      </c>
      <c r="E831">
        <v>0</v>
      </c>
      <c r="F831" s="2">
        <v>40</v>
      </c>
      <c r="G831" s="7">
        <f>(Table1[[#This Row],[Premium currency cost of skip]]*4.99/100)*Table1[[#This Row],[Skipped mission]]</f>
        <v>0</v>
      </c>
      <c r="H831" t="str">
        <f t="shared" si="24"/>
        <v>No</v>
      </c>
      <c r="I831">
        <f t="shared" si="25"/>
        <v>0</v>
      </c>
      <c r="J831" s="2">
        <v>1</v>
      </c>
    </row>
    <row r="832" spans="1:10" x14ac:dyDescent="0.25">
      <c r="A832" s="4">
        <v>18</v>
      </c>
      <c r="B832" s="5" t="s">
        <v>15</v>
      </c>
      <c r="C832" s="5" t="str">
        <f>RIGHT(Table1[[#This Row],[Mission names]],8)</f>
        <v>mission3</v>
      </c>
      <c r="D832">
        <v>6992</v>
      </c>
      <c r="E832">
        <v>0</v>
      </c>
      <c r="F832" s="2">
        <v>40</v>
      </c>
      <c r="G832" s="7">
        <f>(Table1[[#This Row],[Premium currency cost of skip]]*4.99/100)*Table1[[#This Row],[Skipped mission]]</f>
        <v>0</v>
      </c>
      <c r="H832" t="str">
        <f t="shared" si="24"/>
        <v>No</v>
      </c>
      <c r="I832">
        <f t="shared" si="25"/>
        <v>0</v>
      </c>
      <c r="J832" s="2">
        <v>1</v>
      </c>
    </row>
    <row r="833" spans="1:10" x14ac:dyDescent="0.25">
      <c r="A833" s="4">
        <v>18</v>
      </c>
      <c r="B833" s="5" t="s">
        <v>16</v>
      </c>
      <c r="C833" s="5" t="str">
        <f>RIGHT(Table1[[#This Row],[Mission names]],8)</f>
        <v>mission4</v>
      </c>
      <c r="D833">
        <v>6831</v>
      </c>
      <c r="E833">
        <v>0</v>
      </c>
      <c r="F833" s="2">
        <v>40</v>
      </c>
      <c r="G833" s="7">
        <f>(Table1[[#This Row],[Premium currency cost of skip]]*4.99/100)*Table1[[#This Row],[Skipped mission]]</f>
        <v>0</v>
      </c>
      <c r="H833" t="str">
        <f t="shared" si="24"/>
        <v>No</v>
      </c>
      <c r="I833">
        <f t="shared" si="25"/>
        <v>0</v>
      </c>
      <c r="J833" s="2">
        <v>1</v>
      </c>
    </row>
    <row r="834" spans="1:10" x14ac:dyDescent="0.25">
      <c r="A834" s="4">
        <v>18</v>
      </c>
      <c r="B834" s="5" t="s">
        <v>17</v>
      </c>
      <c r="C834" s="5" t="str">
        <f>RIGHT(Table1[[#This Row],[Mission names]],8)</f>
        <v>mission5</v>
      </c>
      <c r="D834">
        <v>6624</v>
      </c>
      <c r="E834">
        <v>69</v>
      </c>
      <c r="F834" s="2">
        <v>40</v>
      </c>
      <c r="G834" s="7">
        <f>(Table1[[#This Row],[Premium currency cost of skip]]*4.99/100)*Table1[[#This Row],[Skipped mission]]</f>
        <v>137.72400000000002</v>
      </c>
      <c r="H834" t="str">
        <f t="shared" ref="H834:H897" si="26">IF(E834&gt;0,"Yes","No")</f>
        <v>Yes</v>
      </c>
      <c r="I834">
        <f t="shared" ref="I834:I897" si="27">IF(H834="Yes",1,0)</f>
        <v>1</v>
      </c>
      <c r="J834" s="2">
        <v>1</v>
      </c>
    </row>
    <row r="835" spans="1:10" x14ac:dyDescent="0.25">
      <c r="A835" s="4">
        <v>18</v>
      </c>
      <c r="B835" s="5" t="s">
        <v>18</v>
      </c>
      <c r="C835" s="5" t="str">
        <f>RIGHT(Table1[[#This Row],[Mission names]],8)</f>
        <v>mission6</v>
      </c>
      <c r="D835">
        <v>6486</v>
      </c>
      <c r="E835">
        <v>46</v>
      </c>
      <c r="F835" s="2">
        <v>40</v>
      </c>
      <c r="G835" s="7">
        <f>(Table1[[#This Row],[Premium currency cost of skip]]*4.99/100)*Table1[[#This Row],[Skipped mission]]</f>
        <v>91.816000000000017</v>
      </c>
      <c r="H835" t="str">
        <f t="shared" si="26"/>
        <v>Yes</v>
      </c>
      <c r="I835">
        <f t="shared" si="27"/>
        <v>1</v>
      </c>
      <c r="J835" s="2">
        <v>1</v>
      </c>
    </row>
    <row r="836" spans="1:10" x14ac:dyDescent="0.25">
      <c r="A836" s="4">
        <v>18</v>
      </c>
      <c r="B836" s="5" t="s">
        <v>19</v>
      </c>
      <c r="C836" s="5" t="str">
        <f>RIGHT(Table1[[#This Row],[Mission names]],8)</f>
        <v>mission7</v>
      </c>
      <c r="D836">
        <v>6348</v>
      </c>
      <c r="E836">
        <v>23</v>
      </c>
      <c r="F836" s="2">
        <v>40</v>
      </c>
      <c r="G836" s="7">
        <f>(Table1[[#This Row],[Premium currency cost of skip]]*4.99/100)*Table1[[#This Row],[Skipped mission]]</f>
        <v>45.908000000000008</v>
      </c>
      <c r="H836" t="str">
        <f t="shared" si="26"/>
        <v>Yes</v>
      </c>
      <c r="I836">
        <f t="shared" si="27"/>
        <v>1</v>
      </c>
      <c r="J836" s="2">
        <v>1</v>
      </c>
    </row>
    <row r="837" spans="1:10" x14ac:dyDescent="0.25">
      <c r="A837" s="4">
        <v>18</v>
      </c>
      <c r="B837" s="5" t="s">
        <v>20</v>
      </c>
      <c r="C837" s="5" t="str">
        <f>RIGHT(Table1[[#This Row],[Mission names]],8)</f>
        <v>mission8</v>
      </c>
      <c r="D837">
        <v>5796</v>
      </c>
      <c r="E837">
        <v>92</v>
      </c>
      <c r="F837" s="2">
        <v>150</v>
      </c>
      <c r="G837" s="7">
        <f>(Table1[[#This Row],[Premium currency cost of skip]]*4.99/100)*Table1[[#This Row],[Skipped mission]]</f>
        <v>688.62</v>
      </c>
      <c r="H837" t="str">
        <f t="shared" si="26"/>
        <v>Yes</v>
      </c>
      <c r="I837">
        <f t="shared" si="27"/>
        <v>1</v>
      </c>
      <c r="J837" s="2">
        <v>1</v>
      </c>
    </row>
    <row r="838" spans="1:10" x14ac:dyDescent="0.25">
      <c r="A838" s="4">
        <v>18</v>
      </c>
      <c r="B838" s="5" t="s">
        <v>21</v>
      </c>
      <c r="C838" s="5" t="str">
        <f>RIGHT(Table1[[#This Row],[Mission names]],8)</f>
        <v>mission1</v>
      </c>
      <c r="D838">
        <v>5520</v>
      </c>
      <c r="E838">
        <v>0</v>
      </c>
      <c r="F838" s="2">
        <v>90</v>
      </c>
      <c r="G838" s="7">
        <f>(Table1[[#This Row],[Premium currency cost of skip]]*4.99/100)*Table1[[#This Row],[Skipped mission]]</f>
        <v>0</v>
      </c>
      <c r="H838" t="str">
        <f t="shared" si="26"/>
        <v>No</v>
      </c>
      <c r="I838">
        <f t="shared" si="27"/>
        <v>0</v>
      </c>
      <c r="J838" s="2">
        <v>1</v>
      </c>
    </row>
    <row r="839" spans="1:10" x14ac:dyDescent="0.25">
      <c r="A839" s="4">
        <v>18</v>
      </c>
      <c r="B839" s="5" t="s">
        <v>22</v>
      </c>
      <c r="C839" s="5" t="str">
        <f>RIGHT(Table1[[#This Row],[Mission names]],8)</f>
        <v>mission2</v>
      </c>
      <c r="D839">
        <v>5428</v>
      </c>
      <c r="E839">
        <v>0</v>
      </c>
      <c r="F839" s="2">
        <v>90</v>
      </c>
      <c r="G839" s="7">
        <f>(Table1[[#This Row],[Premium currency cost of skip]]*4.99/100)*Table1[[#This Row],[Skipped mission]]</f>
        <v>0</v>
      </c>
      <c r="H839" t="str">
        <f t="shared" si="26"/>
        <v>No</v>
      </c>
      <c r="I839">
        <f t="shared" si="27"/>
        <v>0</v>
      </c>
      <c r="J839" s="2">
        <v>1</v>
      </c>
    </row>
    <row r="840" spans="1:10" x14ac:dyDescent="0.25">
      <c r="A840" s="4">
        <v>18</v>
      </c>
      <c r="B840" s="5" t="s">
        <v>23</v>
      </c>
      <c r="C840" s="5" t="str">
        <f>RIGHT(Table1[[#This Row],[Mission names]],8)</f>
        <v>mission3</v>
      </c>
      <c r="D840">
        <v>5382</v>
      </c>
      <c r="E840">
        <v>0</v>
      </c>
      <c r="F840" s="2">
        <v>90</v>
      </c>
      <c r="G840" s="7">
        <f>(Table1[[#This Row],[Premium currency cost of skip]]*4.99/100)*Table1[[#This Row],[Skipped mission]]</f>
        <v>0</v>
      </c>
      <c r="H840" t="str">
        <f t="shared" si="26"/>
        <v>No</v>
      </c>
      <c r="I840">
        <f t="shared" si="27"/>
        <v>0</v>
      </c>
      <c r="J840" s="2">
        <v>1</v>
      </c>
    </row>
    <row r="841" spans="1:10" x14ac:dyDescent="0.25">
      <c r="A841" s="4">
        <v>18</v>
      </c>
      <c r="B841" s="5" t="s">
        <v>24</v>
      </c>
      <c r="C841" s="5" t="str">
        <f>RIGHT(Table1[[#This Row],[Mission names]],8)</f>
        <v>mission4</v>
      </c>
      <c r="D841">
        <v>4830</v>
      </c>
      <c r="E841">
        <v>0</v>
      </c>
      <c r="F841" s="2">
        <v>90</v>
      </c>
      <c r="G841" s="7">
        <f>(Table1[[#This Row],[Premium currency cost of skip]]*4.99/100)*Table1[[#This Row],[Skipped mission]]</f>
        <v>0</v>
      </c>
      <c r="H841" t="str">
        <f t="shared" si="26"/>
        <v>No</v>
      </c>
      <c r="I841">
        <f t="shared" si="27"/>
        <v>0</v>
      </c>
      <c r="J841" s="2">
        <v>1</v>
      </c>
    </row>
    <row r="842" spans="1:10" x14ac:dyDescent="0.25">
      <c r="A842" s="4">
        <v>18</v>
      </c>
      <c r="B842" s="5" t="s">
        <v>25</v>
      </c>
      <c r="C842" s="5" t="str">
        <f>RIGHT(Table1[[#This Row],[Mission names]],8)</f>
        <v>mission5</v>
      </c>
      <c r="D842">
        <v>4784</v>
      </c>
      <c r="E842">
        <v>0</v>
      </c>
      <c r="F842" s="2">
        <v>90</v>
      </c>
      <c r="G842" s="7">
        <f>(Table1[[#This Row],[Premium currency cost of skip]]*4.99/100)*Table1[[#This Row],[Skipped mission]]</f>
        <v>0</v>
      </c>
      <c r="H842" t="str">
        <f t="shared" si="26"/>
        <v>No</v>
      </c>
      <c r="I842">
        <f t="shared" si="27"/>
        <v>0</v>
      </c>
      <c r="J842" s="2">
        <v>1</v>
      </c>
    </row>
    <row r="843" spans="1:10" x14ac:dyDescent="0.25">
      <c r="A843" s="4">
        <v>18</v>
      </c>
      <c r="B843" s="5" t="s">
        <v>26</v>
      </c>
      <c r="C843" s="5" t="str">
        <f>RIGHT(Table1[[#This Row],[Mission names]],8)</f>
        <v>mission6</v>
      </c>
      <c r="D843">
        <v>4577</v>
      </c>
      <c r="E843">
        <v>0</v>
      </c>
      <c r="F843" s="2">
        <v>90</v>
      </c>
      <c r="G843" s="7">
        <f>(Table1[[#This Row],[Premium currency cost of skip]]*4.99/100)*Table1[[#This Row],[Skipped mission]]</f>
        <v>0</v>
      </c>
      <c r="H843" t="str">
        <f t="shared" si="26"/>
        <v>No</v>
      </c>
      <c r="I843">
        <f t="shared" si="27"/>
        <v>0</v>
      </c>
      <c r="J843" s="2">
        <v>1</v>
      </c>
    </row>
    <row r="844" spans="1:10" x14ac:dyDescent="0.25">
      <c r="A844" s="4">
        <v>18</v>
      </c>
      <c r="B844" s="5" t="s">
        <v>27</v>
      </c>
      <c r="C844" s="5" t="str">
        <f>RIGHT(Table1[[#This Row],[Mission names]],8)</f>
        <v>mission7</v>
      </c>
      <c r="D844">
        <v>4462</v>
      </c>
      <c r="E844">
        <v>0</v>
      </c>
      <c r="F844" s="2">
        <v>90</v>
      </c>
      <c r="G844" s="7">
        <f>(Table1[[#This Row],[Premium currency cost of skip]]*4.99/100)*Table1[[#This Row],[Skipped mission]]</f>
        <v>0</v>
      </c>
      <c r="H844" t="str">
        <f t="shared" si="26"/>
        <v>No</v>
      </c>
      <c r="I844">
        <f t="shared" si="27"/>
        <v>0</v>
      </c>
      <c r="J844" s="2">
        <v>1</v>
      </c>
    </row>
    <row r="845" spans="1:10" x14ac:dyDescent="0.25">
      <c r="A845" s="4">
        <v>18</v>
      </c>
      <c r="B845" s="5" t="s">
        <v>28</v>
      </c>
      <c r="C845" s="5" t="str">
        <f>RIGHT(Table1[[#This Row],[Mission names]],8)</f>
        <v>mission8</v>
      </c>
      <c r="D845">
        <v>4278</v>
      </c>
      <c r="E845">
        <v>0</v>
      </c>
      <c r="F845" s="2">
        <v>90</v>
      </c>
      <c r="G845" s="7">
        <f>(Table1[[#This Row],[Premium currency cost of skip]]*4.99/100)*Table1[[#This Row],[Skipped mission]]</f>
        <v>0</v>
      </c>
      <c r="H845" t="str">
        <f t="shared" si="26"/>
        <v>No</v>
      </c>
      <c r="I845">
        <f t="shared" si="27"/>
        <v>0</v>
      </c>
      <c r="J845" s="2">
        <v>1</v>
      </c>
    </row>
    <row r="846" spans="1:10" x14ac:dyDescent="0.25">
      <c r="A846" s="4">
        <v>18</v>
      </c>
      <c r="B846" s="5" t="s">
        <v>29</v>
      </c>
      <c r="C846" s="5" t="str">
        <f>RIGHT(Table1[[#This Row],[Mission names]],8)</f>
        <v>mission9</v>
      </c>
      <c r="D846">
        <v>3818</v>
      </c>
      <c r="E846">
        <v>0</v>
      </c>
      <c r="F846" s="2">
        <v>90</v>
      </c>
      <c r="G846" s="7">
        <f>(Table1[[#This Row],[Premium currency cost of skip]]*4.99/100)*Table1[[#This Row],[Skipped mission]]</f>
        <v>0</v>
      </c>
      <c r="H846" t="str">
        <f t="shared" si="26"/>
        <v>No</v>
      </c>
      <c r="I846">
        <f t="shared" si="27"/>
        <v>0</v>
      </c>
      <c r="J846" s="2">
        <v>1</v>
      </c>
    </row>
    <row r="847" spans="1:10" x14ac:dyDescent="0.25">
      <c r="A847" s="4">
        <v>18</v>
      </c>
      <c r="B847" s="5" t="s">
        <v>30</v>
      </c>
      <c r="C847" s="5" t="str">
        <f>RIGHT(Table1[[#This Row],[Mission names]],9)</f>
        <v>mission10</v>
      </c>
      <c r="D847">
        <v>3657</v>
      </c>
      <c r="E847">
        <v>0</v>
      </c>
      <c r="F847" s="2">
        <v>90</v>
      </c>
      <c r="G847" s="7">
        <f>(Table1[[#This Row],[Premium currency cost of skip]]*4.99/100)*Table1[[#This Row],[Skipped mission]]</f>
        <v>0</v>
      </c>
      <c r="H847" t="str">
        <f t="shared" si="26"/>
        <v>No</v>
      </c>
      <c r="I847">
        <f t="shared" si="27"/>
        <v>0</v>
      </c>
      <c r="J847" s="2">
        <v>1</v>
      </c>
    </row>
    <row r="848" spans="1:10" x14ac:dyDescent="0.25">
      <c r="A848" s="4">
        <v>18</v>
      </c>
      <c r="B848" s="5" t="s">
        <v>31</v>
      </c>
      <c r="C848" s="5" t="str">
        <f>RIGHT(Table1[[#This Row],[Mission names]],9)</f>
        <v>mission11</v>
      </c>
      <c r="D848">
        <v>3795</v>
      </c>
      <c r="E848">
        <v>0</v>
      </c>
      <c r="F848" s="2">
        <v>90</v>
      </c>
      <c r="G848" s="7">
        <f>(Table1[[#This Row],[Premium currency cost of skip]]*4.99/100)*Table1[[#This Row],[Skipped mission]]</f>
        <v>0</v>
      </c>
      <c r="H848" t="str">
        <f t="shared" si="26"/>
        <v>No</v>
      </c>
      <c r="I848">
        <f t="shared" si="27"/>
        <v>0</v>
      </c>
      <c r="J848" s="2">
        <v>1</v>
      </c>
    </row>
    <row r="849" spans="1:10" x14ac:dyDescent="0.25">
      <c r="A849" s="4">
        <v>18</v>
      </c>
      <c r="B849" s="5" t="s">
        <v>32</v>
      </c>
      <c r="C849" s="5" t="str">
        <f>RIGHT(Table1[[#This Row],[Mission names]],9)</f>
        <v>mission12</v>
      </c>
      <c r="D849">
        <v>3726</v>
      </c>
      <c r="E849">
        <v>0</v>
      </c>
      <c r="F849" s="2">
        <v>90</v>
      </c>
      <c r="G849" s="7">
        <f>(Table1[[#This Row],[Premium currency cost of skip]]*4.99/100)*Table1[[#This Row],[Skipped mission]]</f>
        <v>0</v>
      </c>
      <c r="H849" t="str">
        <f t="shared" si="26"/>
        <v>No</v>
      </c>
      <c r="I849">
        <f t="shared" si="27"/>
        <v>0</v>
      </c>
      <c r="J849" s="2">
        <v>1</v>
      </c>
    </row>
    <row r="850" spans="1:10" x14ac:dyDescent="0.25">
      <c r="A850" s="4">
        <v>18</v>
      </c>
      <c r="B850" s="5" t="s">
        <v>33</v>
      </c>
      <c r="C850" s="5" t="str">
        <f>RIGHT(Table1[[#This Row],[Mission names]],9)</f>
        <v>mission13</v>
      </c>
      <c r="D850">
        <v>3726</v>
      </c>
      <c r="E850">
        <v>0</v>
      </c>
      <c r="F850" s="2">
        <v>90</v>
      </c>
      <c r="G850" s="7">
        <f>(Table1[[#This Row],[Premium currency cost of skip]]*4.99/100)*Table1[[#This Row],[Skipped mission]]</f>
        <v>0</v>
      </c>
      <c r="H850" t="str">
        <f t="shared" si="26"/>
        <v>No</v>
      </c>
      <c r="I850">
        <f t="shared" si="27"/>
        <v>0</v>
      </c>
      <c r="J850" s="2">
        <v>1</v>
      </c>
    </row>
    <row r="851" spans="1:10" x14ac:dyDescent="0.25">
      <c r="A851" s="4">
        <v>18</v>
      </c>
      <c r="B851" s="5" t="s">
        <v>34</v>
      </c>
      <c r="C851" s="5" t="str">
        <f>RIGHT(Table1[[#This Row],[Mission names]],9)</f>
        <v>mission14</v>
      </c>
      <c r="D851">
        <v>3013</v>
      </c>
      <c r="E851">
        <v>23</v>
      </c>
      <c r="F851" s="2">
        <v>300</v>
      </c>
      <c r="G851" s="7">
        <f>(Table1[[#This Row],[Premium currency cost of skip]]*4.99/100)*Table1[[#This Row],[Skipped mission]]</f>
        <v>344.31</v>
      </c>
      <c r="H851" t="str">
        <f t="shared" si="26"/>
        <v>Yes</v>
      </c>
      <c r="I851">
        <f t="shared" si="27"/>
        <v>1</v>
      </c>
      <c r="J851" s="2">
        <v>1</v>
      </c>
    </row>
    <row r="852" spans="1:10" x14ac:dyDescent="0.25">
      <c r="A852" s="4">
        <v>18</v>
      </c>
      <c r="B852" s="5" t="s">
        <v>35</v>
      </c>
      <c r="C852" s="5" t="str">
        <f>RIGHT(Table1[[#This Row],[Mission names]],8)</f>
        <v>mission1</v>
      </c>
      <c r="D852">
        <v>3036</v>
      </c>
      <c r="E852">
        <v>0</v>
      </c>
      <c r="F852" s="2">
        <v>135</v>
      </c>
      <c r="G852" s="7">
        <f>(Table1[[#This Row],[Premium currency cost of skip]]*4.99/100)*Table1[[#This Row],[Skipped mission]]</f>
        <v>0</v>
      </c>
      <c r="H852" t="str">
        <f t="shared" si="26"/>
        <v>No</v>
      </c>
      <c r="I852">
        <f t="shared" si="27"/>
        <v>0</v>
      </c>
      <c r="J852" s="2">
        <v>1</v>
      </c>
    </row>
    <row r="853" spans="1:10" x14ac:dyDescent="0.25">
      <c r="A853" s="4">
        <v>18</v>
      </c>
      <c r="B853" s="5" t="s">
        <v>36</v>
      </c>
      <c r="C853" s="5" t="str">
        <f>RIGHT(Table1[[#This Row],[Mission names]],8)</f>
        <v>mission2</v>
      </c>
      <c r="D853">
        <v>2691</v>
      </c>
      <c r="E853">
        <v>0</v>
      </c>
      <c r="F853" s="2">
        <v>135</v>
      </c>
      <c r="G853" s="7">
        <f>(Table1[[#This Row],[Premium currency cost of skip]]*4.99/100)*Table1[[#This Row],[Skipped mission]]</f>
        <v>0</v>
      </c>
      <c r="H853" t="str">
        <f t="shared" si="26"/>
        <v>No</v>
      </c>
      <c r="I853">
        <f t="shared" si="27"/>
        <v>0</v>
      </c>
      <c r="J853" s="2">
        <v>1</v>
      </c>
    </row>
    <row r="854" spans="1:10" x14ac:dyDescent="0.25">
      <c r="A854" s="4">
        <v>18</v>
      </c>
      <c r="B854" s="5" t="s">
        <v>37</v>
      </c>
      <c r="C854" s="5" t="str">
        <f>RIGHT(Table1[[#This Row],[Mission names]],8)</f>
        <v>mission3</v>
      </c>
      <c r="D854">
        <v>2599</v>
      </c>
      <c r="E854">
        <v>0</v>
      </c>
      <c r="F854" s="2">
        <v>135</v>
      </c>
      <c r="G854" s="7">
        <f>(Table1[[#This Row],[Premium currency cost of skip]]*4.99/100)*Table1[[#This Row],[Skipped mission]]</f>
        <v>0</v>
      </c>
      <c r="H854" t="str">
        <f t="shared" si="26"/>
        <v>No</v>
      </c>
      <c r="I854">
        <f t="shared" si="27"/>
        <v>0</v>
      </c>
      <c r="J854" s="2">
        <v>1</v>
      </c>
    </row>
    <row r="855" spans="1:10" x14ac:dyDescent="0.25">
      <c r="A855" s="4">
        <v>18</v>
      </c>
      <c r="B855" s="5" t="s">
        <v>38</v>
      </c>
      <c r="C855" s="5" t="str">
        <f>RIGHT(Table1[[#This Row],[Mission names]],8)</f>
        <v>mission4</v>
      </c>
      <c r="D855">
        <v>2576</v>
      </c>
      <c r="E855">
        <v>0</v>
      </c>
      <c r="F855" s="2">
        <v>135</v>
      </c>
      <c r="G855" s="7">
        <f>(Table1[[#This Row],[Premium currency cost of skip]]*4.99/100)*Table1[[#This Row],[Skipped mission]]</f>
        <v>0</v>
      </c>
      <c r="H855" t="str">
        <f t="shared" si="26"/>
        <v>No</v>
      </c>
      <c r="I855">
        <f t="shared" si="27"/>
        <v>0</v>
      </c>
      <c r="J855" s="2">
        <v>1</v>
      </c>
    </row>
    <row r="856" spans="1:10" x14ac:dyDescent="0.25">
      <c r="A856" s="4">
        <v>18</v>
      </c>
      <c r="B856" s="5" t="s">
        <v>39</v>
      </c>
      <c r="C856" s="5" t="str">
        <f>RIGHT(Table1[[#This Row],[Mission names]],8)</f>
        <v>mission5</v>
      </c>
      <c r="D856">
        <v>2530</v>
      </c>
      <c r="E856">
        <v>0</v>
      </c>
      <c r="F856" s="2">
        <v>135</v>
      </c>
      <c r="G856" s="7">
        <f>(Table1[[#This Row],[Premium currency cost of skip]]*4.99/100)*Table1[[#This Row],[Skipped mission]]</f>
        <v>0</v>
      </c>
      <c r="H856" t="str">
        <f t="shared" si="26"/>
        <v>No</v>
      </c>
      <c r="I856">
        <f t="shared" si="27"/>
        <v>0</v>
      </c>
      <c r="J856" s="2">
        <v>1</v>
      </c>
    </row>
    <row r="857" spans="1:10" x14ac:dyDescent="0.25">
      <c r="A857" s="4">
        <v>18</v>
      </c>
      <c r="B857" s="5" t="s">
        <v>40</v>
      </c>
      <c r="C857" s="5" t="str">
        <f>RIGHT(Table1[[#This Row],[Mission names]],8)</f>
        <v>mission6</v>
      </c>
      <c r="D857">
        <v>2438</v>
      </c>
      <c r="E857">
        <v>0</v>
      </c>
      <c r="F857" s="2">
        <v>135</v>
      </c>
      <c r="G857" s="7">
        <f>(Table1[[#This Row],[Premium currency cost of skip]]*4.99/100)*Table1[[#This Row],[Skipped mission]]</f>
        <v>0</v>
      </c>
      <c r="H857" t="str">
        <f t="shared" si="26"/>
        <v>No</v>
      </c>
      <c r="I857">
        <f t="shared" si="27"/>
        <v>0</v>
      </c>
      <c r="J857" s="2">
        <v>1</v>
      </c>
    </row>
    <row r="858" spans="1:10" x14ac:dyDescent="0.25">
      <c r="A858" s="4">
        <v>18</v>
      </c>
      <c r="B858" s="5" t="s">
        <v>41</v>
      </c>
      <c r="C858" s="5" t="str">
        <f>RIGHT(Table1[[#This Row],[Mission names]],8)</f>
        <v>mission7</v>
      </c>
      <c r="D858">
        <v>2438</v>
      </c>
      <c r="E858">
        <v>0</v>
      </c>
      <c r="F858" s="2">
        <v>135</v>
      </c>
      <c r="G858" s="7">
        <f>(Table1[[#This Row],[Premium currency cost of skip]]*4.99/100)*Table1[[#This Row],[Skipped mission]]</f>
        <v>0</v>
      </c>
      <c r="H858" t="str">
        <f t="shared" si="26"/>
        <v>No</v>
      </c>
      <c r="I858">
        <f t="shared" si="27"/>
        <v>0</v>
      </c>
      <c r="J858" s="2">
        <v>1</v>
      </c>
    </row>
    <row r="859" spans="1:10" x14ac:dyDescent="0.25">
      <c r="A859" s="4">
        <v>18</v>
      </c>
      <c r="B859" s="5" t="s">
        <v>42</v>
      </c>
      <c r="C859" s="5" t="str">
        <f>RIGHT(Table1[[#This Row],[Mission names]],8)</f>
        <v>mission8</v>
      </c>
      <c r="D859">
        <v>2392</v>
      </c>
      <c r="E859">
        <v>0</v>
      </c>
      <c r="F859" s="2">
        <v>135</v>
      </c>
      <c r="G859" s="7">
        <f>(Table1[[#This Row],[Premium currency cost of skip]]*4.99/100)*Table1[[#This Row],[Skipped mission]]</f>
        <v>0</v>
      </c>
      <c r="H859" t="str">
        <f t="shared" si="26"/>
        <v>No</v>
      </c>
      <c r="I859">
        <f t="shared" si="27"/>
        <v>0</v>
      </c>
      <c r="J859" s="2">
        <v>1</v>
      </c>
    </row>
    <row r="860" spans="1:10" x14ac:dyDescent="0.25">
      <c r="A860" s="4">
        <v>18</v>
      </c>
      <c r="B860" s="5" t="s">
        <v>43</v>
      </c>
      <c r="C860" s="5" t="str">
        <f>RIGHT(Table1[[#This Row],[Mission names]],8)</f>
        <v>mission9</v>
      </c>
      <c r="D860">
        <v>2323</v>
      </c>
      <c r="E860">
        <v>23</v>
      </c>
      <c r="F860" s="2">
        <v>135</v>
      </c>
      <c r="G860" s="7">
        <f>(Table1[[#This Row],[Premium currency cost of skip]]*4.99/100)*Table1[[#This Row],[Skipped mission]]</f>
        <v>154.93949999999998</v>
      </c>
      <c r="H860" t="str">
        <f t="shared" si="26"/>
        <v>Yes</v>
      </c>
      <c r="I860">
        <f t="shared" si="27"/>
        <v>1</v>
      </c>
      <c r="J860" s="2">
        <v>1</v>
      </c>
    </row>
    <row r="861" spans="1:10" x14ac:dyDescent="0.25">
      <c r="A861" s="4">
        <v>18</v>
      </c>
      <c r="B861" s="5" t="s">
        <v>44</v>
      </c>
      <c r="C861" s="5" t="str">
        <f>RIGHT(Table1[[#This Row],[Mission names]],9)</f>
        <v>mission10</v>
      </c>
      <c r="D861">
        <v>2346</v>
      </c>
      <c r="E861">
        <v>0</v>
      </c>
      <c r="F861" s="2">
        <v>135</v>
      </c>
      <c r="G861" s="7">
        <f>(Table1[[#This Row],[Premium currency cost of skip]]*4.99/100)*Table1[[#This Row],[Skipped mission]]</f>
        <v>0</v>
      </c>
      <c r="H861" t="str">
        <f t="shared" si="26"/>
        <v>No</v>
      </c>
      <c r="I861">
        <f t="shared" si="27"/>
        <v>0</v>
      </c>
      <c r="J861" s="2">
        <v>1</v>
      </c>
    </row>
    <row r="862" spans="1:10" x14ac:dyDescent="0.25">
      <c r="A862" s="4">
        <v>18</v>
      </c>
      <c r="B862" s="5" t="s">
        <v>45</v>
      </c>
      <c r="C862" s="5" t="str">
        <f>RIGHT(Table1[[#This Row],[Mission names]],9)</f>
        <v>mission11</v>
      </c>
      <c r="D862">
        <v>2277</v>
      </c>
      <c r="E862">
        <v>0</v>
      </c>
      <c r="F862" s="2">
        <v>135</v>
      </c>
      <c r="G862" s="7">
        <f>(Table1[[#This Row],[Premium currency cost of skip]]*4.99/100)*Table1[[#This Row],[Skipped mission]]</f>
        <v>0</v>
      </c>
      <c r="H862" t="str">
        <f t="shared" si="26"/>
        <v>No</v>
      </c>
      <c r="I862">
        <f t="shared" si="27"/>
        <v>0</v>
      </c>
      <c r="J862" s="2">
        <v>1</v>
      </c>
    </row>
    <row r="863" spans="1:10" x14ac:dyDescent="0.25">
      <c r="A863" s="4">
        <v>18</v>
      </c>
      <c r="B863" s="5" t="s">
        <v>46</v>
      </c>
      <c r="C863" s="5" t="str">
        <f>RIGHT(Table1[[#This Row],[Mission names]],9)</f>
        <v>mission12</v>
      </c>
      <c r="D863">
        <v>2116</v>
      </c>
      <c r="E863">
        <v>0</v>
      </c>
      <c r="F863" s="2">
        <v>135</v>
      </c>
      <c r="G863" s="7">
        <f>(Table1[[#This Row],[Premium currency cost of skip]]*4.99/100)*Table1[[#This Row],[Skipped mission]]</f>
        <v>0</v>
      </c>
      <c r="H863" t="str">
        <f t="shared" si="26"/>
        <v>No</v>
      </c>
      <c r="I863">
        <f t="shared" si="27"/>
        <v>0</v>
      </c>
      <c r="J863" s="2">
        <v>1</v>
      </c>
    </row>
    <row r="864" spans="1:10" x14ac:dyDescent="0.25">
      <c r="A864" s="4">
        <v>18</v>
      </c>
      <c r="B864" s="5" t="s">
        <v>47</v>
      </c>
      <c r="C864" s="5" t="str">
        <f>RIGHT(Table1[[#This Row],[Mission names]],9)</f>
        <v>mission13</v>
      </c>
      <c r="D864">
        <v>2116</v>
      </c>
      <c r="E864">
        <v>0</v>
      </c>
      <c r="F864" s="2">
        <v>135</v>
      </c>
      <c r="G864" s="7">
        <f>(Table1[[#This Row],[Premium currency cost of skip]]*4.99/100)*Table1[[#This Row],[Skipped mission]]</f>
        <v>0</v>
      </c>
      <c r="H864" t="str">
        <f t="shared" si="26"/>
        <v>No</v>
      </c>
      <c r="I864">
        <f t="shared" si="27"/>
        <v>0</v>
      </c>
      <c r="J864" s="2">
        <v>1</v>
      </c>
    </row>
    <row r="865" spans="1:10" x14ac:dyDescent="0.25">
      <c r="A865" s="4">
        <v>18</v>
      </c>
      <c r="B865" s="5" t="s">
        <v>48</v>
      </c>
      <c r="C865" s="5" t="str">
        <f>RIGHT(Table1[[#This Row],[Mission names]],9)</f>
        <v>mission14</v>
      </c>
      <c r="D865">
        <v>1978</v>
      </c>
      <c r="E865">
        <v>0</v>
      </c>
      <c r="F865" s="2">
        <v>135</v>
      </c>
      <c r="G865" s="7">
        <f>(Table1[[#This Row],[Premium currency cost of skip]]*4.99/100)*Table1[[#This Row],[Skipped mission]]</f>
        <v>0</v>
      </c>
      <c r="H865" t="str">
        <f t="shared" si="26"/>
        <v>No</v>
      </c>
      <c r="I865">
        <f t="shared" si="27"/>
        <v>0</v>
      </c>
      <c r="J865" s="2">
        <v>1</v>
      </c>
    </row>
    <row r="866" spans="1:10" x14ac:dyDescent="0.25">
      <c r="A866" s="4">
        <v>18</v>
      </c>
      <c r="B866" s="5" t="s">
        <v>53</v>
      </c>
      <c r="C866" s="5" t="str">
        <f>RIGHT(Table1[[#This Row],[Mission names]],9)</f>
        <v>mission15</v>
      </c>
      <c r="D866">
        <v>1817</v>
      </c>
      <c r="E866">
        <v>0</v>
      </c>
      <c r="F866" s="2">
        <v>135</v>
      </c>
      <c r="G866" s="7">
        <f>(Table1[[#This Row],[Premium currency cost of skip]]*4.99/100)*Table1[[#This Row],[Skipped mission]]</f>
        <v>0</v>
      </c>
      <c r="H866" t="str">
        <f t="shared" si="26"/>
        <v>No</v>
      </c>
      <c r="I866">
        <f t="shared" si="27"/>
        <v>0</v>
      </c>
      <c r="J866" s="2">
        <v>1</v>
      </c>
    </row>
    <row r="867" spans="1:10" x14ac:dyDescent="0.25">
      <c r="A867" s="4">
        <v>18</v>
      </c>
      <c r="B867" s="5" t="s">
        <v>54</v>
      </c>
      <c r="C867" s="5" t="str">
        <f>RIGHT(Table1[[#This Row],[Mission names]],9)</f>
        <v>mission16</v>
      </c>
      <c r="D867">
        <v>1771</v>
      </c>
      <c r="E867">
        <v>0</v>
      </c>
      <c r="F867" s="2">
        <v>135</v>
      </c>
      <c r="G867" s="7">
        <f>(Table1[[#This Row],[Premium currency cost of skip]]*4.99/100)*Table1[[#This Row],[Skipped mission]]</f>
        <v>0</v>
      </c>
      <c r="H867" t="str">
        <f t="shared" si="26"/>
        <v>No</v>
      </c>
      <c r="I867">
        <f t="shared" si="27"/>
        <v>0</v>
      </c>
      <c r="J867" s="2">
        <v>1</v>
      </c>
    </row>
    <row r="868" spans="1:10" x14ac:dyDescent="0.25">
      <c r="A868" s="4">
        <v>18</v>
      </c>
      <c r="B868" s="5" t="s">
        <v>55</v>
      </c>
      <c r="C868" s="5" t="str">
        <f>RIGHT(Table1[[#This Row],[Mission names]],9)</f>
        <v>mission17</v>
      </c>
      <c r="D868">
        <v>345</v>
      </c>
      <c r="E868">
        <v>0</v>
      </c>
      <c r="F868" s="2">
        <v>900</v>
      </c>
      <c r="G868" s="7">
        <f>(Table1[[#This Row],[Premium currency cost of skip]]*4.99/100)*Table1[[#This Row],[Skipped mission]]</f>
        <v>0</v>
      </c>
      <c r="H868" t="str">
        <f t="shared" si="26"/>
        <v>No</v>
      </c>
      <c r="I868">
        <f t="shared" si="27"/>
        <v>0</v>
      </c>
      <c r="J868" s="2">
        <v>1</v>
      </c>
    </row>
    <row r="869" spans="1:10" x14ac:dyDescent="0.25">
      <c r="A869" s="4">
        <v>19</v>
      </c>
      <c r="B869" s="5" t="s">
        <v>1</v>
      </c>
      <c r="C869" s="5" t="str">
        <f>RIGHT(Table1[[#This Row],[Mission names]],8)</f>
        <v>mission1</v>
      </c>
      <c r="D869">
        <v>13179</v>
      </c>
      <c r="E869">
        <v>46</v>
      </c>
      <c r="F869" s="2">
        <v>15</v>
      </c>
      <c r="G869" s="7">
        <f>(Table1[[#This Row],[Premium currency cost of skip]]*4.99/100)*Table1[[#This Row],[Skipped mission]]</f>
        <v>34.431000000000004</v>
      </c>
      <c r="H869" t="str">
        <f t="shared" si="26"/>
        <v>Yes</v>
      </c>
      <c r="I869">
        <f t="shared" si="27"/>
        <v>1</v>
      </c>
      <c r="J869" s="2">
        <v>1</v>
      </c>
    </row>
    <row r="870" spans="1:10" x14ac:dyDescent="0.25">
      <c r="A870" s="4">
        <v>19</v>
      </c>
      <c r="B870" s="5" t="s">
        <v>2</v>
      </c>
      <c r="C870" s="5" t="str">
        <f>RIGHT(Table1[[#This Row],[Mission names]],8)</f>
        <v>mission2</v>
      </c>
      <c r="D870">
        <v>12213</v>
      </c>
      <c r="E870">
        <v>92</v>
      </c>
      <c r="F870" s="2">
        <v>15</v>
      </c>
      <c r="G870" s="7">
        <f>(Table1[[#This Row],[Premium currency cost of skip]]*4.99/100)*Table1[[#This Row],[Skipped mission]]</f>
        <v>68.862000000000009</v>
      </c>
      <c r="H870" t="str">
        <f t="shared" si="26"/>
        <v>Yes</v>
      </c>
      <c r="I870">
        <f t="shared" si="27"/>
        <v>1</v>
      </c>
      <c r="J870" s="2">
        <v>1</v>
      </c>
    </row>
    <row r="871" spans="1:10" x14ac:dyDescent="0.25">
      <c r="A871" s="4">
        <v>19</v>
      </c>
      <c r="B871" s="5" t="s">
        <v>3</v>
      </c>
      <c r="C871" s="5" t="str">
        <f>RIGHT(Table1[[#This Row],[Mission names]],8)</f>
        <v>mission3</v>
      </c>
      <c r="D871">
        <v>11661</v>
      </c>
      <c r="E871">
        <v>138</v>
      </c>
      <c r="F871" s="2">
        <v>15</v>
      </c>
      <c r="G871" s="7">
        <f>(Table1[[#This Row],[Premium currency cost of skip]]*4.99/100)*Table1[[#This Row],[Skipped mission]]</f>
        <v>103.29300000000001</v>
      </c>
      <c r="H871" t="str">
        <f t="shared" si="26"/>
        <v>Yes</v>
      </c>
      <c r="I871">
        <f t="shared" si="27"/>
        <v>1</v>
      </c>
      <c r="J871" s="2">
        <v>1</v>
      </c>
    </row>
    <row r="872" spans="1:10" x14ac:dyDescent="0.25">
      <c r="A872" s="4">
        <v>19</v>
      </c>
      <c r="B872" s="5" t="s">
        <v>4</v>
      </c>
      <c r="C872" s="5" t="str">
        <f>RIGHT(Table1[[#This Row],[Mission names]],8)</f>
        <v>mission4</v>
      </c>
      <c r="D872">
        <v>10718</v>
      </c>
      <c r="E872">
        <v>276</v>
      </c>
      <c r="F872" s="2">
        <v>15</v>
      </c>
      <c r="G872" s="7">
        <f>(Table1[[#This Row],[Premium currency cost of skip]]*4.99/100)*Table1[[#This Row],[Skipped mission]]</f>
        <v>206.58600000000001</v>
      </c>
      <c r="H872" t="str">
        <f t="shared" si="26"/>
        <v>Yes</v>
      </c>
      <c r="I872">
        <f t="shared" si="27"/>
        <v>1</v>
      </c>
      <c r="J872" s="2">
        <v>1</v>
      </c>
    </row>
    <row r="873" spans="1:10" x14ac:dyDescent="0.25">
      <c r="A873" s="4">
        <v>19</v>
      </c>
      <c r="B873" s="5" t="s">
        <v>5</v>
      </c>
      <c r="C873" s="5" t="str">
        <f>RIGHT(Table1[[#This Row],[Mission names]],8)</f>
        <v>mission5</v>
      </c>
      <c r="D873">
        <v>10212</v>
      </c>
      <c r="E873">
        <v>230</v>
      </c>
      <c r="F873" s="2">
        <v>75</v>
      </c>
      <c r="G873" s="7">
        <f>(Table1[[#This Row],[Premium currency cost of skip]]*4.99/100)*Table1[[#This Row],[Skipped mission]]</f>
        <v>860.77500000000009</v>
      </c>
      <c r="H873" t="str">
        <f t="shared" si="26"/>
        <v>Yes</v>
      </c>
      <c r="I873">
        <f t="shared" si="27"/>
        <v>1</v>
      </c>
      <c r="J873" s="2">
        <v>1</v>
      </c>
    </row>
    <row r="874" spans="1:10" x14ac:dyDescent="0.25">
      <c r="A874" s="4">
        <v>19</v>
      </c>
      <c r="B874" s="5" t="s">
        <v>6</v>
      </c>
      <c r="C874" s="5" t="str">
        <f>RIGHT(Table1[[#This Row],[Mission names]],8)</f>
        <v>mission1</v>
      </c>
      <c r="D874">
        <v>8786</v>
      </c>
      <c r="E874">
        <v>69</v>
      </c>
      <c r="F874" s="2">
        <v>15</v>
      </c>
      <c r="G874" s="7">
        <f>(Table1[[#This Row],[Premium currency cost of skip]]*4.99/100)*Table1[[#This Row],[Skipped mission]]</f>
        <v>51.646500000000003</v>
      </c>
      <c r="H874" t="str">
        <f t="shared" si="26"/>
        <v>Yes</v>
      </c>
      <c r="I874">
        <f t="shared" si="27"/>
        <v>1</v>
      </c>
      <c r="J874" s="2">
        <v>1</v>
      </c>
    </row>
    <row r="875" spans="1:10" x14ac:dyDescent="0.25">
      <c r="A875" s="4">
        <v>19</v>
      </c>
      <c r="B875" s="5" t="s">
        <v>7</v>
      </c>
      <c r="C875" s="5" t="str">
        <f>RIGHT(Table1[[#This Row],[Mission names]],8)</f>
        <v>mission2</v>
      </c>
      <c r="D875">
        <v>8717</v>
      </c>
      <c r="E875">
        <v>46</v>
      </c>
      <c r="F875" s="2">
        <v>15</v>
      </c>
      <c r="G875" s="7">
        <f>(Table1[[#This Row],[Premium currency cost of skip]]*4.99/100)*Table1[[#This Row],[Skipped mission]]</f>
        <v>34.431000000000004</v>
      </c>
      <c r="H875" t="str">
        <f t="shared" si="26"/>
        <v>Yes</v>
      </c>
      <c r="I875">
        <f t="shared" si="27"/>
        <v>1</v>
      </c>
      <c r="J875" s="2">
        <v>1</v>
      </c>
    </row>
    <row r="876" spans="1:10" x14ac:dyDescent="0.25">
      <c r="A876" s="4">
        <v>19</v>
      </c>
      <c r="B876" s="5" t="s">
        <v>8</v>
      </c>
      <c r="C876" s="5" t="str">
        <f>RIGHT(Table1[[#This Row],[Mission names]],8)</f>
        <v>mission3</v>
      </c>
      <c r="D876">
        <v>8556</v>
      </c>
      <c r="E876">
        <v>115</v>
      </c>
      <c r="F876" s="2">
        <v>15</v>
      </c>
      <c r="G876" s="7">
        <f>(Table1[[#This Row],[Premium currency cost of skip]]*4.99/100)*Table1[[#This Row],[Skipped mission]]</f>
        <v>86.077500000000001</v>
      </c>
      <c r="H876" t="str">
        <f t="shared" si="26"/>
        <v>Yes</v>
      </c>
      <c r="I876">
        <f t="shared" si="27"/>
        <v>1</v>
      </c>
      <c r="J876" s="2">
        <v>1</v>
      </c>
    </row>
    <row r="877" spans="1:10" x14ac:dyDescent="0.25">
      <c r="A877" s="4">
        <v>19</v>
      </c>
      <c r="B877" s="5" t="s">
        <v>9</v>
      </c>
      <c r="C877" s="5" t="str">
        <f>RIGHT(Table1[[#This Row],[Mission names]],8)</f>
        <v>mission4</v>
      </c>
      <c r="D877">
        <v>8280</v>
      </c>
      <c r="E877">
        <v>92</v>
      </c>
      <c r="F877" s="2">
        <v>15</v>
      </c>
      <c r="G877" s="7">
        <f>(Table1[[#This Row],[Premium currency cost of skip]]*4.99/100)*Table1[[#This Row],[Skipped mission]]</f>
        <v>68.862000000000009</v>
      </c>
      <c r="H877" t="str">
        <f t="shared" si="26"/>
        <v>Yes</v>
      </c>
      <c r="I877">
        <f t="shared" si="27"/>
        <v>1</v>
      </c>
      <c r="J877" s="2">
        <v>1</v>
      </c>
    </row>
    <row r="878" spans="1:10" x14ac:dyDescent="0.25">
      <c r="A878" s="4">
        <v>19</v>
      </c>
      <c r="B878" s="5" t="s">
        <v>10</v>
      </c>
      <c r="C878" s="5" t="str">
        <f>RIGHT(Table1[[#This Row],[Mission names]],8)</f>
        <v>mission5</v>
      </c>
      <c r="D878">
        <v>7659</v>
      </c>
      <c r="E878">
        <v>345</v>
      </c>
      <c r="F878" s="2">
        <v>15</v>
      </c>
      <c r="G878" s="7">
        <f>(Table1[[#This Row],[Premium currency cost of skip]]*4.99/100)*Table1[[#This Row],[Skipped mission]]</f>
        <v>258.23250000000002</v>
      </c>
      <c r="H878" t="str">
        <f t="shared" si="26"/>
        <v>Yes</v>
      </c>
      <c r="I878">
        <f t="shared" si="27"/>
        <v>1</v>
      </c>
      <c r="J878" s="2">
        <v>1</v>
      </c>
    </row>
    <row r="879" spans="1:10" x14ac:dyDescent="0.25">
      <c r="A879" s="4">
        <v>19</v>
      </c>
      <c r="B879" s="5" t="s">
        <v>11</v>
      </c>
      <c r="C879" s="5" t="str">
        <f>RIGHT(Table1[[#This Row],[Mission names]],8)</f>
        <v>mission6</v>
      </c>
      <c r="D879">
        <v>7245</v>
      </c>
      <c r="E879">
        <v>552</v>
      </c>
      <c r="F879" s="2">
        <v>15</v>
      </c>
      <c r="G879" s="7">
        <f>(Table1[[#This Row],[Premium currency cost of skip]]*4.99/100)*Table1[[#This Row],[Skipped mission]]</f>
        <v>413.17200000000003</v>
      </c>
      <c r="H879" t="str">
        <f t="shared" si="26"/>
        <v>Yes</v>
      </c>
      <c r="I879">
        <f t="shared" si="27"/>
        <v>1</v>
      </c>
      <c r="J879" s="2">
        <v>1</v>
      </c>
    </row>
    <row r="880" spans="1:10" x14ac:dyDescent="0.25">
      <c r="A880" s="4">
        <v>19</v>
      </c>
      <c r="B880" s="5" t="s">
        <v>12</v>
      </c>
      <c r="C880" s="5" t="str">
        <f>RIGHT(Table1[[#This Row],[Mission names]],8)</f>
        <v>mission7</v>
      </c>
      <c r="D880">
        <v>7107</v>
      </c>
      <c r="E880">
        <v>46</v>
      </c>
      <c r="F880" s="2">
        <v>90</v>
      </c>
      <c r="G880" s="7">
        <f>(Table1[[#This Row],[Premium currency cost of skip]]*4.99/100)*Table1[[#This Row],[Skipped mission]]</f>
        <v>206.58600000000001</v>
      </c>
      <c r="H880" t="str">
        <f t="shared" si="26"/>
        <v>Yes</v>
      </c>
      <c r="I880">
        <f t="shared" si="27"/>
        <v>1</v>
      </c>
      <c r="J880" s="2">
        <v>1</v>
      </c>
    </row>
    <row r="881" spans="1:10" x14ac:dyDescent="0.25">
      <c r="A881" s="4">
        <v>19</v>
      </c>
      <c r="B881" s="5" t="s">
        <v>13</v>
      </c>
      <c r="C881" s="5" t="str">
        <f>RIGHT(Table1[[#This Row],[Mission names]],8)</f>
        <v>mission1</v>
      </c>
      <c r="D881">
        <v>6762</v>
      </c>
      <c r="E881">
        <v>23</v>
      </c>
      <c r="F881" s="2">
        <v>40</v>
      </c>
      <c r="G881" s="7">
        <f>(Table1[[#This Row],[Premium currency cost of skip]]*4.99/100)*Table1[[#This Row],[Skipped mission]]</f>
        <v>45.908000000000008</v>
      </c>
      <c r="H881" t="str">
        <f t="shared" si="26"/>
        <v>Yes</v>
      </c>
      <c r="I881">
        <f t="shared" si="27"/>
        <v>1</v>
      </c>
      <c r="J881" s="2">
        <v>1</v>
      </c>
    </row>
    <row r="882" spans="1:10" x14ac:dyDescent="0.25">
      <c r="A882" s="4">
        <v>19</v>
      </c>
      <c r="B882" s="5" t="s">
        <v>14</v>
      </c>
      <c r="C882" s="5" t="str">
        <f>RIGHT(Table1[[#This Row],[Mission names]],8)</f>
        <v>mission2</v>
      </c>
      <c r="D882">
        <v>6348</v>
      </c>
      <c r="E882">
        <v>23</v>
      </c>
      <c r="F882" s="2">
        <v>40</v>
      </c>
      <c r="G882" s="7">
        <f>(Table1[[#This Row],[Premium currency cost of skip]]*4.99/100)*Table1[[#This Row],[Skipped mission]]</f>
        <v>45.908000000000008</v>
      </c>
      <c r="H882" t="str">
        <f t="shared" si="26"/>
        <v>Yes</v>
      </c>
      <c r="I882">
        <f t="shared" si="27"/>
        <v>1</v>
      </c>
      <c r="J882" s="2">
        <v>1</v>
      </c>
    </row>
    <row r="883" spans="1:10" x14ac:dyDescent="0.25">
      <c r="A883" s="4">
        <v>19</v>
      </c>
      <c r="B883" s="5" t="s">
        <v>15</v>
      </c>
      <c r="C883" s="5" t="str">
        <f>RIGHT(Table1[[#This Row],[Mission names]],8)</f>
        <v>mission3</v>
      </c>
      <c r="D883">
        <v>6279</v>
      </c>
      <c r="E883">
        <v>23</v>
      </c>
      <c r="F883" s="2">
        <v>40</v>
      </c>
      <c r="G883" s="7">
        <f>(Table1[[#This Row],[Premium currency cost of skip]]*4.99/100)*Table1[[#This Row],[Skipped mission]]</f>
        <v>45.908000000000008</v>
      </c>
      <c r="H883" t="str">
        <f t="shared" si="26"/>
        <v>Yes</v>
      </c>
      <c r="I883">
        <f t="shared" si="27"/>
        <v>1</v>
      </c>
      <c r="J883" s="2">
        <v>1</v>
      </c>
    </row>
    <row r="884" spans="1:10" x14ac:dyDescent="0.25">
      <c r="A884" s="4">
        <v>19</v>
      </c>
      <c r="B884" s="5" t="s">
        <v>16</v>
      </c>
      <c r="C884" s="5" t="str">
        <f>RIGHT(Table1[[#This Row],[Mission names]],8)</f>
        <v>mission4</v>
      </c>
      <c r="D884">
        <v>6233</v>
      </c>
      <c r="E884">
        <v>0</v>
      </c>
      <c r="F884" s="2">
        <v>40</v>
      </c>
      <c r="G884" s="7">
        <f>(Table1[[#This Row],[Premium currency cost of skip]]*4.99/100)*Table1[[#This Row],[Skipped mission]]</f>
        <v>0</v>
      </c>
      <c r="H884" t="str">
        <f t="shared" si="26"/>
        <v>No</v>
      </c>
      <c r="I884">
        <f t="shared" si="27"/>
        <v>0</v>
      </c>
      <c r="J884" s="2">
        <v>1</v>
      </c>
    </row>
    <row r="885" spans="1:10" x14ac:dyDescent="0.25">
      <c r="A885" s="4">
        <v>19</v>
      </c>
      <c r="B885" s="5" t="s">
        <v>17</v>
      </c>
      <c r="C885" s="5" t="str">
        <f>RIGHT(Table1[[#This Row],[Mission names]],8)</f>
        <v>mission5</v>
      </c>
      <c r="D885">
        <v>6141</v>
      </c>
      <c r="E885">
        <v>23</v>
      </c>
      <c r="F885" s="2">
        <v>40</v>
      </c>
      <c r="G885" s="7">
        <f>(Table1[[#This Row],[Premium currency cost of skip]]*4.99/100)*Table1[[#This Row],[Skipped mission]]</f>
        <v>45.908000000000008</v>
      </c>
      <c r="H885" t="str">
        <f t="shared" si="26"/>
        <v>Yes</v>
      </c>
      <c r="I885">
        <f t="shared" si="27"/>
        <v>1</v>
      </c>
      <c r="J885" s="2">
        <v>1</v>
      </c>
    </row>
    <row r="886" spans="1:10" x14ac:dyDescent="0.25">
      <c r="A886" s="4">
        <v>19</v>
      </c>
      <c r="B886" s="5" t="s">
        <v>18</v>
      </c>
      <c r="C886" s="5" t="str">
        <f>RIGHT(Table1[[#This Row],[Mission names]],8)</f>
        <v>mission6</v>
      </c>
      <c r="D886">
        <v>5750</v>
      </c>
      <c r="E886">
        <v>92</v>
      </c>
      <c r="F886" s="2">
        <v>40</v>
      </c>
      <c r="G886" s="7">
        <f>(Table1[[#This Row],[Premium currency cost of skip]]*4.99/100)*Table1[[#This Row],[Skipped mission]]</f>
        <v>183.63200000000003</v>
      </c>
      <c r="H886" t="str">
        <f t="shared" si="26"/>
        <v>Yes</v>
      </c>
      <c r="I886">
        <f t="shared" si="27"/>
        <v>1</v>
      </c>
      <c r="J886" s="2">
        <v>1</v>
      </c>
    </row>
    <row r="887" spans="1:10" x14ac:dyDescent="0.25">
      <c r="A887" s="4">
        <v>19</v>
      </c>
      <c r="B887" s="5" t="s">
        <v>19</v>
      </c>
      <c r="C887" s="5" t="str">
        <f>RIGHT(Table1[[#This Row],[Mission names]],8)</f>
        <v>mission7</v>
      </c>
      <c r="D887">
        <v>5543</v>
      </c>
      <c r="E887">
        <v>46</v>
      </c>
      <c r="F887" s="2">
        <v>40</v>
      </c>
      <c r="G887" s="7">
        <f>(Table1[[#This Row],[Premium currency cost of skip]]*4.99/100)*Table1[[#This Row],[Skipped mission]]</f>
        <v>91.816000000000017</v>
      </c>
      <c r="H887" t="str">
        <f t="shared" si="26"/>
        <v>Yes</v>
      </c>
      <c r="I887">
        <f t="shared" si="27"/>
        <v>1</v>
      </c>
      <c r="J887" s="2">
        <v>1</v>
      </c>
    </row>
    <row r="888" spans="1:10" x14ac:dyDescent="0.25">
      <c r="A888" s="4">
        <v>19</v>
      </c>
      <c r="B888" s="5" t="s">
        <v>20</v>
      </c>
      <c r="C888" s="5" t="str">
        <f>RIGHT(Table1[[#This Row],[Mission names]],8)</f>
        <v>mission8</v>
      </c>
      <c r="D888">
        <v>4968</v>
      </c>
      <c r="E888">
        <v>23</v>
      </c>
      <c r="F888" s="2">
        <v>150</v>
      </c>
      <c r="G888" s="7">
        <f>(Table1[[#This Row],[Premium currency cost of skip]]*4.99/100)*Table1[[#This Row],[Skipped mission]]</f>
        <v>172.155</v>
      </c>
      <c r="H888" t="str">
        <f t="shared" si="26"/>
        <v>Yes</v>
      </c>
      <c r="I888">
        <f t="shared" si="27"/>
        <v>1</v>
      </c>
      <c r="J888" s="2">
        <v>1</v>
      </c>
    </row>
    <row r="889" spans="1:10" x14ac:dyDescent="0.25">
      <c r="A889" s="4">
        <v>19</v>
      </c>
      <c r="B889" s="5" t="s">
        <v>21</v>
      </c>
      <c r="C889" s="5" t="str">
        <f>RIGHT(Table1[[#This Row],[Mission names]],8)</f>
        <v>mission1</v>
      </c>
      <c r="D889">
        <v>4669</v>
      </c>
      <c r="E889">
        <v>0</v>
      </c>
      <c r="F889" s="2">
        <v>90</v>
      </c>
      <c r="G889" s="7">
        <f>(Table1[[#This Row],[Premium currency cost of skip]]*4.99/100)*Table1[[#This Row],[Skipped mission]]</f>
        <v>0</v>
      </c>
      <c r="H889" t="str">
        <f t="shared" si="26"/>
        <v>No</v>
      </c>
      <c r="I889">
        <f t="shared" si="27"/>
        <v>0</v>
      </c>
      <c r="J889" s="2">
        <v>1</v>
      </c>
    </row>
    <row r="890" spans="1:10" x14ac:dyDescent="0.25">
      <c r="A890" s="4">
        <v>19</v>
      </c>
      <c r="B890" s="5" t="s">
        <v>22</v>
      </c>
      <c r="C890" s="5" t="str">
        <f>RIGHT(Table1[[#This Row],[Mission names]],8)</f>
        <v>mission2</v>
      </c>
      <c r="D890">
        <v>4531</v>
      </c>
      <c r="E890">
        <v>0</v>
      </c>
      <c r="F890" s="2">
        <v>90</v>
      </c>
      <c r="G890" s="7">
        <f>(Table1[[#This Row],[Premium currency cost of skip]]*4.99/100)*Table1[[#This Row],[Skipped mission]]</f>
        <v>0</v>
      </c>
      <c r="H890" t="str">
        <f t="shared" si="26"/>
        <v>No</v>
      </c>
      <c r="I890">
        <f t="shared" si="27"/>
        <v>0</v>
      </c>
      <c r="J890" s="2">
        <v>1</v>
      </c>
    </row>
    <row r="891" spans="1:10" x14ac:dyDescent="0.25">
      <c r="A891" s="4">
        <v>19</v>
      </c>
      <c r="B891" s="5" t="s">
        <v>23</v>
      </c>
      <c r="C891" s="5" t="str">
        <f>RIGHT(Table1[[#This Row],[Mission names]],8)</f>
        <v>mission3</v>
      </c>
      <c r="D891">
        <v>4508</v>
      </c>
      <c r="E891">
        <v>0</v>
      </c>
      <c r="F891" s="2">
        <v>90</v>
      </c>
      <c r="G891" s="7">
        <f>(Table1[[#This Row],[Premium currency cost of skip]]*4.99/100)*Table1[[#This Row],[Skipped mission]]</f>
        <v>0</v>
      </c>
      <c r="H891" t="str">
        <f t="shared" si="26"/>
        <v>No</v>
      </c>
      <c r="I891">
        <f t="shared" si="27"/>
        <v>0</v>
      </c>
      <c r="J891" s="2">
        <v>1</v>
      </c>
    </row>
    <row r="892" spans="1:10" x14ac:dyDescent="0.25">
      <c r="A892" s="4">
        <v>19</v>
      </c>
      <c r="B892" s="5" t="s">
        <v>24</v>
      </c>
      <c r="C892" s="5" t="str">
        <f>RIGHT(Table1[[#This Row],[Mission names]],8)</f>
        <v>mission4</v>
      </c>
      <c r="D892">
        <v>4117</v>
      </c>
      <c r="E892">
        <v>0</v>
      </c>
      <c r="F892" s="2">
        <v>90</v>
      </c>
      <c r="G892" s="7">
        <f>(Table1[[#This Row],[Premium currency cost of skip]]*4.99/100)*Table1[[#This Row],[Skipped mission]]</f>
        <v>0</v>
      </c>
      <c r="H892" t="str">
        <f t="shared" si="26"/>
        <v>No</v>
      </c>
      <c r="I892">
        <f t="shared" si="27"/>
        <v>0</v>
      </c>
      <c r="J892" s="2">
        <v>1</v>
      </c>
    </row>
    <row r="893" spans="1:10" x14ac:dyDescent="0.25">
      <c r="A893" s="4">
        <v>19</v>
      </c>
      <c r="B893" s="5" t="s">
        <v>25</v>
      </c>
      <c r="C893" s="5" t="str">
        <f>RIGHT(Table1[[#This Row],[Mission names]],8)</f>
        <v>mission5</v>
      </c>
      <c r="D893">
        <v>4048</v>
      </c>
      <c r="E893">
        <v>0</v>
      </c>
      <c r="F893" s="2">
        <v>90</v>
      </c>
      <c r="G893" s="7">
        <f>(Table1[[#This Row],[Premium currency cost of skip]]*4.99/100)*Table1[[#This Row],[Skipped mission]]</f>
        <v>0</v>
      </c>
      <c r="H893" t="str">
        <f t="shared" si="26"/>
        <v>No</v>
      </c>
      <c r="I893">
        <f t="shared" si="27"/>
        <v>0</v>
      </c>
      <c r="J893" s="2">
        <v>1</v>
      </c>
    </row>
    <row r="894" spans="1:10" x14ac:dyDescent="0.25">
      <c r="A894" s="4">
        <v>19</v>
      </c>
      <c r="B894" s="5" t="s">
        <v>26</v>
      </c>
      <c r="C894" s="5" t="str">
        <f>RIGHT(Table1[[#This Row],[Mission names]],8)</f>
        <v>mission6</v>
      </c>
      <c r="D894">
        <v>3818</v>
      </c>
      <c r="E894">
        <v>0</v>
      </c>
      <c r="F894" s="2">
        <v>90</v>
      </c>
      <c r="G894" s="7">
        <f>(Table1[[#This Row],[Premium currency cost of skip]]*4.99/100)*Table1[[#This Row],[Skipped mission]]</f>
        <v>0</v>
      </c>
      <c r="H894" t="str">
        <f t="shared" si="26"/>
        <v>No</v>
      </c>
      <c r="I894">
        <f t="shared" si="27"/>
        <v>0</v>
      </c>
      <c r="J894" s="2">
        <v>1</v>
      </c>
    </row>
    <row r="895" spans="1:10" x14ac:dyDescent="0.25">
      <c r="A895" s="4">
        <v>19</v>
      </c>
      <c r="B895" s="5" t="s">
        <v>27</v>
      </c>
      <c r="C895" s="5" t="str">
        <f>RIGHT(Table1[[#This Row],[Mission names]],8)</f>
        <v>mission7</v>
      </c>
      <c r="D895">
        <v>3611</v>
      </c>
      <c r="E895">
        <v>0</v>
      </c>
      <c r="F895" s="2">
        <v>90</v>
      </c>
      <c r="G895" s="7">
        <f>(Table1[[#This Row],[Premium currency cost of skip]]*4.99/100)*Table1[[#This Row],[Skipped mission]]</f>
        <v>0</v>
      </c>
      <c r="H895" t="str">
        <f t="shared" si="26"/>
        <v>No</v>
      </c>
      <c r="I895">
        <f t="shared" si="27"/>
        <v>0</v>
      </c>
      <c r="J895" s="2">
        <v>1</v>
      </c>
    </row>
    <row r="896" spans="1:10" x14ac:dyDescent="0.25">
      <c r="A896" s="4">
        <v>19</v>
      </c>
      <c r="B896" s="5" t="s">
        <v>28</v>
      </c>
      <c r="C896" s="5" t="str">
        <f>RIGHT(Table1[[#This Row],[Mission names]],8)</f>
        <v>mission8</v>
      </c>
      <c r="D896">
        <v>3450</v>
      </c>
      <c r="E896">
        <v>0</v>
      </c>
      <c r="F896" s="2">
        <v>90</v>
      </c>
      <c r="G896" s="7">
        <f>(Table1[[#This Row],[Premium currency cost of skip]]*4.99/100)*Table1[[#This Row],[Skipped mission]]</f>
        <v>0</v>
      </c>
      <c r="H896" t="str">
        <f t="shared" si="26"/>
        <v>No</v>
      </c>
      <c r="I896">
        <f t="shared" si="27"/>
        <v>0</v>
      </c>
      <c r="J896" s="2">
        <v>1</v>
      </c>
    </row>
    <row r="897" spans="1:10" x14ac:dyDescent="0.25">
      <c r="A897" s="4">
        <v>19</v>
      </c>
      <c r="B897" s="5" t="s">
        <v>29</v>
      </c>
      <c r="C897" s="5" t="str">
        <f>RIGHT(Table1[[#This Row],[Mission names]],8)</f>
        <v>mission9</v>
      </c>
      <c r="D897">
        <v>3059</v>
      </c>
      <c r="E897">
        <v>0</v>
      </c>
      <c r="F897" s="2">
        <v>90</v>
      </c>
      <c r="G897" s="7">
        <f>(Table1[[#This Row],[Premium currency cost of skip]]*4.99/100)*Table1[[#This Row],[Skipped mission]]</f>
        <v>0</v>
      </c>
      <c r="H897" t="str">
        <f t="shared" si="26"/>
        <v>No</v>
      </c>
      <c r="I897">
        <f t="shared" si="27"/>
        <v>0</v>
      </c>
      <c r="J897" s="2">
        <v>1</v>
      </c>
    </row>
    <row r="898" spans="1:10" x14ac:dyDescent="0.25">
      <c r="A898" s="4">
        <v>19</v>
      </c>
      <c r="B898" s="5" t="s">
        <v>30</v>
      </c>
      <c r="C898" s="5" t="str">
        <f>RIGHT(Table1[[#This Row],[Mission names]],9)</f>
        <v>mission10</v>
      </c>
      <c r="D898">
        <v>3059</v>
      </c>
      <c r="E898">
        <v>0</v>
      </c>
      <c r="F898" s="2">
        <v>90</v>
      </c>
      <c r="G898" s="7">
        <f>(Table1[[#This Row],[Premium currency cost of skip]]*4.99/100)*Table1[[#This Row],[Skipped mission]]</f>
        <v>0</v>
      </c>
      <c r="H898" t="str">
        <f t="shared" ref="H898:H961" si="28">IF(E898&gt;0,"Yes","No")</f>
        <v>No</v>
      </c>
      <c r="I898">
        <f t="shared" ref="I898:I961" si="29">IF(H898="Yes",1,0)</f>
        <v>0</v>
      </c>
      <c r="J898" s="2">
        <v>1</v>
      </c>
    </row>
    <row r="899" spans="1:10" x14ac:dyDescent="0.25">
      <c r="A899" s="4">
        <v>19</v>
      </c>
      <c r="B899" s="5" t="s">
        <v>31</v>
      </c>
      <c r="C899" s="5" t="str">
        <f>RIGHT(Table1[[#This Row],[Mission names]],9)</f>
        <v>mission11</v>
      </c>
      <c r="D899">
        <v>3013</v>
      </c>
      <c r="E899">
        <v>0</v>
      </c>
      <c r="F899" s="2">
        <v>90</v>
      </c>
      <c r="G899" s="7">
        <f>(Table1[[#This Row],[Premium currency cost of skip]]*4.99/100)*Table1[[#This Row],[Skipped mission]]</f>
        <v>0</v>
      </c>
      <c r="H899" t="str">
        <f t="shared" si="28"/>
        <v>No</v>
      </c>
      <c r="I899">
        <f t="shared" si="29"/>
        <v>0</v>
      </c>
      <c r="J899" s="2">
        <v>1</v>
      </c>
    </row>
    <row r="900" spans="1:10" x14ac:dyDescent="0.25">
      <c r="A900" s="4">
        <v>19</v>
      </c>
      <c r="B900" s="5" t="s">
        <v>32</v>
      </c>
      <c r="C900" s="5" t="str">
        <f>RIGHT(Table1[[#This Row],[Mission names]],9)</f>
        <v>mission12</v>
      </c>
      <c r="D900">
        <v>2875</v>
      </c>
      <c r="E900">
        <v>0</v>
      </c>
      <c r="F900" s="2">
        <v>90</v>
      </c>
      <c r="G900" s="7">
        <f>(Table1[[#This Row],[Premium currency cost of skip]]*4.99/100)*Table1[[#This Row],[Skipped mission]]</f>
        <v>0</v>
      </c>
      <c r="H900" t="str">
        <f t="shared" si="28"/>
        <v>No</v>
      </c>
      <c r="I900">
        <f t="shared" si="29"/>
        <v>0</v>
      </c>
      <c r="J900" s="2">
        <v>1</v>
      </c>
    </row>
    <row r="901" spans="1:10" x14ac:dyDescent="0.25">
      <c r="A901" s="4">
        <v>19</v>
      </c>
      <c r="B901" s="5" t="s">
        <v>33</v>
      </c>
      <c r="C901" s="5" t="str">
        <f>RIGHT(Table1[[#This Row],[Mission names]],9)</f>
        <v>mission13</v>
      </c>
      <c r="D901">
        <v>2806</v>
      </c>
      <c r="E901">
        <v>0</v>
      </c>
      <c r="F901" s="2">
        <v>90</v>
      </c>
      <c r="G901" s="7">
        <f>(Table1[[#This Row],[Premium currency cost of skip]]*4.99/100)*Table1[[#This Row],[Skipped mission]]</f>
        <v>0</v>
      </c>
      <c r="H901" t="str">
        <f t="shared" si="28"/>
        <v>No</v>
      </c>
      <c r="I901">
        <f t="shared" si="29"/>
        <v>0</v>
      </c>
      <c r="J901" s="2">
        <v>1</v>
      </c>
    </row>
    <row r="902" spans="1:10" x14ac:dyDescent="0.25">
      <c r="A902" s="4">
        <v>19</v>
      </c>
      <c r="B902" s="5" t="s">
        <v>34</v>
      </c>
      <c r="C902" s="5" t="str">
        <f>RIGHT(Table1[[#This Row],[Mission names]],9)</f>
        <v>mission14</v>
      </c>
      <c r="D902">
        <v>2001</v>
      </c>
      <c r="E902">
        <v>46</v>
      </c>
      <c r="F902" s="2">
        <v>300</v>
      </c>
      <c r="G902" s="7">
        <f>(Table1[[#This Row],[Premium currency cost of skip]]*4.99/100)*Table1[[#This Row],[Skipped mission]]</f>
        <v>688.62</v>
      </c>
      <c r="H902" t="str">
        <f t="shared" si="28"/>
        <v>Yes</v>
      </c>
      <c r="I902">
        <f t="shared" si="29"/>
        <v>1</v>
      </c>
      <c r="J902" s="2">
        <v>1</v>
      </c>
    </row>
    <row r="903" spans="1:10" x14ac:dyDescent="0.25">
      <c r="A903" s="4">
        <v>19</v>
      </c>
      <c r="B903" s="5" t="s">
        <v>35</v>
      </c>
      <c r="C903" s="5" t="str">
        <f>RIGHT(Table1[[#This Row],[Mission names]],8)</f>
        <v>mission1</v>
      </c>
      <c r="D903">
        <v>2047</v>
      </c>
      <c r="E903">
        <v>0</v>
      </c>
      <c r="F903" s="2">
        <v>135</v>
      </c>
      <c r="G903" s="7">
        <f>(Table1[[#This Row],[Premium currency cost of skip]]*4.99/100)*Table1[[#This Row],[Skipped mission]]</f>
        <v>0</v>
      </c>
      <c r="H903" t="str">
        <f t="shared" si="28"/>
        <v>No</v>
      </c>
      <c r="I903">
        <f t="shared" si="29"/>
        <v>0</v>
      </c>
      <c r="J903" s="2">
        <v>1</v>
      </c>
    </row>
    <row r="904" spans="1:10" x14ac:dyDescent="0.25">
      <c r="A904" s="4">
        <v>19</v>
      </c>
      <c r="B904" s="5" t="s">
        <v>36</v>
      </c>
      <c r="C904" s="5" t="str">
        <f>RIGHT(Table1[[#This Row],[Mission names]],8)</f>
        <v>mission2</v>
      </c>
      <c r="D904">
        <v>1725</v>
      </c>
      <c r="E904">
        <v>0</v>
      </c>
      <c r="F904" s="2">
        <v>135</v>
      </c>
      <c r="G904" s="7">
        <f>(Table1[[#This Row],[Premium currency cost of skip]]*4.99/100)*Table1[[#This Row],[Skipped mission]]</f>
        <v>0</v>
      </c>
      <c r="H904" t="str">
        <f t="shared" si="28"/>
        <v>No</v>
      </c>
      <c r="I904">
        <f t="shared" si="29"/>
        <v>0</v>
      </c>
      <c r="J904" s="2">
        <v>1</v>
      </c>
    </row>
    <row r="905" spans="1:10" x14ac:dyDescent="0.25">
      <c r="A905" s="4">
        <v>19</v>
      </c>
      <c r="B905" s="5" t="s">
        <v>37</v>
      </c>
      <c r="C905" s="5" t="str">
        <f>RIGHT(Table1[[#This Row],[Mission names]],8)</f>
        <v>mission3</v>
      </c>
      <c r="D905">
        <v>1656</v>
      </c>
      <c r="E905">
        <v>0</v>
      </c>
      <c r="F905" s="2">
        <v>135</v>
      </c>
      <c r="G905" s="7">
        <f>(Table1[[#This Row],[Premium currency cost of skip]]*4.99/100)*Table1[[#This Row],[Skipped mission]]</f>
        <v>0</v>
      </c>
      <c r="H905" t="str">
        <f t="shared" si="28"/>
        <v>No</v>
      </c>
      <c r="I905">
        <f t="shared" si="29"/>
        <v>0</v>
      </c>
      <c r="J905" s="2">
        <v>1</v>
      </c>
    </row>
    <row r="906" spans="1:10" x14ac:dyDescent="0.25">
      <c r="A906" s="4">
        <v>19</v>
      </c>
      <c r="B906" s="5" t="s">
        <v>38</v>
      </c>
      <c r="C906" s="5" t="str">
        <f>RIGHT(Table1[[#This Row],[Mission names]],8)</f>
        <v>mission4</v>
      </c>
      <c r="D906">
        <v>1633</v>
      </c>
      <c r="E906">
        <v>0</v>
      </c>
      <c r="F906" s="2">
        <v>135</v>
      </c>
      <c r="G906" s="7">
        <f>(Table1[[#This Row],[Premium currency cost of skip]]*4.99/100)*Table1[[#This Row],[Skipped mission]]</f>
        <v>0</v>
      </c>
      <c r="H906" t="str">
        <f t="shared" si="28"/>
        <v>No</v>
      </c>
      <c r="I906">
        <f t="shared" si="29"/>
        <v>0</v>
      </c>
      <c r="J906" s="2">
        <v>1</v>
      </c>
    </row>
    <row r="907" spans="1:10" x14ac:dyDescent="0.25">
      <c r="A907" s="4">
        <v>19</v>
      </c>
      <c r="B907" s="5" t="s">
        <v>39</v>
      </c>
      <c r="C907" s="5" t="str">
        <f>RIGHT(Table1[[#This Row],[Mission names]],8)</f>
        <v>mission5</v>
      </c>
      <c r="D907">
        <v>1587</v>
      </c>
      <c r="E907">
        <v>0</v>
      </c>
      <c r="F907" s="2">
        <v>135</v>
      </c>
      <c r="G907" s="7">
        <f>(Table1[[#This Row],[Premium currency cost of skip]]*4.99/100)*Table1[[#This Row],[Skipped mission]]</f>
        <v>0</v>
      </c>
      <c r="H907" t="str">
        <f t="shared" si="28"/>
        <v>No</v>
      </c>
      <c r="I907">
        <f t="shared" si="29"/>
        <v>0</v>
      </c>
      <c r="J907" s="2">
        <v>1</v>
      </c>
    </row>
    <row r="908" spans="1:10" x14ac:dyDescent="0.25">
      <c r="A908" s="4">
        <v>19</v>
      </c>
      <c r="B908" s="5" t="s">
        <v>40</v>
      </c>
      <c r="C908" s="5" t="str">
        <f>RIGHT(Table1[[#This Row],[Mission names]],8)</f>
        <v>mission6</v>
      </c>
      <c r="D908">
        <v>1587</v>
      </c>
      <c r="E908">
        <v>0</v>
      </c>
      <c r="F908" s="2">
        <v>135</v>
      </c>
      <c r="G908" s="7">
        <f>(Table1[[#This Row],[Premium currency cost of skip]]*4.99/100)*Table1[[#This Row],[Skipped mission]]</f>
        <v>0</v>
      </c>
      <c r="H908" t="str">
        <f t="shared" si="28"/>
        <v>No</v>
      </c>
      <c r="I908">
        <f t="shared" si="29"/>
        <v>0</v>
      </c>
      <c r="J908" s="2">
        <v>1</v>
      </c>
    </row>
    <row r="909" spans="1:10" x14ac:dyDescent="0.25">
      <c r="A909" s="4">
        <v>19</v>
      </c>
      <c r="B909" s="5" t="s">
        <v>41</v>
      </c>
      <c r="C909" s="5" t="str">
        <f>RIGHT(Table1[[#This Row],[Mission names]],8)</f>
        <v>mission7</v>
      </c>
      <c r="D909">
        <v>1587</v>
      </c>
      <c r="E909">
        <v>0</v>
      </c>
      <c r="F909" s="2">
        <v>135</v>
      </c>
      <c r="G909" s="7">
        <f>(Table1[[#This Row],[Premium currency cost of skip]]*4.99/100)*Table1[[#This Row],[Skipped mission]]</f>
        <v>0</v>
      </c>
      <c r="H909" t="str">
        <f t="shared" si="28"/>
        <v>No</v>
      </c>
      <c r="I909">
        <f t="shared" si="29"/>
        <v>0</v>
      </c>
      <c r="J909" s="2">
        <v>1</v>
      </c>
    </row>
    <row r="910" spans="1:10" x14ac:dyDescent="0.25">
      <c r="A910" s="4">
        <v>19</v>
      </c>
      <c r="B910" s="5" t="s">
        <v>42</v>
      </c>
      <c r="C910" s="5" t="str">
        <f>RIGHT(Table1[[#This Row],[Mission names]],8)</f>
        <v>mission8</v>
      </c>
      <c r="D910">
        <v>1564</v>
      </c>
      <c r="E910">
        <v>0</v>
      </c>
      <c r="F910" s="2">
        <v>135</v>
      </c>
      <c r="G910" s="7">
        <f>(Table1[[#This Row],[Premium currency cost of skip]]*4.99/100)*Table1[[#This Row],[Skipped mission]]</f>
        <v>0</v>
      </c>
      <c r="H910" t="str">
        <f t="shared" si="28"/>
        <v>No</v>
      </c>
      <c r="I910">
        <f t="shared" si="29"/>
        <v>0</v>
      </c>
      <c r="J910" s="2">
        <v>1</v>
      </c>
    </row>
    <row r="911" spans="1:10" x14ac:dyDescent="0.25">
      <c r="A911" s="4">
        <v>19</v>
      </c>
      <c r="B911" s="5" t="s">
        <v>43</v>
      </c>
      <c r="C911" s="5" t="str">
        <f>RIGHT(Table1[[#This Row],[Mission names]],8)</f>
        <v>mission9</v>
      </c>
      <c r="D911">
        <v>1518</v>
      </c>
      <c r="E911">
        <v>0</v>
      </c>
      <c r="F911" s="2">
        <v>135</v>
      </c>
      <c r="G911" s="7">
        <f>(Table1[[#This Row],[Premium currency cost of skip]]*4.99/100)*Table1[[#This Row],[Skipped mission]]</f>
        <v>0</v>
      </c>
      <c r="H911" t="str">
        <f t="shared" si="28"/>
        <v>No</v>
      </c>
      <c r="I911">
        <f t="shared" si="29"/>
        <v>0</v>
      </c>
      <c r="J911" s="2">
        <v>1</v>
      </c>
    </row>
    <row r="912" spans="1:10" x14ac:dyDescent="0.25">
      <c r="A912" s="4">
        <v>19</v>
      </c>
      <c r="B912" s="5" t="s">
        <v>44</v>
      </c>
      <c r="C912" s="5" t="str">
        <f>RIGHT(Table1[[#This Row],[Mission names]],9)</f>
        <v>mission10</v>
      </c>
      <c r="D912">
        <v>1495</v>
      </c>
      <c r="E912">
        <v>0</v>
      </c>
      <c r="F912" s="2">
        <v>135</v>
      </c>
      <c r="G912" s="7">
        <f>(Table1[[#This Row],[Premium currency cost of skip]]*4.99/100)*Table1[[#This Row],[Skipped mission]]</f>
        <v>0</v>
      </c>
      <c r="H912" t="str">
        <f t="shared" si="28"/>
        <v>No</v>
      </c>
      <c r="I912">
        <f t="shared" si="29"/>
        <v>0</v>
      </c>
      <c r="J912" s="2">
        <v>1</v>
      </c>
    </row>
    <row r="913" spans="1:10" x14ac:dyDescent="0.25">
      <c r="A913" s="4">
        <v>19</v>
      </c>
      <c r="B913" s="5" t="s">
        <v>45</v>
      </c>
      <c r="C913" s="5" t="str">
        <f>RIGHT(Table1[[#This Row],[Mission names]],9)</f>
        <v>mission11</v>
      </c>
      <c r="D913">
        <v>1472</v>
      </c>
      <c r="E913">
        <v>0</v>
      </c>
      <c r="F913" s="2">
        <v>135</v>
      </c>
      <c r="G913" s="7">
        <f>(Table1[[#This Row],[Premium currency cost of skip]]*4.99/100)*Table1[[#This Row],[Skipped mission]]</f>
        <v>0</v>
      </c>
      <c r="H913" t="str">
        <f t="shared" si="28"/>
        <v>No</v>
      </c>
      <c r="I913">
        <f t="shared" si="29"/>
        <v>0</v>
      </c>
      <c r="J913" s="2">
        <v>1</v>
      </c>
    </row>
    <row r="914" spans="1:10" x14ac:dyDescent="0.25">
      <c r="A914" s="4">
        <v>19</v>
      </c>
      <c r="B914" s="5" t="s">
        <v>46</v>
      </c>
      <c r="C914" s="5" t="str">
        <f>RIGHT(Table1[[#This Row],[Mission names]],9)</f>
        <v>mission12</v>
      </c>
      <c r="D914">
        <v>1311</v>
      </c>
      <c r="E914">
        <v>0</v>
      </c>
      <c r="F914" s="2">
        <v>135</v>
      </c>
      <c r="G914" s="7">
        <f>(Table1[[#This Row],[Premium currency cost of skip]]*4.99/100)*Table1[[#This Row],[Skipped mission]]</f>
        <v>0</v>
      </c>
      <c r="H914" t="str">
        <f t="shared" si="28"/>
        <v>No</v>
      </c>
      <c r="I914">
        <f t="shared" si="29"/>
        <v>0</v>
      </c>
      <c r="J914" s="2">
        <v>1</v>
      </c>
    </row>
    <row r="915" spans="1:10" x14ac:dyDescent="0.25">
      <c r="A915" s="4">
        <v>19</v>
      </c>
      <c r="B915" s="5" t="s">
        <v>47</v>
      </c>
      <c r="C915" s="5" t="str">
        <f>RIGHT(Table1[[#This Row],[Mission names]],9)</f>
        <v>mission13</v>
      </c>
      <c r="D915">
        <v>1311</v>
      </c>
      <c r="E915">
        <v>0</v>
      </c>
      <c r="F915" s="2">
        <v>135</v>
      </c>
      <c r="G915" s="7">
        <f>(Table1[[#This Row],[Premium currency cost of skip]]*4.99/100)*Table1[[#This Row],[Skipped mission]]</f>
        <v>0</v>
      </c>
      <c r="H915" t="str">
        <f t="shared" si="28"/>
        <v>No</v>
      </c>
      <c r="I915">
        <f t="shared" si="29"/>
        <v>0</v>
      </c>
      <c r="J915" s="2">
        <v>1</v>
      </c>
    </row>
    <row r="916" spans="1:10" x14ac:dyDescent="0.25">
      <c r="A916" s="4">
        <v>19</v>
      </c>
      <c r="B916" s="5" t="s">
        <v>48</v>
      </c>
      <c r="C916" s="5" t="str">
        <f>RIGHT(Table1[[#This Row],[Mission names]],9)</f>
        <v>mission14</v>
      </c>
      <c r="D916">
        <v>1242</v>
      </c>
      <c r="E916">
        <v>0</v>
      </c>
      <c r="F916" s="2">
        <v>135</v>
      </c>
      <c r="G916" s="7">
        <f>(Table1[[#This Row],[Premium currency cost of skip]]*4.99/100)*Table1[[#This Row],[Skipped mission]]</f>
        <v>0</v>
      </c>
      <c r="H916" t="str">
        <f t="shared" si="28"/>
        <v>No</v>
      </c>
      <c r="I916">
        <f t="shared" si="29"/>
        <v>0</v>
      </c>
      <c r="J916" s="2">
        <v>1</v>
      </c>
    </row>
    <row r="917" spans="1:10" x14ac:dyDescent="0.25">
      <c r="A917" s="4">
        <v>19</v>
      </c>
      <c r="B917" s="5" t="s">
        <v>53</v>
      </c>
      <c r="C917" s="5" t="str">
        <f>RIGHT(Table1[[#This Row],[Mission names]],9)</f>
        <v>mission15</v>
      </c>
      <c r="D917">
        <v>1242</v>
      </c>
      <c r="E917">
        <v>0</v>
      </c>
      <c r="F917" s="2">
        <v>135</v>
      </c>
      <c r="G917" s="7">
        <f>(Table1[[#This Row],[Premium currency cost of skip]]*4.99/100)*Table1[[#This Row],[Skipped mission]]</f>
        <v>0</v>
      </c>
      <c r="H917" t="str">
        <f t="shared" si="28"/>
        <v>No</v>
      </c>
      <c r="I917">
        <f t="shared" si="29"/>
        <v>0</v>
      </c>
      <c r="J917" s="2">
        <v>1</v>
      </c>
    </row>
    <row r="918" spans="1:10" x14ac:dyDescent="0.25">
      <c r="A918" s="4">
        <v>19</v>
      </c>
      <c r="B918" s="5" t="s">
        <v>54</v>
      </c>
      <c r="C918" s="5" t="str">
        <f>RIGHT(Table1[[#This Row],[Mission names]],9)</f>
        <v>mission16</v>
      </c>
      <c r="D918">
        <v>1173</v>
      </c>
      <c r="E918">
        <v>0</v>
      </c>
      <c r="F918" s="2">
        <v>135</v>
      </c>
      <c r="G918" s="7">
        <f>(Table1[[#This Row],[Premium currency cost of skip]]*4.99/100)*Table1[[#This Row],[Skipped mission]]</f>
        <v>0</v>
      </c>
      <c r="H918" t="str">
        <f t="shared" si="28"/>
        <v>No</v>
      </c>
      <c r="I918">
        <f t="shared" si="29"/>
        <v>0</v>
      </c>
      <c r="J918" s="2">
        <v>1</v>
      </c>
    </row>
    <row r="919" spans="1:10" x14ac:dyDescent="0.25">
      <c r="A919" s="4">
        <v>19</v>
      </c>
      <c r="B919" s="5" t="s">
        <v>55</v>
      </c>
      <c r="C919" s="5" t="str">
        <f>RIGHT(Table1[[#This Row],[Mission names]],9)</f>
        <v>mission17</v>
      </c>
      <c r="D919">
        <v>207</v>
      </c>
      <c r="E919">
        <v>23</v>
      </c>
      <c r="F919" s="2">
        <v>900</v>
      </c>
      <c r="G919" s="7">
        <f>(Table1[[#This Row],[Premium currency cost of skip]]*4.99/100)*Table1[[#This Row],[Skipped mission]]</f>
        <v>1032.9299999999998</v>
      </c>
      <c r="H919" t="str">
        <f t="shared" si="28"/>
        <v>Yes</v>
      </c>
      <c r="I919">
        <f t="shared" si="29"/>
        <v>1</v>
      </c>
      <c r="J919" s="2">
        <v>1</v>
      </c>
    </row>
    <row r="920" spans="1:10" x14ac:dyDescent="0.25">
      <c r="A920" s="4">
        <v>20</v>
      </c>
      <c r="B920" s="5" t="s">
        <v>1</v>
      </c>
      <c r="C920" s="5" t="str">
        <f>RIGHT(Table1[[#This Row],[Mission names]],8)</f>
        <v>mission1</v>
      </c>
      <c r="D920">
        <v>12765</v>
      </c>
      <c r="E920">
        <v>69</v>
      </c>
      <c r="F920" s="2">
        <v>15</v>
      </c>
      <c r="G920" s="7">
        <f>(Table1[[#This Row],[Premium currency cost of skip]]*4.99/100)*Table1[[#This Row],[Skipped mission]]</f>
        <v>51.646500000000003</v>
      </c>
      <c r="H920" t="str">
        <f t="shared" si="28"/>
        <v>Yes</v>
      </c>
      <c r="I920">
        <f t="shared" si="29"/>
        <v>1</v>
      </c>
      <c r="J920" s="2">
        <v>1</v>
      </c>
    </row>
    <row r="921" spans="1:10" x14ac:dyDescent="0.25">
      <c r="A921" s="4">
        <v>20</v>
      </c>
      <c r="B921" s="5" t="s">
        <v>2</v>
      </c>
      <c r="C921" s="5" t="str">
        <f>RIGHT(Table1[[#This Row],[Mission names]],8)</f>
        <v>mission2</v>
      </c>
      <c r="D921">
        <v>12121</v>
      </c>
      <c r="E921">
        <v>92</v>
      </c>
      <c r="F921" s="2">
        <v>15</v>
      </c>
      <c r="G921" s="7">
        <f>(Table1[[#This Row],[Premium currency cost of skip]]*4.99/100)*Table1[[#This Row],[Skipped mission]]</f>
        <v>68.862000000000009</v>
      </c>
      <c r="H921" t="str">
        <f t="shared" si="28"/>
        <v>Yes</v>
      </c>
      <c r="I921">
        <f t="shared" si="29"/>
        <v>1</v>
      </c>
      <c r="J921" s="2">
        <v>1</v>
      </c>
    </row>
    <row r="922" spans="1:10" x14ac:dyDescent="0.25">
      <c r="A922" s="4">
        <v>20</v>
      </c>
      <c r="B922" s="5" t="s">
        <v>3</v>
      </c>
      <c r="C922" s="5" t="str">
        <f>RIGHT(Table1[[#This Row],[Mission names]],8)</f>
        <v>mission3</v>
      </c>
      <c r="D922">
        <v>11914</v>
      </c>
      <c r="E922">
        <v>161</v>
      </c>
      <c r="F922" s="2">
        <v>15</v>
      </c>
      <c r="G922" s="7">
        <f>(Table1[[#This Row],[Premium currency cost of skip]]*4.99/100)*Table1[[#This Row],[Skipped mission]]</f>
        <v>120.50850000000001</v>
      </c>
      <c r="H922" t="str">
        <f t="shared" si="28"/>
        <v>Yes</v>
      </c>
      <c r="I922">
        <f t="shared" si="29"/>
        <v>1</v>
      </c>
      <c r="J922" s="2">
        <v>1</v>
      </c>
    </row>
    <row r="923" spans="1:10" x14ac:dyDescent="0.25">
      <c r="A923" s="4">
        <v>20</v>
      </c>
      <c r="B923" s="5" t="s">
        <v>4</v>
      </c>
      <c r="C923" s="5" t="str">
        <f>RIGHT(Table1[[#This Row],[Mission names]],8)</f>
        <v>mission4</v>
      </c>
      <c r="D923">
        <v>11040</v>
      </c>
      <c r="E923">
        <v>299</v>
      </c>
      <c r="F923" s="2">
        <v>15</v>
      </c>
      <c r="G923" s="7">
        <f>(Table1[[#This Row],[Premium currency cost of skip]]*4.99/100)*Table1[[#This Row],[Skipped mission]]</f>
        <v>223.8015</v>
      </c>
      <c r="H923" t="str">
        <f t="shared" si="28"/>
        <v>Yes</v>
      </c>
      <c r="I923">
        <f t="shared" si="29"/>
        <v>1</v>
      </c>
      <c r="J923" s="2">
        <v>1</v>
      </c>
    </row>
    <row r="924" spans="1:10" x14ac:dyDescent="0.25">
      <c r="A924" s="4">
        <v>20</v>
      </c>
      <c r="B924" s="5" t="s">
        <v>5</v>
      </c>
      <c r="C924" s="5" t="str">
        <f>RIGHT(Table1[[#This Row],[Mission names]],8)</f>
        <v>mission5</v>
      </c>
      <c r="D924">
        <v>10189</v>
      </c>
      <c r="E924">
        <v>207</v>
      </c>
      <c r="F924" s="2">
        <v>75</v>
      </c>
      <c r="G924" s="7">
        <f>(Table1[[#This Row],[Premium currency cost of skip]]*4.99/100)*Table1[[#This Row],[Skipped mission]]</f>
        <v>774.69749999999999</v>
      </c>
      <c r="H924" t="str">
        <f t="shared" si="28"/>
        <v>Yes</v>
      </c>
      <c r="I924">
        <f t="shared" si="29"/>
        <v>1</v>
      </c>
      <c r="J924" s="2">
        <v>1</v>
      </c>
    </row>
    <row r="925" spans="1:10" x14ac:dyDescent="0.25">
      <c r="A925" s="4">
        <v>20</v>
      </c>
      <c r="B925" s="5" t="s">
        <v>6</v>
      </c>
      <c r="C925" s="5" t="str">
        <f>RIGHT(Table1[[#This Row],[Mission names]],8)</f>
        <v>mission1</v>
      </c>
      <c r="D925">
        <v>9660</v>
      </c>
      <c r="E925">
        <v>46</v>
      </c>
      <c r="F925" s="2">
        <v>15</v>
      </c>
      <c r="G925" s="7">
        <f>(Table1[[#This Row],[Premium currency cost of skip]]*4.99/100)*Table1[[#This Row],[Skipped mission]]</f>
        <v>34.431000000000004</v>
      </c>
      <c r="H925" t="str">
        <f t="shared" si="28"/>
        <v>Yes</v>
      </c>
      <c r="I925">
        <f t="shared" si="29"/>
        <v>1</v>
      </c>
      <c r="J925" s="2">
        <v>1</v>
      </c>
    </row>
    <row r="926" spans="1:10" x14ac:dyDescent="0.25">
      <c r="A926" s="4">
        <v>20</v>
      </c>
      <c r="B926" s="5" t="s">
        <v>7</v>
      </c>
      <c r="C926" s="5" t="str">
        <f>RIGHT(Table1[[#This Row],[Mission names]],8)</f>
        <v>mission2</v>
      </c>
      <c r="D926">
        <v>9499</v>
      </c>
      <c r="E926">
        <v>69</v>
      </c>
      <c r="F926" s="2">
        <v>15</v>
      </c>
      <c r="G926" s="7">
        <f>(Table1[[#This Row],[Premium currency cost of skip]]*4.99/100)*Table1[[#This Row],[Skipped mission]]</f>
        <v>51.646500000000003</v>
      </c>
      <c r="H926" t="str">
        <f t="shared" si="28"/>
        <v>Yes</v>
      </c>
      <c r="I926">
        <f t="shared" si="29"/>
        <v>1</v>
      </c>
      <c r="J926" s="2">
        <v>1</v>
      </c>
    </row>
    <row r="927" spans="1:10" x14ac:dyDescent="0.25">
      <c r="A927" s="4">
        <v>20</v>
      </c>
      <c r="B927" s="5" t="s">
        <v>8</v>
      </c>
      <c r="C927" s="5" t="str">
        <f>RIGHT(Table1[[#This Row],[Mission names]],8)</f>
        <v>mission3</v>
      </c>
      <c r="D927">
        <v>9361</v>
      </c>
      <c r="E927">
        <v>138</v>
      </c>
      <c r="F927" s="2">
        <v>15</v>
      </c>
      <c r="G927" s="7">
        <f>(Table1[[#This Row],[Premium currency cost of skip]]*4.99/100)*Table1[[#This Row],[Skipped mission]]</f>
        <v>103.29300000000001</v>
      </c>
      <c r="H927" t="str">
        <f t="shared" si="28"/>
        <v>Yes</v>
      </c>
      <c r="I927">
        <f t="shared" si="29"/>
        <v>1</v>
      </c>
      <c r="J927" s="2">
        <v>1</v>
      </c>
    </row>
    <row r="928" spans="1:10" x14ac:dyDescent="0.25">
      <c r="A928" s="4">
        <v>20</v>
      </c>
      <c r="B928" s="5" t="s">
        <v>9</v>
      </c>
      <c r="C928" s="5" t="str">
        <f>RIGHT(Table1[[#This Row],[Mission names]],8)</f>
        <v>mission4</v>
      </c>
      <c r="D928">
        <v>9154</v>
      </c>
      <c r="E928">
        <v>161</v>
      </c>
      <c r="F928" s="2">
        <v>15</v>
      </c>
      <c r="G928" s="7">
        <f>(Table1[[#This Row],[Premium currency cost of skip]]*4.99/100)*Table1[[#This Row],[Skipped mission]]</f>
        <v>120.50850000000001</v>
      </c>
      <c r="H928" t="str">
        <f t="shared" si="28"/>
        <v>Yes</v>
      </c>
      <c r="I928">
        <f t="shared" si="29"/>
        <v>1</v>
      </c>
      <c r="J928" s="2">
        <v>1</v>
      </c>
    </row>
    <row r="929" spans="1:10" x14ac:dyDescent="0.25">
      <c r="A929" s="4">
        <v>20</v>
      </c>
      <c r="B929" s="5" t="s">
        <v>10</v>
      </c>
      <c r="C929" s="5" t="str">
        <f>RIGHT(Table1[[#This Row],[Mission names]],8)</f>
        <v>mission5</v>
      </c>
      <c r="D929">
        <v>8510</v>
      </c>
      <c r="E929">
        <v>322</v>
      </c>
      <c r="F929" s="2">
        <v>15</v>
      </c>
      <c r="G929" s="7">
        <f>(Table1[[#This Row],[Premium currency cost of skip]]*4.99/100)*Table1[[#This Row],[Skipped mission]]</f>
        <v>241.01700000000002</v>
      </c>
      <c r="H929" t="str">
        <f t="shared" si="28"/>
        <v>Yes</v>
      </c>
      <c r="I929">
        <f t="shared" si="29"/>
        <v>1</v>
      </c>
      <c r="J929" s="2">
        <v>1</v>
      </c>
    </row>
    <row r="930" spans="1:10" x14ac:dyDescent="0.25">
      <c r="A930" s="4">
        <v>20</v>
      </c>
      <c r="B930" s="5" t="s">
        <v>11</v>
      </c>
      <c r="C930" s="5" t="str">
        <f>RIGHT(Table1[[#This Row],[Mission names]],8)</f>
        <v>mission6</v>
      </c>
      <c r="D930">
        <v>7935</v>
      </c>
      <c r="E930">
        <v>483</v>
      </c>
      <c r="F930" s="2">
        <v>15</v>
      </c>
      <c r="G930" s="7">
        <f>(Table1[[#This Row],[Premium currency cost of skip]]*4.99/100)*Table1[[#This Row],[Skipped mission]]</f>
        <v>361.52550000000002</v>
      </c>
      <c r="H930" t="str">
        <f t="shared" si="28"/>
        <v>Yes</v>
      </c>
      <c r="I930">
        <f t="shared" si="29"/>
        <v>1</v>
      </c>
      <c r="J930" s="2">
        <v>1</v>
      </c>
    </row>
    <row r="931" spans="1:10" x14ac:dyDescent="0.25">
      <c r="A931" s="4">
        <v>20</v>
      </c>
      <c r="B931" s="5" t="s">
        <v>12</v>
      </c>
      <c r="C931" s="5" t="str">
        <f>RIGHT(Table1[[#This Row],[Mission names]],8)</f>
        <v>mission7</v>
      </c>
      <c r="D931">
        <v>7866</v>
      </c>
      <c r="E931">
        <v>115</v>
      </c>
      <c r="F931" s="2">
        <v>90</v>
      </c>
      <c r="G931" s="7">
        <f>(Table1[[#This Row],[Premium currency cost of skip]]*4.99/100)*Table1[[#This Row],[Skipped mission]]</f>
        <v>516.46500000000003</v>
      </c>
      <c r="H931" t="str">
        <f t="shared" si="28"/>
        <v>Yes</v>
      </c>
      <c r="I931">
        <f t="shared" si="29"/>
        <v>1</v>
      </c>
      <c r="J931" s="2">
        <v>1</v>
      </c>
    </row>
    <row r="932" spans="1:10" x14ac:dyDescent="0.25">
      <c r="A932" s="4">
        <v>20</v>
      </c>
      <c r="B932" s="5" t="s">
        <v>13</v>
      </c>
      <c r="C932" s="5" t="str">
        <f>RIGHT(Table1[[#This Row],[Mission names]],8)</f>
        <v>mission1</v>
      </c>
      <c r="D932">
        <v>7567</v>
      </c>
      <c r="E932">
        <v>0</v>
      </c>
      <c r="F932" s="2">
        <v>40</v>
      </c>
      <c r="G932" s="7">
        <f>(Table1[[#This Row],[Premium currency cost of skip]]*4.99/100)*Table1[[#This Row],[Skipped mission]]</f>
        <v>0</v>
      </c>
      <c r="H932" t="str">
        <f t="shared" si="28"/>
        <v>No</v>
      </c>
      <c r="I932">
        <f t="shared" si="29"/>
        <v>0</v>
      </c>
      <c r="J932" s="2">
        <v>1</v>
      </c>
    </row>
    <row r="933" spans="1:10" x14ac:dyDescent="0.25">
      <c r="A933" s="4">
        <v>20</v>
      </c>
      <c r="B933" s="5" t="s">
        <v>14</v>
      </c>
      <c r="C933" s="5" t="str">
        <f>RIGHT(Table1[[#This Row],[Mission names]],8)</f>
        <v>mission2</v>
      </c>
      <c r="D933">
        <v>7176</v>
      </c>
      <c r="E933">
        <v>0</v>
      </c>
      <c r="F933" s="2">
        <v>40</v>
      </c>
      <c r="G933" s="7">
        <f>(Table1[[#This Row],[Premium currency cost of skip]]*4.99/100)*Table1[[#This Row],[Skipped mission]]</f>
        <v>0</v>
      </c>
      <c r="H933" t="str">
        <f t="shared" si="28"/>
        <v>No</v>
      </c>
      <c r="I933">
        <f t="shared" si="29"/>
        <v>0</v>
      </c>
      <c r="J933" s="2">
        <v>1</v>
      </c>
    </row>
    <row r="934" spans="1:10" x14ac:dyDescent="0.25">
      <c r="A934" s="4">
        <v>20</v>
      </c>
      <c r="B934" s="5" t="s">
        <v>15</v>
      </c>
      <c r="C934" s="5" t="str">
        <f>RIGHT(Table1[[#This Row],[Mission names]],8)</f>
        <v>mission3</v>
      </c>
      <c r="D934">
        <v>7130</v>
      </c>
      <c r="E934">
        <v>0</v>
      </c>
      <c r="F934" s="2">
        <v>40</v>
      </c>
      <c r="G934" s="7">
        <f>(Table1[[#This Row],[Premium currency cost of skip]]*4.99/100)*Table1[[#This Row],[Skipped mission]]</f>
        <v>0</v>
      </c>
      <c r="H934" t="str">
        <f t="shared" si="28"/>
        <v>No</v>
      </c>
      <c r="I934">
        <f t="shared" si="29"/>
        <v>0</v>
      </c>
      <c r="J934" s="2">
        <v>1</v>
      </c>
    </row>
    <row r="935" spans="1:10" x14ac:dyDescent="0.25">
      <c r="A935" s="4">
        <v>20</v>
      </c>
      <c r="B935" s="5" t="s">
        <v>16</v>
      </c>
      <c r="C935" s="5" t="str">
        <f>RIGHT(Table1[[#This Row],[Mission names]],8)</f>
        <v>mission4</v>
      </c>
      <c r="D935">
        <v>7038</v>
      </c>
      <c r="E935">
        <v>0</v>
      </c>
      <c r="F935" s="2">
        <v>40</v>
      </c>
      <c r="G935" s="7">
        <f>(Table1[[#This Row],[Premium currency cost of skip]]*4.99/100)*Table1[[#This Row],[Skipped mission]]</f>
        <v>0</v>
      </c>
      <c r="H935" t="str">
        <f t="shared" si="28"/>
        <v>No</v>
      </c>
      <c r="I935">
        <f t="shared" si="29"/>
        <v>0</v>
      </c>
      <c r="J935" s="2">
        <v>1</v>
      </c>
    </row>
    <row r="936" spans="1:10" x14ac:dyDescent="0.25">
      <c r="A936" s="4">
        <v>20</v>
      </c>
      <c r="B936" s="5" t="s">
        <v>17</v>
      </c>
      <c r="C936" s="5" t="str">
        <f>RIGHT(Table1[[#This Row],[Mission names]],8)</f>
        <v>mission5</v>
      </c>
      <c r="D936">
        <v>6900</v>
      </c>
      <c r="E936">
        <v>0</v>
      </c>
      <c r="F936" s="2">
        <v>40</v>
      </c>
      <c r="G936" s="7">
        <f>(Table1[[#This Row],[Premium currency cost of skip]]*4.99/100)*Table1[[#This Row],[Skipped mission]]</f>
        <v>0</v>
      </c>
      <c r="H936" t="str">
        <f t="shared" si="28"/>
        <v>No</v>
      </c>
      <c r="I936">
        <f t="shared" si="29"/>
        <v>0</v>
      </c>
      <c r="J936" s="2">
        <v>1</v>
      </c>
    </row>
    <row r="937" spans="1:10" x14ac:dyDescent="0.25">
      <c r="A937" s="4">
        <v>20</v>
      </c>
      <c r="B937" s="5" t="s">
        <v>18</v>
      </c>
      <c r="C937" s="5" t="str">
        <f>RIGHT(Table1[[#This Row],[Mission names]],8)</f>
        <v>mission6</v>
      </c>
      <c r="D937">
        <v>6785</v>
      </c>
      <c r="E937">
        <v>115</v>
      </c>
      <c r="F937" s="2">
        <v>40</v>
      </c>
      <c r="G937" s="7">
        <f>(Table1[[#This Row],[Premium currency cost of skip]]*4.99/100)*Table1[[#This Row],[Skipped mission]]</f>
        <v>229.54000000000002</v>
      </c>
      <c r="H937" t="str">
        <f t="shared" si="28"/>
        <v>Yes</v>
      </c>
      <c r="I937">
        <f t="shared" si="29"/>
        <v>1</v>
      </c>
      <c r="J937" s="2">
        <v>1</v>
      </c>
    </row>
    <row r="938" spans="1:10" x14ac:dyDescent="0.25">
      <c r="A938" s="4">
        <v>20</v>
      </c>
      <c r="B938" s="5" t="s">
        <v>19</v>
      </c>
      <c r="C938" s="5" t="str">
        <f>RIGHT(Table1[[#This Row],[Mission names]],8)</f>
        <v>mission7</v>
      </c>
      <c r="D938">
        <v>6739</v>
      </c>
      <c r="E938">
        <v>23</v>
      </c>
      <c r="F938" s="2">
        <v>40</v>
      </c>
      <c r="G938" s="7">
        <f>(Table1[[#This Row],[Premium currency cost of skip]]*4.99/100)*Table1[[#This Row],[Skipped mission]]</f>
        <v>45.908000000000008</v>
      </c>
      <c r="H938" t="str">
        <f t="shared" si="28"/>
        <v>Yes</v>
      </c>
      <c r="I938">
        <f t="shared" si="29"/>
        <v>1</v>
      </c>
      <c r="J938" s="2">
        <v>1</v>
      </c>
    </row>
    <row r="939" spans="1:10" x14ac:dyDescent="0.25">
      <c r="A939" s="4">
        <v>20</v>
      </c>
      <c r="B939" s="5" t="s">
        <v>20</v>
      </c>
      <c r="C939" s="5" t="str">
        <f>RIGHT(Table1[[#This Row],[Mission names]],8)</f>
        <v>mission8</v>
      </c>
      <c r="D939">
        <v>6049</v>
      </c>
      <c r="E939">
        <v>46</v>
      </c>
      <c r="F939" s="2">
        <v>150</v>
      </c>
      <c r="G939" s="7">
        <f>(Table1[[#This Row],[Premium currency cost of skip]]*4.99/100)*Table1[[#This Row],[Skipped mission]]</f>
        <v>344.31</v>
      </c>
      <c r="H939" t="str">
        <f t="shared" si="28"/>
        <v>Yes</v>
      </c>
      <c r="I939">
        <f t="shared" si="29"/>
        <v>1</v>
      </c>
      <c r="J939" s="2">
        <v>1</v>
      </c>
    </row>
    <row r="940" spans="1:10" x14ac:dyDescent="0.25">
      <c r="A940" s="4">
        <v>20</v>
      </c>
      <c r="B940" s="5" t="s">
        <v>21</v>
      </c>
      <c r="C940" s="5" t="str">
        <f>RIGHT(Table1[[#This Row],[Mission names]],8)</f>
        <v>mission1</v>
      </c>
      <c r="D940">
        <v>5543</v>
      </c>
      <c r="E940">
        <v>0</v>
      </c>
      <c r="F940" s="2">
        <v>90</v>
      </c>
      <c r="G940" s="7">
        <f>(Table1[[#This Row],[Premium currency cost of skip]]*4.99/100)*Table1[[#This Row],[Skipped mission]]</f>
        <v>0</v>
      </c>
      <c r="H940" t="str">
        <f t="shared" si="28"/>
        <v>No</v>
      </c>
      <c r="I940">
        <f t="shared" si="29"/>
        <v>0</v>
      </c>
      <c r="J940" s="2">
        <v>1</v>
      </c>
    </row>
    <row r="941" spans="1:10" x14ac:dyDescent="0.25">
      <c r="A941" s="4">
        <v>20</v>
      </c>
      <c r="B941" s="5" t="s">
        <v>22</v>
      </c>
      <c r="C941" s="5" t="str">
        <f>RIGHT(Table1[[#This Row],[Mission names]],8)</f>
        <v>mission2</v>
      </c>
      <c r="D941">
        <v>5405</v>
      </c>
      <c r="E941">
        <v>0</v>
      </c>
      <c r="F941" s="2">
        <v>90</v>
      </c>
      <c r="G941" s="7">
        <f>(Table1[[#This Row],[Premium currency cost of skip]]*4.99/100)*Table1[[#This Row],[Skipped mission]]</f>
        <v>0</v>
      </c>
      <c r="H941" t="str">
        <f t="shared" si="28"/>
        <v>No</v>
      </c>
      <c r="I941">
        <f t="shared" si="29"/>
        <v>0</v>
      </c>
      <c r="J941" s="2">
        <v>1</v>
      </c>
    </row>
    <row r="942" spans="1:10" x14ac:dyDescent="0.25">
      <c r="A942" s="4">
        <v>20</v>
      </c>
      <c r="B942" s="5" t="s">
        <v>23</v>
      </c>
      <c r="C942" s="5" t="str">
        <f>RIGHT(Table1[[#This Row],[Mission names]],8)</f>
        <v>mission3</v>
      </c>
      <c r="D942">
        <v>5428</v>
      </c>
      <c r="E942">
        <v>0</v>
      </c>
      <c r="F942" s="2">
        <v>90</v>
      </c>
      <c r="G942" s="7">
        <f>(Table1[[#This Row],[Premium currency cost of skip]]*4.99/100)*Table1[[#This Row],[Skipped mission]]</f>
        <v>0</v>
      </c>
      <c r="H942" t="str">
        <f t="shared" si="28"/>
        <v>No</v>
      </c>
      <c r="I942">
        <f t="shared" si="29"/>
        <v>0</v>
      </c>
      <c r="J942" s="2">
        <v>1</v>
      </c>
    </row>
    <row r="943" spans="1:10" x14ac:dyDescent="0.25">
      <c r="A943" s="4">
        <v>20</v>
      </c>
      <c r="B943" s="5" t="s">
        <v>24</v>
      </c>
      <c r="C943" s="5" t="str">
        <f>RIGHT(Table1[[#This Row],[Mission names]],8)</f>
        <v>mission4</v>
      </c>
      <c r="D943">
        <v>5037</v>
      </c>
      <c r="E943">
        <v>0</v>
      </c>
      <c r="F943" s="2">
        <v>90</v>
      </c>
      <c r="G943" s="7">
        <f>(Table1[[#This Row],[Premium currency cost of skip]]*4.99/100)*Table1[[#This Row],[Skipped mission]]</f>
        <v>0</v>
      </c>
      <c r="H943" t="str">
        <f t="shared" si="28"/>
        <v>No</v>
      </c>
      <c r="I943">
        <f t="shared" si="29"/>
        <v>0</v>
      </c>
      <c r="J943" s="2">
        <v>1</v>
      </c>
    </row>
    <row r="944" spans="1:10" x14ac:dyDescent="0.25">
      <c r="A944" s="4">
        <v>20</v>
      </c>
      <c r="B944" s="5" t="s">
        <v>25</v>
      </c>
      <c r="C944" s="5" t="str">
        <f>RIGHT(Table1[[#This Row],[Mission names]],8)</f>
        <v>mission5</v>
      </c>
      <c r="D944">
        <v>4991</v>
      </c>
      <c r="E944">
        <v>23</v>
      </c>
      <c r="F944" s="2">
        <v>90</v>
      </c>
      <c r="G944" s="7">
        <f>(Table1[[#This Row],[Premium currency cost of skip]]*4.99/100)*Table1[[#This Row],[Skipped mission]]</f>
        <v>103.29300000000001</v>
      </c>
      <c r="H944" t="str">
        <f t="shared" si="28"/>
        <v>Yes</v>
      </c>
      <c r="I944">
        <f t="shared" si="29"/>
        <v>1</v>
      </c>
      <c r="J944" s="2">
        <v>1</v>
      </c>
    </row>
    <row r="945" spans="1:10" x14ac:dyDescent="0.25">
      <c r="A945" s="4">
        <v>20</v>
      </c>
      <c r="B945" s="5" t="s">
        <v>26</v>
      </c>
      <c r="C945" s="5" t="str">
        <f>RIGHT(Table1[[#This Row],[Mission names]],8)</f>
        <v>mission6</v>
      </c>
      <c r="D945">
        <v>4876</v>
      </c>
      <c r="E945">
        <v>23</v>
      </c>
      <c r="F945" s="2">
        <v>90</v>
      </c>
      <c r="G945" s="7">
        <f>(Table1[[#This Row],[Premium currency cost of skip]]*4.99/100)*Table1[[#This Row],[Skipped mission]]</f>
        <v>103.29300000000001</v>
      </c>
      <c r="H945" t="str">
        <f t="shared" si="28"/>
        <v>Yes</v>
      </c>
      <c r="I945">
        <f t="shared" si="29"/>
        <v>1</v>
      </c>
      <c r="J945" s="2">
        <v>1</v>
      </c>
    </row>
    <row r="946" spans="1:10" x14ac:dyDescent="0.25">
      <c r="A946" s="4">
        <v>20</v>
      </c>
      <c r="B946" s="5" t="s">
        <v>27</v>
      </c>
      <c r="C946" s="5" t="str">
        <f>RIGHT(Table1[[#This Row],[Mission names]],8)</f>
        <v>mission7</v>
      </c>
      <c r="D946">
        <v>4738</v>
      </c>
      <c r="E946">
        <v>46</v>
      </c>
      <c r="F946" s="2">
        <v>90</v>
      </c>
      <c r="G946" s="7">
        <f>(Table1[[#This Row],[Premium currency cost of skip]]*4.99/100)*Table1[[#This Row],[Skipped mission]]</f>
        <v>206.58600000000001</v>
      </c>
      <c r="H946" t="str">
        <f t="shared" si="28"/>
        <v>Yes</v>
      </c>
      <c r="I946">
        <f t="shared" si="29"/>
        <v>1</v>
      </c>
      <c r="J946" s="2">
        <v>1</v>
      </c>
    </row>
    <row r="947" spans="1:10" x14ac:dyDescent="0.25">
      <c r="A947" s="4">
        <v>20</v>
      </c>
      <c r="B947" s="5" t="s">
        <v>28</v>
      </c>
      <c r="C947" s="5" t="str">
        <f>RIGHT(Table1[[#This Row],[Mission names]],8)</f>
        <v>mission8</v>
      </c>
      <c r="D947">
        <v>4485</v>
      </c>
      <c r="E947">
        <v>23</v>
      </c>
      <c r="F947" s="2">
        <v>90</v>
      </c>
      <c r="G947" s="7">
        <f>(Table1[[#This Row],[Premium currency cost of skip]]*4.99/100)*Table1[[#This Row],[Skipped mission]]</f>
        <v>103.29300000000001</v>
      </c>
      <c r="H947" t="str">
        <f t="shared" si="28"/>
        <v>Yes</v>
      </c>
      <c r="I947">
        <f t="shared" si="29"/>
        <v>1</v>
      </c>
      <c r="J947" s="2">
        <v>1</v>
      </c>
    </row>
    <row r="948" spans="1:10" x14ac:dyDescent="0.25">
      <c r="A948" s="4">
        <v>20</v>
      </c>
      <c r="B948" s="5" t="s">
        <v>29</v>
      </c>
      <c r="C948" s="5" t="str">
        <f>RIGHT(Table1[[#This Row],[Mission names]],8)</f>
        <v>mission9</v>
      </c>
      <c r="D948">
        <v>4255</v>
      </c>
      <c r="E948">
        <v>23</v>
      </c>
      <c r="F948" s="2">
        <v>90</v>
      </c>
      <c r="G948" s="7">
        <f>(Table1[[#This Row],[Premium currency cost of skip]]*4.99/100)*Table1[[#This Row],[Skipped mission]]</f>
        <v>103.29300000000001</v>
      </c>
      <c r="H948" t="str">
        <f t="shared" si="28"/>
        <v>Yes</v>
      </c>
      <c r="I948">
        <f t="shared" si="29"/>
        <v>1</v>
      </c>
      <c r="J948" s="2">
        <v>1</v>
      </c>
    </row>
    <row r="949" spans="1:10" x14ac:dyDescent="0.25">
      <c r="A949" s="4">
        <v>20</v>
      </c>
      <c r="B949" s="5" t="s">
        <v>30</v>
      </c>
      <c r="C949" s="5" t="str">
        <f>RIGHT(Table1[[#This Row],[Mission names]],9)</f>
        <v>mission10</v>
      </c>
      <c r="D949">
        <v>4140</v>
      </c>
      <c r="E949">
        <v>23</v>
      </c>
      <c r="F949" s="2">
        <v>90</v>
      </c>
      <c r="G949" s="7">
        <f>(Table1[[#This Row],[Premium currency cost of skip]]*4.99/100)*Table1[[#This Row],[Skipped mission]]</f>
        <v>103.29300000000001</v>
      </c>
      <c r="H949" t="str">
        <f t="shared" si="28"/>
        <v>Yes</v>
      </c>
      <c r="I949">
        <f t="shared" si="29"/>
        <v>1</v>
      </c>
      <c r="J949" s="2">
        <v>1</v>
      </c>
    </row>
    <row r="950" spans="1:10" x14ac:dyDescent="0.25">
      <c r="A950" s="4">
        <v>20</v>
      </c>
      <c r="B950" s="5" t="s">
        <v>31</v>
      </c>
      <c r="C950" s="5" t="str">
        <f>RIGHT(Table1[[#This Row],[Mission names]],9)</f>
        <v>mission11</v>
      </c>
      <c r="D950">
        <v>4117</v>
      </c>
      <c r="E950">
        <v>0</v>
      </c>
      <c r="F950" s="2">
        <v>90</v>
      </c>
      <c r="G950" s="7">
        <f>(Table1[[#This Row],[Premium currency cost of skip]]*4.99/100)*Table1[[#This Row],[Skipped mission]]</f>
        <v>0</v>
      </c>
      <c r="H950" t="str">
        <f t="shared" si="28"/>
        <v>No</v>
      </c>
      <c r="I950">
        <f t="shared" si="29"/>
        <v>0</v>
      </c>
      <c r="J950" s="2">
        <v>1</v>
      </c>
    </row>
    <row r="951" spans="1:10" x14ac:dyDescent="0.25">
      <c r="A951" s="4">
        <v>20</v>
      </c>
      <c r="B951" s="5" t="s">
        <v>32</v>
      </c>
      <c r="C951" s="5" t="str">
        <f>RIGHT(Table1[[#This Row],[Mission names]],9)</f>
        <v>mission12</v>
      </c>
      <c r="D951">
        <v>3956</v>
      </c>
      <c r="E951">
        <v>0</v>
      </c>
      <c r="F951" s="2">
        <v>90</v>
      </c>
      <c r="G951" s="7">
        <f>(Table1[[#This Row],[Premium currency cost of skip]]*4.99/100)*Table1[[#This Row],[Skipped mission]]</f>
        <v>0</v>
      </c>
      <c r="H951" t="str">
        <f t="shared" si="28"/>
        <v>No</v>
      </c>
      <c r="I951">
        <f t="shared" si="29"/>
        <v>0</v>
      </c>
      <c r="J951" s="2">
        <v>1</v>
      </c>
    </row>
    <row r="952" spans="1:10" x14ac:dyDescent="0.25">
      <c r="A952" s="4">
        <v>20</v>
      </c>
      <c r="B952" s="5" t="s">
        <v>33</v>
      </c>
      <c r="C952" s="5" t="str">
        <f>RIGHT(Table1[[#This Row],[Mission names]],9)</f>
        <v>mission13</v>
      </c>
      <c r="D952">
        <v>3795</v>
      </c>
      <c r="E952">
        <v>0</v>
      </c>
      <c r="F952" s="2">
        <v>90</v>
      </c>
      <c r="G952" s="7">
        <f>(Table1[[#This Row],[Premium currency cost of skip]]*4.99/100)*Table1[[#This Row],[Skipped mission]]</f>
        <v>0</v>
      </c>
      <c r="H952" t="str">
        <f t="shared" si="28"/>
        <v>No</v>
      </c>
      <c r="I952">
        <f t="shared" si="29"/>
        <v>0</v>
      </c>
      <c r="J952" s="2">
        <v>1</v>
      </c>
    </row>
    <row r="953" spans="1:10" x14ac:dyDescent="0.25">
      <c r="A953" s="4">
        <v>20</v>
      </c>
      <c r="B953" s="5" t="s">
        <v>34</v>
      </c>
      <c r="C953" s="5" t="str">
        <f>RIGHT(Table1[[#This Row],[Mission names]],9)</f>
        <v>mission14</v>
      </c>
      <c r="D953">
        <v>2944</v>
      </c>
      <c r="E953">
        <v>23</v>
      </c>
      <c r="F953" s="2">
        <v>300</v>
      </c>
      <c r="G953" s="7">
        <f>(Table1[[#This Row],[Premium currency cost of skip]]*4.99/100)*Table1[[#This Row],[Skipped mission]]</f>
        <v>344.31</v>
      </c>
      <c r="H953" t="str">
        <f t="shared" si="28"/>
        <v>Yes</v>
      </c>
      <c r="I953">
        <f t="shared" si="29"/>
        <v>1</v>
      </c>
      <c r="J953" s="2">
        <v>1</v>
      </c>
    </row>
    <row r="954" spans="1:10" x14ac:dyDescent="0.25">
      <c r="A954" s="4">
        <v>20</v>
      </c>
      <c r="B954" s="5" t="s">
        <v>35</v>
      </c>
      <c r="C954" s="5" t="str">
        <f>RIGHT(Table1[[#This Row],[Mission names]],8)</f>
        <v>mission1</v>
      </c>
      <c r="D954">
        <v>2783</v>
      </c>
      <c r="E954">
        <v>0</v>
      </c>
      <c r="F954" s="2">
        <v>135</v>
      </c>
      <c r="G954" s="7">
        <f>(Table1[[#This Row],[Premium currency cost of skip]]*4.99/100)*Table1[[#This Row],[Skipped mission]]</f>
        <v>0</v>
      </c>
      <c r="H954" t="str">
        <f t="shared" si="28"/>
        <v>No</v>
      </c>
      <c r="I954">
        <f t="shared" si="29"/>
        <v>0</v>
      </c>
      <c r="J954" s="2">
        <v>1</v>
      </c>
    </row>
    <row r="955" spans="1:10" x14ac:dyDescent="0.25">
      <c r="A955" s="4">
        <v>20</v>
      </c>
      <c r="B955" s="5" t="s">
        <v>36</v>
      </c>
      <c r="C955" s="5" t="str">
        <f>RIGHT(Table1[[#This Row],[Mission names]],8)</f>
        <v>mission2</v>
      </c>
      <c r="D955">
        <v>2461</v>
      </c>
      <c r="E955">
        <v>0</v>
      </c>
      <c r="F955" s="2">
        <v>135</v>
      </c>
      <c r="G955" s="7">
        <f>(Table1[[#This Row],[Premium currency cost of skip]]*4.99/100)*Table1[[#This Row],[Skipped mission]]</f>
        <v>0</v>
      </c>
      <c r="H955" t="str">
        <f t="shared" si="28"/>
        <v>No</v>
      </c>
      <c r="I955">
        <f t="shared" si="29"/>
        <v>0</v>
      </c>
      <c r="J955" s="2">
        <v>1</v>
      </c>
    </row>
    <row r="956" spans="1:10" x14ac:dyDescent="0.25">
      <c r="A956" s="4">
        <v>20</v>
      </c>
      <c r="B956" s="5" t="s">
        <v>37</v>
      </c>
      <c r="C956" s="5" t="str">
        <f>RIGHT(Table1[[#This Row],[Mission names]],8)</f>
        <v>mission3</v>
      </c>
      <c r="D956">
        <v>2415</v>
      </c>
      <c r="E956">
        <v>0</v>
      </c>
      <c r="F956" s="2">
        <v>135</v>
      </c>
      <c r="G956" s="7">
        <f>(Table1[[#This Row],[Premium currency cost of skip]]*4.99/100)*Table1[[#This Row],[Skipped mission]]</f>
        <v>0</v>
      </c>
      <c r="H956" t="str">
        <f t="shared" si="28"/>
        <v>No</v>
      </c>
      <c r="I956">
        <f t="shared" si="29"/>
        <v>0</v>
      </c>
      <c r="J956" s="2">
        <v>1</v>
      </c>
    </row>
    <row r="957" spans="1:10" x14ac:dyDescent="0.25">
      <c r="A957" s="4">
        <v>20</v>
      </c>
      <c r="B957" s="5" t="s">
        <v>38</v>
      </c>
      <c r="C957" s="5" t="str">
        <f>RIGHT(Table1[[#This Row],[Mission names]],8)</f>
        <v>mission4</v>
      </c>
      <c r="D957">
        <v>2392</v>
      </c>
      <c r="E957">
        <v>0</v>
      </c>
      <c r="F957" s="2">
        <v>135</v>
      </c>
      <c r="G957" s="7">
        <f>(Table1[[#This Row],[Premium currency cost of skip]]*4.99/100)*Table1[[#This Row],[Skipped mission]]</f>
        <v>0</v>
      </c>
      <c r="H957" t="str">
        <f t="shared" si="28"/>
        <v>No</v>
      </c>
      <c r="I957">
        <f t="shared" si="29"/>
        <v>0</v>
      </c>
      <c r="J957" s="2">
        <v>1</v>
      </c>
    </row>
    <row r="958" spans="1:10" x14ac:dyDescent="0.25">
      <c r="A958" s="4">
        <v>20</v>
      </c>
      <c r="B958" s="5" t="s">
        <v>39</v>
      </c>
      <c r="C958" s="5" t="str">
        <f>RIGHT(Table1[[#This Row],[Mission names]],8)</f>
        <v>mission5</v>
      </c>
      <c r="D958">
        <v>2323</v>
      </c>
      <c r="E958">
        <v>0</v>
      </c>
      <c r="F958" s="2">
        <v>135</v>
      </c>
      <c r="G958" s="7">
        <f>(Table1[[#This Row],[Premium currency cost of skip]]*4.99/100)*Table1[[#This Row],[Skipped mission]]</f>
        <v>0</v>
      </c>
      <c r="H958" t="str">
        <f t="shared" si="28"/>
        <v>No</v>
      </c>
      <c r="I958">
        <f t="shared" si="29"/>
        <v>0</v>
      </c>
      <c r="J958" s="2">
        <v>1</v>
      </c>
    </row>
    <row r="959" spans="1:10" x14ac:dyDescent="0.25">
      <c r="A959" s="4">
        <v>20</v>
      </c>
      <c r="B959" s="5" t="s">
        <v>40</v>
      </c>
      <c r="C959" s="5" t="str">
        <f>RIGHT(Table1[[#This Row],[Mission names]],8)</f>
        <v>mission6</v>
      </c>
      <c r="D959">
        <v>2346</v>
      </c>
      <c r="E959">
        <v>0</v>
      </c>
      <c r="F959" s="2">
        <v>135</v>
      </c>
      <c r="G959" s="7">
        <f>(Table1[[#This Row],[Premium currency cost of skip]]*4.99/100)*Table1[[#This Row],[Skipped mission]]</f>
        <v>0</v>
      </c>
      <c r="H959" t="str">
        <f t="shared" si="28"/>
        <v>No</v>
      </c>
      <c r="I959">
        <f t="shared" si="29"/>
        <v>0</v>
      </c>
      <c r="J959" s="2">
        <v>1</v>
      </c>
    </row>
    <row r="960" spans="1:10" x14ac:dyDescent="0.25">
      <c r="A960" s="4">
        <v>20</v>
      </c>
      <c r="B960" s="5" t="s">
        <v>41</v>
      </c>
      <c r="C960" s="5" t="str">
        <f>RIGHT(Table1[[#This Row],[Mission names]],8)</f>
        <v>mission7</v>
      </c>
      <c r="D960">
        <v>2346</v>
      </c>
      <c r="E960">
        <v>0</v>
      </c>
      <c r="F960" s="2">
        <v>135</v>
      </c>
      <c r="G960" s="7">
        <f>(Table1[[#This Row],[Premium currency cost of skip]]*4.99/100)*Table1[[#This Row],[Skipped mission]]</f>
        <v>0</v>
      </c>
      <c r="H960" t="str">
        <f t="shared" si="28"/>
        <v>No</v>
      </c>
      <c r="I960">
        <f t="shared" si="29"/>
        <v>0</v>
      </c>
      <c r="J960" s="2">
        <v>1</v>
      </c>
    </row>
    <row r="961" spans="1:10" x14ac:dyDescent="0.25">
      <c r="A961" s="4">
        <v>20</v>
      </c>
      <c r="B961" s="5" t="s">
        <v>42</v>
      </c>
      <c r="C961" s="5" t="str">
        <f>RIGHT(Table1[[#This Row],[Mission names]],8)</f>
        <v>mission8</v>
      </c>
      <c r="D961">
        <v>2231</v>
      </c>
      <c r="E961">
        <v>0</v>
      </c>
      <c r="F961" s="2">
        <v>135</v>
      </c>
      <c r="G961" s="7">
        <f>(Table1[[#This Row],[Premium currency cost of skip]]*4.99/100)*Table1[[#This Row],[Skipped mission]]</f>
        <v>0</v>
      </c>
      <c r="H961" t="str">
        <f t="shared" si="28"/>
        <v>No</v>
      </c>
      <c r="I961">
        <f t="shared" si="29"/>
        <v>0</v>
      </c>
      <c r="J961" s="2">
        <v>1</v>
      </c>
    </row>
    <row r="962" spans="1:10" x14ac:dyDescent="0.25">
      <c r="A962" s="4">
        <v>20</v>
      </c>
      <c r="B962" s="5" t="s">
        <v>43</v>
      </c>
      <c r="C962" s="5" t="str">
        <f>RIGHT(Table1[[#This Row],[Mission names]],8)</f>
        <v>mission9</v>
      </c>
      <c r="D962">
        <v>2231</v>
      </c>
      <c r="E962">
        <v>0</v>
      </c>
      <c r="F962" s="2">
        <v>135</v>
      </c>
      <c r="G962" s="7">
        <f>(Table1[[#This Row],[Premium currency cost of skip]]*4.99/100)*Table1[[#This Row],[Skipped mission]]</f>
        <v>0</v>
      </c>
      <c r="H962" t="str">
        <f t="shared" ref="H962:H1025" si="30">IF(E962&gt;0,"Yes","No")</f>
        <v>No</v>
      </c>
      <c r="I962">
        <f t="shared" ref="I962:I1025" si="31">IF(H962="Yes",1,0)</f>
        <v>0</v>
      </c>
      <c r="J962" s="2">
        <v>1</v>
      </c>
    </row>
    <row r="963" spans="1:10" x14ac:dyDescent="0.25">
      <c r="A963" s="4">
        <v>20</v>
      </c>
      <c r="B963" s="5" t="s">
        <v>44</v>
      </c>
      <c r="C963" s="5" t="str">
        <f>RIGHT(Table1[[#This Row],[Mission names]],9)</f>
        <v>mission10</v>
      </c>
      <c r="D963">
        <v>2116</v>
      </c>
      <c r="E963">
        <v>0</v>
      </c>
      <c r="F963" s="2">
        <v>135</v>
      </c>
      <c r="G963" s="7">
        <f>(Table1[[#This Row],[Premium currency cost of skip]]*4.99/100)*Table1[[#This Row],[Skipped mission]]</f>
        <v>0</v>
      </c>
      <c r="H963" t="str">
        <f t="shared" si="30"/>
        <v>No</v>
      </c>
      <c r="I963">
        <f t="shared" si="31"/>
        <v>0</v>
      </c>
      <c r="J963" s="2">
        <v>1</v>
      </c>
    </row>
    <row r="964" spans="1:10" x14ac:dyDescent="0.25">
      <c r="A964" s="4">
        <v>20</v>
      </c>
      <c r="B964" s="5" t="s">
        <v>45</v>
      </c>
      <c r="C964" s="5" t="str">
        <f>RIGHT(Table1[[#This Row],[Mission names]],9)</f>
        <v>mission11</v>
      </c>
      <c r="D964">
        <v>2116</v>
      </c>
      <c r="E964">
        <v>0</v>
      </c>
      <c r="F964" s="2">
        <v>135</v>
      </c>
      <c r="G964" s="7">
        <f>(Table1[[#This Row],[Premium currency cost of skip]]*4.99/100)*Table1[[#This Row],[Skipped mission]]</f>
        <v>0</v>
      </c>
      <c r="H964" t="str">
        <f t="shared" si="30"/>
        <v>No</v>
      </c>
      <c r="I964">
        <f t="shared" si="31"/>
        <v>0</v>
      </c>
      <c r="J964" s="2">
        <v>1</v>
      </c>
    </row>
    <row r="965" spans="1:10" x14ac:dyDescent="0.25">
      <c r="A965" s="4">
        <v>20</v>
      </c>
      <c r="B965" s="5" t="s">
        <v>46</v>
      </c>
      <c r="C965" s="5" t="str">
        <f>RIGHT(Table1[[#This Row],[Mission names]],9)</f>
        <v>mission12</v>
      </c>
      <c r="D965">
        <v>1955</v>
      </c>
      <c r="E965">
        <v>0</v>
      </c>
      <c r="F965" s="2">
        <v>135</v>
      </c>
      <c r="G965" s="7">
        <f>(Table1[[#This Row],[Premium currency cost of skip]]*4.99/100)*Table1[[#This Row],[Skipped mission]]</f>
        <v>0</v>
      </c>
      <c r="H965" t="str">
        <f t="shared" si="30"/>
        <v>No</v>
      </c>
      <c r="I965">
        <f t="shared" si="31"/>
        <v>0</v>
      </c>
      <c r="J965" s="2">
        <v>1</v>
      </c>
    </row>
    <row r="966" spans="1:10" x14ac:dyDescent="0.25">
      <c r="A966" s="4">
        <v>20</v>
      </c>
      <c r="B966" s="5" t="s">
        <v>47</v>
      </c>
      <c r="C966" s="5" t="str">
        <f>RIGHT(Table1[[#This Row],[Mission names]],9)</f>
        <v>mission13</v>
      </c>
      <c r="D966">
        <v>1886</v>
      </c>
      <c r="E966">
        <v>0</v>
      </c>
      <c r="F966" s="2">
        <v>135</v>
      </c>
      <c r="G966" s="7">
        <f>(Table1[[#This Row],[Premium currency cost of skip]]*4.99/100)*Table1[[#This Row],[Skipped mission]]</f>
        <v>0</v>
      </c>
      <c r="H966" t="str">
        <f t="shared" si="30"/>
        <v>No</v>
      </c>
      <c r="I966">
        <f t="shared" si="31"/>
        <v>0</v>
      </c>
      <c r="J966" s="2">
        <v>1</v>
      </c>
    </row>
    <row r="967" spans="1:10" x14ac:dyDescent="0.25">
      <c r="A967" s="4">
        <v>20</v>
      </c>
      <c r="B967" s="5" t="s">
        <v>48</v>
      </c>
      <c r="C967" s="5" t="str">
        <f>RIGHT(Table1[[#This Row],[Mission names]],9)</f>
        <v>mission14</v>
      </c>
      <c r="D967">
        <v>1840</v>
      </c>
      <c r="E967">
        <v>0</v>
      </c>
      <c r="F967" s="2">
        <v>135</v>
      </c>
      <c r="G967" s="7">
        <f>(Table1[[#This Row],[Premium currency cost of skip]]*4.99/100)*Table1[[#This Row],[Skipped mission]]</f>
        <v>0</v>
      </c>
      <c r="H967" t="str">
        <f t="shared" si="30"/>
        <v>No</v>
      </c>
      <c r="I967">
        <f t="shared" si="31"/>
        <v>0</v>
      </c>
      <c r="J967" s="2">
        <v>1</v>
      </c>
    </row>
    <row r="968" spans="1:10" x14ac:dyDescent="0.25">
      <c r="A968" s="4">
        <v>20</v>
      </c>
      <c r="B968" s="5" t="s">
        <v>53</v>
      </c>
      <c r="C968" s="5" t="str">
        <f>RIGHT(Table1[[#This Row],[Mission names]],9)</f>
        <v>mission15</v>
      </c>
      <c r="D968">
        <v>1840</v>
      </c>
      <c r="E968">
        <v>23</v>
      </c>
      <c r="F968" s="2">
        <v>135</v>
      </c>
      <c r="G968" s="7">
        <f>(Table1[[#This Row],[Premium currency cost of skip]]*4.99/100)*Table1[[#This Row],[Skipped mission]]</f>
        <v>154.93949999999998</v>
      </c>
      <c r="H968" t="str">
        <f t="shared" si="30"/>
        <v>Yes</v>
      </c>
      <c r="I968">
        <f t="shared" si="31"/>
        <v>1</v>
      </c>
      <c r="J968" s="2">
        <v>1</v>
      </c>
    </row>
    <row r="969" spans="1:10" x14ac:dyDescent="0.25">
      <c r="A969" s="4">
        <v>20</v>
      </c>
      <c r="B969" s="5" t="s">
        <v>54</v>
      </c>
      <c r="C969" s="5" t="str">
        <f>RIGHT(Table1[[#This Row],[Mission names]],9)</f>
        <v>mission16</v>
      </c>
      <c r="D969">
        <v>1702</v>
      </c>
      <c r="E969">
        <v>23</v>
      </c>
      <c r="F969" s="2">
        <v>135</v>
      </c>
      <c r="G969" s="7">
        <f>(Table1[[#This Row],[Premium currency cost of skip]]*4.99/100)*Table1[[#This Row],[Skipped mission]]</f>
        <v>154.93949999999998</v>
      </c>
      <c r="H969" t="str">
        <f t="shared" si="30"/>
        <v>Yes</v>
      </c>
      <c r="I969">
        <f t="shared" si="31"/>
        <v>1</v>
      </c>
      <c r="J969" s="2">
        <v>1</v>
      </c>
    </row>
    <row r="970" spans="1:10" x14ac:dyDescent="0.25">
      <c r="A970" s="4">
        <v>20</v>
      </c>
      <c r="B970" s="5" t="s">
        <v>55</v>
      </c>
      <c r="C970" s="5" t="str">
        <f>RIGHT(Table1[[#This Row],[Mission names]],9)</f>
        <v>mission17</v>
      </c>
      <c r="D970">
        <v>460</v>
      </c>
      <c r="E970">
        <v>23</v>
      </c>
      <c r="F970" s="2">
        <v>900</v>
      </c>
      <c r="G970" s="7">
        <f>(Table1[[#This Row],[Premium currency cost of skip]]*4.99/100)*Table1[[#This Row],[Skipped mission]]</f>
        <v>1032.9299999999998</v>
      </c>
      <c r="H970" t="str">
        <f t="shared" si="30"/>
        <v>Yes</v>
      </c>
      <c r="I970">
        <f t="shared" si="31"/>
        <v>1</v>
      </c>
      <c r="J970" s="2">
        <v>1</v>
      </c>
    </row>
    <row r="971" spans="1:10" x14ac:dyDescent="0.25">
      <c r="A971" s="4">
        <v>21</v>
      </c>
      <c r="B971" s="5" t="s">
        <v>1</v>
      </c>
      <c r="C971" s="5" t="str">
        <f>RIGHT(Table1[[#This Row],[Mission names]],8)</f>
        <v>mission1</v>
      </c>
      <c r="D971">
        <v>10327</v>
      </c>
      <c r="E971">
        <v>69</v>
      </c>
      <c r="F971" s="2">
        <v>15</v>
      </c>
      <c r="G971" s="7">
        <f>(Table1[[#This Row],[Premium currency cost of skip]]*4.99/100)*Table1[[#This Row],[Skipped mission]]</f>
        <v>51.646500000000003</v>
      </c>
      <c r="H971" t="str">
        <f t="shared" si="30"/>
        <v>Yes</v>
      </c>
      <c r="I971">
        <f t="shared" si="31"/>
        <v>1</v>
      </c>
      <c r="J971" s="2">
        <v>1</v>
      </c>
    </row>
    <row r="972" spans="1:10" x14ac:dyDescent="0.25">
      <c r="A972" s="4">
        <v>21</v>
      </c>
      <c r="B972" s="5" t="s">
        <v>2</v>
      </c>
      <c r="C972" s="5" t="str">
        <f>RIGHT(Table1[[#This Row],[Mission names]],8)</f>
        <v>mission2</v>
      </c>
      <c r="D972">
        <v>9798</v>
      </c>
      <c r="E972">
        <v>69</v>
      </c>
      <c r="F972" s="2">
        <v>15</v>
      </c>
      <c r="G972" s="7">
        <f>(Table1[[#This Row],[Premium currency cost of skip]]*4.99/100)*Table1[[#This Row],[Skipped mission]]</f>
        <v>51.646500000000003</v>
      </c>
      <c r="H972" t="str">
        <f t="shared" si="30"/>
        <v>Yes</v>
      </c>
      <c r="I972">
        <f t="shared" si="31"/>
        <v>1</v>
      </c>
      <c r="J972" s="2">
        <v>1</v>
      </c>
    </row>
    <row r="973" spans="1:10" x14ac:dyDescent="0.25">
      <c r="A973" s="4">
        <v>21</v>
      </c>
      <c r="B973" s="5" t="s">
        <v>3</v>
      </c>
      <c r="C973" s="5" t="str">
        <f>RIGHT(Table1[[#This Row],[Mission names]],8)</f>
        <v>mission3</v>
      </c>
      <c r="D973">
        <v>9545</v>
      </c>
      <c r="E973">
        <v>92</v>
      </c>
      <c r="F973" s="2">
        <v>15</v>
      </c>
      <c r="G973" s="7">
        <f>(Table1[[#This Row],[Premium currency cost of skip]]*4.99/100)*Table1[[#This Row],[Skipped mission]]</f>
        <v>68.862000000000009</v>
      </c>
      <c r="H973" t="str">
        <f t="shared" si="30"/>
        <v>Yes</v>
      </c>
      <c r="I973">
        <f t="shared" si="31"/>
        <v>1</v>
      </c>
      <c r="J973" s="2">
        <v>1</v>
      </c>
    </row>
    <row r="974" spans="1:10" x14ac:dyDescent="0.25">
      <c r="A974" s="4">
        <v>21</v>
      </c>
      <c r="B974" s="5" t="s">
        <v>4</v>
      </c>
      <c r="C974" s="5" t="str">
        <f>RIGHT(Table1[[#This Row],[Mission names]],8)</f>
        <v>mission4</v>
      </c>
      <c r="D974">
        <v>8786</v>
      </c>
      <c r="E974">
        <v>253</v>
      </c>
      <c r="F974" s="2">
        <v>15</v>
      </c>
      <c r="G974" s="7">
        <f>(Table1[[#This Row],[Premium currency cost of skip]]*4.99/100)*Table1[[#This Row],[Skipped mission]]</f>
        <v>189.37050000000002</v>
      </c>
      <c r="H974" t="str">
        <f t="shared" si="30"/>
        <v>Yes</v>
      </c>
      <c r="I974">
        <f t="shared" si="31"/>
        <v>1</v>
      </c>
      <c r="J974" s="2">
        <v>1</v>
      </c>
    </row>
    <row r="975" spans="1:10" x14ac:dyDescent="0.25">
      <c r="A975" s="4">
        <v>21</v>
      </c>
      <c r="B975" s="5" t="s">
        <v>5</v>
      </c>
      <c r="C975" s="5" t="str">
        <f>RIGHT(Table1[[#This Row],[Mission names]],8)</f>
        <v>mission5</v>
      </c>
      <c r="D975">
        <v>8441</v>
      </c>
      <c r="E975">
        <v>207</v>
      </c>
      <c r="F975" s="2">
        <v>75</v>
      </c>
      <c r="G975" s="7">
        <f>(Table1[[#This Row],[Premium currency cost of skip]]*4.99/100)*Table1[[#This Row],[Skipped mission]]</f>
        <v>774.69749999999999</v>
      </c>
      <c r="H975" t="str">
        <f t="shared" si="30"/>
        <v>Yes</v>
      </c>
      <c r="I975">
        <f t="shared" si="31"/>
        <v>1</v>
      </c>
      <c r="J975" s="2">
        <v>1</v>
      </c>
    </row>
    <row r="976" spans="1:10" x14ac:dyDescent="0.25">
      <c r="A976" s="4">
        <v>21</v>
      </c>
      <c r="B976" s="5" t="s">
        <v>6</v>
      </c>
      <c r="C976" s="5" t="str">
        <f>RIGHT(Table1[[#This Row],[Mission names]],8)</f>
        <v>mission1</v>
      </c>
      <c r="D976">
        <v>7774</v>
      </c>
      <c r="E976">
        <v>69</v>
      </c>
      <c r="F976" s="2">
        <v>15</v>
      </c>
      <c r="G976" s="7">
        <f>(Table1[[#This Row],[Premium currency cost of skip]]*4.99/100)*Table1[[#This Row],[Skipped mission]]</f>
        <v>51.646500000000003</v>
      </c>
      <c r="H976" t="str">
        <f t="shared" si="30"/>
        <v>Yes</v>
      </c>
      <c r="I976">
        <f t="shared" si="31"/>
        <v>1</v>
      </c>
      <c r="J976" s="2">
        <v>1</v>
      </c>
    </row>
    <row r="977" spans="1:10" x14ac:dyDescent="0.25">
      <c r="A977" s="4">
        <v>21</v>
      </c>
      <c r="B977" s="5" t="s">
        <v>7</v>
      </c>
      <c r="C977" s="5" t="str">
        <f>RIGHT(Table1[[#This Row],[Mission names]],8)</f>
        <v>mission2</v>
      </c>
      <c r="D977">
        <v>7659</v>
      </c>
      <c r="E977">
        <v>23</v>
      </c>
      <c r="F977" s="2">
        <v>15</v>
      </c>
      <c r="G977" s="7">
        <f>(Table1[[#This Row],[Premium currency cost of skip]]*4.99/100)*Table1[[#This Row],[Skipped mission]]</f>
        <v>17.215500000000002</v>
      </c>
      <c r="H977" t="str">
        <f t="shared" si="30"/>
        <v>Yes</v>
      </c>
      <c r="I977">
        <f t="shared" si="31"/>
        <v>1</v>
      </c>
      <c r="J977" s="2">
        <v>1</v>
      </c>
    </row>
    <row r="978" spans="1:10" x14ac:dyDescent="0.25">
      <c r="A978" s="4">
        <v>21</v>
      </c>
      <c r="B978" s="5" t="s">
        <v>8</v>
      </c>
      <c r="C978" s="5" t="str">
        <f>RIGHT(Table1[[#This Row],[Mission names]],8)</f>
        <v>mission3</v>
      </c>
      <c r="D978">
        <v>7636</v>
      </c>
      <c r="E978">
        <v>184</v>
      </c>
      <c r="F978" s="2">
        <v>15</v>
      </c>
      <c r="G978" s="7">
        <f>(Table1[[#This Row],[Premium currency cost of skip]]*4.99/100)*Table1[[#This Row],[Skipped mission]]</f>
        <v>137.72400000000002</v>
      </c>
      <c r="H978" t="str">
        <f t="shared" si="30"/>
        <v>Yes</v>
      </c>
      <c r="I978">
        <f t="shared" si="31"/>
        <v>1</v>
      </c>
      <c r="J978" s="2">
        <v>1</v>
      </c>
    </row>
    <row r="979" spans="1:10" x14ac:dyDescent="0.25">
      <c r="A979" s="4">
        <v>21</v>
      </c>
      <c r="B979" s="5" t="s">
        <v>9</v>
      </c>
      <c r="C979" s="5" t="str">
        <f>RIGHT(Table1[[#This Row],[Mission names]],8)</f>
        <v>mission4</v>
      </c>
      <c r="D979">
        <v>7475</v>
      </c>
      <c r="E979">
        <v>184</v>
      </c>
      <c r="F979" s="2">
        <v>15</v>
      </c>
      <c r="G979" s="7">
        <f>(Table1[[#This Row],[Premium currency cost of skip]]*4.99/100)*Table1[[#This Row],[Skipped mission]]</f>
        <v>137.72400000000002</v>
      </c>
      <c r="H979" t="str">
        <f t="shared" si="30"/>
        <v>Yes</v>
      </c>
      <c r="I979">
        <f t="shared" si="31"/>
        <v>1</v>
      </c>
      <c r="J979" s="2">
        <v>1</v>
      </c>
    </row>
    <row r="980" spans="1:10" x14ac:dyDescent="0.25">
      <c r="A980" s="4">
        <v>21</v>
      </c>
      <c r="B980" s="5" t="s">
        <v>10</v>
      </c>
      <c r="C980" s="5" t="str">
        <f>RIGHT(Table1[[#This Row],[Mission names]],8)</f>
        <v>mission5</v>
      </c>
      <c r="D980">
        <v>6808</v>
      </c>
      <c r="E980">
        <v>322</v>
      </c>
      <c r="F980" s="2">
        <v>15</v>
      </c>
      <c r="G980" s="7">
        <f>(Table1[[#This Row],[Premium currency cost of skip]]*4.99/100)*Table1[[#This Row],[Skipped mission]]</f>
        <v>241.01700000000002</v>
      </c>
      <c r="H980" t="str">
        <f t="shared" si="30"/>
        <v>Yes</v>
      </c>
      <c r="I980">
        <f t="shared" si="31"/>
        <v>1</v>
      </c>
      <c r="J980" s="2">
        <v>1</v>
      </c>
    </row>
    <row r="981" spans="1:10" x14ac:dyDescent="0.25">
      <c r="A981" s="4">
        <v>21</v>
      </c>
      <c r="B981" s="5" t="s">
        <v>11</v>
      </c>
      <c r="C981" s="5" t="str">
        <f>RIGHT(Table1[[#This Row],[Mission names]],8)</f>
        <v>mission6</v>
      </c>
      <c r="D981">
        <v>6440</v>
      </c>
      <c r="E981">
        <v>552</v>
      </c>
      <c r="F981" s="2">
        <v>15</v>
      </c>
      <c r="G981" s="7">
        <f>(Table1[[#This Row],[Premium currency cost of skip]]*4.99/100)*Table1[[#This Row],[Skipped mission]]</f>
        <v>413.17200000000003</v>
      </c>
      <c r="H981" t="str">
        <f t="shared" si="30"/>
        <v>Yes</v>
      </c>
      <c r="I981">
        <f t="shared" si="31"/>
        <v>1</v>
      </c>
      <c r="J981" s="2">
        <v>1</v>
      </c>
    </row>
    <row r="982" spans="1:10" x14ac:dyDescent="0.25">
      <c r="A982" s="4">
        <v>21</v>
      </c>
      <c r="B982" s="5" t="s">
        <v>12</v>
      </c>
      <c r="C982" s="5" t="str">
        <f>RIGHT(Table1[[#This Row],[Mission names]],8)</f>
        <v>mission7</v>
      </c>
      <c r="D982">
        <v>6072</v>
      </c>
      <c r="E982">
        <v>69</v>
      </c>
      <c r="F982" s="2">
        <v>90</v>
      </c>
      <c r="G982" s="7">
        <f>(Table1[[#This Row],[Premium currency cost of skip]]*4.99/100)*Table1[[#This Row],[Skipped mission]]</f>
        <v>309.87900000000002</v>
      </c>
      <c r="H982" t="str">
        <f t="shared" si="30"/>
        <v>Yes</v>
      </c>
      <c r="I982">
        <f t="shared" si="31"/>
        <v>1</v>
      </c>
      <c r="J982" s="2">
        <v>1</v>
      </c>
    </row>
    <row r="983" spans="1:10" x14ac:dyDescent="0.25">
      <c r="A983" s="4">
        <v>21</v>
      </c>
      <c r="B983" s="5" t="s">
        <v>13</v>
      </c>
      <c r="C983" s="5" t="str">
        <f>RIGHT(Table1[[#This Row],[Mission names]],8)</f>
        <v>mission1</v>
      </c>
      <c r="D983">
        <v>5911</v>
      </c>
      <c r="E983">
        <v>0</v>
      </c>
      <c r="F983" s="2">
        <v>40</v>
      </c>
      <c r="G983" s="7">
        <f>(Table1[[#This Row],[Premium currency cost of skip]]*4.99/100)*Table1[[#This Row],[Skipped mission]]</f>
        <v>0</v>
      </c>
      <c r="H983" t="str">
        <f t="shared" si="30"/>
        <v>No</v>
      </c>
      <c r="I983">
        <f t="shared" si="31"/>
        <v>0</v>
      </c>
      <c r="J983" s="2">
        <v>1</v>
      </c>
    </row>
    <row r="984" spans="1:10" x14ac:dyDescent="0.25">
      <c r="A984" s="4">
        <v>21</v>
      </c>
      <c r="B984" s="5" t="s">
        <v>14</v>
      </c>
      <c r="C984" s="5" t="str">
        <f>RIGHT(Table1[[#This Row],[Mission names]],8)</f>
        <v>mission2</v>
      </c>
      <c r="D984">
        <v>5589</v>
      </c>
      <c r="E984">
        <v>0</v>
      </c>
      <c r="F984" s="2">
        <v>40</v>
      </c>
      <c r="G984" s="7">
        <f>(Table1[[#This Row],[Premium currency cost of skip]]*4.99/100)*Table1[[#This Row],[Skipped mission]]</f>
        <v>0</v>
      </c>
      <c r="H984" t="str">
        <f t="shared" si="30"/>
        <v>No</v>
      </c>
      <c r="I984">
        <f t="shared" si="31"/>
        <v>0</v>
      </c>
      <c r="J984" s="2">
        <v>1</v>
      </c>
    </row>
    <row r="985" spans="1:10" x14ac:dyDescent="0.25">
      <c r="A985" s="4">
        <v>21</v>
      </c>
      <c r="B985" s="5" t="s">
        <v>15</v>
      </c>
      <c r="C985" s="5" t="str">
        <f>RIGHT(Table1[[#This Row],[Mission names]],8)</f>
        <v>mission3</v>
      </c>
      <c r="D985">
        <v>5543</v>
      </c>
      <c r="E985">
        <v>0</v>
      </c>
      <c r="F985" s="2">
        <v>40</v>
      </c>
      <c r="G985" s="7">
        <f>(Table1[[#This Row],[Premium currency cost of skip]]*4.99/100)*Table1[[#This Row],[Skipped mission]]</f>
        <v>0</v>
      </c>
      <c r="H985" t="str">
        <f t="shared" si="30"/>
        <v>No</v>
      </c>
      <c r="I985">
        <f t="shared" si="31"/>
        <v>0</v>
      </c>
      <c r="J985" s="2">
        <v>1</v>
      </c>
    </row>
    <row r="986" spans="1:10" x14ac:dyDescent="0.25">
      <c r="A986" s="4">
        <v>21</v>
      </c>
      <c r="B986" s="5" t="s">
        <v>16</v>
      </c>
      <c r="C986" s="5" t="str">
        <f>RIGHT(Table1[[#This Row],[Mission names]],8)</f>
        <v>mission4</v>
      </c>
      <c r="D986">
        <v>5543</v>
      </c>
      <c r="E986">
        <v>23</v>
      </c>
      <c r="F986" s="2">
        <v>40</v>
      </c>
      <c r="G986" s="7">
        <f>(Table1[[#This Row],[Premium currency cost of skip]]*4.99/100)*Table1[[#This Row],[Skipped mission]]</f>
        <v>45.908000000000008</v>
      </c>
      <c r="H986" t="str">
        <f t="shared" si="30"/>
        <v>Yes</v>
      </c>
      <c r="I986">
        <f t="shared" si="31"/>
        <v>1</v>
      </c>
      <c r="J986" s="2">
        <v>1</v>
      </c>
    </row>
    <row r="987" spans="1:10" x14ac:dyDescent="0.25">
      <c r="A987" s="4">
        <v>21</v>
      </c>
      <c r="B987" s="5" t="s">
        <v>17</v>
      </c>
      <c r="C987" s="5" t="str">
        <f>RIGHT(Table1[[#This Row],[Mission names]],8)</f>
        <v>mission5</v>
      </c>
      <c r="D987">
        <v>5497</v>
      </c>
      <c r="E987">
        <v>23</v>
      </c>
      <c r="F987" s="2">
        <v>40</v>
      </c>
      <c r="G987" s="7">
        <f>(Table1[[#This Row],[Premium currency cost of skip]]*4.99/100)*Table1[[#This Row],[Skipped mission]]</f>
        <v>45.908000000000008</v>
      </c>
      <c r="H987" t="str">
        <f t="shared" si="30"/>
        <v>Yes</v>
      </c>
      <c r="I987">
        <f t="shared" si="31"/>
        <v>1</v>
      </c>
      <c r="J987" s="2">
        <v>1</v>
      </c>
    </row>
    <row r="988" spans="1:10" x14ac:dyDescent="0.25">
      <c r="A988" s="4">
        <v>21</v>
      </c>
      <c r="B988" s="5" t="s">
        <v>18</v>
      </c>
      <c r="C988" s="5" t="str">
        <f>RIGHT(Table1[[#This Row],[Mission names]],8)</f>
        <v>mission6</v>
      </c>
      <c r="D988">
        <v>5313</v>
      </c>
      <c r="E988">
        <v>69</v>
      </c>
      <c r="F988" s="2">
        <v>40</v>
      </c>
      <c r="G988" s="7">
        <f>(Table1[[#This Row],[Premium currency cost of skip]]*4.99/100)*Table1[[#This Row],[Skipped mission]]</f>
        <v>137.72400000000002</v>
      </c>
      <c r="H988" t="str">
        <f t="shared" si="30"/>
        <v>Yes</v>
      </c>
      <c r="I988">
        <f t="shared" si="31"/>
        <v>1</v>
      </c>
      <c r="J988" s="2">
        <v>1</v>
      </c>
    </row>
    <row r="989" spans="1:10" x14ac:dyDescent="0.25">
      <c r="A989" s="4">
        <v>21</v>
      </c>
      <c r="B989" s="5" t="s">
        <v>19</v>
      </c>
      <c r="C989" s="5" t="str">
        <f>RIGHT(Table1[[#This Row],[Mission names]],8)</f>
        <v>mission7</v>
      </c>
      <c r="D989">
        <v>5152</v>
      </c>
      <c r="E989">
        <v>138</v>
      </c>
      <c r="F989" s="2">
        <v>40</v>
      </c>
      <c r="G989" s="7">
        <f>(Table1[[#This Row],[Premium currency cost of skip]]*4.99/100)*Table1[[#This Row],[Skipped mission]]</f>
        <v>275.44800000000004</v>
      </c>
      <c r="H989" t="str">
        <f t="shared" si="30"/>
        <v>Yes</v>
      </c>
      <c r="I989">
        <f t="shared" si="31"/>
        <v>1</v>
      </c>
      <c r="J989" s="2">
        <v>1</v>
      </c>
    </row>
    <row r="990" spans="1:10" x14ac:dyDescent="0.25">
      <c r="A990" s="4">
        <v>21</v>
      </c>
      <c r="B990" s="5" t="s">
        <v>20</v>
      </c>
      <c r="C990" s="5" t="str">
        <f>RIGHT(Table1[[#This Row],[Mission names]],8)</f>
        <v>mission8</v>
      </c>
      <c r="D990">
        <v>4830</v>
      </c>
      <c r="E990">
        <v>92</v>
      </c>
      <c r="F990" s="2">
        <v>150</v>
      </c>
      <c r="G990" s="7">
        <f>(Table1[[#This Row],[Premium currency cost of skip]]*4.99/100)*Table1[[#This Row],[Skipped mission]]</f>
        <v>688.62</v>
      </c>
      <c r="H990" t="str">
        <f t="shared" si="30"/>
        <v>Yes</v>
      </c>
      <c r="I990">
        <f t="shared" si="31"/>
        <v>1</v>
      </c>
      <c r="J990" s="2">
        <v>1</v>
      </c>
    </row>
    <row r="991" spans="1:10" x14ac:dyDescent="0.25">
      <c r="A991" s="4">
        <v>21</v>
      </c>
      <c r="B991" s="5" t="s">
        <v>21</v>
      </c>
      <c r="C991" s="5" t="str">
        <f>RIGHT(Table1[[#This Row],[Mission names]],8)</f>
        <v>mission1</v>
      </c>
      <c r="D991">
        <v>4761</v>
      </c>
      <c r="E991">
        <v>0</v>
      </c>
      <c r="F991" s="2">
        <v>90</v>
      </c>
      <c r="G991" s="7">
        <f>(Table1[[#This Row],[Premium currency cost of skip]]*4.99/100)*Table1[[#This Row],[Skipped mission]]</f>
        <v>0</v>
      </c>
      <c r="H991" t="str">
        <f t="shared" si="30"/>
        <v>No</v>
      </c>
      <c r="I991">
        <f t="shared" si="31"/>
        <v>0</v>
      </c>
      <c r="J991" s="2">
        <v>1</v>
      </c>
    </row>
    <row r="992" spans="1:10" x14ac:dyDescent="0.25">
      <c r="A992" s="4">
        <v>21</v>
      </c>
      <c r="B992" s="5" t="s">
        <v>22</v>
      </c>
      <c r="C992" s="5" t="str">
        <f>RIGHT(Table1[[#This Row],[Mission names]],8)</f>
        <v>mission2</v>
      </c>
      <c r="D992">
        <v>4738</v>
      </c>
      <c r="E992">
        <v>0</v>
      </c>
      <c r="F992" s="2">
        <v>90</v>
      </c>
      <c r="G992" s="7">
        <f>(Table1[[#This Row],[Premium currency cost of skip]]*4.99/100)*Table1[[#This Row],[Skipped mission]]</f>
        <v>0</v>
      </c>
      <c r="H992" t="str">
        <f t="shared" si="30"/>
        <v>No</v>
      </c>
      <c r="I992">
        <f t="shared" si="31"/>
        <v>0</v>
      </c>
      <c r="J992" s="2">
        <v>1</v>
      </c>
    </row>
    <row r="993" spans="1:10" x14ac:dyDescent="0.25">
      <c r="A993" s="4">
        <v>21</v>
      </c>
      <c r="B993" s="5" t="s">
        <v>23</v>
      </c>
      <c r="C993" s="5" t="str">
        <f>RIGHT(Table1[[#This Row],[Mission names]],8)</f>
        <v>mission3</v>
      </c>
      <c r="D993">
        <v>4715</v>
      </c>
      <c r="E993">
        <v>0</v>
      </c>
      <c r="F993" s="2">
        <v>90</v>
      </c>
      <c r="G993" s="7">
        <f>(Table1[[#This Row],[Premium currency cost of skip]]*4.99/100)*Table1[[#This Row],[Skipped mission]]</f>
        <v>0</v>
      </c>
      <c r="H993" t="str">
        <f t="shared" si="30"/>
        <v>No</v>
      </c>
      <c r="I993">
        <f t="shared" si="31"/>
        <v>0</v>
      </c>
      <c r="J993" s="2">
        <v>1</v>
      </c>
    </row>
    <row r="994" spans="1:10" x14ac:dyDescent="0.25">
      <c r="A994" s="4">
        <v>21</v>
      </c>
      <c r="B994" s="5" t="s">
        <v>24</v>
      </c>
      <c r="C994" s="5" t="str">
        <f>RIGHT(Table1[[#This Row],[Mission names]],8)</f>
        <v>mission4</v>
      </c>
      <c r="D994">
        <v>4301</v>
      </c>
      <c r="E994">
        <v>0</v>
      </c>
      <c r="F994" s="2">
        <v>90</v>
      </c>
      <c r="G994" s="7">
        <f>(Table1[[#This Row],[Premium currency cost of skip]]*4.99/100)*Table1[[#This Row],[Skipped mission]]</f>
        <v>0</v>
      </c>
      <c r="H994" t="str">
        <f t="shared" si="30"/>
        <v>No</v>
      </c>
      <c r="I994">
        <f t="shared" si="31"/>
        <v>0</v>
      </c>
      <c r="J994" s="2">
        <v>1</v>
      </c>
    </row>
    <row r="995" spans="1:10" x14ac:dyDescent="0.25">
      <c r="A995" s="4">
        <v>21</v>
      </c>
      <c r="B995" s="5" t="s">
        <v>25</v>
      </c>
      <c r="C995" s="5" t="str">
        <f>RIGHT(Table1[[#This Row],[Mission names]],8)</f>
        <v>mission5</v>
      </c>
      <c r="D995">
        <v>4140</v>
      </c>
      <c r="E995">
        <v>0</v>
      </c>
      <c r="F995" s="2">
        <v>90</v>
      </c>
      <c r="G995" s="7">
        <f>(Table1[[#This Row],[Premium currency cost of skip]]*4.99/100)*Table1[[#This Row],[Skipped mission]]</f>
        <v>0</v>
      </c>
      <c r="H995" t="str">
        <f t="shared" si="30"/>
        <v>No</v>
      </c>
      <c r="I995">
        <f t="shared" si="31"/>
        <v>0</v>
      </c>
      <c r="J995" s="2">
        <v>1</v>
      </c>
    </row>
    <row r="996" spans="1:10" x14ac:dyDescent="0.25">
      <c r="A996" s="4">
        <v>21</v>
      </c>
      <c r="B996" s="5" t="s">
        <v>26</v>
      </c>
      <c r="C996" s="5" t="str">
        <f>RIGHT(Table1[[#This Row],[Mission names]],8)</f>
        <v>mission6</v>
      </c>
      <c r="D996">
        <v>3979</v>
      </c>
      <c r="E996">
        <v>0</v>
      </c>
      <c r="F996" s="2">
        <v>90</v>
      </c>
      <c r="G996" s="7">
        <f>(Table1[[#This Row],[Premium currency cost of skip]]*4.99/100)*Table1[[#This Row],[Skipped mission]]</f>
        <v>0</v>
      </c>
      <c r="H996" t="str">
        <f t="shared" si="30"/>
        <v>No</v>
      </c>
      <c r="I996">
        <f t="shared" si="31"/>
        <v>0</v>
      </c>
      <c r="J996" s="2">
        <v>1</v>
      </c>
    </row>
    <row r="997" spans="1:10" x14ac:dyDescent="0.25">
      <c r="A997" s="4">
        <v>21</v>
      </c>
      <c r="B997" s="5" t="s">
        <v>27</v>
      </c>
      <c r="C997" s="5" t="str">
        <f>RIGHT(Table1[[#This Row],[Mission names]],8)</f>
        <v>mission7</v>
      </c>
      <c r="D997">
        <v>3841</v>
      </c>
      <c r="E997">
        <v>0</v>
      </c>
      <c r="F997" s="2">
        <v>90</v>
      </c>
      <c r="G997" s="7">
        <f>(Table1[[#This Row],[Premium currency cost of skip]]*4.99/100)*Table1[[#This Row],[Skipped mission]]</f>
        <v>0</v>
      </c>
      <c r="H997" t="str">
        <f t="shared" si="30"/>
        <v>No</v>
      </c>
      <c r="I997">
        <f t="shared" si="31"/>
        <v>0</v>
      </c>
      <c r="J997" s="2">
        <v>1</v>
      </c>
    </row>
    <row r="998" spans="1:10" x14ac:dyDescent="0.25">
      <c r="A998" s="4">
        <v>21</v>
      </c>
      <c r="B998" s="5" t="s">
        <v>28</v>
      </c>
      <c r="C998" s="5" t="str">
        <f>RIGHT(Table1[[#This Row],[Mission names]],8)</f>
        <v>mission8</v>
      </c>
      <c r="D998">
        <v>3795</v>
      </c>
      <c r="E998">
        <v>0</v>
      </c>
      <c r="F998" s="2">
        <v>90</v>
      </c>
      <c r="G998" s="7">
        <f>(Table1[[#This Row],[Premium currency cost of skip]]*4.99/100)*Table1[[#This Row],[Skipped mission]]</f>
        <v>0</v>
      </c>
      <c r="H998" t="str">
        <f t="shared" si="30"/>
        <v>No</v>
      </c>
      <c r="I998">
        <f t="shared" si="31"/>
        <v>0</v>
      </c>
      <c r="J998" s="2">
        <v>1</v>
      </c>
    </row>
    <row r="999" spans="1:10" x14ac:dyDescent="0.25">
      <c r="A999" s="4">
        <v>21</v>
      </c>
      <c r="B999" s="5" t="s">
        <v>29</v>
      </c>
      <c r="C999" s="5" t="str">
        <f>RIGHT(Table1[[#This Row],[Mission names]],8)</f>
        <v>mission9</v>
      </c>
      <c r="D999">
        <v>3519</v>
      </c>
      <c r="E999">
        <v>0</v>
      </c>
      <c r="F999" s="2">
        <v>90</v>
      </c>
      <c r="G999" s="7">
        <f>(Table1[[#This Row],[Premium currency cost of skip]]*4.99/100)*Table1[[#This Row],[Skipped mission]]</f>
        <v>0</v>
      </c>
      <c r="H999" t="str">
        <f t="shared" si="30"/>
        <v>No</v>
      </c>
      <c r="I999">
        <f t="shared" si="31"/>
        <v>0</v>
      </c>
      <c r="J999" s="2">
        <v>1</v>
      </c>
    </row>
    <row r="1000" spans="1:10" x14ac:dyDescent="0.25">
      <c r="A1000" s="4">
        <v>21</v>
      </c>
      <c r="B1000" s="5" t="s">
        <v>30</v>
      </c>
      <c r="C1000" s="5" t="str">
        <f>RIGHT(Table1[[#This Row],[Mission names]],9)</f>
        <v>mission10</v>
      </c>
      <c r="D1000">
        <v>3427</v>
      </c>
      <c r="E1000">
        <v>23</v>
      </c>
      <c r="F1000" s="2">
        <v>90</v>
      </c>
      <c r="G1000" s="7">
        <f>(Table1[[#This Row],[Premium currency cost of skip]]*4.99/100)*Table1[[#This Row],[Skipped mission]]</f>
        <v>103.29300000000001</v>
      </c>
      <c r="H1000" t="str">
        <f t="shared" si="30"/>
        <v>Yes</v>
      </c>
      <c r="I1000">
        <f t="shared" si="31"/>
        <v>1</v>
      </c>
      <c r="J1000" s="2">
        <v>1</v>
      </c>
    </row>
    <row r="1001" spans="1:10" x14ac:dyDescent="0.25">
      <c r="A1001" s="4">
        <v>21</v>
      </c>
      <c r="B1001" s="5" t="s">
        <v>31</v>
      </c>
      <c r="C1001" s="5" t="str">
        <f>RIGHT(Table1[[#This Row],[Mission names]],9)</f>
        <v>mission11</v>
      </c>
      <c r="D1001">
        <v>3289</v>
      </c>
      <c r="E1001">
        <v>0</v>
      </c>
      <c r="F1001" s="2">
        <v>90</v>
      </c>
      <c r="G1001" s="7">
        <f>(Table1[[#This Row],[Premium currency cost of skip]]*4.99/100)*Table1[[#This Row],[Skipped mission]]</f>
        <v>0</v>
      </c>
      <c r="H1001" t="str">
        <f t="shared" si="30"/>
        <v>No</v>
      </c>
      <c r="I1001">
        <f t="shared" si="31"/>
        <v>0</v>
      </c>
      <c r="J1001" s="2">
        <v>1</v>
      </c>
    </row>
    <row r="1002" spans="1:10" x14ac:dyDescent="0.25">
      <c r="A1002" s="4">
        <v>21</v>
      </c>
      <c r="B1002" s="5" t="s">
        <v>32</v>
      </c>
      <c r="C1002" s="5" t="str">
        <f>RIGHT(Table1[[#This Row],[Mission names]],9)</f>
        <v>mission12</v>
      </c>
      <c r="D1002">
        <v>3358</v>
      </c>
      <c r="E1002">
        <v>0</v>
      </c>
      <c r="F1002" s="2">
        <v>90</v>
      </c>
      <c r="G1002" s="7">
        <f>(Table1[[#This Row],[Premium currency cost of skip]]*4.99/100)*Table1[[#This Row],[Skipped mission]]</f>
        <v>0</v>
      </c>
      <c r="H1002" t="str">
        <f t="shared" si="30"/>
        <v>No</v>
      </c>
      <c r="I1002">
        <f t="shared" si="31"/>
        <v>0</v>
      </c>
      <c r="J1002" s="2">
        <v>1</v>
      </c>
    </row>
    <row r="1003" spans="1:10" x14ac:dyDescent="0.25">
      <c r="A1003" s="4">
        <v>21</v>
      </c>
      <c r="B1003" s="5" t="s">
        <v>33</v>
      </c>
      <c r="C1003" s="5" t="str">
        <f>RIGHT(Table1[[#This Row],[Mission names]],9)</f>
        <v>mission13</v>
      </c>
      <c r="D1003">
        <v>3335</v>
      </c>
      <c r="E1003">
        <v>23</v>
      </c>
      <c r="F1003" s="2">
        <v>90</v>
      </c>
      <c r="G1003" s="7">
        <f>(Table1[[#This Row],[Premium currency cost of skip]]*4.99/100)*Table1[[#This Row],[Skipped mission]]</f>
        <v>103.29300000000001</v>
      </c>
      <c r="H1003" t="str">
        <f t="shared" si="30"/>
        <v>Yes</v>
      </c>
      <c r="I1003">
        <f t="shared" si="31"/>
        <v>1</v>
      </c>
      <c r="J1003" s="2">
        <v>1</v>
      </c>
    </row>
    <row r="1004" spans="1:10" x14ac:dyDescent="0.25">
      <c r="A1004" s="4">
        <v>21</v>
      </c>
      <c r="B1004" s="5" t="s">
        <v>34</v>
      </c>
      <c r="C1004" s="5" t="str">
        <f>RIGHT(Table1[[#This Row],[Mission names]],9)</f>
        <v>mission14</v>
      </c>
      <c r="D1004">
        <v>2415</v>
      </c>
      <c r="E1004">
        <v>69</v>
      </c>
      <c r="F1004" s="2">
        <v>300</v>
      </c>
      <c r="G1004" s="7">
        <f>(Table1[[#This Row],[Premium currency cost of skip]]*4.99/100)*Table1[[#This Row],[Skipped mission]]</f>
        <v>1032.93</v>
      </c>
      <c r="H1004" t="str">
        <f t="shared" si="30"/>
        <v>Yes</v>
      </c>
      <c r="I1004">
        <f t="shared" si="31"/>
        <v>1</v>
      </c>
      <c r="J1004" s="2">
        <v>1</v>
      </c>
    </row>
    <row r="1005" spans="1:10" x14ac:dyDescent="0.25">
      <c r="A1005" s="4">
        <v>21</v>
      </c>
      <c r="B1005" s="5" t="s">
        <v>35</v>
      </c>
      <c r="C1005" s="5" t="str">
        <f>RIGHT(Table1[[#This Row],[Mission names]],8)</f>
        <v>mission1</v>
      </c>
      <c r="D1005">
        <v>2461</v>
      </c>
      <c r="E1005">
        <v>0</v>
      </c>
      <c r="F1005" s="2">
        <v>135</v>
      </c>
      <c r="G1005" s="7">
        <f>(Table1[[#This Row],[Premium currency cost of skip]]*4.99/100)*Table1[[#This Row],[Skipped mission]]</f>
        <v>0</v>
      </c>
      <c r="H1005" t="str">
        <f t="shared" si="30"/>
        <v>No</v>
      </c>
      <c r="I1005">
        <f t="shared" si="31"/>
        <v>0</v>
      </c>
      <c r="J1005" s="2">
        <v>1</v>
      </c>
    </row>
    <row r="1006" spans="1:10" x14ac:dyDescent="0.25">
      <c r="A1006" s="4">
        <v>21</v>
      </c>
      <c r="B1006" s="5" t="s">
        <v>36</v>
      </c>
      <c r="C1006" s="5" t="str">
        <f>RIGHT(Table1[[#This Row],[Mission names]],8)</f>
        <v>mission2</v>
      </c>
      <c r="D1006">
        <v>2231</v>
      </c>
      <c r="E1006">
        <v>0</v>
      </c>
      <c r="F1006" s="2">
        <v>135</v>
      </c>
      <c r="G1006" s="7">
        <f>(Table1[[#This Row],[Premium currency cost of skip]]*4.99/100)*Table1[[#This Row],[Skipped mission]]</f>
        <v>0</v>
      </c>
      <c r="H1006" t="str">
        <f t="shared" si="30"/>
        <v>No</v>
      </c>
      <c r="I1006">
        <f t="shared" si="31"/>
        <v>0</v>
      </c>
      <c r="J1006" s="2">
        <v>1</v>
      </c>
    </row>
    <row r="1007" spans="1:10" x14ac:dyDescent="0.25">
      <c r="A1007" s="4">
        <v>21</v>
      </c>
      <c r="B1007" s="5" t="s">
        <v>37</v>
      </c>
      <c r="C1007" s="5" t="str">
        <f>RIGHT(Table1[[#This Row],[Mission names]],8)</f>
        <v>mission3</v>
      </c>
      <c r="D1007">
        <v>2139</v>
      </c>
      <c r="E1007">
        <v>0</v>
      </c>
      <c r="F1007" s="2">
        <v>135</v>
      </c>
      <c r="G1007" s="7">
        <f>(Table1[[#This Row],[Premium currency cost of skip]]*4.99/100)*Table1[[#This Row],[Skipped mission]]</f>
        <v>0</v>
      </c>
      <c r="H1007" t="str">
        <f t="shared" si="30"/>
        <v>No</v>
      </c>
      <c r="I1007">
        <f t="shared" si="31"/>
        <v>0</v>
      </c>
      <c r="J1007" s="2">
        <v>1</v>
      </c>
    </row>
    <row r="1008" spans="1:10" x14ac:dyDescent="0.25">
      <c r="A1008" s="4">
        <v>21</v>
      </c>
      <c r="B1008" s="5" t="s">
        <v>38</v>
      </c>
      <c r="C1008" s="5" t="str">
        <f>RIGHT(Table1[[#This Row],[Mission names]],8)</f>
        <v>mission4</v>
      </c>
      <c r="D1008">
        <v>2139</v>
      </c>
      <c r="E1008">
        <v>0</v>
      </c>
      <c r="F1008" s="2">
        <v>135</v>
      </c>
      <c r="G1008" s="7">
        <f>(Table1[[#This Row],[Premium currency cost of skip]]*4.99/100)*Table1[[#This Row],[Skipped mission]]</f>
        <v>0</v>
      </c>
      <c r="H1008" t="str">
        <f t="shared" si="30"/>
        <v>No</v>
      </c>
      <c r="I1008">
        <f t="shared" si="31"/>
        <v>0</v>
      </c>
      <c r="J1008" s="2">
        <v>1</v>
      </c>
    </row>
    <row r="1009" spans="1:10" x14ac:dyDescent="0.25">
      <c r="A1009" s="4">
        <v>21</v>
      </c>
      <c r="B1009" s="5" t="s">
        <v>39</v>
      </c>
      <c r="C1009" s="5" t="str">
        <f>RIGHT(Table1[[#This Row],[Mission names]],8)</f>
        <v>mission5</v>
      </c>
      <c r="D1009">
        <v>2116</v>
      </c>
      <c r="E1009">
        <v>0</v>
      </c>
      <c r="F1009" s="2">
        <v>135</v>
      </c>
      <c r="G1009" s="7">
        <f>(Table1[[#This Row],[Premium currency cost of skip]]*4.99/100)*Table1[[#This Row],[Skipped mission]]</f>
        <v>0</v>
      </c>
      <c r="H1009" t="str">
        <f t="shared" si="30"/>
        <v>No</v>
      </c>
      <c r="I1009">
        <f t="shared" si="31"/>
        <v>0</v>
      </c>
      <c r="J1009" s="2">
        <v>1</v>
      </c>
    </row>
    <row r="1010" spans="1:10" x14ac:dyDescent="0.25">
      <c r="A1010" s="4">
        <v>21</v>
      </c>
      <c r="B1010" s="5" t="s">
        <v>40</v>
      </c>
      <c r="C1010" s="5" t="str">
        <f>RIGHT(Table1[[#This Row],[Mission names]],8)</f>
        <v>mission6</v>
      </c>
      <c r="D1010">
        <v>2093</v>
      </c>
      <c r="E1010">
        <v>0</v>
      </c>
      <c r="F1010" s="2">
        <v>135</v>
      </c>
      <c r="G1010" s="7">
        <f>(Table1[[#This Row],[Premium currency cost of skip]]*4.99/100)*Table1[[#This Row],[Skipped mission]]</f>
        <v>0</v>
      </c>
      <c r="H1010" t="str">
        <f t="shared" si="30"/>
        <v>No</v>
      </c>
      <c r="I1010">
        <f t="shared" si="31"/>
        <v>0</v>
      </c>
      <c r="J1010" s="2">
        <v>1</v>
      </c>
    </row>
    <row r="1011" spans="1:10" x14ac:dyDescent="0.25">
      <c r="A1011" s="4">
        <v>21</v>
      </c>
      <c r="B1011" s="5" t="s">
        <v>41</v>
      </c>
      <c r="C1011" s="5" t="str">
        <f>RIGHT(Table1[[#This Row],[Mission names]],8)</f>
        <v>mission7</v>
      </c>
      <c r="D1011">
        <v>1978</v>
      </c>
      <c r="E1011">
        <v>0</v>
      </c>
      <c r="F1011" s="2">
        <v>135</v>
      </c>
      <c r="G1011" s="7">
        <f>(Table1[[#This Row],[Premium currency cost of skip]]*4.99/100)*Table1[[#This Row],[Skipped mission]]</f>
        <v>0</v>
      </c>
      <c r="H1011" t="str">
        <f t="shared" si="30"/>
        <v>No</v>
      </c>
      <c r="I1011">
        <f t="shared" si="31"/>
        <v>0</v>
      </c>
      <c r="J1011" s="2">
        <v>1</v>
      </c>
    </row>
    <row r="1012" spans="1:10" x14ac:dyDescent="0.25">
      <c r="A1012" s="4">
        <v>21</v>
      </c>
      <c r="B1012" s="5" t="s">
        <v>42</v>
      </c>
      <c r="C1012" s="5" t="str">
        <f>RIGHT(Table1[[#This Row],[Mission names]],8)</f>
        <v>mission8</v>
      </c>
      <c r="D1012">
        <v>1863</v>
      </c>
      <c r="E1012">
        <v>0</v>
      </c>
      <c r="F1012" s="2">
        <v>135</v>
      </c>
      <c r="G1012" s="7">
        <f>(Table1[[#This Row],[Premium currency cost of skip]]*4.99/100)*Table1[[#This Row],[Skipped mission]]</f>
        <v>0</v>
      </c>
      <c r="H1012" t="str">
        <f t="shared" si="30"/>
        <v>No</v>
      </c>
      <c r="I1012">
        <f t="shared" si="31"/>
        <v>0</v>
      </c>
      <c r="J1012" s="2">
        <v>1</v>
      </c>
    </row>
    <row r="1013" spans="1:10" x14ac:dyDescent="0.25">
      <c r="A1013" s="4">
        <v>21</v>
      </c>
      <c r="B1013" s="5" t="s">
        <v>43</v>
      </c>
      <c r="C1013" s="5" t="str">
        <f>RIGHT(Table1[[#This Row],[Mission names]],8)</f>
        <v>mission9</v>
      </c>
      <c r="D1013">
        <v>1840</v>
      </c>
      <c r="E1013">
        <v>0</v>
      </c>
      <c r="F1013" s="2">
        <v>135</v>
      </c>
      <c r="G1013" s="7">
        <f>(Table1[[#This Row],[Premium currency cost of skip]]*4.99/100)*Table1[[#This Row],[Skipped mission]]</f>
        <v>0</v>
      </c>
      <c r="H1013" t="str">
        <f t="shared" si="30"/>
        <v>No</v>
      </c>
      <c r="I1013">
        <f t="shared" si="31"/>
        <v>0</v>
      </c>
      <c r="J1013" s="2">
        <v>1</v>
      </c>
    </row>
    <row r="1014" spans="1:10" x14ac:dyDescent="0.25">
      <c r="A1014" s="4">
        <v>21</v>
      </c>
      <c r="B1014" s="5" t="s">
        <v>44</v>
      </c>
      <c r="C1014" s="5" t="str">
        <f>RIGHT(Table1[[#This Row],[Mission names]],9)</f>
        <v>mission10</v>
      </c>
      <c r="D1014">
        <v>1771</v>
      </c>
      <c r="E1014">
        <v>0</v>
      </c>
      <c r="F1014" s="2">
        <v>135</v>
      </c>
      <c r="G1014" s="7">
        <f>(Table1[[#This Row],[Premium currency cost of skip]]*4.99/100)*Table1[[#This Row],[Skipped mission]]</f>
        <v>0</v>
      </c>
      <c r="H1014" t="str">
        <f t="shared" si="30"/>
        <v>No</v>
      </c>
      <c r="I1014">
        <f t="shared" si="31"/>
        <v>0</v>
      </c>
      <c r="J1014" s="2">
        <v>1</v>
      </c>
    </row>
    <row r="1015" spans="1:10" x14ac:dyDescent="0.25">
      <c r="A1015" s="4">
        <v>21</v>
      </c>
      <c r="B1015" s="5" t="s">
        <v>45</v>
      </c>
      <c r="C1015" s="5" t="str">
        <f>RIGHT(Table1[[#This Row],[Mission names]],9)</f>
        <v>mission11</v>
      </c>
      <c r="D1015">
        <v>1725</v>
      </c>
      <c r="E1015">
        <v>0</v>
      </c>
      <c r="F1015" s="2">
        <v>135</v>
      </c>
      <c r="G1015" s="7">
        <f>(Table1[[#This Row],[Premium currency cost of skip]]*4.99/100)*Table1[[#This Row],[Skipped mission]]</f>
        <v>0</v>
      </c>
      <c r="H1015" t="str">
        <f t="shared" si="30"/>
        <v>No</v>
      </c>
      <c r="I1015">
        <f t="shared" si="31"/>
        <v>0</v>
      </c>
      <c r="J1015" s="2">
        <v>1</v>
      </c>
    </row>
    <row r="1016" spans="1:10" x14ac:dyDescent="0.25">
      <c r="A1016" s="4">
        <v>21</v>
      </c>
      <c r="B1016" s="5" t="s">
        <v>46</v>
      </c>
      <c r="C1016" s="5" t="str">
        <f>RIGHT(Table1[[#This Row],[Mission names]],9)</f>
        <v>mission12</v>
      </c>
      <c r="D1016">
        <v>1610</v>
      </c>
      <c r="E1016">
        <v>0</v>
      </c>
      <c r="F1016" s="2">
        <v>135</v>
      </c>
      <c r="G1016" s="7">
        <f>(Table1[[#This Row],[Premium currency cost of skip]]*4.99/100)*Table1[[#This Row],[Skipped mission]]</f>
        <v>0</v>
      </c>
      <c r="H1016" t="str">
        <f t="shared" si="30"/>
        <v>No</v>
      </c>
      <c r="I1016">
        <f t="shared" si="31"/>
        <v>0</v>
      </c>
      <c r="J1016" s="2">
        <v>1</v>
      </c>
    </row>
    <row r="1017" spans="1:10" x14ac:dyDescent="0.25">
      <c r="A1017" s="4">
        <v>21</v>
      </c>
      <c r="B1017" s="5" t="s">
        <v>47</v>
      </c>
      <c r="C1017" s="5" t="str">
        <f>RIGHT(Table1[[#This Row],[Mission names]],9)</f>
        <v>mission13</v>
      </c>
      <c r="D1017">
        <v>1587</v>
      </c>
      <c r="E1017">
        <v>23</v>
      </c>
      <c r="F1017" s="2">
        <v>135</v>
      </c>
      <c r="G1017" s="7">
        <f>(Table1[[#This Row],[Premium currency cost of skip]]*4.99/100)*Table1[[#This Row],[Skipped mission]]</f>
        <v>154.93949999999998</v>
      </c>
      <c r="H1017" t="str">
        <f t="shared" si="30"/>
        <v>Yes</v>
      </c>
      <c r="I1017">
        <f t="shared" si="31"/>
        <v>1</v>
      </c>
      <c r="J1017" s="2">
        <v>1</v>
      </c>
    </row>
    <row r="1018" spans="1:10" x14ac:dyDescent="0.25">
      <c r="A1018" s="4">
        <v>21</v>
      </c>
      <c r="B1018" s="5" t="s">
        <v>48</v>
      </c>
      <c r="C1018" s="5" t="str">
        <f>RIGHT(Table1[[#This Row],[Mission names]],9)</f>
        <v>mission14</v>
      </c>
      <c r="D1018">
        <v>1518</v>
      </c>
      <c r="E1018">
        <v>0</v>
      </c>
      <c r="F1018" s="2">
        <v>135</v>
      </c>
      <c r="G1018" s="7">
        <f>(Table1[[#This Row],[Premium currency cost of skip]]*4.99/100)*Table1[[#This Row],[Skipped mission]]</f>
        <v>0</v>
      </c>
      <c r="H1018" t="str">
        <f t="shared" si="30"/>
        <v>No</v>
      </c>
      <c r="I1018">
        <f t="shared" si="31"/>
        <v>0</v>
      </c>
      <c r="J1018" s="2">
        <v>1</v>
      </c>
    </row>
    <row r="1019" spans="1:10" x14ac:dyDescent="0.25">
      <c r="A1019" s="4">
        <v>21</v>
      </c>
      <c r="B1019" s="5" t="s">
        <v>53</v>
      </c>
      <c r="C1019" s="5" t="str">
        <f>RIGHT(Table1[[#This Row],[Mission names]],9)</f>
        <v>mission15</v>
      </c>
      <c r="D1019">
        <v>1472</v>
      </c>
      <c r="E1019">
        <v>0</v>
      </c>
      <c r="F1019" s="2">
        <v>135</v>
      </c>
      <c r="G1019" s="7">
        <f>(Table1[[#This Row],[Premium currency cost of skip]]*4.99/100)*Table1[[#This Row],[Skipped mission]]</f>
        <v>0</v>
      </c>
      <c r="H1019" t="str">
        <f t="shared" si="30"/>
        <v>No</v>
      </c>
      <c r="I1019">
        <f t="shared" si="31"/>
        <v>0</v>
      </c>
      <c r="J1019" s="2">
        <v>1</v>
      </c>
    </row>
    <row r="1020" spans="1:10" x14ac:dyDescent="0.25">
      <c r="A1020" s="4">
        <v>21</v>
      </c>
      <c r="B1020" s="5" t="s">
        <v>54</v>
      </c>
      <c r="C1020" s="5" t="str">
        <f>RIGHT(Table1[[#This Row],[Mission names]],9)</f>
        <v>mission16</v>
      </c>
      <c r="D1020">
        <v>1357</v>
      </c>
      <c r="E1020">
        <v>0</v>
      </c>
      <c r="F1020" s="2">
        <v>135</v>
      </c>
      <c r="G1020" s="7">
        <f>(Table1[[#This Row],[Premium currency cost of skip]]*4.99/100)*Table1[[#This Row],[Skipped mission]]</f>
        <v>0</v>
      </c>
      <c r="H1020" t="str">
        <f t="shared" si="30"/>
        <v>No</v>
      </c>
      <c r="I1020">
        <f t="shared" si="31"/>
        <v>0</v>
      </c>
      <c r="J1020" s="2">
        <v>1</v>
      </c>
    </row>
    <row r="1021" spans="1:10" x14ac:dyDescent="0.25">
      <c r="A1021" s="4">
        <v>21</v>
      </c>
      <c r="B1021" s="5" t="s">
        <v>55</v>
      </c>
      <c r="C1021" s="5" t="str">
        <f>RIGHT(Table1[[#This Row],[Mission names]],9)</f>
        <v>mission17</v>
      </c>
      <c r="D1021">
        <v>322</v>
      </c>
      <c r="E1021">
        <v>23</v>
      </c>
      <c r="F1021" s="2">
        <v>900</v>
      </c>
      <c r="G1021" s="7">
        <f>(Table1[[#This Row],[Premium currency cost of skip]]*4.99/100)*Table1[[#This Row],[Skipped mission]]</f>
        <v>1032.9299999999998</v>
      </c>
      <c r="H1021" t="str">
        <f t="shared" si="30"/>
        <v>Yes</v>
      </c>
      <c r="I1021">
        <f t="shared" si="31"/>
        <v>1</v>
      </c>
      <c r="J1021" s="2">
        <v>1</v>
      </c>
    </row>
    <row r="1022" spans="1:10" x14ac:dyDescent="0.25">
      <c r="A1022" s="4">
        <v>22</v>
      </c>
      <c r="B1022" s="5" t="s">
        <v>1</v>
      </c>
      <c r="C1022" s="5" t="str">
        <f>RIGHT(Table1[[#This Row],[Mission names]],8)</f>
        <v>mission1</v>
      </c>
      <c r="D1022">
        <v>9016</v>
      </c>
      <c r="E1022">
        <v>69</v>
      </c>
      <c r="F1022" s="2">
        <v>15</v>
      </c>
      <c r="G1022" s="7">
        <f>(Table1[[#This Row],[Premium currency cost of skip]]*4.99/100)*Table1[[#This Row],[Skipped mission]]</f>
        <v>51.646500000000003</v>
      </c>
      <c r="H1022" t="str">
        <f t="shared" si="30"/>
        <v>Yes</v>
      </c>
      <c r="I1022">
        <f t="shared" si="31"/>
        <v>1</v>
      </c>
      <c r="J1022" s="2">
        <v>1</v>
      </c>
    </row>
    <row r="1023" spans="1:10" x14ac:dyDescent="0.25">
      <c r="A1023" s="4">
        <v>22</v>
      </c>
      <c r="B1023" s="5" t="s">
        <v>2</v>
      </c>
      <c r="C1023" s="5" t="str">
        <f>RIGHT(Table1[[#This Row],[Mission names]],8)</f>
        <v>mission2</v>
      </c>
      <c r="D1023">
        <v>8533</v>
      </c>
      <c r="E1023">
        <v>92</v>
      </c>
      <c r="F1023" s="2">
        <v>15</v>
      </c>
      <c r="G1023" s="7">
        <f>(Table1[[#This Row],[Premium currency cost of skip]]*4.99/100)*Table1[[#This Row],[Skipped mission]]</f>
        <v>68.862000000000009</v>
      </c>
      <c r="H1023" t="str">
        <f t="shared" si="30"/>
        <v>Yes</v>
      </c>
      <c r="I1023">
        <f t="shared" si="31"/>
        <v>1</v>
      </c>
      <c r="J1023" s="2">
        <v>1</v>
      </c>
    </row>
    <row r="1024" spans="1:10" x14ac:dyDescent="0.25">
      <c r="A1024" s="4">
        <v>22</v>
      </c>
      <c r="B1024" s="5" t="s">
        <v>3</v>
      </c>
      <c r="C1024" s="5" t="str">
        <f>RIGHT(Table1[[#This Row],[Mission names]],8)</f>
        <v>mission3</v>
      </c>
      <c r="D1024">
        <v>8188</v>
      </c>
      <c r="E1024">
        <v>115</v>
      </c>
      <c r="F1024" s="2">
        <v>15</v>
      </c>
      <c r="G1024" s="7">
        <f>(Table1[[#This Row],[Premium currency cost of skip]]*4.99/100)*Table1[[#This Row],[Skipped mission]]</f>
        <v>86.077500000000001</v>
      </c>
      <c r="H1024" t="str">
        <f t="shared" si="30"/>
        <v>Yes</v>
      </c>
      <c r="I1024">
        <f t="shared" si="31"/>
        <v>1</v>
      </c>
      <c r="J1024" s="2">
        <v>1</v>
      </c>
    </row>
    <row r="1025" spans="1:10" x14ac:dyDescent="0.25">
      <c r="A1025" s="4">
        <v>22</v>
      </c>
      <c r="B1025" s="5" t="s">
        <v>4</v>
      </c>
      <c r="C1025" s="5" t="str">
        <f>RIGHT(Table1[[#This Row],[Mission names]],8)</f>
        <v>mission4</v>
      </c>
      <c r="D1025">
        <v>7774</v>
      </c>
      <c r="E1025">
        <v>207</v>
      </c>
      <c r="F1025" s="2">
        <v>15</v>
      </c>
      <c r="G1025" s="7">
        <f>(Table1[[#This Row],[Premium currency cost of skip]]*4.99/100)*Table1[[#This Row],[Skipped mission]]</f>
        <v>154.93950000000001</v>
      </c>
      <c r="H1025" t="str">
        <f t="shared" si="30"/>
        <v>Yes</v>
      </c>
      <c r="I1025">
        <f t="shared" si="31"/>
        <v>1</v>
      </c>
      <c r="J1025" s="2">
        <v>1</v>
      </c>
    </row>
    <row r="1026" spans="1:10" x14ac:dyDescent="0.25">
      <c r="A1026" s="4">
        <v>22</v>
      </c>
      <c r="B1026" s="5" t="s">
        <v>5</v>
      </c>
      <c r="C1026" s="5" t="str">
        <f>RIGHT(Table1[[#This Row],[Mission names]],8)</f>
        <v>mission5</v>
      </c>
      <c r="D1026">
        <v>7222</v>
      </c>
      <c r="E1026">
        <v>161</v>
      </c>
      <c r="F1026" s="2">
        <v>75</v>
      </c>
      <c r="G1026" s="7">
        <f>(Table1[[#This Row],[Premium currency cost of skip]]*4.99/100)*Table1[[#This Row],[Skipped mission]]</f>
        <v>602.54250000000002</v>
      </c>
      <c r="H1026" t="str">
        <f t="shared" ref="H1026:H1089" si="32">IF(E1026&gt;0,"Yes","No")</f>
        <v>Yes</v>
      </c>
      <c r="I1026">
        <f t="shared" ref="I1026:I1089" si="33">IF(H1026="Yes",1,0)</f>
        <v>1</v>
      </c>
      <c r="J1026" s="2">
        <v>1</v>
      </c>
    </row>
    <row r="1027" spans="1:10" x14ac:dyDescent="0.25">
      <c r="A1027" s="4">
        <v>22</v>
      </c>
      <c r="B1027" s="5" t="s">
        <v>6</v>
      </c>
      <c r="C1027" s="5" t="str">
        <f>RIGHT(Table1[[#This Row],[Mission names]],8)</f>
        <v>mission1</v>
      </c>
      <c r="D1027">
        <v>6716</v>
      </c>
      <c r="E1027">
        <v>46</v>
      </c>
      <c r="F1027" s="2">
        <v>15</v>
      </c>
      <c r="G1027" s="7">
        <f>(Table1[[#This Row],[Premium currency cost of skip]]*4.99/100)*Table1[[#This Row],[Skipped mission]]</f>
        <v>34.431000000000004</v>
      </c>
      <c r="H1027" t="str">
        <f t="shared" si="32"/>
        <v>Yes</v>
      </c>
      <c r="I1027">
        <f t="shared" si="33"/>
        <v>1</v>
      </c>
      <c r="J1027" s="2">
        <v>1</v>
      </c>
    </row>
    <row r="1028" spans="1:10" x14ac:dyDescent="0.25">
      <c r="A1028" s="4">
        <v>22</v>
      </c>
      <c r="B1028" s="5" t="s">
        <v>7</v>
      </c>
      <c r="C1028" s="5" t="str">
        <f>RIGHT(Table1[[#This Row],[Mission names]],8)</f>
        <v>mission2</v>
      </c>
      <c r="D1028">
        <v>6647</v>
      </c>
      <c r="E1028">
        <v>138</v>
      </c>
      <c r="F1028" s="2">
        <v>15</v>
      </c>
      <c r="G1028" s="7">
        <f>(Table1[[#This Row],[Premium currency cost of skip]]*4.99/100)*Table1[[#This Row],[Skipped mission]]</f>
        <v>103.29300000000001</v>
      </c>
      <c r="H1028" t="str">
        <f t="shared" si="32"/>
        <v>Yes</v>
      </c>
      <c r="I1028">
        <f t="shared" si="33"/>
        <v>1</v>
      </c>
      <c r="J1028" s="2">
        <v>1</v>
      </c>
    </row>
    <row r="1029" spans="1:10" x14ac:dyDescent="0.25">
      <c r="A1029" s="4">
        <v>22</v>
      </c>
      <c r="B1029" s="5" t="s">
        <v>8</v>
      </c>
      <c r="C1029" s="5" t="str">
        <f>RIGHT(Table1[[#This Row],[Mission names]],8)</f>
        <v>mission3</v>
      </c>
      <c r="D1029">
        <v>6555</v>
      </c>
      <c r="E1029">
        <v>161</v>
      </c>
      <c r="F1029" s="2">
        <v>15</v>
      </c>
      <c r="G1029" s="7">
        <f>(Table1[[#This Row],[Premium currency cost of skip]]*4.99/100)*Table1[[#This Row],[Skipped mission]]</f>
        <v>120.50850000000001</v>
      </c>
      <c r="H1029" t="str">
        <f t="shared" si="32"/>
        <v>Yes</v>
      </c>
      <c r="I1029">
        <f t="shared" si="33"/>
        <v>1</v>
      </c>
      <c r="J1029" s="2">
        <v>1</v>
      </c>
    </row>
    <row r="1030" spans="1:10" x14ac:dyDescent="0.25">
      <c r="A1030" s="4">
        <v>22</v>
      </c>
      <c r="B1030" s="5" t="s">
        <v>9</v>
      </c>
      <c r="C1030" s="5" t="str">
        <f>RIGHT(Table1[[#This Row],[Mission names]],8)</f>
        <v>mission4</v>
      </c>
      <c r="D1030">
        <v>6302</v>
      </c>
      <c r="E1030">
        <v>184</v>
      </c>
      <c r="F1030" s="2">
        <v>15</v>
      </c>
      <c r="G1030" s="7">
        <f>(Table1[[#This Row],[Premium currency cost of skip]]*4.99/100)*Table1[[#This Row],[Skipped mission]]</f>
        <v>137.72400000000002</v>
      </c>
      <c r="H1030" t="str">
        <f t="shared" si="32"/>
        <v>Yes</v>
      </c>
      <c r="I1030">
        <f t="shared" si="33"/>
        <v>1</v>
      </c>
      <c r="J1030" s="2">
        <v>1</v>
      </c>
    </row>
    <row r="1031" spans="1:10" x14ac:dyDescent="0.25">
      <c r="A1031" s="4">
        <v>22</v>
      </c>
      <c r="B1031" s="5" t="s">
        <v>10</v>
      </c>
      <c r="C1031" s="5" t="str">
        <f>RIGHT(Table1[[#This Row],[Mission names]],8)</f>
        <v>mission5</v>
      </c>
      <c r="D1031">
        <v>5980</v>
      </c>
      <c r="E1031">
        <v>276</v>
      </c>
      <c r="F1031" s="2">
        <v>15</v>
      </c>
      <c r="G1031" s="7">
        <f>(Table1[[#This Row],[Premium currency cost of skip]]*4.99/100)*Table1[[#This Row],[Skipped mission]]</f>
        <v>206.58600000000001</v>
      </c>
      <c r="H1031" t="str">
        <f t="shared" si="32"/>
        <v>Yes</v>
      </c>
      <c r="I1031">
        <f t="shared" si="33"/>
        <v>1</v>
      </c>
      <c r="J1031" s="2">
        <v>1</v>
      </c>
    </row>
    <row r="1032" spans="1:10" x14ac:dyDescent="0.25">
      <c r="A1032" s="4">
        <v>22</v>
      </c>
      <c r="B1032" s="5" t="s">
        <v>11</v>
      </c>
      <c r="C1032" s="5" t="str">
        <f>RIGHT(Table1[[#This Row],[Mission names]],8)</f>
        <v>mission6</v>
      </c>
      <c r="D1032">
        <v>5727</v>
      </c>
      <c r="E1032">
        <v>460</v>
      </c>
      <c r="F1032" s="2">
        <v>15</v>
      </c>
      <c r="G1032" s="7">
        <f>(Table1[[#This Row],[Premium currency cost of skip]]*4.99/100)*Table1[[#This Row],[Skipped mission]]</f>
        <v>344.31</v>
      </c>
      <c r="H1032" t="str">
        <f t="shared" si="32"/>
        <v>Yes</v>
      </c>
      <c r="I1032">
        <f t="shared" si="33"/>
        <v>1</v>
      </c>
      <c r="J1032" s="2">
        <v>1</v>
      </c>
    </row>
    <row r="1033" spans="1:10" x14ac:dyDescent="0.25">
      <c r="A1033" s="4">
        <v>22</v>
      </c>
      <c r="B1033" s="5" t="s">
        <v>12</v>
      </c>
      <c r="C1033" s="5" t="str">
        <f>RIGHT(Table1[[#This Row],[Mission names]],8)</f>
        <v>mission7</v>
      </c>
      <c r="D1033">
        <v>5704</v>
      </c>
      <c r="E1033">
        <v>23</v>
      </c>
      <c r="F1033" s="2">
        <v>90</v>
      </c>
      <c r="G1033" s="7">
        <f>(Table1[[#This Row],[Premium currency cost of skip]]*4.99/100)*Table1[[#This Row],[Skipped mission]]</f>
        <v>103.29300000000001</v>
      </c>
      <c r="H1033" t="str">
        <f t="shared" si="32"/>
        <v>Yes</v>
      </c>
      <c r="I1033">
        <f t="shared" si="33"/>
        <v>1</v>
      </c>
      <c r="J1033" s="2">
        <v>1</v>
      </c>
    </row>
    <row r="1034" spans="1:10" x14ac:dyDescent="0.25">
      <c r="A1034" s="4">
        <v>22</v>
      </c>
      <c r="B1034" s="5" t="s">
        <v>13</v>
      </c>
      <c r="C1034" s="5" t="str">
        <f>RIGHT(Table1[[#This Row],[Mission names]],8)</f>
        <v>mission1</v>
      </c>
      <c r="D1034">
        <v>5819</v>
      </c>
      <c r="E1034">
        <v>23</v>
      </c>
      <c r="F1034" s="2">
        <v>40</v>
      </c>
      <c r="G1034" s="7">
        <f>(Table1[[#This Row],[Premium currency cost of skip]]*4.99/100)*Table1[[#This Row],[Skipped mission]]</f>
        <v>45.908000000000008</v>
      </c>
      <c r="H1034" t="str">
        <f t="shared" si="32"/>
        <v>Yes</v>
      </c>
      <c r="I1034">
        <f t="shared" si="33"/>
        <v>1</v>
      </c>
      <c r="J1034" s="2">
        <v>1</v>
      </c>
    </row>
    <row r="1035" spans="1:10" x14ac:dyDescent="0.25">
      <c r="A1035" s="4">
        <v>22</v>
      </c>
      <c r="B1035" s="5" t="s">
        <v>14</v>
      </c>
      <c r="C1035" s="5" t="str">
        <f>RIGHT(Table1[[#This Row],[Mission names]],8)</f>
        <v>mission2</v>
      </c>
      <c r="D1035">
        <v>5589</v>
      </c>
      <c r="E1035">
        <v>46</v>
      </c>
      <c r="F1035" s="2">
        <v>40</v>
      </c>
      <c r="G1035" s="7">
        <f>(Table1[[#This Row],[Premium currency cost of skip]]*4.99/100)*Table1[[#This Row],[Skipped mission]]</f>
        <v>91.816000000000017</v>
      </c>
      <c r="H1035" t="str">
        <f t="shared" si="32"/>
        <v>Yes</v>
      </c>
      <c r="I1035">
        <f t="shared" si="33"/>
        <v>1</v>
      </c>
      <c r="J1035" s="2">
        <v>1</v>
      </c>
    </row>
    <row r="1036" spans="1:10" x14ac:dyDescent="0.25">
      <c r="A1036" s="4">
        <v>22</v>
      </c>
      <c r="B1036" s="5" t="s">
        <v>15</v>
      </c>
      <c r="C1036" s="5" t="str">
        <f>RIGHT(Table1[[#This Row],[Mission names]],8)</f>
        <v>mission3</v>
      </c>
      <c r="D1036">
        <v>5612</v>
      </c>
      <c r="E1036">
        <v>23</v>
      </c>
      <c r="F1036" s="2">
        <v>40</v>
      </c>
      <c r="G1036" s="7">
        <f>(Table1[[#This Row],[Premium currency cost of skip]]*4.99/100)*Table1[[#This Row],[Skipped mission]]</f>
        <v>45.908000000000008</v>
      </c>
      <c r="H1036" t="str">
        <f t="shared" si="32"/>
        <v>Yes</v>
      </c>
      <c r="I1036">
        <f t="shared" si="33"/>
        <v>1</v>
      </c>
      <c r="J1036" s="2">
        <v>1</v>
      </c>
    </row>
    <row r="1037" spans="1:10" x14ac:dyDescent="0.25">
      <c r="A1037" s="4">
        <v>22</v>
      </c>
      <c r="B1037" s="5" t="s">
        <v>16</v>
      </c>
      <c r="C1037" s="5" t="str">
        <f>RIGHT(Table1[[#This Row],[Mission names]],8)</f>
        <v>mission4</v>
      </c>
      <c r="D1037">
        <v>5497</v>
      </c>
      <c r="E1037">
        <v>23</v>
      </c>
      <c r="F1037" s="2">
        <v>40</v>
      </c>
      <c r="G1037" s="7">
        <f>(Table1[[#This Row],[Premium currency cost of skip]]*4.99/100)*Table1[[#This Row],[Skipped mission]]</f>
        <v>45.908000000000008</v>
      </c>
      <c r="H1037" t="str">
        <f t="shared" si="32"/>
        <v>Yes</v>
      </c>
      <c r="I1037">
        <f t="shared" si="33"/>
        <v>1</v>
      </c>
      <c r="J1037" s="2">
        <v>1</v>
      </c>
    </row>
    <row r="1038" spans="1:10" x14ac:dyDescent="0.25">
      <c r="A1038" s="4">
        <v>22</v>
      </c>
      <c r="B1038" s="5" t="s">
        <v>17</v>
      </c>
      <c r="C1038" s="5" t="str">
        <f>RIGHT(Table1[[#This Row],[Mission names]],8)</f>
        <v>mission5</v>
      </c>
      <c r="D1038">
        <v>5405</v>
      </c>
      <c r="E1038">
        <v>46</v>
      </c>
      <c r="F1038" s="2">
        <v>40</v>
      </c>
      <c r="G1038" s="7">
        <f>(Table1[[#This Row],[Premium currency cost of skip]]*4.99/100)*Table1[[#This Row],[Skipped mission]]</f>
        <v>91.816000000000017</v>
      </c>
      <c r="H1038" t="str">
        <f t="shared" si="32"/>
        <v>Yes</v>
      </c>
      <c r="I1038">
        <f t="shared" si="33"/>
        <v>1</v>
      </c>
      <c r="J1038" s="2">
        <v>1</v>
      </c>
    </row>
    <row r="1039" spans="1:10" x14ac:dyDescent="0.25">
      <c r="A1039" s="4">
        <v>22</v>
      </c>
      <c r="B1039" s="5" t="s">
        <v>18</v>
      </c>
      <c r="C1039" s="5" t="str">
        <f>RIGHT(Table1[[#This Row],[Mission names]],8)</f>
        <v>mission6</v>
      </c>
      <c r="D1039">
        <v>5244</v>
      </c>
      <c r="E1039">
        <v>46</v>
      </c>
      <c r="F1039" s="2">
        <v>40</v>
      </c>
      <c r="G1039" s="7">
        <f>(Table1[[#This Row],[Premium currency cost of skip]]*4.99/100)*Table1[[#This Row],[Skipped mission]]</f>
        <v>91.816000000000017</v>
      </c>
      <c r="H1039" t="str">
        <f t="shared" si="32"/>
        <v>Yes</v>
      </c>
      <c r="I1039">
        <f t="shared" si="33"/>
        <v>1</v>
      </c>
      <c r="J1039" s="2">
        <v>1</v>
      </c>
    </row>
    <row r="1040" spans="1:10" x14ac:dyDescent="0.25">
      <c r="A1040" s="4">
        <v>22</v>
      </c>
      <c r="B1040" s="5" t="s">
        <v>19</v>
      </c>
      <c r="C1040" s="5" t="str">
        <f>RIGHT(Table1[[#This Row],[Mission names]],8)</f>
        <v>mission7</v>
      </c>
      <c r="D1040">
        <v>5221</v>
      </c>
      <c r="E1040">
        <v>23</v>
      </c>
      <c r="F1040" s="2">
        <v>40</v>
      </c>
      <c r="G1040" s="7">
        <f>(Table1[[#This Row],[Premium currency cost of skip]]*4.99/100)*Table1[[#This Row],[Skipped mission]]</f>
        <v>45.908000000000008</v>
      </c>
      <c r="H1040" t="str">
        <f t="shared" si="32"/>
        <v>Yes</v>
      </c>
      <c r="I1040">
        <f t="shared" si="33"/>
        <v>1</v>
      </c>
      <c r="J1040" s="2">
        <v>1</v>
      </c>
    </row>
    <row r="1041" spans="1:10" x14ac:dyDescent="0.25">
      <c r="A1041" s="4">
        <v>22</v>
      </c>
      <c r="B1041" s="5" t="s">
        <v>20</v>
      </c>
      <c r="C1041" s="5" t="str">
        <f>RIGHT(Table1[[#This Row],[Mission names]],8)</f>
        <v>mission8</v>
      </c>
      <c r="D1041">
        <v>4922</v>
      </c>
      <c r="E1041">
        <v>0</v>
      </c>
      <c r="F1041" s="2">
        <v>150</v>
      </c>
      <c r="G1041" s="7">
        <f>(Table1[[#This Row],[Premium currency cost of skip]]*4.99/100)*Table1[[#This Row],[Skipped mission]]</f>
        <v>0</v>
      </c>
      <c r="H1041" t="str">
        <f t="shared" si="32"/>
        <v>No</v>
      </c>
      <c r="I1041">
        <f t="shared" si="33"/>
        <v>0</v>
      </c>
      <c r="J1041" s="2">
        <v>1</v>
      </c>
    </row>
    <row r="1042" spans="1:10" x14ac:dyDescent="0.25">
      <c r="A1042" s="4">
        <v>22</v>
      </c>
      <c r="B1042" s="5" t="s">
        <v>21</v>
      </c>
      <c r="C1042" s="5" t="str">
        <f>RIGHT(Table1[[#This Row],[Mission names]],8)</f>
        <v>mission1</v>
      </c>
      <c r="D1042">
        <v>4439</v>
      </c>
      <c r="E1042">
        <v>0</v>
      </c>
      <c r="F1042" s="2">
        <v>90</v>
      </c>
      <c r="G1042" s="7">
        <f>(Table1[[#This Row],[Premium currency cost of skip]]*4.99/100)*Table1[[#This Row],[Skipped mission]]</f>
        <v>0</v>
      </c>
      <c r="H1042" t="str">
        <f t="shared" si="32"/>
        <v>No</v>
      </c>
      <c r="I1042">
        <f t="shared" si="33"/>
        <v>0</v>
      </c>
      <c r="J1042" s="2">
        <v>1</v>
      </c>
    </row>
    <row r="1043" spans="1:10" x14ac:dyDescent="0.25">
      <c r="A1043" s="4">
        <v>22</v>
      </c>
      <c r="B1043" s="5" t="s">
        <v>22</v>
      </c>
      <c r="C1043" s="5" t="str">
        <f>RIGHT(Table1[[#This Row],[Mission names]],8)</f>
        <v>mission2</v>
      </c>
      <c r="D1043">
        <v>4301</v>
      </c>
      <c r="E1043">
        <v>0</v>
      </c>
      <c r="F1043" s="2">
        <v>90</v>
      </c>
      <c r="G1043" s="7">
        <f>(Table1[[#This Row],[Premium currency cost of skip]]*4.99/100)*Table1[[#This Row],[Skipped mission]]</f>
        <v>0</v>
      </c>
      <c r="H1043" t="str">
        <f t="shared" si="32"/>
        <v>No</v>
      </c>
      <c r="I1043">
        <f t="shared" si="33"/>
        <v>0</v>
      </c>
      <c r="J1043" s="2">
        <v>1</v>
      </c>
    </row>
    <row r="1044" spans="1:10" x14ac:dyDescent="0.25">
      <c r="A1044" s="4">
        <v>22</v>
      </c>
      <c r="B1044" s="5" t="s">
        <v>23</v>
      </c>
      <c r="C1044" s="5" t="str">
        <f>RIGHT(Table1[[#This Row],[Mission names]],8)</f>
        <v>mission3</v>
      </c>
      <c r="D1044">
        <v>4301</v>
      </c>
      <c r="E1044">
        <v>0</v>
      </c>
      <c r="F1044" s="2">
        <v>90</v>
      </c>
      <c r="G1044" s="7">
        <f>(Table1[[#This Row],[Premium currency cost of skip]]*4.99/100)*Table1[[#This Row],[Skipped mission]]</f>
        <v>0</v>
      </c>
      <c r="H1044" t="str">
        <f t="shared" si="32"/>
        <v>No</v>
      </c>
      <c r="I1044">
        <f t="shared" si="33"/>
        <v>0</v>
      </c>
      <c r="J1044" s="2">
        <v>1</v>
      </c>
    </row>
    <row r="1045" spans="1:10" x14ac:dyDescent="0.25">
      <c r="A1045" s="4">
        <v>22</v>
      </c>
      <c r="B1045" s="5" t="s">
        <v>24</v>
      </c>
      <c r="C1045" s="5" t="str">
        <f>RIGHT(Table1[[#This Row],[Mission names]],8)</f>
        <v>mission4</v>
      </c>
      <c r="D1045">
        <v>4117</v>
      </c>
      <c r="E1045">
        <v>0</v>
      </c>
      <c r="F1045" s="2">
        <v>90</v>
      </c>
      <c r="G1045" s="7">
        <f>(Table1[[#This Row],[Premium currency cost of skip]]*4.99/100)*Table1[[#This Row],[Skipped mission]]</f>
        <v>0</v>
      </c>
      <c r="H1045" t="str">
        <f t="shared" si="32"/>
        <v>No</v>
      </c>
      <c r="I1045">
        <f t="shared" si="33"/>
        <v>0</v>
      </c>
      <c r="J1045" s="2">
        <v>1</v>
      </c>
    </row>
    <row r="1046" spans="1:10" x14ac:dyDescent="0.25">
      <c r="A1046" s="4">
        <v>22</v>
      </c>
      <c r="B1046" s="5" t="s">
        <v>25</v>
      </c>
      <c r="C1046" s="5" t="str">
        <f>RIGHT(Table1[[#This Row],[Mission names]],8)</f>
        <v>mission5</v>
      </c>
      <c r="D1046">
        <v>4094</v>
      </c>
      <c r="E1046">
        <v>0</v>
      </c>
      <c r="F1046" s="2">
        <v>90</v>
      </c>
      <c r="G1046" s="7">
        <f>(Table1[[#This Row],[Premium currency cost of skip]]*4.99/100)*Table1[[#This Row],[Skipped mission]]</f>
        <v>0</v>
      </c>
      <c r="H1046" t="str">
        <f t="shared" si="32"/>
        <v>No</v>
      </c>
      <c r="I1046">
        <f t="shared" si="33"/>
        <v>0</v>
      </c>
      <c r="J1046" s="2">
        <v>1</v>
      </c>
    </row>
    <row r="1047" spans="1:10" x14ac:dyDescent="0.25">
      <c r="A1047" s="4">
        <v>22</v>
      </c>
      <c r="B1047" s="5" t="s">
        <v>26</v>
      </c>
      <c r="C1047" s="5" t="str">
        <f>RIGHT(Table1[[#This Row],[Mission names]],8)</f>
        <v>mission6</v>
      </c>
      <c r="D1047">
        <v>4002</v>
      </c>
      <c r="E1047">
        <v>0</v>
      </c>
      <c r="F1047" s="2">
        <v>90</v>
      </c>
      <c r="G1047" s="7">
        <f>(Table1[[#This Row],[Premium currency cost of skip]]*4.99/100)*Table1[[#This Row],[Skipped mission]]</f>
        <v>0</v>
      </c>
      <c r="H1047" t="str">
        <f t="shared" si="32"/>
        <v>No</v>
      </c>
      <c r="I1047">
        <f t="shared" si="33"/>
        <v>0</v>
      </c>
      <c r="J1047" s="2">
        <v>1</v>
      </c>
    </row>
    <row r="1048" spans="1:10" x14ac:dyDescent="0.25">
      <c r="A1048" s="4">
        <v>22</v>
      </c>
      <c r="B1048" s="5" t="s">
        <v>27</v>
      </c>
      <c r="C1048" s="5" t="str">
        <f>RIGHT(Table1[[#This Row],[Mission names]],8)</f>
        <v>mission7</v>
      </c>
      <c r="D1048">
        <v>3933</v>
      </c>
      <c r="E1048">
        <v>0</v>
      </c>
      <c r="F1048" s="2">
        <v>90</v>
      </c>
      <c r="G1048" s="7">
        <f>(Table1[[#This Row],[Premium currency cost of skip]]*4.99/100)*Table1[[#This Row],[Skipped mission]]</f>
        <v>0</v>
      </c>
      <c r="H1048" t="str">
        <f t="shared" si="32"/>
        <v>No</v>
      </c>
      <c r="I1048">
        <f t="shared" si="33"/>
        <v>0</v>
      </c>
      <c r="J1048" s="2">
        <v>1</v>
      </c>
    </row>
    <row r="1049" spans="1:10" x14ac:dyDescent="0.25">
      <c r="A1049" s="4">
        <v>22</v>
      </c>
      <c r="B1049" s="5" t="s">
        <v>28</v>
      </c>
      <c r="C1049" s="5" t="str">
        <f>RIGHT(Table1[[#This Row],[Mission names]],8)</f>
        <v>mission8</v>
      </c>
      <c r="D1049">
        <v>3703</v>
      </c>
      <c r="E1049">
        <v>0</v>
      </c>
      <c r="F1049" s="2">
        <v>90</v>
      </c>
      <c r="G1049" s="7">
        <f>(Table1[[#This Row],[Premium currency cost of skip]]*4.99/100)*Table1[[#This Row],[Skipped mission]]</f>
        <v>0</v>
      </c>
      <c r="H1049" t="str">
        <f t="shared" si="32"/>
        <v>No</v>
      </c>
      <c r="I1049">
        <f t="shared" si="33"/>
        <v>0</v>
      </c>
      <c r="J1049" s="2">
        <v>1</v>
      </c>
    </row>
    <row r="1050" spans="1:10" x14ac:dyDescent="0.25">
      <c r="A1050" s="4">
        <v>22</v>
      </c>
      <c r="B1050" s="5" t="s">
        <v>29</v>
      </c>
      <c r="C1050" s="5" t="str">
        <f>RIGHT(Table1[[#This Row],[Mission names]],8)</f>
        <v>mission9</v>
      </c>
      <c r="D1050">
        <v>3243</v>
      </c>
      <c r="E1050">
        <v>0</v>
      </c>
      <c r="F1050" s="2">
        <v>90</v>
      </c>
      <c r="G1050" s="7">
        <f>(Table1[[#This Row],[Premium currency cost of skip]]*4.99/100)*Table1[[#This Row],[Skipped mission]]</f>
        <v>0</v>
      </c>
      <c r="H1050" t="str">
        <f t="shared" si="32"/>
        <v>No</v>
      </c>
      <c r="I1050">
        <f t="shared" si="33"/>
        <v>0</v>
      </c>
      <c r="J1050" s="2">
        <v>1</v>
      </c>
    </row>
    <row r="1051" spans="1:10" x14ac:dyDescent="0.25">
      <c r="A1051" s="4">
        <v>22</v>
      </c>
      <c r="B1051" s="5" t="s">
        <v>30</v>
      </c>
      <c r="C1051" s="5" t="str">
        <f>RIGHT(Table1[[#This Row],[Mission names]],9)</f>
        <v>mission10</v>
      </c>
      <c r="D1051">
        <v>3220</v>
      </c>
      <c r="E1051">
        <v>0</v>
      </c>
      <c r="F1051" s="2">
        <v>90</v>
      </c>
      <c r="G1051" s="7">
        <f>(Table1[[#This Row],[Premium currency cost of skip]]*4.99/100)*Table1[[#This Row],[Skipped mission]]</f>
        <v>0</v>
      </c>
      <c r="H1051" t="str">
        <f t="shared" si="32"/>
        <v>No</v>
      </c>
      <c r="I1051">
        <f t="shared" si="33"/>
        <v>0</v>
      </c>
      <c r="J1051" s="2">
        <v>1</v>
      </c>
    </row>
    <row r="1052" spans="1:10" x14ac:dyDescent="0.25">
      <c r="A1052" s="4">
        <v>22</v>
      </c>
      <c r="B1052" s="5" t="s">
        <v>31</v>
      </c>
      <c r="C1052" s="5" t="str">
        <f>RIGHT(Table1[[#This Row],[Mission names]],9)</f>
        <v>mission11</v>
      </c>
      <c r="D1052">
        <v>3197</v>
      </c>
      <c r="E1052">
        <v>23</v>
      </c>
      <c r="F1052" s="2">
        <v>90</v>
      </c>
      <c r="G1052" s="7">
        <f>(Table1[[#This Row],[Premium currency cost of skip]]*4.99/100)*Table1[[#This Row],[Skipped mission]]</f>
        <v>103.29300000000001</v>
      </c>
      <c r="H1052" t="str">
        <f t="shared" si="32"/>
        <v>Yes</v>
      </c>
      <c r="I1052">
        <f t="shared" si="33"/>
        <v>1</v>
      </c>
      <c r="J1052" s="2">
        <v>1</v>
      </c>
    </row>
    <row r="1053" spans="1:10" x14ac:dyDescent="0.25">
      <c r="A1053" s="4">
        <v>22</v>
      </c>
      <c r="B1053" s="5" t="s">
        <v>32</v>
      </c>
      <c r="C1053" s="5" t="str">
        <f>RIGHT(Table1[[#This Row],[Mission names]],9)</f>
        <v>mission12</v>
      </c>
      <c r="D1053">
        <v>3105</v>
      </c>
      <c r="E1053">
        <v>0</v>
      </c>
      <c r="F1053" s="2">
        <v>90</v>
      </c>
      <c r="G1053" s="7">
        <f>(Table1[[#This Row],[Premium currency cost of skip]]*4.99/100)*Table1[[#This Row],[Skipped mission]]</f>
        <v>0</v>
      </c>
      <c r="H1053" t="str">
        <f t="shared" si="32"/>
        <v>No</v>
      </c>
      <c r="I1053">
        <f t="shared" si="33"/>
        <v>0</v>
      </c>
      <c r="J1053" s="2">
        <v>1</v>
      </c>
    </row>
    <row r="1054" spans="1:10" x14ac:dyDescent="0.25">
      <c r="A1054" s="4">
        <v>22</v>
      </c>
      <c r="B1054" s="5" t="s">
        <v>33</v>
      </c>
      <c r="C1054" s="5" t="str">
        <f>RIGHT(Table1[[#This Row],[Mission names]],9)</f>
        <v>mission13</v>
      </c>
      <c r="D1054">
        <v>3128</v>
      </c>
      <c r="E1054">
        <v>0</v>
      </c>
      <c r="F1054" s="2">
        <v>90</v>
      </c>
      <c r="G1054" s="7">
        <f>(Table1[[#This Row],[Premium currency cost of skip]]*4.99/100)*Table1[[#This Row],[Skipped mission]]</f>
        <v>0</v>
      </c>
      <c r="H1054" t="str">
        <f t="shared" si="32"/>
        <v>No</v>
      </c>
      <c r="I1054">
        <f t="shared" si="33"/>
        <v>0</v>
      </c>
      <c r="J1054" s="2">
        <v>1</v>
      </c>
    </row>
    <row r="1055" spans="1:10" x14ac:dyDescent="0.25">
      <c r="A1055" s="4">
        <v>22</v>
      </c>
      <c r="B1055" s="5" t="s">
        <v>34</v>
      </c>
      <c r="C1055" s="5" t="str">
        <f>RIGHT(Table1[[#This Row],[Mission names]],9)</f>
        <v>mission14</v>
      </c>
      <c r="D1055">
        <v>2461</v>
      </c>
      <c r="E1055">
        <v>0</v>
      </c>
      <c r="F1055" s="2">
        <v>300</v>
      </c>
      <c r="G1055" s="7">
        <f>(Table1[[#This Row],[Premium currency cost of skip]]*4.99/100)*Table1[[#This Row],[Skipped mission]]</f>
        <v>0</v>
      </c>
      <c r="H1055" t="str">
        <f t="shared" si="32"/>
        <v>No</v>
      </c>
      <c r="I1055">
        <f t="shared" si="33"/>
        <v>0</v>
      </c>
      <c r="J1055" s="2">
        <v>1</v>
      </c>
    </row>
    <row r="1056" spans="1:10" x14ac:dyDescent="0.25">
      <c r="A1056" s="4">
        <v>22</v>
      </c>
      <c r="B1056" s="5" t="s">
        <v>35</v>
      </c>
      <c r="C1056" s="5" t="str">
        <f>RIGHT(Table1[[#This Row],[Mission names]],8)</f>
        <v>mission1</v>
      </c>
      <c r="D1056">
        <v>2392</v>
      </c>
      <c r="E1056">
        <v>0</v>
      </c>
      <c r="F1056" s="2">
        <v>135</v>
      </c>
      <c r="G1056" s="7">
        <f>(Table1[[#This Row],[Premium currency cost of skip]]*4.99/100)*Table1[[#This Row],[Skipped mission]]</f>
        <v>0</v>
      </c>
      <c r="H1056" t="str">
        <f t="shared" si="32"/>
        <v>No</v>
      </c>
      <c r="I1056">
        <f t="shared" si="33"/>
        <v>0</v>
      </c>
      <c r="J1056" s="2">
        <v>1</v>
      </c>
    </row>
    <row r="1057" spans="1:10" x14ac:dyDescent="0.25">
      <c r="A1057" s="4">
        <v>22</v>
      </c>
      <c r="B1057" s="5" t="s">
        <v>36</v>
      </c>
      <c r="C1057" s="5" t="str">
        <f>RIGHT(Table1[[#This Row],[Mission names]],8)</f>
        <v>mission2</v>
      </c>
      <c r="D1057">
        <v>2116</v>
      </c>
      <c r="E1057">
        <v>0</v>
      </c>
      <c r="F1057" s="2">
        <v>135</v>
      </c>
      <c r="G1057" s="7">
        <f>(Table1[[#This Row],[Premium currency cost of skip]]*4.99/100)*Table1[[#This Row],[Skipped mission]]</f>
        <v>0</v>
      </c>
      <c r="H1057" t="str">
        <f t="shared" si="32"/>
        <v>No</v>
      </c>
      <c r="I1057">
        <f t="shared" si="33"/>
        <v>0</v>
      </c>
      <c r="J1057" s="2">
        <v>1</v>
      </c>
    </row>
    <row r="1058" spans="1:10" x14ac:dyDescent="0.25">
      <c r="A1058" s="4">
        <v>22</v>
      </c>
      <c r="B1058" s="5" t="s">
        <v>37</v>
      </c>
      <c r="C1058" s="5" t="str">
        <f>RIGHT(Table1[[#This Row],[Mission names]],8)</f>
        <v>mission3</v>
      </c>
      <c r="D1058">
        <v>2139</v>
      </c>
      <c r="E1058">
        <v>0</v>
      </c>
      <c r="F1058" s="2">
        <v>135</v>
      </c>
      <c r="G1058" s="7">
        <f>(Table1[[#This Row],[Premium currency cost of skip]]*4.99/100)*Table1[[#This Row],[Skipped mission]]</f>
        <v>0</v>
      </c>
      <c r="H1058" t="str">
        <f t="shared" si="32"/>
        <v>No</v>
      </c>
      <c r="I1058">
        <f t="shared" si="33"/>
        <v>0</v>
      </c>
      <c r="J1058" s="2">
        <v>1</v>
      </c>
    </row>
    <row r="1059" spans="1:10" x14ac:dyDescent="0.25">
      <c r="A1059" s="4">
        <v>22</v>
      </c>
      <c r="B1059" s="5" t="s">
        <v>38</v>
      </c>
      <c r="C1059" s="5" t="str">
        <f>RIGHT(Table1[[#This Row],[Mission names]],8)</f>
        <v>mission4</v>
      </c>
      <c r="D1059">
        <v>2139</v>
      </c>
      <c r="E1059">
        <v>0</v>
      </c>
      <c r="F1059" s="2">
        <v>135</v>
      </c>
      <c r="G1059" s="7">
        <f>(Table1[[#This Row],[Premium currency cost of skip]]*4.99/100)*Table1[[#This Row],[Skipped mission]]</f>
        <v>0</v>
      </c>
      <c r="H1059" t="str">
        <f t="shared" si="32"/>
        <v>No</v>
      </c>
      <c r="I1059">
        <f t="shared" si="33"/>
        <v>0</v>
      </c>
      <c r="J1059" s="2">
        <v>1</v>
      </c>
    </row>
    <row r="1060" spans="1:10" x14ac:dyDescent="0.25">
      <c r="A1060" s="4">
        <v>22</v>
      </c>
      <c r="B1060" s="5" t="s">
        <v>39</v>
      </c>
      <c r="C1060" s="5" t="str">
        <f>RIGHT(Table1[[#This Row],[Mission names]],8)</f>
        <v>mission5</v>
      </c>
      <c r="D1060">
        <v>2116</v>
      </c>
      <c r="E1060">
        <v>0</v>
      </c>
      <c r="F1060" s="2">
        <v>135</v>
      </c>
      <c r="G1060" s="7">
        <f>(Table1[[#This Row],[Premium currency cost of skip]]*4.99/100)*Table1[[#This Row],[Skipped mission]]</f>
        <v>0</v>
      </c>
      <c r="H1060" t="str">
        <f t="shared" si="32"/>
        <v>No</v>
      </c>
      <c r="I1060">
        <f t="shared" si="33"/>
        <v>0</v>
      </c>
      <c r="J1060" s="2">
        <v>1</v>
      </c>
    </row>
    <row r="1061" spans="1:10" x14ac:dyDescent="0.25">
      <c r="A1061" s="4">
        <v>22</v>
      </c>
      <c r="B1061" s="5" t="s">
        <v>40</v>
      </c>
      <c r="C1061" s="5" t="str">
        <f>RIGHT(Table1[[#This Row],[Mission names]],8)</f>
        <v>mission6</v>
      </c>
      <c r="D1061">
        <v>2070</v>
      </c>
      <c r="E1061">
        <v>0</v>
      </c>
      <c r="F1061" s="2">
        <v>135</v>
      </c>
      <c r="G1061" s="7">
        <f>(Table1[[#This Row],[Premium currency cost of skip]]*4.99/100)*Table1[[#This Row],[Skipped mission]]</f>
        <v>0</v>
      </c>
      <c r="H1061" t="str">
        <f t="shared" si="32"/>
        <v>No</v>
      </c>
      <c r="I1061">
        <f t="shared" si="33"/>
        <v>0</v>
      </c>
      <c r="J1061" s="2">
        <v>1</v>
      </c>
    </row>
    <row r="1062" spans="1:10" x14ac:dyDescent="0.25">
      <c r="A1062" s="4">
        <v>22</v>
      </c>
      <c r="B1062" s="5" t="s">
        <v>41</v>
      </c>
      <c r="C1062" s="5" t="str">
        <f>RIGHT(Table1[[#This Row],[Mission names]],8)</f>
        <v>mission7</v>
      </c>
      <c r="D1062">
        <v>2070</v>
      </c>
      <c r="E1062">
        <v>0</v>
      </c>
      <c r="F1062" s="2">
        <v>135</v>
      </c>
      <c r="G1062" s="7">
        <f>(Table1[[#This Row],[Premium currency cost of skip]]*4.99/100)*Table1[[#This Row],[Skipped mission]]</f>
        <v>0</v>
      </c>
      <c r="H1062" t="str">
        <f t="shared" si="32"/>
        <v>No</v>
      </c>
      <c r="I1062">
        <f t="shared" si="33"/>
        <v>0</v>
      </c>
      <c r="J1062" s="2">
        <v>1</v>
      </c>
    </row>
    <row r="1063" spans="1:10" x14ac:dyDescent="0.25">
      <c r="A1063" s="4">
        <v>22</v>
      </c>
      <c r="B1063" s="5" t="s">
        <v>42</v>
      </c>
      <c r="C1063" s="5" t="str">
        <f>RIGHT(Table1[[#This Row],[Mission names]],8)</f>
        <v>mission8</v>
      </c>
      <c r="D1063">
        <v>1909</v>
      </c>
      <c r="E1063">
        <v>0</v>
      </c>
      <c r="F1063" s="2">
        <v>135</v>
      </c>
      <c r="G1063" s="7">
        <f>(Table1[[#This Row],[Premium currency cost of skip]]*4.99/100)*Table1[[#This Row],[Skipped mission]]</f>
        <v>0</v>
      </c>
      <c r="H1063" t="str">
        <f t="shared" si="32"/>
        <v>No</v>
      </c>
      <c r="I1063">
        <f t="shared" si="33"/>
        <v>0</v>
      </c>
      <c r="J1063" s="2">
        <v>1</v>
      </c>
    </row>
    <row r="1064" spans="1:10" x14ac:dyDescent="0.25">
      <c r="A1064" s="4">
        <v>22</v>
      </c>
      <c r="B1064" s="5" t="s">
        <v>43</v>
      </c>
      <c r="C1064" s="5" t="str">
        <f>RIGHT(Table1[[#This Row],[Mission names]],8)</f>
        <v>mission9</v>
      </c>
      <c r="D1064">
        <v>1886</v>
      </c>
      <c r="E1064">
        <v>0</v>
      </c>
      <c r="F1064" s="2">
        <v>135</v>
      </c>
      <c r="G1064" s="7">
        <f>(Table1[[#This Row],[Premium currency cost of skip]]*4.99/100)*Table1[[#This Row],[Skipped mission]]</f>
        <v>0</v>
      </c>
      <c r="H1064" t="str">
        <f t="shared" si="32"/>
        <v>No</v>
      </c>
      <c r="I1064">
        <f t="shared" si="33"/>
        <v>0</v>
      </c>
      <c r="J1064" s="2">
        <v>1</v>
      </c>
    </row>
    <row r="1065" spans="1:10" x14ac:dyDescent="0.25">
      <c r="A1065" s="4">
        <v>22</v>
      </c>
      <c r="B1065" s="5" t="s">
        <v>44</v>
      </c>
      <c r="C1065" s="5" t="str">
        <f>RIGHT(Table1[[#This Row],[Mission names]],9)</f>
        <v>mission10</v>
      </c>
      <c r="D1065">
        <v>1840</v>
      </c>
      <c r="E1065">
        <v>0</v>
      </c>
      <c r="F1065" s="2">
        <v>135</v>
      </c>
      <c r="G1065" s="7">
        <f>(Table1[[#This Row],[Premium currency cost of skip]]*4.99/100)*Table1[[#This Row],[Skipped mission]]</f>
        <v>0</v>
      </c>
      <c r="H1065" t="str">
        <f t="shared" si="32"/>
        <v>No</v>
      </c>
      <c r="I1065">
        <f t="shared" si="33"/>
        <v>0</v>
      </c>
      <c r="J1065" s="2">
        <v>1</v>
      </c>
    </row>
    <row r="1066" spans="1:10" x14ac:dyDescent="0.25">
      <c r="A1066" s="4">
        <v>22</v>
      </c>
      <c r="B1066" s="5" t="s">
        <v>45</v>
      </c>
      <c r="C1066" s="5" t="str">
        <f>RIGHT(Table1[[#This Row],[Mission names]],9)</f>
        <v>mission11</v>
      </c>
      <c r="D1066">
        <v>1748</v>
      </c>
      <c r="E1066">
        <v>0</v>
      </c>
      <c r="F1066" s="2">
        <v>135</v>
      </c>
      <c r="G1066" s="7">
        <f>(Table1[[#This Row],[Premium currency cost of skip]]*4.99/100)*Table1[[#This Row],[Skipped mission]]</f>
        <v>0</v>
      </c>
      <c r="H1066" t="str">
        <f t="shared" si="32"/>
        <v>No</v>
      </c>
      <c r="I1066">
        <f t="shared" si="33"/>
        <v>0</v>
      </c>
      <c r="J1066" s="2">
        <v>1</v>
      </c>
    </row>
    <row r="1067" spans="1:10" x14ac:dyDescent="0.25">
      <c r="A1067" s="4">
        <v>22</v>
      </c>
      <c r="B1067" s="5" t="s">
        <v>46</v>
      </c>
      <c r="C1067" s="5" t="str">
        <f>RIGHT(Table1[[#This Row],[Mission names]],9)</f>
        <v>mission12</v>
      </c>
      <c r="D1067">
        <v>1587</v>
      </c>
      <c r="E1067">
        <v>0</v>
      </c>
      <c r="F1067" s="2">
        <v>135</v>
      </c>
      <c r="G1067" s="7">
        <f>(Table1[[#This Row],[Premium currency cost of skip]]*4.99/100)*Table1[[#This Row],[Skipped mission]]</f>
        <v>0</v>
      </c>
      <c r="H1067" t="str">
        <f t="shared" si="32"/>
        <v>No</v>
      </c>
      <c r="I1067">
        <f t="shared" si="33"/>
        <v>0</v>
      </c>
      <c r="J1067" s="2">
        <v>1</v>
      </c>
    </row>
    <row r="1068" spans="1:10" x14ac:dyDescent="0.25">
      <c r="A1068" s="4">
        <v>22</v>
      </c>
      <c r="B1068" s="5" t="s">
        <v>47</v>
      </c>
      <c r="C1068" s="5" t="str">
        <f>RIGHT(Table1[[#This Row],[Mission names]],9)</f>
        <v>mission13</v>
      </c>
      <c r="D1068">
        <v>1564</v>
      </c>
      <c r="E1068">
        <v>0</v>
      </c>
      <c r="F1068" s="2">
        <v>135</v>
      </c>
      <c r="G1068" s="7">
        <f>(Table1[[#This Row],[Premium currency cost of skip]]*4.99/100)*Table1[[#This Row],[Skipped mission]]</f>
        <v>0</v>
      </c>
      <c r="H1068" t="str">
        <f t="shared" si="32"/>
        <v>No</v>
      </c>
      <c r="I1068">
        <f t="shared" si="33"/>
        <v>0</v>
      </c>
      <c r="J1068" s="2">
        <v>1</v>
      </c>
    </row>
    <row r="1069" spans="1:10" x14ac:dyDescent="0.25">
      <c r="A1069" s="4">
        <v>22</v>
      </c>
      <c r="B1069" s="5" t="s">
        <v>48</v>
      </c>
      <c r="C1069" s="5" t="str">
        <f>RIGHT(Table1[[#This Row],[Mission names]],9)</f>
        <v>mission14</v>
      </c>
      <c r="D1069">
        <v>1518</v>
      </c>
      <c r="E1069">
        <v>0</v>
      </c>
      <c r="F1069" s="2">
        <v>135</v>
      </c>
      <c r="G1069" s="7">
        <f>(Table1[[#This Row],[Premium currency cost of skip]]*4.99/100)*Table1[[#This Row],[Skipped mission]]</f>
        <v>0</v>
      </c>
      <c r="H1069" t="str">
        <f t="shared" si="32"/>
        <v>No</v>
      </c>
      <c r="I1069">
        <f t="shared" si="33"/>
        <v>0</v>
      </c>
      <c r="J1069" s="2">
        <v>1</v>
      </c>
    </row>
    <row r="1070" spans="1:10" x14ac:dyDescent="0.25">
      <c r="A1070" s="4">
        <v>22</v>
      </c>
      <c r="B1070" s="5" t="s">
        <v>53</v>
      </c>
      <c r="C1070" s="5" t="str">
        <f>RIGHT(Table1[[#This Row],[Mission names]],9)</f>
        <v>mission15</v>
      </c>
      <c r="D1070">
        <v>1495</v>
      </c>
      <c r="E1070">
        <v>0</v>
      </c>
      <c r="F1070" s="2">
        <v>135</v>
      </c>
      <c r="G1070" s="7">
        <f>(Table1[[#This Row],[Premium currency cost of skip]]*4.99/100)*Table1[[#This Row],[Skipped mission]]</f>
        <v>0</v>
      </c>
      <c r="H1070" t="str">
        <f t="shared" si="32"/>
        <v>No</v>
      </c>
      <c r="I1070">
        <f t="shared" si="33"/>
        <v>0</v>
      </c>
      <c r="J1070" s="2">
        <v>1</v>
      </c>
    </row>
    <row r="1071" spans="1:10" x14ac:dyDescent="0.25">
      <c r="A1071" s="4">
        <v>22</v>
      </c>
      <c r="B1071" s="5" t="s">
        <v>54</v>
      </c>
      <c r="C1071" s="5" t="str">
        <f>RIGHT(Table1[[#This Row],[Mission names]],9)</f>
        <v>mission16</v>
      </c>
      <c r="D1071">
        <v>1426</v>
      </c>
      <c r="E1071">
        <v>23</v>
      </c>
      <c r="F1071" s="2">
        <v>135</v>
      </c>
      <c r="G1071" s="7">
        <f>(Table1[[#This Row],[Premium currency cost of skip]]*4.99/100)*Table1[[#This Row],[Skipped mission]]</f>
        <v>154.93949999999998</v>
      </c>
      <c r="H1071" t="str">
        <f t="shared" si="32"/>
        <v>Yes</v>
      </c>
      <c r="I1071">
        <f t="shared" si="33"/>
        <v>1</v>
      </c>
      <c r="J1071" s="2">
        <v>1</v>
      </c>
    </row>
    <row r="1072" spans="1:10" x14ac:dyDescent="0.25">
      <c r="A1072" s="4">
        <v>22</v>
      </c>
      <c r="B1072" s="5" t="s">
        <v>55</v>
      </c>
      <c r="C1072" s="5" t="str">
        <f>RIGHT(Table1[[#This Row],[Mission names]],9)</f>
        <v>mission17</v>
      </c>
      <c r="D1072">
        <v>345</v>
      </c>
      <c r="E1072">
        <v>0</v>
      </c>
      <c r="F1072" s="2">
        <v>900</v>
      </c>
      <c r="G1072" s="7">
        <f>(Table1[[#This Row],[Premium currency cost of skip]]*4.99/100)*Table1[[#This Row],[Skipped mission]]</f>
        <v>0</v>
      </c>
      <c r="H1072" t="str">
        <f t="shared" si="32"/>
        <v>No</v>
      </c>
      <c r="I1072">
        <f t="shared" si="33"/>
        <v>0</v>
      </c>
      <c r="J1072" s="2">
        <v>1</v>
      </c>
    </row>
    <row r="1073" spans="1:10" x14ac:dyDescent="0.25">
      <c r="A1073" s="4">
        <v>23</v>
      </c>
      <c r="B1073" s="5" t="s">
        <v>1</v>
      </c>
      <c r="C1073" s="5" t="str">
        <f>RIGHT(Table1[[#This Row],[Mission names]],8)</f>
        <v>mission1</v>
      </c>
      <c r="D1073">
        <v>8372</v>
      </c>
      <c r="E1073">
        <v>23</v>
      </c>
      <c r="F1073" s="2">
        <v>15</v>
      </c>
      <c r="G1073" s="7">
        <f>(Table1[[#This Row],[Premium currency cost of skip]]*4.99/100)*Table1[[#This Row],[Skipped mission]]</f>
        <v>17.215500000000002</v>
      </c>
      <c r="H1073" t="str">
        <f t="shared" si="32"/>
        <v>Yes</v>
      </c>
      <c r="I1073">
        <f t="shared" si="33"/>
        <v>1</v>
      </c>
      <c r="J1073" s="2">
        <v>1</v>
      </c>
    </row>
    <row r="1074" spans="1:10" x14ac:dyDescent="0.25">
      <c r="A1074" s="4">
        <v>23</v>
      </c>
      <c r="B1074" s="5" t="s">
        <v>2</v>
      </c>
      <c r="C1074" s="5" t="str">
        <f>RIGHT(Table1[[#This Row],[Mission names]],8)</f>
        <v>mission2</v>
      </c>
      <c r="D1074">
        <v>7820</v>
      </c>
      <c r="E1074">
        <v>23</v>
      </c>
      <c r="F1074" s="2">
        <v>15</v>
      </c>
      <c r="G1074" s="7">
        <f>(Table1[[#This Row],[Premium currency cost of skip]]*4.99/100)*Table1[[#This Row],[Skipped mission]]</f>
        <v>17.215500000000002</v>
      </c>
      <c r="H1074" t="str">
        <f t="shared" si="32"/>
        <v>Yes</v>
      </c>
      <c r="I1074">
        <f t="shared" si="33"/>
        <v>1</v>
      </c>
      <c r="J1074" s="2">
        <v>1</v>
      </c>
    </row>
    <row r="1075" spans="1:10" x14ac:dyDescent="0.25">
      <c r="A1075" s="4">
        <v>23</v>
      </c>
      <c r="B1075" s="5" t="s">
        <v>3</v>
      </c>
      <c r="C1075" s="5" t="str">
        <f>RIGHT(Table1[[#This Row],[Mission names]],8)</f>
        <v>mission3</v>
      </c>
      <c r="D1075">
        <v>7636</v>
      </c>
      <c r="E1075">
        <v>46</v>
      </c>
      <c r="F1075" s="2">
        <v>15</v>
      </c>
      <c r="G1075" s="7">
        <f>(Table1[[#This Row],[Premium currency cost of skip]]*4.99/100)*Table1[[#This Row],[Skipped mission]]</f>
        <v>34.431000000000004</v>
      </c>
      <c r="H1075" t="str">
        <f t="shared" si="32"/>
        <v>Yes</v>
      </c>
      <c r="I1075">
        <f t="shared" si="33"/>
        <v>1</v>
      </c>
      <c r="J1075" s="2">
        <v>1</v>
      </c>
    </row>
    <row r="1076" spans="1:10" x14ac:dyDescent="0.25">
      <c r="A1076" s="4">
        <v>23</v>
      </c>
      <c r="B1076" s="5" t="s">
        <v>4</v>
      </c>
      <c r="C1076" s="5" t="str">
        <f>RIGHT(Table1[[#This Row],[Mission names]],8)</f>
        <v>mission4</v>
      </c>
      <c r="D1076">
        <v>7107</v>
      </c>
      <c r="E1076">
        <v>46</v>
      </c>
      <c r="F1076" s="2">
        <v>15</v>
      </c>
      <c r="G1076" s="7">
        <f>(Table1[[#This Row],[Premium currency cost of skip]]*4.99/100)*Table1[[#This Row],[Skipped mission]]</f>
        <v>34.431000000000004</v>
      </c>
      <c r="H1076" t="str">
        <f t="shared" si="32"/>
        <v>Yes</v>
      </c>
      <c r="I1076">
        <f t="shared" si="33"/>
        <v>1</v>
      </c>
      <c r="J1076" s="2">
        <v>1</v>
      </c>
    </row>
    <row r="1077" spans="1:10" x14ac:dyDescent="0.25">
      <c r="A1077" s="4">
        <v>23</v>
      </c>
      <c r="B1077" s="5" t="s">
        <v>5</v>
      </c>
      <c r="C1077" s="5" t="str">
        <f>RIGHT(Table1[[#This Row],[Mission names]],8)</f>
        <v>mission5</v>
      </c>
      <c r="D1077">
        <v>6762</v>
      </c>
      <c r="E1077">
        <v>115</v>
      </c>
      <c r="F1077" s="2">
        <v>75</v>
      </c>
      <c r="G1077" s="7">
        <f>(Table1[[#This Row],[Premium currency cost of skip]]*4.99/100)*Table1[[#This Row],[Skipped mission]]</f>
        <v>430.38750000000005</v>
      </c>
      <c r="H1077" t="str">
        <f t="shared" si="32"/>
        <v>Yes</v>
      </c>
      <c r="I1077">
        <f t="shared" si="33"/>
        <v>1</v>
      </c>
      <c r="J1077" s="2">
        <v>1</v>
      </c>
    </row>
    <row r="1078" spans="1:10" x14ac:dyDescent="0.25">
      <c r="A1078" s="4">
        <v>23</v>
      </c>
      <c r="B1078" s="5" t="s">
        <v>6</v>
      </c>
      <c r="C1078" s="5" t="str">
        <f>RIGHT(Table1[[#This Row],[Mission names]],8)</f>
        <v>mission1</v>
      </c>
      <c r="D1078">
        <v>6279</v>
      </c>
      <c r="E1078">
        <v>69</v>
      </c>
      <c r="F1078" s="2">
        <v>15</v>
      </c>
      <c r="G1078" s="7">
        <f>(Table1[[#This Row],[Premium currency cost of skip]]*4.99/100)*Table1[[#This Row],[Skipped mission]]</f>
        <v>51.646500000000003</v>
      </c>
      <c r="H1078" t="str">
        <f t="shared" si="32"/>
        <v>Yes</v>
      </c>
      <c r="I1078">
        <f t="shared" si="33"/>
        <v>1</v>
      </c>
      <c r="J1078" s="2">
        <v>1</v>
      </c>
    </row>
    <row r="1079" spans="1:10" x14ac:dyDescent="0.25">
      <c r="A1079" s="4">
        <v>23</v>
      </c>
      <c r="B1079" s="5" t="s">
        <v>7</v>
      </c>
      <c r="C1079" s="5" t="str">
        <f>RIGHT(Table1[[#This Row],[Mission names]],8)</f>
        <v>mission2</v>
      </c>
      <c r="D1079">
        <v>6164</v>
      </c>
      <c r="E1079">
        <v>92</v>
      </c>
      <c r="F1079" s="2">
        <v>15</v>
      </c>
      <c r="G1079" s="7">
        <f>(Table1[[#This Row],[Premium currency cost of skip]]*4.99/100)*Table1[[#This Row],[Skipped mission]]</f>
        <v>68.862000000000009</v>
      </c>
      <c r="H1079" t="str">
        <f t="shared" si="32"/>
        <v>Yes</v>
      </c>
      <c r="I1079">
        <f t="shared" si="33"/>
        <v>1</v>
      </c>
      <c r="J1079" s="2">
        <v>1</v>
      </c>
    </row>
    <row r="1080" spans="1:10" x14ac:dyDescent="0.25">
      <c r="A1080" s="4">
        <v>23</v>
      </c>
      <c r="B1080" s="5" t="s">
        <v>8</v>
      </c>
      <c r="C1080" s="5" t="str">
        <f>RIGHT(Table1[[#This Row],[Mission names]],8)</f>
        <v>mission3</v>
      </c>
      <c r="D1080">
        <v>6026</v>
      </c>
      <c r="E1080">
        <v>115</v>
      </c>
      <c r="F1080" s="2">
        <v>15</v>
      </c>
      <c r="G1080" s="7">
        <f>(Table1[[#This Row],[Premium currency cost of skip]]*4.99/100)*Table1[[#This Row],[Skipped mission]]</f>
        <v>86.077500000000001</v>
      </c>
      <c r="H1080" t="str">
        <f t="shared" si="32"/>
        <v>Yes</v>
      </c>
      <c r="I1080">
        <f t="shared" si="33"/>
        <v>1</v>
      </c>
      <c r="J1080" s="2">
        <v>1</v>
      </c>
    </row>
    <row r="1081" spans="1:10" x14ac:dyDescent="0.25">
      <c r="A1081" s="4">
        <v>23</v>
      </c>
      <c r="B1081" s="5" t="s">
        <v>9</v>
      </c>
      <c r="C1081" s="5" t="str">
        <f>RIGHT(Table1[[#This Row],[Mission names]],8)</f>
        <v>mission4</v>
      </c>
      <c r="D1081">
        <v>6003</v>
      </c>
      <c r="E1081">
        <v>184</v>
      </c>
      <c r="F1081" s="2">
        <v>15</v>
      </c>
      <c r="G1081" s="7">
        <f>(Table1[[#This Row],[Premium currency cost of skip]]*4.99/100)*Table1[[#This Row],[Skipped mission]]</f>
        <v>137.72400000000002</v>
      </c>
      <c r="H1081" t="str">
        <f t="shared" si="32"/>
        <v>Yes</v>
      </c>
      <c r="I1081">
        <f t="shared" si="33"/>
        <v>1</v>
      </c>
      <c r="J1081" s="2">
        <v>1</v>
      </c>
    </row>
    <row r="1082" spans="1:10" x14ac:dyDescent="0.25">
      <c r="A1082" s="4">
        <v>23</v>
      </c>
      <c r="B1082" s="5" t="s">
        <v>10</v>
      </c>
      <c r="C1082" s="5" t="str">
        <f>RIGHT(Table1[[#This Row],[Mission names]],8)</f>
        <v>mission5</v>
      </c>
      <c r="D1082">
        <v>5543</v>
      </c>
      <c r="E1082">
        <v>368</v>
      </c>
      <c r="F1082" s="2">
        <v>15</v>
      </c>
      <c r="G1082" s="7">
        <f>(Table1[[#This Row],[Premium currency cost of skip]]*4.99/100)*Table1[[#This Row],[Skipped mission]]</f>
        <v>275.44800000000004</v>
      </c>
      <c r="H1082" t="str">
        <f t="shared" si="32"/>
        <v>Yes</v>
      </c>
      <c r="I1082">
        <f t="shared" si="33"/>
        <v>1</v>
      </c>
      <c r="J1082" s="2">
        <v>1</v>
      </c>
    </row>
    <row r="1083" spans="1:10" x14ac:dyDescent="0.25">
      <c r="A1083" s="4">
        <v>23</v>
      </c>
      <c r="B1083" s="5" t="s">
        <v>11</v>
      </c>
      <c r="C1083" s="5" t="str">
        <f>RIGHT(Table1[[#This Row],[Mission names]],8)</f>
        <v>mission6</v>
      </c>
      <c r="D1083">
        <v>5405</v>
      </c>
      <c r="E1083">
        <v>391</v>
      </c>
      <c r="F1083" s="2">
        <v>15</v>
      </c>
      <c r="G1083" s="7">
        <f>(Table1[[#This Row],[Premium currency cost of skip]]*4.99/100)*Table1[[#This Row],[Skipped mission]]</f>
        <v>292.6635</v>
      </c>
      <c r="H1083" t="str">
        <f t="shared" si="32"/>
        <v>Yes</v>
      </c>
      <c r="I1083">
        <f t="shared" si="33"/>
        <v>1</v>
      </c>
      <c r="J1083" s="2">
        <v>1</v>
      </c>
    </row>
    <row r="1084" spans="1:10" x14ac:dyDescent="0.25">
      <c r="A1084" s="4">
        <v>23</v>
      </c>
      <c r="B1084" s="5" t="s">
        <v>12</v>
      </c>
      <c r="C1084" s="5" t="str">
        <f>RIGHT(Table1[[#This Row],[Mission names]],8)</f>
        <v>mission7</v>
      </c>
      <c r="D1084">
        <v>5382</v>
      </c>
      <c r="E1084">
        <v>0</v>
      </c>
      <c r="F1084" s="2">
        <v>90</v>
      </c>
      <c r="G1084" s="7">
        <f>(Table1[[#This Row],[Premium currency cost of skip]]*4.99/100)*Table1[[#This Row],[Skipped mission]]</f>
        <v>0</v>
      </c>
      <c r="H1084" t="str">
        <f t="shared" si="32"/>
        <v>No</v>
      </c>
      <c r="I1084">
        <f t="shared" si="33"/>
        <v>0</v>
      </c>
      <c r="J1084" s="2">
        <v>1</v>
      </c>
    </row>
    <row r="1085" spans="1:10" x14ac:dyDescent="0.25">
      <c r="A1085" s="4">
        <v>23</v>
      </c>
      <c r="B1085" s="5" t="s">
        <v>13</v>
      </c>
      <c r="C1085" s="5" t="str">
        <f>RIGHT(Table1[[#This Row],[Mission names]],8)</f>
        <v>mission1</v>
      </c>
      <c r="D1085">
        <v>5152</v>
      </c>
      <c r="E1085">
        <v>23</v>
      </c>
      <c r="F1085" s="2">
        <v>40</v>
      </c>
      <c r="G1085" s="7">
        <f>(Table1[[#This Row],[Premium currency cost of skip]]*4.99/100)*Table1[[#This Row],[Skipped mission]]</f>
        <v>45.908000000000008</v>
      </c>
      <c r="H1085" t="str">
        <f t="shared" si="32"/>
        <v>Yes</v>
      </c>
      <c r="I1085">
        <f t="shared" si="33"/>
        <v>1</v>
      </c>
      <c r="J1085" s="2">
        <v>1</v>
      </c>
    </row>
    <row r="1086" spans="1:10" x14ac:dyDescent="0.25">
      <c r="A1086" s="4">
        <v>23</v>
      </c>
      <c r="B1086" s="5" t="s">
        <v>14</v>
      </c>
      <c r="C1086" s="5" t="str">
        <f>RIGHT(Table1[[#This Row],[Mission names]],8)</f>
        <v>mission2</v>
      </c>
      <c r="D1086">
        <v>4945</v>
      </c>
      <c r="E1086">
        <v>23</v>
      </c>
      <c r="F1086" s="2">
        <v>40</v>
      </c>
      <c r="G1086" s="7">
        <f>(Table1[[#This Row],[Premium currency cost of skip]]*4.99/100)*Table1[[#This Row],[Skipped mission]]</f>
        <v>45.908000000000008</v>
      </c>
      <c r="H1086" t="str">
        <f t="shared" si="32"/>
        <v>Yes</v>
      </c>
      <c r="I1086">
        <f t="shared" si="33"/>
        <v>1</v>
      </c>
      <c r="J1086" s="2">
        <v>1</v>
      </c>
    </row>
    <row r="1087" spans="1:10" x14ac:dyDescent="0.25">
      <c r="A1087" s="4">
        <v>23</v>
      </c>
      <c r="B1087" s="5" t="s">
        <v>15</v>
      </c>
      <c r="C1087" s="5" t="str">
        <f>RIGHT(Table1[[#This Row],[Mission names]],8)</f>
        <v>mission3</v>
      </c>
      <c r="D1087">
        <v>4922</v>
      </c>
      <c r="E1087">
        <v>0</v>
      </c>
      <c r="F1087" s="2">
        <v>40</v>
      </c>
      <c r="G1087" s="7">
        <f>(Table1[[#This Row],[Premium currency cost of skip]]*4.99/100)*Table1[[#This Row],[Skipped mission]]</f>
        <v>0</v>
      </c>
      <c r="H1087" t="str">
        <f t="shared" si="32"/>
        <v>No</v>
      </c>
      <c r="I1087">
        <f t="shared" si="33"/>
        <v>0</v>
      </c>
      <c r="J1087" s="2">
        <v>1</v>
      </c>
    </row>
    <row r="1088" spans="1:10" x14ac:dyDescent="0.25">
      <c r="A1088" s="4">
        <v>23</v>
      </c>
      <c r="B1088" s="5" t="s">
        <v>16</v>
      </c>
      <c r="C1088" s="5" t="str">
        <f>RIGHT(Table1[[#This Row],[Mission names]],8)</f>
        <v>mission4</v>
      </c>
      <c r="D1088">
        <v>4784</v>
      </c>
      <c r="E1088">
        <v>0</v>
      </c>
      <c r="F1088" s="2">
        <v>40</v>
      </c>
      <c r="G1088" s="7">
        <f>(Table1[[#This Row],[Premium currency cost of skip]]*4.99/100)*Table1[[#This Row],[Skipped mission]]</f>
        <v>0</v>
      </c>
      <c r="H1088" t="str">
        <f t="shared" si="32"/>
        <v>No</v>
      </c>
      <c r="I1088">
        <f t="shared" si="33"/>
        <v>0</v>
      </c>
      <c r="J1088" s="2">
        <v>1</v>
      </c>
    </row>
    <row r="1089" spans="1:10" x14ac:dyDescent="0.25">
      <c r="A1089" s="4">
        <v>23</v>
      </c>
      <c r="B1089" s="5" t="s">
        <v>17</v>
      </c>
      <c r="C1089" s="5" t="str">
        <f>RIGHT(Table1[[#This Row],[Mission names]],8)</f>
        <v>mission5</v>
      </c>
      <c r="D1089">
        <v>4715</v>
      </c>
      <c r="E1089">
        <v>23</v>
      </c>
      <c r="F1089" s="2">
        <v>40</v>
      </c>
      <c r="G1089" s="7">
        <f>(Table1[[#This Row],[Premium currency cost of skip]]*4.99/100)*Table1[[#This Row],[Skipped mission]]</f>
        <v>45.908000000000008</v>
      </c>
      <c r="H1089" t="str">
        <f t="shared" si="32"/>
        <v>Yes</v>
      </c>
      <c r="I1089">
        <f t="shared" si="33"/>
        <v>1</v>
      </c>
      <c r="J1089" s="2">
        <v>1</v>
      </c>
    </row>
    <row r="1090" spans="1:10" x14ac:dyDescent="0.25">
      <c r="A1090" s="4">
        <v>23</v>
      </c>
      <c r="B1090" s="5" t="s">
        <v>18</v>
      </c>
      <c r="C1090" s="5" t="str">
        <f>RIGHT(Table1[[#This Row],[Mission names]],8)</f>
        <v>mission6</v>
      </c>
      <c r="D1090">
        <v>4531</v>
      </c>
      <c r="E1090">
        <v>69</v>
      </c>
      <c r="F1090" s="2">
        <v>40</v>
      </c>
      <c r="G1090" s="7">
        <f>(Table1[[#This Row],[Premium currency cost of skip]]*4.99/100)*Table1[[#This Row],[Skipped mission]]</f>
        <v>137.72400000000002</v>
      </c>
      <c r="H1090" t="str">
        <f t="shared" ref="H1090:H1153" si="34">IF(E1090&gt;0,"Yes","No")</f>
        <v>Yes</v>
      </c>
      <c r="I1090">
        <f t="shared" ref="I1090:I1153" si="35">IF(H1090="Yes",1,0)</f>
        <v>1</v>
      </c>
      <c r="J1090" s="2">
        <v>1</v>
      </c>
    </row>
    <row r="1091" spans="1:10" x14ac:dyDescent="0.25">
      <c r="A1091" s="4">
        <v>23</v>
      </c>
      <c r="B1091" s="5" t="s">
        <v>19</v>
      </c>
      <c r="C1091" s="5" t="str">
        <f>RIGHT(Table1[[#This Row],[Mission names]],8)</f>
        <v>mission7</v>
      </c>
      <c r="D1091">
        <v>4393</v>
      </c>
      <c r="E1091">
        <v>115</v>
      </c>
      <c r="F1091" s="2">
        <v>40</v>
      </c>
      <c r="G1091" s="7">
        <f>(Table1[[#This Row],[Premium currency cost of skip]]*4.99/100)*Table1[[#This Row],[Skipped mission]]</f>
        <v>229.54000000000002</v>
      </c>
      <c r="H1091" t="str">
        <f t="shared" si="34"/>
        <v>Yes</v>
      </c>
      <c r="I1091">
        <f t="shared" si="35"/>
        <v>1</v>
      </c>
      <c r="J1091" s="2">
        <v>1</v>
      </c>
    </row>
    <row r="1092" spans="1:10" x14ac:dyDescent="0.25">
      <c r="A1092" s="4">
        <v>23</v>
      </c>
      <c r="B1092" s="5" t="s">
        <v>20</v>
      </c>
      <c r="C1092" s="5" t="str">
        <f>RIGHT(Table1[[#This Row],[Mission names]],8)</f>
        <v>mission8</v>
      </c>
      <c r="D1092">
        <v>4232</v>
      </c>
      <c r="E1092">
        <v>46</v>
      </c>
      <c r="F1092" s="2">
        <v>150</v>
      </c>
      <c r="G1092" s="7">
        <f>(Table1[[#This Row],[Premium currency cost of skip]]*4.99/100)*Table1[[#This Row],[Skipped mission]]</f>
        <v>344.31</v>
      </c>
      <c r="H1092" t="str">
        <f t="shared" si="34"/>
        <v>Yes</v>
      </c>
      <c r="I1092">
        <f t="shared" si="35"/>
        <v>1</v>
      </c>
      <c r="J1092" s="2">
        <v>1</v>
      </c>
    </row>
    <row r="1093" spans="1:10" x14ac:dyDescent="0.25">
      <c r="A1093" s="4">
        <v>23</v>
      </c>
      <c r="B1093" s="5" t="s">
        <v>21</v>
      </c>
      <c r="C1093" s="5" t="str">
        <f>RIGHT(Table1[[#This Row],[Mission names]],8)</f>
        <v>mission1</v>
      </c>
      <c r="D1093">
        <v>4140</v>
      </c>
      <c r="E1093">
        <v>0</v>
      </c>
      <c r="F1093" s="2">
        <v>90</v>
      </c>
      <c r="G1093" s="7">
        <f>(Table1[[#This Row],[Premium currency cost of skip]]*4.99/100)*Table1[[#This Row],[Skipped mission]]</f>
        <v>0</v>
      </c>
      <c r="H1093" t="str">
        <f t="shared" si="34"/>
        <v>No</v>
      </c>
      <c r="I1093">
        <f t="shared" si="35"/>
        <v>0</v>
      </c>
      <c r="J1093" s="2">
        <v>1</v>
      </c>
    </row>
    <row r="1094" spans="1:10" x14ac:dyDescent="0.25">
      <c r="A1094" s="4">
        <v>23</v>
      </c>
      <c r="B1094" s="5" t="s">
        <v>22</v>
      </c>
      <c r="C1094" s="5" t="str">
        <f>RIGHT(Table1[[#This Row],[Mission names]],8)</f>
        <v>mission2</v>
      </c>
      <c r="D1094">
        <v>4025</v>
      </c>
      <c r="E1094">
        <v>0</v>
      </c>
      <c r="F1094" s="2">
        <v>90</v>
      </c>
      <c r="G1094" s="7">
        <f>(Table1[[#This Row],[Premium currency cost of skip]]*4.99/100)*Table1[[#This Row],[Skipped mission]]</f>
        <v>0</v>
      </c>
      <c r="H1094" t="str">
        <f t="shared" si="34"/>
        <v>No</v>
      </c>
      <c r="I1094">
        <f t="shared" si="35"/>
        <v>0</v>
      </c>
      <c r="J1094" s="2">
        <v>1</v>
      </c>
    </row>
    <row r="1095" spans="1:10" x14ac:dyDescent="0.25">
      <c r="A1095" s="4">
        <v>23</v>
      </c>
      <c r="B1095" s="5" t="s">
        <v>23</v>
      </c>
      <c r="C1095" s="5" t="str">
        <f>RIGHT(Table1[[#This Row],[Mission names]],8)</f>
        <v>mission3</v>
      </c>
      <c r="D1095">
        <v>4025</v>
      </c>
      <c r="E1095">
        <v>0</v>
      </c>
      <c r="F1095" s="2">
        <v>90</v>
      </c>
      <c r="G1095" s="7">
        <f>(Table1[[#This Row],[Premium currency cost of skip]]*4.99/100)*Table1[[#This Row],[Skipped mission]]</f>
        <v>0</v>
      </c>
      <c r="H1095" t="str">
        <f t="shared" si="34"/>
        <v>No</v>
      </c>
      <c r="I1095">
        <f t="shared" si="35"/>
        <v>0</v>
      </c>
      <c r="J1095" s="2">
        <v>1</v>
      </c>
    </row>
    <row r="1096" spans="1:10" x14ac:dyDescent="0.25">
      <c r="A1096" s="4">
        <v>23</v>
      </c>
      <c r="B1096" s="5" t="s">
        <v>24</v>
      </c>
      <c r="C1096" s="5" t="str">
        <f>RIGHT(Table1[[#This Row],[Mission names]],8)</f>
        <v>mission4</v>
      </c>
      <c r="D1096">
        <v>3634</v>
      </c>
      <c r="E1096">
        <v>0</v>
      </c>
      <c r="F1096" s="2">
        <v>90</v>
      </c>
      <c r="G1096" s="7">
        <f>(Table1[[#This Row],[Premium currency cost of skip]]*4.99/100)*Table1[[#This Row],[Skipped mission]]</f>
        <v>0</v>
      </c>
      <c r="H1096" t="str">
        <f t="shared" si="34"/>
        <v>No</v>
      </c>
      <c r="I1096">
        <f t="shared" si="35"/>
        <v>0</v>
      </c>
      <c r="J1096" s="2">
        <v>1</v>
      </c>
    </row>
    <row r="1097" spans="1:10" x14ac:dyDescent="0.25">
      <c r="A1097" s="4">
        <v>23</v>
      </c>
      <c r="B1097" s="5" t="s">
        <v>25</v>
      </c>
      <c r="C1097" s="5" t="str">
        <f>RIGHT(Table1[[#This Row],[Mission names]],8)</f>
        <v>mission5</v>
      </c>
      <c r="D1097">
        <v>3611</v>
      </c>
      <c r="E1097">
        <v>0</v>
      </c>
      <c r="F1097" s="2">
        <v>90</v>
      </c>
      <c r="G1097" s="7">
        <f>(Table1[[#This Row],[Premium currency cost of skip]]*4.99/100)*Table1[[#This Row],[Skipped mission]]</f>
        <v>0</v>
      </c>
      <c r="H1097" t="str">
        <f t="shared" si="34"/>
        <v>No</v>
      </c>
      <c r="I1097">
        <f t="shared" si="35"/>
        <v>0</v>
      </c>
      <c r="J1097" s="2">
        <v>1</v>
      </c>
    </row>
    <row r="1098" spans="1:10" x14ac:dyDescent="0.25">
      <c r="A1098" s="4">
        <v>23</v>
      </c>
      <c r="B1098" s="5" t="s">
        <v>26</v>
      </c>
      <c r="C1098" s="5" t="str">
        <f>RIGHT(Table1[[#This Row],[Mission names]],8)</f>
        <v>mission6</v>
      </c>
      <c r="D1098">
        <v>3565</v>
      </c>
      <c r="E1098">
        <v>0</v>
      </c>
      <c r="F1098" s="2">
        <v>90</v>
      </c>
      <c r="G1098" s="7">
        <f>(Table1[[#This Row],[Premium currency cost of skip]]*4.99/100)*Table1[[#This Row],[Skipped mission]]</f>
        <v>0</v>
      </c>
      <c r="H1098" t="str">
        <f t="shared" si="34"/>
        <v>No</v>
      </c>
      <c r="I1098">
        <f t="shared" si="35"/>
        <v>0</v>
      </c>
      <c r="J1098" s="2">
        <v>1</v>
      </c>
    </row>
    <row r="1099" spans="1:10" x14ac:dyDescent="0.25">
      <c r="A1099" s="4">
        <v>23</v>
      </c>
      <c r="B1099" s="5" t="s">
        <v>27</v>
      </c>
      <c r="C1099" s="5" t="str">
        <f>RIGHT(Table1[[#This Row],[Mission names]],8)</f>
        <v>mission7</v>
      </c>
      <c r="D1099">
        <v>3427</v>
      </c>
      <c r="E1099">
        <v>0</v>
      </c>
      <c r="F1099" s="2">
        <v>90</v>
      </c>
      <c r="G1099" s="7">
        <f>(Table1[[#This Row],[Premium currency cost of skip]]*4.99/100)*Table1[[#This Row],[Skipped mission]]</f>
        <v>0</v>
      </c>
      <c r="H1099" t="str">
        <f t="shared" si="34"/>
        <v>No</v>
      </c>
      <c r="I1099">
        <f t="shared" si="35"/>
        <v>0</v>
      </c>
      <c r="J1099" s="2">
        <v>1</v>
      </c>
    </row>
    <row r="1100" spans="1:10" x14ac:dyDescent="0.25">
      <c r="A1100" s="4">
        <v>23</v>
      </c>
      <c r="B1100" s="5" t="s">
        <v>28</v>
      </c>
      <c r="C1100" s="5" t="str">
        <f>RIGHT(Table1[[#This Row],[Mission names]],8)</f>
        <v>mission8</v>
      </c>
      <c r="D1100">
        <v>3312</v>
      </c>
      <c r="E1100">
        <v>0</v>
      </c>
      <c r="F1100" s="2">
        <v>90</v>
      </c>
      <c r="G1100" s="7">
        <f>(Table1[[#This Row],[Premium currency cost of skip]]*4.99/100)*Table1[[#This Row],[Skipped mission]]</f>
        <v>0</v>
      </c>
      <c r="H1100" t="str">
        <f t="shared" si="34"/>
        <v>No</v>
      </c>
      <c r="I1100">
        <f t="shared" si="35"/>
        <v>0</v>
      </c>
      <c r="J1100" s="2">
        <v>1</v>
      </c>
    </row>
    <row r="1101" spans="1:10" x14ac:dyDescent="0.25">
      <c r="A1101" s="4">
        <v>23</v>
      </c>
      <c r="B1101" s="5" t="s">
        <v>29</v>
      </c>
      <c r="C1101" s="5" t="str">
        <f>RIGHT(Table1[[#This Row],[Mission names]],8)</f>
        <v>mission9</v>
      </c>
      <c r="D1101">
        <v>3013</v>
      </c>
      <c r="E1101">
        <v>0</v>
      </c>
      <c r="F1101" s="2">
        <v>90</v>
      </c>
      <c r="G1101" s="7">
        <f>(Table1[[#This Row],[Premium currency cost of skip]]*4.99/100)*Table1[[#This Row],[Skipped mission]]</f>
        <v>0</v>
      </c>
      <c r="H1101" t="str">
        <f t="shared" si="34"/>
        <v>No</v>
      </c>
      <c r="I1101">
        <f t="shared" si="35"/>
        <v>0</v>
      </c>
      <c r="J1101" s="2">
        <v>1</v>
      </c>
    </row>
    <row r="1102" spans="1:10" x14ac:dyDescent="0.25">
      <c r="A1102" s="4">
        <v>23</v>
      </c>
      <c r="B1102" s="5" t="s">
        <v>30</v>
      </c>
      <c r="C1102" s="5" t="str">
        <f>RIGHT(Table1[[#This Row],[Mission names]],9)</f>
        <v>mission10</v>
      </c>
      <c r="D1102">
        <v>2921</v>
      </c>
      <c r="E1102">
        <v>0</v>
      </c>
      <c r="F1102" s="2">
        <v>90</v>
      </c>
      <c r="G1102" s="7">
        <f>(Table1[[#This Row],[Premium currency cost of skip]]*4.99/100)*Table1[[#This Row],[Skipped mission]]</f>
        <v>0</v>
      </c>
      <c r="H1102" t="str">
        <f t="shared" si="34"/>
        <v>No</v>
      </c>
      <c r="I1102">
        <f t="shared" si="35"/>
        <v>0</v>
      </c>
      <c r="J1102" s="2">
        <v>1</v>
      </c>
    </row>
    <row r="1103" spans="1:10" x14ac:dyDescent="0.25">
      <c r="A1103" s="4">
        <v>23</v>
      </c>
      <c r="B1103" s="5" t="s">
        <v>31</v>
      </c>
      <c r="C1103" s="5" t="str">
        <f>RIGHT(Table1[[#This Row],[Mission names]],9)</f>
        <v>mission11</v>
      </c>
      <c r="D1103">
        <v>2783</v>
      </c>
      <c r="E1103">
        <v>0</v>
      </c>
      <c r="F1103" s="2">
        <v>90</v>
      </c>
      <c r="G1103" s="7">
        <f>(Table1[[#This Row],[Premium currency cost of skip]]*4.99/100)*Table1[[#This Row],[Skipped mission]]</f>
        <v>0</v>
      </c>
      <c r="H1103" t="str">
        <f t="shared" si="34"/>
        <v>No</v>
      </c>
      <c r="I1103">
        <f t="shared" si="35"/>
        <v>0</v>
      </c>
      <c r="J1103" s="2">
        <v>1</v>
      </c>
    </row>
    <row r="1104" spans="1:10" x14ac:dyDescent="0.25">
      <c r="A1104" s="4">
        <v>23</v>
      </c>
      <c r="B1104" s="5" t="s">
        <v>32</v>
      </c>
      <c r="C1104" s="5" t="str">
        <f>RIGHT(Table1[[#This Row],[Mission names]],9)</f>
        <v>mission12</v>
      </c>
      <c r="D1104">
        <v>2783</v>
      </c>
      <c r="E1104">
        <v>0</v>
      </c>
      <c r="F1104" s="2">
        <v>90</v>
      </c>
      <c r="G1104" s="7">
        <f>(Table1[[#This Row],[Premium currency cost of skip]]*4.99/100)*Table1[[#This Row],[Skipped mission]]</f>
        <v>0</v>
      </c>
      <c r="H1104" t="str">
        <f t="shared" si="34"/>
        <v>No</v>
      </c>
      <c r="I1104">
        <f t="shared" si="35"/>
        <v>0</v>
      </c>
      <c r="J1104" s="2">
        <v>1</v>
      </c>
    </row>
    <row r="1105" spans="1:10" x14ac:dyDescent="0.25">
      <c r="A1105" s="4">
        <v>23</v>
      </c>
      <c r="B1105" s="5" t="s">
        <v>33</v>
      </c>
      <c r="C1105" s="5" t="str">
        <f>RIGHT(Table1[[#This Row],[Mission names]],9)</f>
        <v>mission13</v>
      </c>
      <c r="D1105">
        <v>2783</v>
      </c>
      <c r="E1105">
        <v>23</v>
      </c>
      <c r="F1105" s="2">
        <v>90</v>
      </c>
      <c r="G1105" s="7">
        <f>(Table1[[#This Row],[Premium currency cost of skip]]*4.99/100)*Table1[[#This Row],[Skipped mission]]</f>
        <v>103.29300000000001</v>
      </c>
      <c r="H1105" t="str">
        <f t="shared" si="34"/>
        <v>Yes</v>
      </c>
      <c r="I1105">
        <f t="shared" si="35"/>
        <v>1</v>
      </c>
      <c r="J1105" s="2">
        <v>1</v>
      </c>
    </row>
    <row r="1106" spans="1:10" x14ac:dyDescent="0.25">
      <c r="A1106" s="4">
        <v>23</v>
      </c>
      <c r="B1106" s="5" t="s">
        <v>34</v>
      </c>
      <c r="C1106" s="5" t="str">
        <f>RIGHT(Table1[[#This Row],[Mission names]],9)</f>
        <v>mission14</v>
      </c>
      <c r="D1106">
        <v>2369</v>
      </c>
      <c r="E1106">
        <v>23</v>
      </c>
      <c r="F1106" s="2">
        <v>300</v>
      </c>
      <c r="G1106" s="7">
        <f>(Table1[[#This Row],[Premium currency cost of skip]]*4.99/100)*Table1[[#This Row],[Skipped mission]]</f>
        <v>344.31</v>
      </c>
      <c r="H1106" t="str">
        <f t="shared" si="34"/>
        <v>Yes</v>
      </c>
      <c r="I1106">
        <f t="shared" si="35"/>
        <v>1</v>
      </c>
      <c r="J1106" s="2">
        <v>1</v>
      </c>
    </row>
    <row r="1107" spans="1:10" x14ac:dyDescent="0.25">
      <c r="A1107" s="4">
        <v>23</v>
      </c>
      <c r="B1107" s="5" t="s">
        <v>35</v>
      </c>
      <c r="C1107" s="5" t="str">
        <f>RIGHT(Table1[[#This Row],[Mission names]],8)</f>
        <v>mission1</v>
      </c>
      <c r="D1107">
        <v>2438</v>
      </c>
      <c r="E1107">
        <v>0</v>
      </c>
      <c r="F1107" s="2">
        <v>135</v>
      </c>
      <c r="G1107" s="7">
        <f>(Table1[[#This Row],[Premium currency cost of skip]]*4.99/100)*Table1[[#This Row],[Skipped mission]]</f>
        <v>0</v>
      </c>
      <c r="H1107" t="str">
        <f t="shared" si="34"/>
        <v>No</v>
      </c>
      <c r="I1107">
        <f t="shared" si="35"/>
        <v>0</v>
      </c>
      <c r="J1107" s="2">
        <v>1</v>
      </c>
    </row>
    <row r="1108" spans="1:10" x14ac:dyDescent="0.25">
      <c r="A1108" s="4">
        <v>23</v>
      </c>
      <c r="B1108" s="5" t="s">
        <v>36</v>
      </c>
      <c r="C1108" s="5" t="str">
        <f>RIGHT(Table1[[#This Row],[Mission names]],8)</f>
        <v>mission2</v>
      </c>
      <c r="D1108">
        <v>2300</v>
      </c>
      <c r="E1108">
        <v>0</v>
      </c>
      <c r="F1108" s="2">
        <v>135</v>
      </c>
      <c r="G1108" s="7">
        <f>(Table1[[#This Row],[Premium currency cost of skip]]*4.99/100)*Table1[[#This Row],[Skipped mission]]</f>
        <v>0</v>
      </c>
      <c r="H1108" t="str">
        <f t="shared" si="34"/>
        <v>No</v>
      </c>
      <c r="I1108">
        <f t="shared" si="35"/>
        <v>0</v>
      </c>
      <c r="J1108" s="2">
        <v>1</v>
      </c>
    </row>
    <row r="1109" spans="1:10" x14ac:dyDescent="0.25">
      <c r="A1109" s="4">
        <v>23</v>
      </c>
      <c r="B1109" s="5" t="s">
        <v>37</v>
      </c>
      <c r="C1109" s="5" t="str">
        <f>RIGHT(Table1[[#This Row],[Mission names]],8)</f>
        <v>mission3</v>
      </c>
      <c r="D1109">
        <v>2208</v>
      </c>
      <c r="E1109">
        <v>0</v>
      </c>
      <c r="F1109" s="2">
        <v>135</v>
      </c>
      <c r="G1109" s="7">
        <f>(Table1[[#This Row],[Premium currency cost of skip]]*4.99/100)*Table1[[#This Row],[Skipped mission]]</f>
        <v>0</v>
      </c>
      <c r="H1109" t="str">
        <f t="shared" si="34"/>
        <v>No</v>
      </c>
      <c r="I1109">
        <f t="shared" si="35"/>
        <v>0</v>
      </c>
      <c r="J1109" s="2">
        <v>1</v>
      </c>
    </row>
    <row r="1110" spans="1:10" x14ac:dyDescent="0.25">
      <c r="A1110" s="4">
        <v>23</v>
      </c>
      <c r="B1110" s="5" t="s">
        <v>38</v>
      </c>
      <c r="C1110" s="5" t="str">
        <f>RIGHT(Table1[[#This Row],[Mission names]],8)</f>
        <v>mission4</v>
      </c>
      <c r="D1110">
        <v>2208</v>
      </c>
      <c r="E1110">
        <v>0</v>
      </c>
      <c r="F1110" s="2">
        <v>135</v>
      </c>
      <c r="G1110" s="7">
        <f>(Table1[[#This Row],[Premium currency cost of skip]]*4.99/100)*Table1[[#This Row],[Skipped mission]]</f>
        <v>0</v>
      </c>
      <c r="H1110" t="str">
        <f t="shared" si="34"/>
        <v>No</v>
      </c>
      <c r="I1110">
        <f t="shared" si="35"/>
        <v>0</v>
      </c>
      <c r="J1110" s="2">
        <v>1</v>
      </c>
    </row>
    <row r="1111" spans="1:10" x14ac:dyDescent="0.25">
      <c r="A1111" s="4">
        <v>23</v>
      </c>
      <c r="B1111" s="5" t="s">
        <v>39</v>
      </c>
      <c r="C1111" s="5" t="str">
        <f>RIGHT(Table1[[#This Row],[Mission names]],8)</f>
        <v>mission5</v>
      </c>
      <c r="D1111">
        <v>2231</v>
      </c>
      <c r="E1111">
        <v>0</v>
      </c>
      <c r="F1111" s="2">
        <v>135</v>
      </c>
      <c r="G1111" s="7">
        <f>(Table1[[#This Row],[Premium currency cost of skip]]*4.99/100)*Table1[[#This Row],[Skipped mission]]</f>
        <v>0</v>
      </c>
      <c r="H1111" t="str">
        <f t="shared" si="34"/>
        <v>No</v>
      </c>
      <c r="I1111">
        <f t="shared" si="35"/>
        <v>0</v>
      </c>
      <c r="J1111" s="2">
        <v>1</v>
      </c>
    </row>
    <row r="1112" spans="1:10" x14ac:dyDescent="0.25">
      <c r="A1112" s="4">
        <v>23</v>
      </c>
      <c r="B1112" s="5" t="s">
        <v>40</v>
      </c>
      <c r="C1112" s="5" t="str">
        <f>RIGHT(Table1[[#This Row],[Mission names]],8)</f>
        <v>mission6</v>
      </c>
      <c r="D1112">
        <v>2254</v>
      </c>
      <c r="E1112">
        <v>0</v>
      </c>
      <c r="F1112" s="2">
        <v>135</v>
      </c>
      <c r="G1112" s="7">
        <f>(Table1[[#This Row],[Premium currency cost of skip]]*4.99/100)*Table1[[#This Row],[Skipped mission]]</f>
        <v>0</v>
      </c>
      <c r="H1112" t="str">
        <f t="shared" si="34"/>
        <v>No</v>
      </c>
      <c r="I1112">
        <f t="shared" si="35"/>
        <v>0</v>
      </c>
      <c r="J1112" s="2">
        <v>1</v>
      </c>
    </row>
    <row r="1113" spans="1:10" x14ac:dyDescent="0.25">
      <c r="A1113" s="4">
        <v>23</v>
      </c>
      <c r="B1113" s="5" t="s">
        <v>41</v>
      </c>
      <c r="C1113" s="5" t="str">
        <f>RIGHT(Table1[[#This Row],[Mission names]],8)</f>
        <v>mission7</v>
      </c>
      <c r="D1113">
        <v>2185</v>
      </c>
      <c r="E1113">
        <v>0</v>
      </c>
      <c r="F1113" s="2">
        <v>135</v>
      </c>
      <c r="G1113" s="7">
        <f>(Table1[[#This Row],[Premium currency cost of skip]]*4.99/100)*Table1[[#This Row],[Skipped mission]]</f>
        <v>0</v>
      </c>
      <c r="H1113" t="str">
        <f t="shared" si="34"/>
        <v>No</v>
      </c>
      <c r="I1113">
        <f t="shared" si="35"/>
        <v>0</v>
      </c>
      <c r="J1113" s="2">
        <v>1</v>
      </c>
    </row>
    <row r="1114" spans="1:10" x14ac:dyDescent="0.25">
      <c r="A1114" s="4">
        <v>23</v>
      </c>
      <c r="B1114" s="5" t="s">
        <v>42</v>
      </c>
      <c r="C1114" s="5" t="str">
        <f>RIGHT(Table1[[#This Row],[Mission names]],8)</f>
        <v>mission8</v>
      </c>
      <c r="D1114">
        <v>2254</v>
      </c>
      <c r="E1114">
        <v>0</v>
      </c>
      <c r="F1114" s="2">
        <v>135</v>
      </c>
      <c r="G1114" s="7">
        <f>(Table1[[#This Row],[Premium currency cost of skip]]*4.99/100)*Table1[[#This Row],[Skipped mission]]</f>
        <v>0</v>
      </c>
      <c r="H1114" t="str">
        <f t="shared" si="34"/>
        <v>No</v>
      </c>
      <c r="I1114">
        <f t="shared" si="35"/>
        <v>0</v>
      </c>
      <c r="J1114" s="2">
        <v>1</v>
      </c>
    </row>
    <row r="1115" spans="1:10" x14ac:dyDescent="0.25">
      <c r="A1115" s="4">
        <v>23</v>
      </c>
      <c r="B1115" s="5" t="s">
        <v>43</v>
      </c>
      <c r="C1115" s="5" t="str">
        <f>RIGHT(Table1[[#This Row],[Mission names]],8)</f>
        <v>mission9</v>
      </c>
      <c r="D1115">
        <v>2185</v>
      </c>
      <c r="E1115">
        <v>0</v>
      </c>
      <c r="F1115" s="2">
        <v>135</v>
      </c>
      <c r="G1115" s="7">
        <f>(Table1[[#This Row],[Premium currency cost of skip]]*4.99/100)*Table1[[#This Row],[Skipped mission]]</f>
        <v>0</v>
      </c>
      <c r="H1115" t="str">
        <f t="shared" si="34"/>
        <v>No</v>
      </c>
      <c r="I1115">
        <f t="shared" si="35"/>
        <v>0</v>
      </c>
      <c r="J1115" s="2">
        <v>1</v>
      </c>
    </row>
    <row r="1116" spans="1:10" x14ac:dyDescent="0.25">
      <c r="A1116" s="4">
        <v>23</v>
      </c>
      <c r="B1116" s="5" t="s">
        <v>44</v>
      </c>
      <c r="C1116" s="5" t="str">
        <f>RIGHT(Table1[[#This Row],[Mission names]],9)</f>
        <v>mission10</v>
      </c>
      <c r="D1116">
        <v>2185</v>
      </c>
      <c r="E1116">
        <v>0</v>
      </c>
      <c r="F1116" s="2">
        <v>135</v>
      </c>
      <c r="G1116" s="7">
        <f>(Table1[[#This Row],[Premium currency cost of skip]]*4.99/100)*Table1[[#This Row],[Skipped mission]]</f>
        <v>0</v>
      </c>
      <c r="H1116" t="str">
        <f t="shared" si="34"/>
        <v>No</v>
      </c>
      <c r="I1116">
        <f t="shared" si="35"/>
        <v>0</v>
      </c>
      <c r="J1116" s="2">
        <v>1</v>
      </c>
    </row>
    <row r="1117" spans="1:10" x14ac:dyDescent="0.25">
      <c r="A1117" s="4">
        <v>23</v>
      </c>
      <c r="B1117" s="5" t="s">
        <v>45</v>
      </c>
      <c r="C1117" s="5" t="str">
        <f>RIGHT(Table1[[#This Row],[Mission names]],9)</f>
        <v>mission11</v>
      </c>
      <c r="D1117">
        <v>2024</v>
      </c>
      <c r="E1117">
        <v>23</v>
      </c>
      <c r="F1117" s="2">
        <v>135</v>
      </c>
      <c r="G1117" s="7">
        <f>(Table1[[#This Row],[Premium currency cost of skip]]*4.99/100)*Table1[[#This Row],[Skipped mission]]</f>
        <v>154.93949999999998</v>
      </c>
      <c r="H1117" t="str">
        <f t="shared" si="34"/>
        <v>Yes</v>
      </c>
      <c r="I1117">
        <f t="shared" si="35"/>
        <v>1</v>
      </c>
      <c r="J1117" s="2">
        <v>1</v>
      </c>
    </row>
    <row r="1118" spans="1:10" x14ac:dyDescent="0.25">
      <c r="A1118" s="4">
        <v>23</v>
      </c>
      <c r="B1118" s="5" t="s">
        <v>46</v>
      </c>
      <c r="C1118" s="5" t="str">
        <f>RIGHT(Table1[[#This Row],[Mission names]],9)</f>
        <v>mission12</v>
      </c>
      <c r="D1118">
        <v>1840</v>
      </c>
      <c r="E1118">
        <v>0</v>
      </c>
      <c r="F1118" s="2">
        <v>135</v>
      </c>
      <c r="G1118" s="7">
        <f>(Table1[[#This Row],[Premium currency cost of skip]]*4.99/100)*Table1[[#This Row],[Skipped mission]]</f>
        <v>0</v>
      </c>
      <c r="H1118" t="str">
        <f t="shared" si="34"/>
        <v>No</v>
      </c>
      <c r="I1118">
        <f t="shared" si="35"/>
        <v>0</v>
      </c>
      <c r="J1118" s="2">
        <v>1</v>
      </c>
    </row>
    <row r="1119" spans="1:10" x14ac:dyDescent="0.25">
      <c r="A1119" s="4">
        <v>23</v>
      </c>
      <c r="B1119" s="5" t="s">
        <v>47</v>
      </c>
      <c r="C1119" s="5" t="str">
        <f>RIGHT(Table1[[#This Row],[Mission names]],9)</f>
        <v>mission13</v>
      </c>
      <c r="D1119">
        <v>1794</v>
      </c>
      <c r="E1119">
        <v>0</v>
      </c>
      <c r="F1119" s="2">
        <v>135</v>
      </c>
      <c r="G1119" s="7">
        <f>(Table1[[#This Row],[Premium currency cost of skip]]*4.99/100)*Table1[[#This Row],[Skipped mission]]</f>
        <v>0</v>
      </c>
      <c r="H1119" t="str">
        <f t="shared" si="34"/>
        <v>No</v>
      </c>
      <c r="I1119">
        <f t="shared" si="35"/>
        <v>0</v>
      </c>
      <c r="J1119" s="2">
        <v>1</v>
      </c>
    </row>
    <row r="1120" spans="1:10" x14ac:dyDescent="0.25">
      <c r="A1120" s="4">
        <v>23</v>
      </c>
      <c r="B1120" s="5" t="s">
        <v>48</v>
      </c>
      <c r="C1120" s="5" t="str">
        <f>RIGHT(Table1[[#This Row],[Mission names]],9)</f>
        <v>mission14</v>
      </c>
      <c r="D1120">
        <v>1702</v>
      </c>
      <c r="E1120">
        <v>0</v>
      </c>
      <c r="F1120" s="2">
        <v>135</v>
      </c>
      <c r="G1120" s="7">
        <f>(Table1[[#This Row],[Premium currency cost of skip]]*4.99/100)*Table1[[#This Row],[Skipped mission]]</f>
        <v>0</v>
      </c>
      <c r="H1120" t="str">
        <f t="shared" si="34"/>
        <v>No</v>
      </c>
      <c r="I1120">
        <f t="shared" si="35"/>
        <v>0</v>
      </c>
      <c r="J1120" s="2">
        <v>1</v>
      </c>
    </row>
    <row r="1121" spans="1:10" x14ac:dyDescent="0.25">
      <c r="A1121" s="4">
        <v>23</v>
      </c>
      <c r="B1121" s="5" t="s">
        <v>53</v>
      </c>
      <c r="C1121" s="5" t="str">
        <f>RIGHT(Table1[[#This Row],[Mission names]],9)</f>
        <v>mission15</v>
      </c>
      <c r="D1121">
        <v>1702</v>
      </c>
      <c r="E1121">
        <v>0</v>
      </c>
      <c r="F1121" s="2">
        <v>135</v>
      </c>
      <c r="G1121" s="7">
        <f>(Table1[[#This Row],[Premium currency cost of skip]]*4.99/100)*Table1[[#This Row],[Skipped mission]]</f>
        <v>0</v>
      </c>
      <c r="H1121" t="str">
        <f t="shared" si="34"/>
        <v>No</v>
      </c>
      <c r="I1121">
        <f t="shared" si="35"/>
        <v>0</v>
      </c>
      <c r="J1121" s="2">
        <v>1</v>
      </c>
    </row>
    <row r="1122" spans="1:10" x14ac:dyDescent="0.25">
      <c r="A1122" s="4">
        <v>23</v>
      </c>
      <c r="B1122" s="5" t="s">
        <v>54</v>
      </c>
      <c r="C1122" s="5" t="str">
        <f>RIGHT(Table1[[#This Row],[Mission names]],9)</f>
        <v>mission16</v>
      </c>
      <c r="D1122">
        <v>1656</v>
      </c>
      <c r="E1122">
        <v>0</v>
      </c>
      <c r="F1122" s="2">
        <v>135</v>
      </c>
      <c r="G1122" s="7">
        <f>(Table1[[#This Row],[Premium currency cost of skip]]*4.99/100)*Table1[[#This Row],[Skipped mission]]</f>
        <v>0</v>
      </c>
      <c r="H1122" t="str">
        <f t="shared" si="34"/>
        <v>No</v>
      </c>
      <c r="I1122">
        <f t="shared" si="35"/>
        <v>0</v>
      </c>
      <c r="J1122" s="2">
        <v>1</v>
      </c>
    </row>
    <row r="1123" spans="1:10" x14ac:dyDescent="0.25">
      <c r="A1123" s="4">
        <v>23</v>
      </c>
      <c r="B1123" s="5" t="s">
        <v>55</v>
      </c>
      <c r="C1123" s="5" t="str">
        <f>RIGHT(Table1[[#This Row],[Mission names]],9)</f>
        <v>mission17</v>
      </c>
      <c r="D1123">
        <v>414</v>
      </c>
      <c r="E1123">
        <v>46</v>
      </c>
      <c r="F1123" s="2">
        <v>900</v>
      </c>
      <c r="G1123" s="7">
        <f>(Table1[[#This Row],[Premium currency cost of skip]]*4.99/100)*Table1[[#This Row],[Skipped mission]]</f>
        <v>2065.8599999999997</v>
      </c>
      <c r="H1123" t="str">
        <f t="shared" si="34"/>
        <v>Yes</v>
      </c>
      <c r="I1123">
        <f t="shared" si="35"/>
        <v>1</v>
      </c>
      <c r="J1123" s="2">
        <v>1</v>
      </c>
    </row>
    <row r="1124" spans="1:10" x14ac:dyDescent="0.25">
      <c r="A1124" s="4">
        <v>24</v>
      </c>
      <c r="B1124" s="5" t="s">
        <v>1</v>
      </c>
      <c r="C1124" s="5" t="str">
        <f>RIGHT(Table1[[#This Row],[Mission names]],8)</f>
        <v>mission1</v>
      </c>
      <c r="D1124">
        <v>6141</v>
      </c>
      <c r="E1124">
        <v>23</v>
      </c>
      <c r="F1124" s="2">
        <v>15</v>
      </c>
      <c r="G1124" s="7">
        <f>(Table1[[#This Row],[Premium currency cost of skip]]*4.99/100)*Table1[[#This Row],[Skipped mission]]</f>
        <v>17.215500000000002</v>
      </c>
      <c r="H1124" t="str">
        <f t="shared" si="34"/>
        <v>Yes</v>
      </c>
      <c r="I1124">
        <f t="shared" si="35"/>
        <v>1</v>
      </c>
      <c r="J1124" s="2">
        <v>1</v>
      </c>
    </row>
    <row r="1125" spans="1:10" x14ac:dyDescent="0.25">
      <c r="A1125" s="4">
        <v>24</v>
      </c>
      <c r="B1125" s="5" t="s">
        <v>2</v>
      </c>
      <c r="C1125" s="5" t="str">
        <f>RIGHT(Table1[[#This Row],[Mission names]],8)</f>
        <v>mission2</v>
      </c>
      <c r="D1125">
        <v>5888</v>
      </c>
      <c r="E1125">
        <v>23</v>
      </c>
      <c r="F1125" s="2">
        <v>15</v>
      </c>
      <c r="G1125" s="7">
        <f>(Table1[[#This Row],[Premium currency cost of skip]]*4.99/100)*Table1[[#This Row],[Skipped mission]]</f>
        <v>17.215500000000002</v>
      </c>
      <c r="H1125" t="str">
        <f t="shared" si="34"/>
        <v>Yes</v>
      </c>
      <c r="I1125">
        <f t="shared" si="35"/>
        <v>1</v>
      </c>
      <c r="J1125" s="2">
        <v>1</v>
      </c>
    </row>
    <row r="1126" spans="1:10" x14ac:dyDescent="0.25">
      <c r="A1126" s="4">
        <v>24</v>
      </c>
      <c r="B1126" s="5" t="s">
        <v>3</v>
      </c>
      <c r="C1126" s="5" t="str">
        <f>RIGHT(Table1[[#This Row],[Mission names]],8)</f>
        <v>mission3</v>
      </c>
      <c r="D1126">
        <v>5704</v>
      </c>
      <c r="E1126">
        <v>46</v>
      </c>
      <c r="F1126" s="2">
        <v>15</v>
      </c>
      <c r="G1126" s="7">
        <f>(Table1[[#This Row],[Premium currency cost of skip]]*4.99/100)*Table1[[#This Row],[Skipped mission]]</f>
        <v>34.431000000000004</v>
      </c>
      <c r="H1126" t="str">
        <f t="shared" si="34"/>
        <v>Yes</v>
      </c>
      <c r="I1126">
        <f t="shared" si="35"/>
        <v>1</v>
      </c>
      <c r="J1126" s="2">
        <v>1</v>
      </c>
    </row>
    <row r="1127" spans="1:10" x14ac:dyDescent="0.25">
      <c r="A1127" s="4">
        <v>24</v>
      </c>
      <c r="B1127" s="5" t="s">
        <v>4</v>
      </c>
      <c r="C1127" s="5" t="str">
        <f>RIGHT(Table1[[#This Row],[Mission names]],8)</f>
        <v>mission4</v>
      </c>
      <c r="D1127">
        <v>5451</v>
      </c>
      <c r="E1127">
        <v>138</v>
      </c>
      <c r="F1127" s="2">
        <v>15</v>
      </c>
      <c r="G1127" s="7">
        <f>(Table1[[#This Row],[Premium currency cost of skip]]*4.99/100)*Table1[[#This Row],[Skipped mission]]</f>
        <v>103.29300000000001</v>
      </c>
      <c r="H1127" t="str">
        <f t="shared" si="34"/>
        <v>Yes</v>
      </c>
      <c r="I1127">
        <f t="shared" si="35"/>
        <v>1</v>
      </c>
      <c r="J1127" s="2">
        <v>1</v>
      </c>
    </row>
    <row r="1128" spans="1:10" x14ac:dyDescent="0.25">
      <c r="A1128" s="4">
        <v>24</v>
      </c>
      <c r="B1128" s="5" t="s">
        <v>5</v>
      </c>
      <c r="C1128" s="5" t="str">
        <f>RIGHT(Table1[[#This Row],[Mission names]],8)</f>
        <v>mission5</v>
      </c>
      <c r="D1128">
        <v>5290</v>
      </c>
      <c r="E1128">
        <v>115</v>
      </c>
      <c r="F1128" s="2">
        <v>75</v>
      </c>
      <c r="G1128" s="7">
        <f>(Table1[[#This Row],[Premium currency cost of skip]]*4.99/100)*Table1[[#This Row],[Skipped mission]]</f>
        <v>430.38750000000005</v>
      </c>
      <c r="H1128" t="str">
        <f t="shared" si="34"/>
        <v>Yes</v>
      </c>
      <c r="I1128">
        <f t="shared" si="35"/>
        <v>1</v>
      </c>
      <c r="J1128" s="2">
        <v>1</v>
      </c>
    </row>
    <row r="1129" spans="1:10" x14ac:dyDescent="0.25">
      <c r="A1129" s="4">
        <v>24</v>
      </c>
      <c r="B1129" s="5" t="s">
        <v>6</v>
      </c>
      <c r="C1129" s="5" t="str">
        <f>RIGHT(Table1[[#This Row],[Mission names]],8)</f>
        <v>mission1</v>
      </c>
      <c r="D1129">
        <v>5129</v>
      </c>
      <c r="E1129">
        <v>69</v>
      </c>
      <c r="F1129" s="2">
        <v>15</v>
      </c>
      <c r="G1129" s="7">
        <f>(Table1[[#This Row],[Premium currency cost of skip]]*4.99/100)*Table1[[#This Row],[Skipped mission]]</f>
        <v>51.646500000000003</v>
      </c>
      <c r="H1129" t="str">
        <f t="shared" si="34"/>
        <v>Yes</v>
      </c>
      <c r="I1129">
        <f t="shared" si="35"/>
        <v>1</v>
      </c>
      <c r="J1129" s="2">
        <v>1</v>
      </c>
    </row>
    <row r="1130" spans="1:10" x14ac:dyDescent="0.25">
      <c r="A1130" s="4">
        <v>24</v>
      </c>
      <c r="B1130" s="5" t="s">
        <v>7</v>
      </c>
      <c r="C1130" s="5" t="str">
        <f>RIGHT(Table1[[#This Row],[Mission names]],8)</f>
        <v>mission2</v>
      </c>
      <c r="D1130">
        <v>5106</v>
      </c>
      <c r="E1130">
        <v>69</v>
      </c>
      <c r="F1130" s="2">
        <v>15</v>
      </c>
      <c r="G1130" s="7">
        <f>(Table1[[#This Row],[Premium currency cost of skip]]*4.99/100)*Table1[[#This Row],[Skipped mission]]</f>
        <v>51.646500000000003</v>
      </c>
      <c r="H1130" t="str">
        <f t="shared" si="34"/>
        <v>Yes</v>
      </c>
      <c r="I1130">
        <f t="shared" si="35"/>
        <v>1</v>
      </c>
      <c r="J1130" s="2">
        <v>1</v>
      </c>
    </row>
    <row r="1131" spans="1:10" x14ac:dyDescent="0.25">
      <c r="A1131" s="4">
        <v>24</v>
      </c>
      <c r="B1131" s="5" t="s">
        <v>8</v>
      </c>
      <c r="C1131" s="5" t="str">
        <f>RIGHT(Table1[[#This Row],[Mission names]],8)</f>
        <v>mission3</v>
      </c>
      <c r="D1131">
        <v>5175</v>
      </c>
      <c r="E1131">
        <v>92</v>
      </c>
      <c r="F1131" s="2">
        <v>15</v>
      </c>
      <c r="G1131" s="7">
        <f>(Table1[[#This Row],[Premium currency cost of skip]]*4.99/100)*Table1[[#This Row],[Skipped mission]]</f>
        <v>68.862000000000009</v>
      </c>
      <c r="H1131" t="str">
        <f t="shared" si="34"/>
        <v>Yes</v>
      </c>
      <c r="I1131">
        <f t="shared" si="35"/>
        <v>1</v>
      </c>
      <c r="J1131" s="2">
        <v>1</v>
      </c>
    </row>
    <row r="1132" spans="1:10" x14ac:dyDescent="0.25">
      <c r="A1132" s="4">
        <v>24</v>
      </c>
      <c r="B1132" s="5" t="s">
        <v>9</v>
      </c>
      <c r="C1132" s="5" t="str">
        <f>RIGHT(Table1[[#This Row],[Mission names]],8)</f>
        <v>mission4</v>
      </c>
      <c r="D1132">
        <v>5221</v>
      </c>
      <c r="E1132">
        <v>92</v>
      </c>
      <c r="F1132" s="2">
        <v>15</v>
      </c>
      <c r="G1132" s="7">
        <f>(Table1[[#This Row],[Premium currency cost of skip]]*4.99/100)*Table1[[#This Row],[Skipped mission]]</f>
        <v>68.862000000000009</v>
      </c>
      <c r="H1132" t="str">
        <f t="shared" si="34"/>
        <v>Yes</v>
      </c>
      <c r="I1132">
        <f t="shared" si="35"/>
        <v>1</v>
      </c>
      <c r="J1132" s="2">
        <v>1</v>
      </c>
    </row>
    <row r="1133" spans="1:10" x14ac:dyDescent="0.25">
      <c r="A1133" s="4">
        <v>24</v>
      </c>
      <c r="B1133" s="5" t="s">
        <v>10</v>
      </c>
      <c r="C1133" s="5" t="str">
        <f>RIGHT(Table1[[#This Row],[Mission names]],8)</f>
        <v>mission5</v>
      </c>
      <c r="D1133">
        <v>4761</v>
      </c>
      <c r="E1133">
        <v>345</v>
      </c>
      <c r="F1133" s="2">
        <v>15</v>
      </c>
      <c r="G1133" s="7">
        <f>(Table1[[#This Row],[Premium currency cost of skip]]*4.99/100)*Table1[[#This Row],[Skipped mission]]</f>
        <v>258.23250000000002</v>
      </c>
      <c r="H1133" t="str">
        <f t="shared" si="34"/>
        <v>Yes</v>
      </c>
      <c r="I1133">
        <f t="shared" si="35"/>
        <v>1</v>
      </c>
      <c r="J1133" s="2">
        <v>1</v>
      </c>
    </row>
    <row r="1134" spans="1:10" x14ac:dyDescent="0.25">
      <c r="A1134" s="4">
        <v>24</v>
      </c>
      <c r="B1134" s="5" t="s">
        <v>11</v>
      </c>
      <c r="C1134" s="5" t="str">
        <f>RIGHT(Table1[[#This Row],[Mission names]],8)</f>
        <v>mission6</v>
      </c>
      <c r="D1134">
        <v>4462</v>
      </c>
      <c r="E1134">
        <v>345</v>
      </c>
      <c r="F1134" s="2">
        <v>15</v>
      </c>
      <c r="G1134" s="7">
        <f>(Table1[[#This Row],[Premium currency cost of skip]]*4.99/100)*Table1[[#This Row],[Skipped mission]]</f>
        <v>258.23250000000002</v>
      </c>
      <c r="H1134" t="str">
        <f t="shared" si="34"/>
        <v>Yes</v>
      </c>
      <c r="I1134">
        <f t="shared" si="35"/>
        <v>1</v>
      </c>
      <c r="J1134" s="2">
        <v>1</v>
      </c>
    </row>
    <row r="1135" spans="1:10" x14ac:dyDescent="0.25">
      <c r="A1135" s="4">
        <v>24</v>
      </c>
      <c r="B1135" s="5" t="s">
        <v>12</v>
      </c>
      <c r="C1135" s="5" t="str">
        <f>RIGHT(Table1[[#This Row],[Mission names]],8)</f>
        <v>mission7</v>
      </c>
      <c r="D1135">
        <v>4462</v>
      </c>
      <c r="E1135">
        <v>46</v>
      </c>
      <c r="F1135" s="2">
        <v>90</v>
      </c>
      <c r="G1135" s="7">
        <f>(Table1[[#This Row],[Premium currency cost of skip]]*4.99/100)*Table1[[#This Row],[Skipped mission]]</f>
        <v>206.58600000000001</v>
      </c>
      <c r="H1135" t="str">
        <f t="shared" si="34"/>
        <v>Yes</v>
      </c>
      <c r="I1135">
        <f t="shared" si="35"/>
        <v>1</v>
      </c>
      <c r="J1135" s="2">
        <v>1</v>
      </c>
    </row>
    <row r="1136" spans="1:10" x14ac:dyDescent="0.25">
      <c r="A1136" s="4">
        <v>24</v>
      </c>
      <c r="B1136" s="5" t="s">
        <v>13</v>
      </c>
      <c r="C1136" s="5" t="str">
        <f>RIGHT(Table1[[#This Row],[Mission names]],8)</f>
        <v>mission1</v>
      </c>
      <c r="D1136">
        <v>4416</v>
      </c>
      <c r="E1136">
        <v>23</v>
      </c>
      <c r="F1136" s="2">
        <v>40</v>
      </c>
      <c r="G1136" s="7">
        <f>(Table1[[#This Row],[Premium currency cost of skip]]*4.99/100)*Table1[[#This Row],[Skipped mission]]</f>
        <v>45.908000000000008</v>
      </c>
      <c r="H1136" t="str">
        <f t="shared" si="34"/>
        <v>Yes</v>
      </c>
      <c r="I1136">
        <f t="shared" si="35"/>
        <v>1</v>
      </c>
      <c r="J1136" s="2">
        <v>1</v>
      </c>
    </row>
    <row r="1137" spans="1:10" x14ac:dyDescent="0.25">
      <c r="A1137" s="4">
        <v>24</v>
      </c>
      <c r="B1137" s="5" t="s">
        <v>14</v>
      </c>
      <c r="C1137" s="5" t="str">
        <f>RIGHT(Table1[[#This Row],[Mission names]],8)</f>
        <v>mission2</v>
      </c>
      <c r="D1137">
        <v>4278</v>
      </c>
      <c r="E1137">
        <v>46</v>
      </c>
      <c r="F1137" s="2">
        <v>40</v>
      </c>
      <c r="G1137" s="7">
        <f>(Table1[[#This Row],[Premium currency cost of skip]]*4.99/100)*Table1[[#This Row],[Skipped mission]]</f>
        <v>91.816000000000017</v>
      </c>
      <c r="H1137" t="str">
        <f t="shared" si="34"/>
        <v>Yes</v>
      </c>
      <c r="I1137">
        <f t="shared" si="35"/>
        <v>1</v>
      </c>
      <c r="J1137" s="2">
        <v>1</v>
      </c>
    </row>
    <row r="1138" spans="1:10" x14ac:dyDescent="0.25">
      <c r="A1138" s="4">
        <v>24</v>
      </c>
      <c r="B1138" s="5" t="s">
        <v>15</v>
      </c>
      <c r="C1138" s="5" t="str">
        <f>RIGHT(Table1[[#This Row],[Mission names]],8)</f>
        <v>mission3</v>
      </c>
      <c r="D1138">
        <v>4278</v>
      </c>
      <c r="E1138">
        <v>0</v>
      </c>
      <c r="F1138" s="2">
        <v>40</v>
      </c>
      <c r="G1138" s="7">
        <f>(Table1[[#This Row],[Premium currency cost of skip]]*4.99/100)*Table1[[#This Row],[Skipped mission]]</f>
        <v>0</v>
      </c>
      <c r="H1138" t="str">
        <f t="shared" si="34"/>
        <v>No</v>
      </c>
      <c r="I1138">
        <f t="shared" si="35"/>
        <v>0</v>
      </c>
      <c r="J1138" s="2">
        <v>1</v>
      </c>
    </row>
    <row r="1139" spans="1:10" x14ac:dyDescent="0.25">
      <c r="A1139" s="4">
        <v>24</v>
      </c>
      <c r="B1139" s="5" t="s">
        <v>16</v>
      </c>
      <c r="C1139" s="5" t="str">
        <f>RIGHT(Table1[[#This Row],[Mission names]],8)</f>
        <v>mission4</v>
      </c>
      <c r="D1139">
        <v>4278</v>
      </c>
      <c r="E1139">
        <v>23</v>
      </c>
      <c r="F1139" s="2">
        <v>40</v>
      </c>
      <c r="G1139" s="7">
        <f>(Table1[[#This Row],[Premium currency cost of skip]]*4.99/100)*Table1[[#This Row],[Skipped mission]]</f>
        <v>45.908000000000008</v>
      </c>
      <c r="H1139" t="str">
        <f t="shared" si="34"/>
        <v>Yes</v>
      </c>
      <c r="I1139">
        <f t="shared" si="35"/>
        <v>1</v>
      </c>
      <c r="J1139" s="2">
        <v>1</v>
      </c>
    </row>
    <row r="1140" spans="1:10" x14ac:dyDescent="0.25">
      <c r="A1140" s="4">
        <v>24</v>
      </c>
      <c r="B1140" s="5" t="s">
        <v>17</v>
      </c>
      <c r="C1140" s="5" t="str">
        <f>RIGHT(Table1[[#This Row],[Mission names]],8)</f>
        <v>mission5</v>
      </c>
      <c r="D1140">
        <v>4186</v>
      </c>
      <c r="E1140">
        <v>0</v>
      </c>
      <c r="F1140" s="2">
        <v>40</v>
      </c>
      <c r="G1140" s="7">
        <f>(Table1[[#This Row],[Premium currency cost of skip]]*4.99/100)*Table1[[#This Row],[Skipped mission]]</f>
        <v>0</v>
      </c>
      <c r="H1140" t="str">
        <f t="shared" si="34"/>
        <v>No</v>
      </c>
      <c r="I1140">
        <f t="shared" si="35"/>
        <v>0</v>
      </c>
      <c r="J1140" s="2">
        <v>1</v>
      </c>
    </row>
    <row r="1141" spans="1:10" x14ac:dyDescent="0.25">
      <c r="A1141" s="4">
        <v>24</v>
      </c>
      <c r="B1141" s="5" t="s">
        <v>18</v>
      </c>
      <c r="C1141" s="5" t="str">
        <f>RIGHT(Table1[[#This Row],[Mission names]],8)</f>
        <v>mission6</v>
      </c>
      <c r="D1141">
        <v>4002</v>
      </c>
      <c r="E1141">
        <v>0</v>
      </c>
      <c r="F1141" s="2">
        <v>40</v>
      </c>
      <c r="G1141" s="7">
        <f>(Table1[[#This Row],[Premium currency cost of skip]]*4.99/100)*Table1[[#This Row],[Skipped mission]]</f>
        <v>0</v>
      </c>
      <c r="H1141" t="str">
        <f t="shared" si="34"/>
        <v>No</v>
      </c>
      <c r="I1141">
        <f t="shared" si="35"/>
        <v>0</v>
      </c>
      <c r="J1141" s="2">
        <v>1</v>
      </c>
    </row>
    <row r="1142" spans="1:10" x14ac:dyDescent="0.25">
      <c r="A1142" s="4">
        <v>24</v>
      </c>
      <c r="B1142" s="5" t="s">
        <v>19</v>
      </c>
      <c r="C1142" s="5" t="str">
        <f>RIGHT(Table1[[#This Row],[Mission names]],8)</f>
        <v>mission7</v>
      </c>
      <c r="D1142">
        <v>3933</v>
      </c>
      <c r="E1142">
        <v>69</v>
      </c>
      <c r="F1142" s="2">
        <v>40</v>
      </c>
      <c r="G1142" s="7">
        <f>(Table1[[#This Row],[Premium currency cost of skip]]*4.99/100)*Table1[[#This Row],[Skipped mission]]</f>
        <v>137.72400000000002</v>
      </c>
      <c r="H1142" t="str">
        <f t="shared" si="34"/>
        <v>Yes</v>
      </c>
      <c r="I1142">
        <f t="shared" si="35"/>
        <v>1</v>
      </c>
      <c r="J1142" s="2">
        <v>1</v>
      </c>
    </row>
    <row r="1143" spans="1:10" x14ac:dyDescent="0.25">
      <c r="A1143" s="4">
        <v>24</v>
      </c>
      <c r="B1143" s="5" t="s">
        <v>20</v>
      </c>
      <c r="C1143" s="5" t="str">
        <f>RIGHT(Table1[[#This Row],[Mission names]],8)</f>
        <v>mission8</v>
      </c>
      <c r="D1143">
        <v>3703</v>
      </c>
      <c r="E1143">
        <v>23</v>
      </c>
      <c r="F1143" s="2">
        <v>150</v>
      </c>
      <c r="G1143" s="7">
        <f>(Table1[[#This Row],[Premium currency cost of skip]]*4.99/100)*Table1[[#This Row],[Skipped mission]]</f>
        <v>172.155</v>
      </c>
      <c r="H1143" t="str">
        <f t="shared" si="34"/>
        <v>Yes</v>
      </c>
      <c r="I1143">
        <f t="shared" si="35"/>
        <v>1</v>
      </c>
      <c r="J1143" s="2">
        <v>1</v>
      </c>
    </row>
    <row r="1144" spans="1:10" x14ac:dyDescent="0.25">
      <c r="A1144" s="4">
        <v>24</v>
      </c>
      <c r="B1144" s="5" t="s">
        <v>21</v>
      </c>
      <c r="C1144" s="5" t="str">
        <f>RIGHT(Table1[[#This Row],[Mission names]],8)</f>
        <v>mission1</v>
      </c>
      <c r="D1144">
        <v>3473</v>
      </c>
      <c r="E1144">
        <v>46</v>
      </c>
      <c r="F1144" s="2">
        <v>90</v>
      </c>
      <c r="G1144" s="7">
        <f>(Table1[[#This Row],[Premium currency cost of skip]]*4.99/100)*Table1[[#This Row],[Skipped mission]]</f>
        <v>206.58600000000001</v>
      </c>
      <c r="H1144" t="str">
        <f t="shared" si="34"/>
        <v>Yes</v>
      </c>
      <c r="I1144">
        <f t="shared" si="35"/>
        <v>1</v>
      </c>
      <c r="J1144" s="2">
        <v>1</v>
      </c>
    </row>
    <row r="1145" spans="1:10" x14ac:dyDescent="0.25">
      <c r="A1145" s="4">
        <v>24</v>
      </c>
      <c r="B1145" s="5" t="s">
        <v>22</v>
      </c>
      <c r="C1145" s="5" t="str">
        <f>RIGHT(Table1[[#This Row],[Mission names]],8)</f>
        <v>mission2</v>
      </c>
      <c r="D1145">
        <v>3496</v>
      </c>
      <c r="E1145">
        <v>0</v>
      </c>
      <c r="F1145" s="2">
        <v>90</v>
      </c>
      <c r="G1145" s="7">
        <f>(Table1[[#This Row],[Premium currency cost of skip]]*4.99/100)*Table1[[#This Row],[Skipped mission]]</f>
        <v>0</v>
      </c>
      <c r="H1145" t="str">
        <f t="shared" si="34"/>
        <v>No</v>
      </c>
      <c r="I1145">
        <f t="shared" si="35"/>
        <v>0</v>
      </c>
      <c r="J1145" s="2">
        <v>1</v>
      </c>
    </row>
    <row r="1146" spans="1:10" x14ac:dyDescent="0.25">
      <c r="A1146" s="4">
        <v>24</v>
      </c>
      <c r="B1146" s="5" t="s">
        <v>23</v>
      </c>
      <c r="C1146" s="5" t="str">
        <f>RIGHT(Table1[[#This Row],[Mission names]],8)</f>
        <v>mission3</v>
      </c>
      <c r="D1146">
        <v>3427</v>
      </c>
      <c r="E1146">
        <v>0</v>
      </c>
      <c r="F1146" s="2">
        <v>90</v>
      </c>
      <c r="G1146" s="7">
        <f>(Table1[[#This Row],[Premium currency cost of skip]]*4.99/100)*Table1[[#This Row],[Skipped mission]]</f>
        <v>0</v>
      </c>
      <c r="H1146" t="str">
        <f t="shared" si="34"/>
        <v>No</v>
      </c>
      <c r="I1146">
        <f t="shared" si="35"/>
        <v>0</v>
      </c>
      <c r="J1146" s="2">
        <v>1</v>
      </c>
    </row>
    <row r="1147" spans="1:10" x14ac:dyDescent="0.25">
      <c r="A1147" s="4">
        <v>24</v>
      </c>
      <c r="B1147" s="5" t="s">
        <v>24</v>
      </c>
      <c r="C1147" s="5" t="str">
        <f>RIGHT(Table1[[#This Row],[Mission names]],8)</f>
        <v>mission4</v>
      </c>
      <c r="D1147">
        <v>3197</v>
      </c>
      <c r="E1147">
        <v>0</v>
      </c>
      <c r="F1147" s="2">
        <v>90</v>
      </c>
      <c r="G1147" s="7">
        <f>(Table1[[#This Row],[Premium currency cost of skip]]*4.99/100)*Table1[[#This Row],[Skipped mission]]</f>
        <v>0</v>
      </c>
      <c r="H1147" t="str">
        <f t="shared" si="34"/>
        <v>No</v>
      </c>
      <c r="I1147">
        <f t="shared" si="35"/>
        <v>0</v>
      </c>
      <c r="J1147" s="2">
        <v>1</v>
      </c>
    </row>
    <row r="1148" spans="1:10" x14ac:dyDescent="0.25">
      <c r="A1148" s="4">
        <v>24</v>
      </c>
      <c r="B1148" s="5" t="s">
        <v>25</v>
      </c>
      <c r="C1148" s="5" t="str">
        <f>RIGHT(Table1[[#This Row],[Mission names]],8)</f>
        <v>mission5</v>
      </c>
      <c r="D1148">
        <v>3128</v>
      </c>
      <c r="E1148">
        <v>23</v>
      </c>
      <c r="F1148" s="2">
        <v>90</v>
      </c>
      <c r="G1148" s="7">
        <f>(Table1[[#This Row],[Premium currency cost of skip]]*4.99/100)*Table1[[#This Row],[Skipped mission]]</f>
        <v>103.29300000000001</v>
      </c>
      <c r="H1148" t="str">
        <f t="shared" si="34"/>
        <v>Yes</v>
      </c>
      <c r="I1148">
        <f t="shared" si="35"/>
        <v>1</v>
      </c>
      <c r="J1148" s="2">
        <v>1</v>
      </c>
    </row>
    <row r="1149" spans="1:10" x14ac:dyDescent="0.25">
      <c r="A1149" s="4">
        <v>24</v>
      </c>
      <c r="B1149" s="5" t="s">
        <v>26</v>
      </c>
      <c r="C1149" s="5" t="str">
        <f>RIGHT(Table1[[#This Row],[Mission names]],8)</f>
        <v>mission6</v>
      </c>
      <c r="D1149">
        <v>3128</v>
      </c>
      <c r="E1149">
        <v>23</v>
      </c>
      <c r="F1149" s="2">
        <v>90</v>
      </c>
      <c r="G1149" s="7">
        <f>(Table1[[#This Row],[Premium currency cost of skip]]*4.99/100)*Table1[[#This Row],[Skipped mission]]</f>
        <v>103.29300000000001</v>
      </c>
      <c r="H1149" t="str">
        <f t="shared" si="34"/>
        <v>Yes</v>
      </c>
      <c r="I1149">
        <f t="shared" si="35"/>
        <v>1</v>
      </c>
      <c r="J1149" s="2">
        <v>1</v>
      </c>
    </row>
    <row r="1150" spans="1:10" x14ac:dyDescent="0.25">
      <c r="A1150" s="4">
        <v>24</v>
      </c>
      <c r="B1150" s="5" t="s">
        <v>27</v>
      </c>
      <c r="C1150" s="5" t="str">
        <f>RIGHT(Table1[[#This Row],[Mission names]],8)</f>
        <v>mission7</v>
      </c>
      <c r="D1150">
        <v>2990</v>
      </c>
      <c r="E1150">
        <v>0</v>
      </c>
      <c r="F1150" s="2">
        <v>90</v>
      </c>
      <c r="G1150" s="7">
        <f>(Table1[[#This Row],[Premium currency cost of skip]]*4.99/100)*Table1[[#This Row],[Skipped mission]]</f>
        <v>0</v>
      </c>
      <c r="H1150" t="str">
        <f t="shared" si="34"/>
        <v>No</v>
      </c>
      <c r="I1150">
        <f t="shared" si="35"/>
        <v>0</v>
      </c>
      <c r="J1150" s="2">
        <v>1</v>
      </c>
    </row>
    <row r="1151" spans="1:10" x14ac:dyDescent="0.25">
      <c r="A1151" s="4">
        <v>24</v>
      </c>
      <c r="B1151" s="5" t="s">
        <v>28</v>
      </c>
      <c r="C1151" s="5" t="str">
        <f>RIGHT(Table1[[#This Row],[Mission names]],8)</f>
        <v>mission8</v>
      </c>
      <c r="D1151">
        <v>2806</v>
      </c>
      <c r="E1151">
        <v>0</v>
      </c>
      <c r="F1151" s="2">
        <v>90</v>
      </c>
      <c r="G1151" s="7">
        <f>(Table1[[#This Row],[Premium currency cost of skip]]*4.99/100)*Table1[[#This Row],[Skipped mission]]</f>
        <v>0</v>
      </c>
      <c r="H1151" t="str">
        <f t="shared" si="34"/>
        <v>No</v>
      </c>
      <c r="I1151">
        <f t="shared" si="35"/>
        <v>0</v>
      </c>
      <c r="J1151" s="2">
        <v>1</v>
      </c>
    </row>
    <row r="1152" spans="1:10" x14ac:dyDescent="0.25">
      <c r="A1152" s="4">
        <v>24</v>
      </c>
      <c r="B1152" s="5" t="s">
        <v>29</v>
      </c>
      <c r="C1152" s="5" t="str">
        <f>RIGHT(Table1[[#This Row],[Mission names]],8)</f>
        <v>mission9</v>
      </c>
      <c r="D1152">
        <v>2599</v>
      </c>
      <c r="E1152">
        <v>0</v>
      </c>
      <c r="F1152" s="2">
        <v>90</v>
      </c>
      <c r="G1152" s="7">
        <f>(Table1[[#This Row],[Premium currency cost of skip]]*4.99/100)*Table1[[#This Row],[Skipped mission]]</f>
        <v>0</v>
      </c>
      <c r="H1152" t="str">
        <f t="shared" si="34"/>
        <v>No</v>
      </c>
      <c r="I1152">
        <f t="shared" si="35"/>
        <v>0</v>
      </c>
      <c r="J1152" s="2">
        <v>1</v>
      </c>
    </row>
    <row r="1153" spans="1:10" x14ac:dyDescent="0.25">
      <c r="A1153" s="4">
        <v>24</v>
      </c>
      <c r="B1153" s="5" t="s">
        <v>30</v>
      </c>
      <c r="C1153" s="5" t="str">
        <f>RIGHT(Table1[[#This Row],[Mission names]],9)</f>
        <v>mission10</v>
      </c>
      <c r="D1153">
        <v>2553</v>
      </c>
      <c r="E1153">
        <v>0</v>
      </c>
      <c r="F1153" s="2">
        <v>90</v>
      </c>
      <c r="G1153" s="7">
        <f>(Table1[[#This Row],[Premium currency cost of skip]]*4.99/100)*Table1[[#This Row],[Skipped mission]]</f>
        <v>0</v>
      </c>
      <c r="H1153" t="str">
        <f t="shared" si="34"/>
        <v>No</v>
      </c>
      <c r="I1153">
        <f t="shared" si="35"/>
        <v>0</v>
      </c>
      <c r="J1153" s="2">
        <v>1</v>
      </c>
    </row>
    <row r="1154" spans="1:10" x14ac:dyDescent="0.25">
      <c r="A1154" s="4">
        <v>24</v>
      </c>
      <c r="B1154" s="5" t="s">
        <v>31</v>
      </c>
      <c r="C1154" s="5" t="str">
        <f>RIGHT(Table1[[#This Row],[Mission names]],9)</f>
        <v>mission11</v>
      </c>
      <c r="D1154">
        <v>2645</v>
      </c>
      <c r="E1154">
        <v>0</v>
      </c>
      <c r="F1154" s="2">
        <v>90</v>
      </c>
      <c r="G1154" s="7">
        <f>(Table1[[#This Row],[Premium currency cost of skip]]*4.99/100)*Table1[[#This Row],[Skipped mission]]</f>
        <v>0</v>
      </c>
      <c r="H1154" t="str">
        <f t="shared" ref="H1154:H1217" si="36">IF(E1154&gt;0,"Yes","No")</f>
        <v>No</v>
      </c>
      <c r="I1154">
        <f t="shared" ref="I1154:I1217" si="37">IF(H1154="Yes",1,0)</f>
        <v>0</v>
      </c>
      <c r="J1154" s="2">
        <v>1</v>
      </c>
    </row>
    <row r="1155" spans="1:10" x14ac:dyDescent="0.25">
      <c r="A1155" s="4">
        <v>24</v>
      </c>
      <c r="B1155" s="5" t="s">
        <v>32</v>
      </c>
      <c r="C1155" s="5" t="str">
        <f>RIGHT(Table1[[#This Row],[Mission names]],9)</f>
        <v>mission12</v>
      </c>
      <c r="D1155">
        <v>2645</v>
      </c>
      <c r="E1155">
        <v>0</v>
      </c>
      <c r="F1155" s="2">
        <v>90</v>
      </c>
      <c r="G1155" s="7">
        <f>(Table1[[#This Row],[Premium currency cost of skip]]*4.99/100)*Table1[[#This Row],[Skipped mission]]</f>
        <v>0</v>
      </c>
      <c r="H1155" t="str">
        <f t="shared" si="36"/>
        <v>No</v>
      </c>
      <c r="I1155">
        <f t="shared" si="37"/>
        <v>0</v>
      </c>
      <c r="J1155" s="2">
        <v>1</v>
      </c>
    </row>
    <row r="1156" spans="1:10" x14ac:dyDescent="0.25">
      <c r="A1156" s="4">
        <v>24</v>
      </c>
      <c r="B1156" s="5" t="s">
        <v>33</v>
      </c>
      <c r="C1156" s="5" t="str">
        <f>RIGHT(Table1[[#This Row],[Mission names]],9)</f>
        <v>mission13</v>
      </c>
      <c r="D1156">
        <v>2576</v>
      </c>
      <c r="E1156">
        <v>23</v>
      </c>
      <c r="F1156" s="2">
        <v>90</v>
      </c>
      <c r="G1156" s="7">
        <f>(Table1[[#This Row],[Premium currency cost of skip]]*4.99/100)*Table1[[#This Row],[Skipped mission]]</f>
        <v>103.29300000000001</v>
      </c>
      <c r="H1156" t="str">
        <f t="shared" si="36"/>
        <v>Yes</v>
      </c>
      <c r="I1156">
        <f t="shared" si="37"/>
        <v>1</v>
      </c>
      <c r="J1156" s="2">
        <v>1</v>
      </c>
    </row>
    <row r="1157" spans="1:10" x14ac:dyDescent="0.25">
      <c r="A1157" s="4">
        <v>24</v>
      </c>
      <c r="B1157" s="5" t="s">
        <v>34</v>
      </c>
      <c r="C1157" s="5" t="str">
        <f>RIGHT(Table1[[#This Row],[Mission names]],9)</f>
        <v>mission14</v>
      </c>
      <c r="D1157">
        <v>2024</v>
      </c>
      <c r="E1157">
        <v>23</v>
      </c>
      <c r="F1157" s="2">
        <v>300</v>
      </c>
      <c r="G1157" s="7">
        <f>(Table1[[#This Row],[Premium currency cost of skip]]*4.99/100)*Table1[[#This Row],[Skipped mission]]</f>
        <v>344.31</v>
      </c>
      <c r="H1157" t="str">
        <f t="shared" si="36"/>
        <v>Yes</v>
      </c>
      <c r="I1157">
        <f t="shared" si="37"/>
        <v>1</v>
      </c>
      <c r="J1157" s="2">
        <v>1</v>
      </c>
    </row>
    <row r="1158" spans="1:10" x14ac:dyDescent="0.25">
      <c r="A1158" s="4">
        <v>24</v>
      </c>
      <c r="B1158" s="5" t="s">
        <v>35</v>
      </c>
      <c r="C1158" s="5" t="str">
        <f>RIGHT(Table1[[#This Row],[Mission names]],8)</f>
        <v>mission1</v>
      </c>
      <c r="D1158">
        <v>2047</v>
      </c>
      <c r="E1158">
        <v>0</v>
      </c>
      <c r="F1158" s="2">
        <v>135</v>
      </c>
      <c r="G1158" s="7">
        <f>(Table1[[#This Row],[Premium currency cost of skip]]*4.99/100)*Table1[[#This Row],[Skipped mission]]</f>
        <v>0</v>
      </c>
      <c r="H1158" t="str">
        <f t="shared" si="36"/>
        <v>No</v>
      </c>
      <c r="I1158">
        <f t="shared" si="37"/>
        <v>0</v>
      </c>
      <c r="J1158" s="2">
        <v>1</v>
      </c>
    </row>
    <row r="1159" spans="1:10" x14ac:dyDescent="0.25">
      <c r="A1159" s="4">
        <v>24</v>
      </c>
      <c r="B1159" s="5" t="s">
        <v>36</v>
      </c>
      <c r="C1159" s="5" t="str">
        <f>RIGHT(Table1[[#This Row],[Mission names]],8)</f>
        <v>mission2</v>
      </c>
      <c r="D1159">
        <v>1817</v>
      </c>
      <c r="E1159">
        <v>0</v>
      </c>
      <c r="F1159" s="2">
        <v>135</v>
      </c>
      <c r="G1159" s="7">
        <f>(Table1[[#This Row],[Premium currency cost of skip]]*4.99/100)*Table1[[#This Row],[Skipped mission]]</f>
        <v>0</v>
      </c>
      <c r="H1159" t="str">
        <f t="shared" si="36"/>
        <v>No</v>
      </c>
      <c r="I1159">
        <f t="shared" si="37"/>
        <v>0</v>
      </c>
      <c r="J1159" s="2">
        <v>1</v>
      </c>
    </row>
    <row r="1160" spans="1:10" x14ac:dyDescent="0.25">
      <c r="A1160" s="4">
        <v>24</v>
      </c>
      <c r="B1160" s="5" t="s">
        <v>37</v>
      </c>
      <c r="C1160" s="5" t="str">
        <f>RIGHT(Table1[[#This Row],[Mission names]],8)</f>
        <v>mission3</v>
      </c>
      <c r="D1160">
        <v>1794</v>
      </c>
      <c r="E1160">
        <v>0</v>
      </c>
      <c r="F1160" s="2">
        <v>135</v>
      </c>
      <c r="G1160" s="7">
        <f>(Table1[[#This Row],[Premium currency cost of skip]]*4.99/100)*Table1[[#This Row],[Skipped mission]]</f>
        <v>0</v>
      </c>
      <c r="H1160" t="str">
        <f t="shared" si="36"/>
        <v>No</v>
      </c>
      <c r="I1160">
        <f t="shared" si="37"/>
        <v>0</v>
      </c>
      <c r="J1160" s="2">
        <v>1</v>
      </c>
    </row>
    <row r="1161" spans="1:10" x14ac:dyDescent="0.25">
      <c r="A1161" s="4">
        <v>24</v>
      </c>
      <c r="B1161" s="5" t="s">
        <v>38</v>
      </c>
      <c r="C1161" s="5" t="str">
        <f>RIGHT(Table1[[#This Row],[Mission names]],8)</f>
        <v>mission4</v>
      </c>
      <c r="D1161">
        <v>1771</v>
      </c>
      <c r="E1161">
        <v>0</v>
      </c>
      <c r="F1161" s="2">
        <v>135</v>
      </c>
      <c r="G1161" s="7">
        <f>(Table1[[#This Row],[Premium currency cost of skip]]*4.99/100)*Table1[[#This Row],[Skipped mission]]</f>
        <v>0</v>
      </c>
      <c r="H1161" t="str">
        <f t="shared" si="36"/>
        <v>No</v>
      </c>
      <c r="I1161">
        <f t="shared" si="37"/>
        <v>0</v>
      </c>
      <c r="J1161" s="2">
        <v>1</v>
      </c>
    </row>
    <row r="1162" spans="1:10" x14ac:dyDescent="0.25">
      <c r="A1162" s="4">
        <v>24</v>
      </c>
      <c r="B1162" s="5" t="s">
        <v>39</v>
      </c>
      <c r="C1162" s="5" t="str">
        <f>RIGHT(Table1[[#This Row],[Mission names]],8)</f>
        <v>mission5</v>
      </c>
      <c r="D1162">
        <v>1771</v>
      </c>
      <c r="E1162">
        <v>0</v>
      </c>
      <c r="F1162" s="2">
        <v>135</v>
      </c>
      <c r="G1162" s="7">
        <f>(Table1[[#This Row],[Premium currency cost of skip]]*4.99/100)*Table1[[#This Row],[Skipped mission]]</f>
        <v>0</v>
      </c>
      <c r="H1162" t="str">
        <f t="shared" si="36"/>
        <v>No</v>
      </c>
      <c r="I1162">
        <f t="shared" si="37"/>
        <v>0</v>
      </c>
      <c r="J1162" s="2">
        <v>1</v>
      </c>
    </row>
    <row r="1163" spans="1:10" x14ac:dyDescent="0.25">
      <c r="A1163" s="4">
        <v>24</v>
      </c>
      <c r="B1163" s="5" t="s">
        <v>40</v>
      </c>
      <c r="C1163" s="5" t="str">
        <f>RIGHT(Table1[[#This Row],[Mission names]],8)</f>
        <v>mission6</v>
      </c>
      <c r="D1163">
        <v>1702</v>
      </c>
      <c r="E1163">
        <v>0</v>
      </c>
      <c r="F1163" s="2">
        <v>135</v>
      </c>
      <c r="G1163" s="7">
        <f>(Table1[[#This Row],[Premium currency cost of skip]]*4.99/100)*Table1[[#This Row],[Skipped mission]]</f>
        <v>0</v>
      </c>
      <c r="H1163" t="str">
        <f t="shared" si="36"/>
        <v>No</v>
      </c>
      <c r="I1163">
        <f t="shared" si="37"/>
        <v>0</v>
      </c>
      <c r="J1163" s="2">
        <v>1</v>
      </c>
    </row>
    <row r="1164" spans="1:10" x14ac:dyDescent="0.25">
      <c r="A1164" s="4">
        <v>24</v>
      </c>
      <c r="B1164" s="5" t="s">
        <v>41</v>
      </c>
      <c r="C1164" s="5" t="str">
        <f>RIGHT(Table1[[#This Row],[Mission names]],8)</f>
        <v>mission7</v>
      </c>
      <c r="D1164">
        <v>1725</v>
      </c>
      <c r="E1164">
        <v>0</v>
      </c>
      <c r="F1164" s="2">
        <v>135</v>
      </c>
      <c r="G1164" s="7">
        <f>(Table1[[#This Row],[Premium currency cost of skip]]*4.99/100)*Table1[[#This Row],[Skipped mission]]</f>
        <v>0</v>
      </c>
      <c r="H1164" t="str">
        <f t="shared" si="36"/>
        <v>No</v>
      </c>
      <c r="I1164">
        <f t="shared" si="37"/>
        <v>0</v>
      </c>
      <c r="J1164" s="2">
        <v>1</v>
      </c>
    </row>
    <row r="1165" spans="1:10" x14ac:dyDescent="0.25">
      <c r="A1165" s="4">
        <v>24</v>
      </c>
      <c r="B1165" s="5" t="s">
        <v>42</v>
      </c>
      <c r="C1165" s="5" t="str">
        <f>RIGHT(Table1[[#This Row],[Mission names]],8)</f>
        <v>mission8</v>
      </c>
      <c r="D1165">
        <v>1702</v>
      </c>
      <c r="E1165">
        <v>0</v>
      </c>
      <c r="F1165" s="2">
        <v>135</v>
      </c>
      <c r="G1165" s="7">
        <f>(Table1[[#This Row],[Premium currency cost of skip]]*4.99/100)*Table1[[#This Row],[Skipped mission]]</f>
        <v>0</v>
      </c>
      <c r="H1165" t="str">
        <f t="shared" si="36"/>
        <v>No</v>
      </c>
      <c r="I1165">
        <f t="shared" si="37"/>
        <v>0</v>
      </c>
      <c r="J1165" s="2">
        <v>1</v>
      </c>
    </row>
    <row r="1166" spans="1:10" x14ac:dyDescent="0.25">
      <c r="A1166" s="4">
        <v>24</v>
      </c>
      <c r="B1166" s="5" t="s">
        <v>43</v>
      </c>
      <c r="C1166" s="5" t="str">
        <f>RIGHT(Table1[[#This Row],[Mission names]],8)</f>
        <v>mission9</v>
      </c>
      <c r="D1166">
        <v>1702</v>
      </c>
      <c r="E1166">
        <v>0</v>
      </c>
      <c r="F1166" s="2">
        <v>135</v>
      </c>
      <c r="G1166" s="7">
        <f>(Table1[[#This Row],[Premium currency cost of skip]]*4.99/100)*Table1[[#This Row],[Skipped mission]]</f>
        <v>0</v>
      </c>
      <c r="H1166" t="str">
        <f t="shared" si="36"/>
        <v>No</v>
      </c>
      <c r="I1166">
        <f t="shared" si="37"/>
        <v>0</v>
      </c>
      <c r="J1166" s="2">
        <v>1</v>
      </c>
    </row>
    <row r="1167" spans="1:10" x14ac:dyDescent="0.25">
      <c r="A1167" s="4">
        <v>24</v>
      </c>
      <c r="B1167" s="5" t="s">
        <v>44</v>
      </c>
      <c r="C1167" s="5" t="str">
        <f>RIGHT(Table1[[#This Row],[Mission names]],9)</f>
        <v>mission10</v>
      </c>
      <c r="D1167">
        <v>1679</v>
      </c>
      <c r="E1167">
        <v>0</v>
      </c>
      <c r="F1167" s="2">
        <v>135</v>
      </c>
      <c r="G1167" s="7">
        <f>(Table1[[#This Row],[Premium currency cost of skip]]*4.99/100)*Table1[[#This Row],[Skipped mission]]</f>
        <v>0</v>
      </c>
      <c r="H1167" t="str">
        <f t="shared" si="36"/>
        <v>No</v>
      </c>
      <c r="I1167">
        <f t="shared" si="37"/>
        <v>0</v>
      </c>
      <c r="J1167" s="2">
        <v>1</v>
      </c>
    </row>
    <row r="1168" spans="1:10" x14ac:dyDescent="0.25">
      <c r="A1168" s="4">
        <v>24</v>
      </c>
      <c r="B1168" s="5" t="s">
        <v>45</v>
      </c>
      <c r="C1168" s="5" t="str">
        <f>RIGHT(Table1[[#This Row],[Mission names]],9)</f>
        <v>mission11</v>
      </c>
      <c r="D1168">
        <v>1679</v>
      </c>
      <c r="E1168">
        <v>0</v>
      </c>
      <c r="F1168" s="2">
        <v>135</v>
      </c>
      <c r="G1168" s="7">
        <f>(Table1[[#This Row],[Premium currency cost of skip]]*4.99/100)*Table1[[#This Row],[Skipped mission]]</f>
        <v>0</v>
      </c>
      <c r="H1168" t="str">
        <f t="shared" si="36"/>
        <v>No</v>
      </c>
      <c r="I1168">
        <f t="shared" si="37"/>
        <v>0</v>
      </c>
      <c r="J1168" s="2">
        <v>1</v>
      </c>
    </row>
    <row r="1169" spans="1:10" x14ac:dyDescent="0.25">
      <c r="A1169" s="4">
        <v>24</v>
      </c>
      <c r="B1169" s="5" t="s">
        <v>46</v>
      </c>
      <c r="C1169" s="5" t="str">
        <f>RIGHT(Table1[[#This Row],[Mission names]],9)</f>
        <v>mission12</v>
      </c>
      <c r="D1169">
        <v>1472</v>
      </c>
      <c r="E1169">
        <v>0</v>
      </c>
      <c r="F1169" s="2">
        <v>135</v>
      </c>
      <c r="G1169" s="7">
        <f>(Table1[[#This Row],[Premium currency cost of skip]]*4.99/100)*Table1[[#This Row],[Skipped mission]]</f>
        <v>0</v>
      </c>
      <c r="H1169" t="str">
        <f t="shared" si="36"/>
        <v>No</v>
      </c>
      <c r="I1169">
        <f t="shared" si="37"/>
        <v>0</v>
      </c>
      <c r="J1169" s="2">
        <v>1</v>
      </c>
    </row>
    <row r="1170" spans="1:10" x14ac:dyDescent="0.25">
      <c r="A1170" s="4">
        <v>24</v>
      </c>
      <c r="B1170" s="5" t="s">
        <v>47</v>
      </c>
      <c r="C1170" s="5" t="str">
        <f>RIGHT(Table1[[#This Row],[Mission names]],9)</f>
        <v>mission13</v>
      </c>
      <c r="D1170">
        <v>1357</v>
      </c>
      <c r="E1170">
        <v>0</v>
      </c>
      <c r="F1170" s="2">
        <v>135</v>
      </c>
      <c r="G1170" s="7">
        <f>(Table1[[#This Row],[Premium currency cost of skip]]*4.99/100)*Table1[[#This Row],[Skipped mission]]</f>
        <v>0</v>
      </c>
      <c r="H1170" t="str">
        <f t="shared" si="36"/>
        <v>No</v>
      </c>
      <c r="I1170">
        <f t="shared" si="37"/>
        <v>0</v>
      </c>
      <c r="J1170" s="2">
        <v>1</v>
      </c>
    </row>
    <row r="1171" spans="1:10" x14ac:dyDescent="0.25">
      <c r="A1171" s="4">
        <v>24</v>
      </c>
      <c r="B1171" s="5" t="s">
        <v>48</v>
      </c>
      <c r="C1171" s="5" t="str">
        <f>RIGHT(Table1[[#This Row],[Mission names]],9)</f>
        <v>mission14</v>
      </c>
      <c r="D1171">
        <v>1265</v>
      </c>
      <c r="E1171">
        <v>0</v>
      </c>
      <c r="F1171" s="2">
        <v>135</v>
      </c>
      <c r="G1171" s="7">
        <f>(Table1[[#This Row],[Premium currency cost of skip]]*4.99/100)*Table1[[#This Row],[Skipped mission]]</f>
        <v>0</v>
      </c>
      <c r="H1171" t="str">
        <f t="shared" si="36"/>
        <v>No</v>
      </c>
      <c r="I1171">
        <f t="shared" si="37"/>
        <v>0</v>
      </c>
      <c r="J1171" s="2">
        <v>1</v>
      </c>
    </row>
    <row r="1172" spans="1:10" x14ac:dyDescent="0.25">
      <c r="A1172" s="4">
        <v>24</v>
      </c>
      <c r="B1172" s="5" t="s">
        <v>53</v>
      </c>
      <c r="C1172" s="5" t="str">
        <f>RIGHT(Table1[[#This Row],[Mission names]],9)</f>
        <v>mission15</v>
      </c>
      <c r="D1172">
        <v>1265</v>
      </c>
      <c r="E1172">
        <v>0</v>
      </c>
      <c r="F1172" s="2">
        <v>135</v>
      </c>
      <c r="G1172" s="7">
        <f>(Table1[[#This Row],[Premium currency cost of skip]]*4.99/100)*Table1[[#This Row],[Skipped mission]]</f>
        <v>0</v>
      </c>
      <c r="H1172" t="str">
        <f t="shared" si="36"/>
        <v>No</v>
      </c>
      <c r="I1172">
        <f t="shared" si="37"/>
        <v>0</v>
      </c>
      <c r="J1172" s="2">
        <v>1</v>
      </c>
    </row>
    <row r="1173" spans="1:10" x14ac:dyDescent="0.25">
      <c r="A1173" s="4">
        <v>24</v>
      </c>
      <c r="B1173" s="5" t="s">
        <v>54</v>
      </c>
      <c r="C1173" s="5" t="str">
        <f>RIGHT(Table1[[#This Row],[Mission names]],9)</f>
        <v>mission16</v>
      </c>
      <c r="D1173">
        <v>1219</v>
      </c>
      <c r="E1173">
        <v>0</v>
      </c>
      <c r="F1173" s="2">
        <v>135</v>
      </c>
      <c r="G1173" s="7">
        <f>(Table1[[#This Row],[Premium currency cost of skip]]*4.99/100)*Table1[[#This Row],[Skipped mission]]</f>
        <v>0</v>
      </c>
      <c r="H1173" t="str">
        <f t="shared" si="36"/>
        <v>No</v>
      </c>
      <c r="I1173">
        <f t="shared" si="37"/>
        <v>0</v>
      </c>
      <c r="J1173" s="2">
        <v>1</v>
      </c>
    </row>
    <row r="1174" spans="1:10" x14ac:dyDescent="0.25">
      <c r="A1174" s="4">
        <v>24</v>
      </c>
      <c r="B1174" s="5" t="s">
        <v>55</v>
      </c>
      <c r="C1174" s="5" t="str">
        <f>RIGHT(Table1[[#This Row],[Mission names]],9)</f>
        <v>mission17</v>
      </c>
      <c r="D1174">
        <v>276</v>
      </c>
      <c r="E1174">
        <v>0</v>
      </c>
      <c r="F1174" s="2">
        <v>900</v>
      </c>
      <c r="G1174" s="7">
        <f>(Table1[[#This Row],[Premium currency cost of skip]]*4.99/100)*Table1[[#This Row],[Skipped mission]]</f>
        <v>0</v>
      </c>
      <c r="H1174" t="str">
        <f t="shared" si="36"/>
        <v>No</v>
      </c>
      <c r="I1174">
        <f t="shared" si="37"/>
        <v>0</v>
      </c>
      <c r="J1174" s="2">
        <v>1</v>
      </c>
    </row>
    <row r="1175" spans="1:10" x14ac:dyDescent="0.25">
      <c r="A1175" s="4">
        <v>25</v>
      </c>
      <c r="B1175" s="5" t="s">
        <v>1</v>
      </c>
      <c r="C1175" s="5" t="str">
        <f>RIGHT(Table1[[#This Row],[Mission names]],8)</f>
        <v>mission1</v>
      </c>
      <c r="D1175">
        <v>6072</v>
      </c>
      <c r="E1175">
        <v>23</v>
      </c>
      <c r="F1175" s="2">
        <v>15</v>
      </c>
      <c r="G1175" s="7">
        <f>(Table1[[#This Row],[Premium currency cost of skip]]*4.99/100)*Table1[[#This Row],[Skipped mission]]</f>
        <v>17.215500000000002</v>
      </c>
      <c r="H1175" t="str">
        <f t="shared" si="36"/>
        <v>Yes</v>
      </c>
      <c r="I1175">
        <f t="shared" si="37"/>
        <v>1</v>
      </c>
      <c r="J1175" s="2">
        <v>1</v>
      </c>
    </row>
    <row r="1176" spans="1:10" x14ac:dyDescent="0.25">
      <c r="A1176" s="4">
        <v>25</v>
      </c>
      <c r="B1176" s="5" t="s">
        <v>2</v>
      </c>
      <c r="C1176" s="5" t="str">
        <f>RIGHT(Table1[[#This Row],[Mission names]],8)</f>
        <v>mission2</v>
      </c>
      <c r="D1176">
        <v>5658</v>
      </c>
      <c r="E1176">
        <v>23</v>
      </c>
      <c r="F1176" s="2">
        <v>15</v>
      </c>
      <c r="G1176" s="7">
        <f>(Table1[[#This Row],[Premium currency cost of skip]]*4.99/100)*Table1[[#This Row],[Skipped mission]]</f>
        <v>17.215500000000002</v>
      </c>
      <c r="H1176" t="str">
        <f t="shared" si="36"/>
        <v>Yes</v>
      </c>
      <c r="I1176">
        <f t="shared" si="37"/>
        <v>1</v>
      </c>
      <c r="J1176" s="2">
        <v>1</v>
      </c>
    </row>
    <row r="1177" spans="1:10" x14ac:dyDescent="0.25">
      <c r="A1177" s="4">
        <v>25</v>
      </c>
      <c r="B1177" s="5" t="s">
        <v>3</v>
      </c>
      <c r="C1177" s="5" t="str">
        <f>RIGHT(Table1[[#This Row],[Mission names]],8)</f>
        <v>mission3</v>
      </c>
      <c r="D1177">
        <v>5451</v>
      </c>
      <c r="E1177">
        <v>46</v>
      </c>
      <c r="F1177" s="2">
        <v>15</v>
      </c>
      <c r="G1177" s="7">
        <f>(Table1[[#This Row],[Premium currency cost of skip]]*4.99/100)*Table1[[#This Row],[Skipped mission]]</f>
        <v>34.431000000000004</v>
      </c>
      <c r="H1177" t="str">
        <f t="shared" si="36"/>
        <v>Yes</v>
      </c>
      <c r="I1177">
        <f t="shared" si="37"/>
        <v>1</v>
      </c>
      <c r="J1177" s="2">
        <v>1</v>
      </c>
    </row>
    <row r="1178" spans="1:10" x14ac:dyDescent="0.25">
      <c r="A1178" s="4">
        <v>25</v>
      </c>
      <c r="B1178" s="5" t="s">
        <v>4</v>
      </c>
      <c r="C1178" s="5" t="str">
        <f>RIGHT(Table1[[#This Row],[Mission names]],8)</f>
        <v>mission4</v>
      </c>
      <c r="D1178">
        <v>5382</v>
      </c>
      <c r="E1178">
        <v>92</v>
      </c>
      <c r="F1178" s="2">
        <v>15</v>
      </c>
      <c r="G1178" s="7">
        <f>(Table1[[#This Row],[Premium currency cost of skip]]*4.99/100)*Table1[[#This Row],[Skipped mission]]</f>
        <v>68.862000000000009</v>
      </c>
      <c r="H1178" t="str">
        <f t="shared" si="36"/>
        <v>Yes</v>
      </c>
      <c r="I1178">
        <f t="shared" si="37"/>
        <v>1</v>
      </c>
      <c r="J1178" s="2">
        <v>1</v>
      </c>
    </row>
    <row r="1179" spans="1:10" x14ac:dyDescent="0.25">
      <c r="A1179" s="4">
        <v>25</v>
      </c>
      <c r="B1179" s="5" t="s">
        <v>5</v>
      </c>
      <c r="C1179" s="5" t="str">
        <f>RIGHT(Table1[[#This Row],[Mission names]],8)</f>
        <v>mission5</v>
      </c>
      <c r="D1179">
        <v>4968</v>
      </c>
      <c r="E1179">
        <v>46</v>
      </c>
      <c r="F1179" s="2">
        <v>75</v>
      </c>
      <c r="G1179" s="7">
        <f>(Table1[[#This Row],[Premium currency cost of skip]]*4.99/100)*Table1[[#This Row],[Skipped mission]]</f>
        <v>172.155</v>
      </c>
      <c r="H1179" t="str">
        <f t="shared" si="36"/>
        <v>Yes</v>
      </c>
      <c r="I1179">
        <f t="shared" si="37"/>
        <v>1</v>
      </c>
      <c r="J1179" s="2">
        <v>1</v>
      </c>
    </row>
    <row r="1180" spans="1:10" x14ac:dyDescent="0.25">
      <c r="A1180" s="4">
        <v>25</v>
      </c>
      <c r="B1180" s="5" t="s">
        <v>6</v>
      </c>
      <c r="C1180" s="5" t="str">
        <f>RIGHT(Table1[[#This Row],[Mission names]],8)</f>
        <v>mission1</v>
      </c>
      <c r="D1180">
        <v>4646</v>
      </c>
      <c r="E1180">
        <v>46</v>
      </c>
      <c r="F1180" s="2">
        <v>15</v>
      </c>
      <c r="G1180" s="7">
        <f>(Table1[[#This Row],[Premium currency cost of skip]]*4.99/100)*Table1[[#This Row],[Skipped mission]]</f>
        <v>34.431000000000004</v>
      </c>
      <c r="H1180" t="str">
        <f t="shared" si="36"/>
        <v>Yes</v>
      </c>
      <c r="I1180">
        <f t="shared" si="37"/>
        <v>1</v>
      </c>
      <c r="J1180" s="2">
        <v>1</v>
      </c>
    </row>
    <row r="1181" spans="1:10" x14ac:dyDescent="0.25">
      <c r="A1181" s="4">
        <v>25</v>
      </c>
      <c r="B1181" s="5" t="s">
        <v>7</v>
      </c>
      <c r="C1181" s="5" t="str">
        <f>RIGHT(Table1[[#This Row],[Mission names]],8)</f>
        <v>mission2</v>
      </c>
      <c r="D1181">
        <v>4646</v>
      </c>
      <c r="E1181">
        <v>46</v>
      </c>
      <c r="F1181" s="2">
        <v>15</v>
      </c>
      <c r="G1181" s="7">
        <f>(Table1[[#This Row],[Premium currency cost of skip]]*4.99/100)*Table1[[#This Row],[Skipped mission]]</f>
        <v>34.431000000000004</v>
      </c>
      <c r="H1181" t="str">
        <f t="shared" si="36"/>
        <v>Yes</v>
      </c>
      <c r="I1181">
        <f t="shared" si="37"/>
        <v>1</v>
      </c>
      <c r="J1181" s="2">
        <v>1</v>
      </c>
    </row>
    <row r="1182" spans="1:10" x14ac:dyDescent="0.25">
      <c r="A1182" s="4">
        <v>25</v>
      </c>
      <c r="B1182" s="5" t="s">
        <v>8</v>
      </c>
      <c r="C1182" s="5" t="str">
        <f>RIGHT(Table1[[#This Row],[Mission names]],8)</f>
        <v>mission3</v>
      </c>
      <c r="D1182">
        <v>4554</v>
      </c>
      <c r="E1182">
        <v>46</v>
      </c>
      <c r="F1182" s="2">
        <v>15</v>
      </c>
      <c r="G1182" s="7">
        <f>(Table1[[#This Row],[Premium currency cost of skip]]*4.99/100)*Table1[[#This Row],[Skipped mission]]</f>
        <v>34.431000000000004</v>
      </c>
      <c r="H1182" t="str">
        <f t="shared" si="36"/>
        <v>Yes</v>
      </c>
      <c r="I1182">
        <f t="shared" si="37"/>
        <v>1</v>
      </c>
      <c r="J1182" s="2">
        <v>1</v>
      </c>
    </row>
    <row r="1183" spans="1:10" x14ac:dyDescent="0.25">
      <c r="A1183" s="4">
        <v>25</v>
      </c>
      <c r="B1183" s="5" t="s">
        <v>9</v>
      </c>
      <c r="C1183" s="5" t="str">
        <f>RIGHT(Table1[[#This Row],[Mission names]],8)</f>
        <v>mission4</v>
      </c>
      <c r="D1183">
        <v>4370</v>
      </c>
      <c r="E1183">
        <v>115</v>
      </c>
      <c r="F1183" s="2">
        <v>15</v>
      </c>
      <c r="G1183" s="7">
        <f>(Table1[[#This Row],[Premium currency cost of skip]]*4.99/100)*Table1[[#This Row],[Skipped mission]]</f>
        <v>86.077500000000001</v>
      </c>
      <c r="H1183" t="str">
        <f t="shared" si="36"/>
        <v>Yes</v>
      </c>
      <c r="I1183">
        <f t="shared" si="37"/>
        <v>1</v>
      </c>
      <c r="J1183" s="2">
        <v>1</v>
      </c>
    </row>
    <row r="1184" spans="1:10" x14ac:dyDescent="0.25">
      <c r="A1184" s="4">
        <v>25</v>
      </c>
      <c r="B1184" s="5" t="s">
        <v>10</v>
      </c>
      <c r="C1184" s="5" t="str">
        <f>RIGHT(Table1[[#This Row],[Mission names]],8)</f>
        <v>mission5</v>
      </c>
      <c r="D1184">
        <v>4140</v>
      </c>
      <c r="E1184">
        <v>276</v>
      </c>
      <c r="F1184" s="2">
        <v>15</v>
      </c>
      <c r="G1184" s="7">
        <f>(Table1[[#This Row],[Premium currency cost of skip]]*4.99/100)*Table1[[#This Row],[Skipped mission]]</f>
        <v>206.58600000000001</v>
      </c>
      <c r="H1184" t="str">
        <f t="shared" si="36"/>
        <v>Yes</v>
      </c>
      <c r="I1184">
        <f t="shared" si="37"/>
        <v>1</v>
      </c>
      <c r="J1184" s="2">
        <v>1</v>
      </c>
    </row>
    <row r="1185" spans="1:10" x14ac:dyDescent="0.25">
      <c r="A1185" s="4">
        <v>25</v>
      </c>
      <c r="B1185" s="5" t="s">
        <v>11</v>
      </c>
      <c r="C1185" s="5" t="str">
        <f>RIGHT(Table1[[#This Row],[Mission names]],8)</f>
        <v>mission6</v>
      </c>
      <c r="D1185">
        <v>3910</v>
      </c>
      <c r="E1185">
        <v>322</v>
      </c>
      <c r="F1185" s="2">
        <v>15</v>
      </c>
      <c r="G1185" s="7">
        <f>(Table1[[#This Row],[Premium currency cost of skip]]*4.99/100)*Table1[[#This Row],[Skipped mission]]</f>
        <v>241.01700000000002</v>
      </c>
      <c r="H1185" t="str">
        <f t="shared" si="36"/>
        <v>Yes</v>
      </c>
      <c r="I1185">
        <f t="shared" si="37"/>
        <v>1</v>
      </c>
      <c r="J1185" s="2">
        <v>1</v>
      </c>
    </row>
    <row r="1186" spans="1:10" x14ac:dyDescent="0.25">
      <c r="A1186" s="4">
        <v>25</v>
      </c>
      <c r="B1186" s="5" t="s">
        <v>12</v>
      </c>
      <c r="C1186" s="5" t="str">
        <f>RIGHT(Table1[[#This Row],[Mission names]],8)</f>
        <v>mission7</v>
      </c>
      <c r="D1186">
        <v>3841</v>
      </c>
      <c r="E1186">
        <v>0</v>
      </c>
      <c r="F1186" s="2">
        <v>90</v>
      </c>
      <c r="G1186" s="7">
        <f>(Table1[[#This Row],[Premium currency cost of skip]]*4.99/100)*Table1[[#This Row],[Skipped mission]]</f>
        <v>0</v>
      </c>
      <c r="H1186" t="str">
        <f t="shared" si="36"/>
        <v>No</v>
      </c>
      <c r="I1186">
        <f t="shared" si="37"/>
        <v>0</v>
      </c>
      <c r="J1186" s="2">
        <v>1</v>
      </c>
    </row>
    <row r="1187" spans="1:10" x14ac:dyDescent="0.25">
      <c r="A1187" s="4">
        <v>25</v>
      </c>
      <c r="B1187" s="5" t="s">
        <v>13</v>
      </c>
      <c r="C1187" s="5" t="str">
        <f>RIGHT(Table1[[#This Row],[Mission names]],8)</f>
        <v>mission1</v>
      </c>
      <c r="D1187">
        <v>3703</v>
      </c>
      <c r="E1187">
        <v>23</v>
      </c>
      <c r="F1187" s="2">
        <v>40</v>
      </c>
      <c r="G1187" s="7">
        <f>(Table1[[#This Row],[Premium currency cost of skip]]*4.99/100)*Table1[[#This Row],[Skipped mission]]</f>
        <v>45.908000000000008</v>
      </c>
      <c r="H1187" t="str">
        <f t="shared" si="36"/>
        <v>Yes</v>
      </c>
      <c r="I1187">
        <f t="shared" si="37"/>
        <v>1</v>
      </c>
      <c r="J1187" s="2">
        <v>1</v>
      </c>
    </row>
    <row r="1188" spans="1:10" x14ac:dyDescent="0.25">
      <c r="A1188" s="4">
        <v>25</v>
      </c>
      <c r="B1188" s="5" t="s">
        <v>14</v>
      </c>
      <c r="C1188" s="5" t="str">
        <f>RIGHT(Table1[[#This Row],[Mission names]],8)</f>
        <v>mission2</v>
      </c>
      <c r="D1188">
        <v>3496</v>
      </c>
      <c r="E1188">
        <v>23</v>
      </c>
      <c r="F1188" s="2">
        <v>40</v>
      </c>
      <c r="G1188" s="7">
        <f>(Table1[[#This Row],[Premium currency cost of skip]]*4.99/100)*Table1[[#This Row],[Skipped mission]]</f>
        <v>45.908000000000008</v>
      </c>
      <c r="H1188" t="str">
        <f t="shared" si="36"/>
        <v>Yes</v>
      </c>
      <c r="I1188">
        <f t="shared" si="37"/>
        <v>1</v>
      </c>
      <c r="J1188" s="2">
        <v>1</v>
      </c>
    </row>
    <row r="1189" spans="1:10" x14ac:dyDescent="0.25">
      <c r="A1189" s="4">
        <v>25</v>
      </c>
      <c r="B1189" s="5" t="s">
        <v>15</v>
      </c>
      <c r="C1189" s="5" t="str">
        <f>RIGHT(Table1[[#This Row],[Mission names]],8)</f>
        <v>mission3</v>
      </c>
      <c r="D1189">
        <v>3496</v>
      </c>
      <c r="E1189">
        <v>23</v>
      </c>
      <c r="F1189" s="2">
        <v>40</v>
      </c>
      <c r="G1189" s="7">
        <f>(Table1[[#This Row],[Premium currency cost of skip]]*4.99/100)*Table1[[#This Row],[Skipped mission]]</f>
        <v>45.908000000000008</v>
      </c>
      <c r="H1189" t="str">
        <f t="shared" si="36"/>
        <v>Yes</v>
      </c>
      <c r="I1189">
        <f t="shared" si="37"/>
        <v>1</v>
      </c>
      <c r="J1189" s="2">
        <v>1</v>
      </c>
    </row>
    <row r="1190" spans="1:10" x14ac:dyDescent="0.25">
      <c r="A1190" s="4">
        <v>25</v>
      </c>
      <c r="B1190" s="5" t="s">
        <v>16</v>
      </c>
      <c r="C1190" s="5" t="str">
        <f>RIGHT(Table1[[#This Row],[Mission names]],8)</f>
        <v>mission4</v>
      </c>
      <c r="D1190">
        <v>3427</v>
      </c>
      <c r="E1190">
        <v>23</v>
      </c>
      <c r="F1190" s="2">
        <v>40</v>
      </c>
      <c r="G1190" s="7">
        <f>(Table1[[#This Row],[Premium currency cost of skip]]*4.99/100)*Table1[[#This Row],[Skipped mission]]</f>
        <v>45.908000000000008</v>
      </c>
      <c r="H1190" t="str">
        <f t="shared" si="36"/>
        <v>Yes</v>
      </c>
      <c r="I1190">
        <f t="shared" si="37"/>
        <v>1</v>
      </c>
      <c r="J1190" s="2">
        <v>1</v>
      </c>
    </row>
    <row r="1191" spans="1:10" x14ac:dyDescent="0.25">
      <c r="A1191" s="4">
        <v>25</v>
      </c>
      <c r="B1191" s="5" t="s">
        <v>17</v>
      </c>
      <c r="C1191" s="5" t="str">
        <f>RIGHT(Table1[[#This Row],[Mission names]],8)</f>
        <v>mission5</v>
      </c>
      <c r="D1191">
        <v>3427</v>
      </c>
      <c r="E1191">
        <v>23</v>
      </c>
      <c r="F1191" s="2">
        <v>40</v>
      </c>
      <c r="G1191" s="7">
        <f>(Table1[[#This Row],[Premium currency cost of skip]]*4.99/100)*Table1[[#This Row],[Skipped mission]]</f>
        <v>45.908000000000008</v>
      </c>
      <c r="H1191" t="str">
        <f t="shared" si="36"/>
        <v>Yes</v>
      </c>
      <c r="I1191">
        <f t="shared" si="37"/>
        <v>1</v>
      </c>
      <c r="J1191" s="2">
        <v>1</v>
      </c>
    </row>
    <row r="1192" spans="1:10" x14ac:dyDescent="0.25">
      <c r="A1192" s="4">
        <v>25</v>
      </c>
      <c r="B1192" s="5" t="s">
        <v>18</v>
      </c>
      <c r="C1192" s="5" t="str">
        <f>RIGHT(Table1[[#This Row],[Mission names]],8)</f>
        <v>mission6</v>
      </c>
      <c r="D1192">
        <v>3358</v>
      </c>
      <c r="E1192">
        <v>69</v>
      </c>
      <c r="F1192" s="2">
        <v>40</v>
      </c>
      <c r="G1192" s="7">
        <f>(Table1[[#This Row],[Premium currency cost of skip]]*4.99/100)*Table1[[#This Row],[Skipped mission]]</f>
        <v>137.72400000000002</v>
      </c>
      <c r="H1192" t="str">
        <f t="shared" si="36"/>
        <v>Yes</v>
      </c>
      <c r="I1192">
        <f t="shared" si="37"/>
        <v>1</v>
      </c>
      <c r="J1192" s="2">
        <v>1</v>
      </c>
    </row>
    <row r="1193" spans="1:10" x14ac:dyDescent="0.25">
      <c r="A1193" s="4">
        <v>25</v>
      </c>
      <c r="B1193" s="5" t="s">
        <v>19</v>
      </c>
      <c r="C1193" s="5" t="str">
        <f>RIGHT(Table1[[#This Row],[Mission names]],8)</f>
        <v>mission7</v>
      </c>
      <c r="D1193">
        <v>3335</v>
      </c>
      <c r="E1193">
        <v>46</v>
      </c>
      <c r="F1193" s="2">
        <v>40</v>
      </c>
      <c r="G1193" s="7">
        <f>(Table1[[#This Row],[Premium currency cost of skip]]*4.99/100)*Table1[[#This Row],[Skipped mission]]</f>
        <v>91.816000000000017</v>
      </c>
      <c r="H1193" t="str">
        <f t="shared" si="36"/>
        <v>Yes</v>
      </c>
      <c r="I1193">
        <f t="shared" si="37"/>
        <v>1</v>
      </c>
      <c r="J1193" s="2">
        <v>1</v>
      </c>
    </row>
    <row r="1194" spans="1:10" x14ac:dyDescent="0.25">
      <c r="A1194" s="4">
        <v>25</v>
      </c>
      <c r="B1194" s="5" t="s">
        <v>20</v>
      </c>
      <c r="C1194" s="5" t="str">
        <f>RIGHT(Table1[[#This Row],[Mission names]],8)</f>
        <v>mission8</v>
      </c>
      <c r="D1194">
        <v>3082</v>
      </c>
      <c r="E1194">
        <v>115</v>
      </c>
      <c r="F1194" s="2">
        <v>150</v>
      </c>
      <c r="G1194" s="7">
        <f>(Table1[[#This Row],[Premium currency cost of skip]]*4.99/100)*Table1[[#This Row],[Skipped mission]]</f>
        <v>860.77500000000009</v>
      </c>
      <c r="H1194" t="str">
        <f t="shared" si="36"/>
        <v>Yes</v>
      </c>
      <c r="I1194">
        <f t="shared" si="37"/>
        <v>1</v>
      </c>
      <c r="J1194" s="2">
        <v>1</v>
      </c>
    </row>
    <row r="1195" spans="1:10" x14ac:dyDescent="0.25">
      <c r="A1195" s="4">
        <v>25</v>
      </c>
      <c r="B1195" s="5" t="s">
        <v>21</v>
      </c>
      <c r="C1195" s="5" t="str">
        <f>RIGHT(Table1[[#This Row],[Mission names]],8)</f>
        <v>mission1</v>
      </c>
      <c r="D1195">
        <v>3220</v>
      </c>
      <c r="E1195">
        <v>0</v>
      </c>
      <c r="F1195" s="2">
        <v>90</v>
      </c>
      <c r="G1195" s="7">
        <f>(Table1[[#This Row],[Premium currency cost of skip]]*4.99/100)*Table1[[#This Row],[Skipped mission]]</f>
        <v>0</v>
      </c>
      <c r="H1195" t="str">
        <f t="shared" si="36"/>
        <v>No</v>
      </c>
      <c r="I1195">
        <f t="shared" si="37"/>
        <v>0</v>
      </c>
      <c r="J1195" s="2">
        <v>1</v>
      </c>
    </row>
    <row r="1196" spans="1:10" x14ac:dyDescent="0.25">
      <c r="A1196" s="4">
        <v>25</v>
      </c>
      <c r="B1196" s="5" t="s">
        <v>22</v>
      </c>
      <c r="C1196" s="5" t="str">
        <f>RIGHT(Table1[[#This Row],[Mission names]],8)</f>
        <v>mission2</v>
      </c>
      <c r="D1196">
        <v>3151</v>
      </c>
      <c r="E1196">
        <v>0</v>
      </c>
      <c r="F1196" s="2">
        <v>90</v>
      </c>
      <c r="G1196" s="7">
        <f>(Table1[[#This Row],[Premium currency cost of skip]]*4.99/100)*Table1[[#This Row],[Skipped mission]]</f>
        <v>0</v>
      </c>
      <c r="H1196" t="str">
        <f t="shared" si="36"/>
        <v>No</v>
      </c>
      <c r="I1196">
        <f t="shared" si="37"/>
        <v>0</v>
      </c>
      <c r="J1196" s="2">
        <v>1</v>
      </c>
    </row>
    <row r="1197" spans="1:10" x14ac:dyDescent="0.25">
      <c r="A1197" s="4">
        <v>25</v>
      </c>
      <c r="B1197" s="5" t="s">
        <v>23</v>
      </c>
      <c r="C1197" s="5" t="str">
        <f>RIGHT(Table1[[#This Row],[Mission names]],8)</f>
        <v>mission3</v>
      </c>
      <c r="D1197">
        <v>3128</v>
      </c>
      <c r="E1197">
        <v>0</v>
      </c>
      <c r="F1197" s="2">
        <v>90</v>
      </c>
      <c r="G1197" s="7">
        <f>(Table1[[#This Row],[Premium currency cost of skip]]*4.99/100)*Table1[[#This Row],[Skipped mission]]</f>
        <v>0</v>
      </c>
      <c r="H1197" t="str">
        <f t="shared" si="36"/>
        <v>No</v>
      </c>
      <c r="I1197">
        <f t="shared" si="37"/>
        <v>0</v>
      </c>
      <c r="J1197" s="2">
        <v>1</v>
      </c>
    </row>
    <row r="1198" spans="1:10" x14ac:dyDescent="0.25">
      <c r="A1198" s="4">
        <v>25</v>
      </c>
      <c r="B1198" s="5" t="s">
        <v>24</v>
      </c>
      <c r="C1198" s="5" t="str">
        <f>RIGHT(Table1[[#This Row],[Mission names]],8)</f>
        <v>mission4</v>
      </c>
      <c r="D1198">
        <v>3059</v>
      </c>
      <c r="E1198">
        <v>0</v>
      </c>
      <c r="F1198" s="2">
        <v>90</v>
      </c>
      <c r="G1198" s="7">
        <f>(Table1[[#This Row],[Premium currency cost of skip]]*4.99/100)*Table1[[#This Row],[Skipped mission]]</f>
        <v>0</v>
      </c>
      <c r="H1198" t="str">
        <f t="shared" si="36"/>
        <v>No</v>
      </c>
      <c r="I1198">
        <f t="shared" si="37"/>
        <v>0</v>
      </c>
      <c r="J1198" s="2">
        <v>1</v>
      </c>
    </row>
    <row r="1199" spans="1:10" x14ac:dyDescent="0.25">
      <c r="A1199" s="4">
        <v>25</v>
      </c>
      <c r="B1199" s="5" t="s">
        <v>25</v>
      </c>
      <c r="C1199" s="5" t="str">
        <f>RIGHT(Table1[[#This Row],[Mission names]],8)</f>
        <v>mission5</v>
      </c>
      <c r="D1199">
        <v>2990</v>
      </c>
      <c r="E1199">
        <v>0</v>
      </c>
      <c r="F1199" s="2">
        <v>90</v>
      </c>
      <c r="G1199" s="7">
        <f>(Table1[[#This Row],[Premium currency cost of skip]]*4.99/100)*Table1[[#This Row],[Skipped mission]]</f>
        <v>0</v>
      </c>
      <c r="H1199" t="str">
        <f t="shared" si="36"/>
        <v>No</v>
      </c>
      <c r="I1199">
        <f t="shared" si="37"/>
        <v>0</v>
      </c>
      <c r="J1199" s="2">
        <v>1</v>
      </c>
    </row>
    <row r="1200" spans="1:10" x14ac:dyDescent="0.25">
      <c r="A1200" s="4">
        <v>25</v>
      </c>
      <c r="B1200" s="5" t="s">
        <v>26</v>
      </c>
      <c r="C1200" s="5" t="str">
        <f>RIGHT(Table1[[#This Row],[Mission names]],8)</f>
        <v>mission6</v>
      </c>
      <c r="D1200">
        <v>2783</v>
      </c>
      <c r="E1200">
        <v>0</v>
      </c>
      <c r="F1200" s="2">
        <v>90</v>
      </c>
      <c r="G1200" s="7">
        <f>(Table1[[#This Row],[Premium currency cost of skip]]*4.99/100)*Table1[[#This Row],[Skipped mission]]</f>
        <v>0</v>
      </c>
      <c r="H1200" t="str">
        <f t="shared" si="36"/>
        <v>No</v>
      </c>
      <c r="I1200">
        <f t="shared" si="37"/>
        <v>0</v>
      </c>
      <c r="J1200" s="2">
        <v>1</v>
      </c>
    </row>
    <row r="1201" spans="1:10" x14ac:dyDescent="0.25">
      <c r="A1201" s="4">
        <v>25</v>
      </c>
      <c r="B1201" s="5" t="s">
        <v>27</v>
      </c>
      <c r="C1201" s="5" t="str">
        <f>RIGHT(Table1[[#This Row],[Mission names]],8)</f>
        <v>mission7</v>
      </c>
      <c r="D1201">
        <v>2714</v>
      </c>
      <c r="E1201">
        <v>0</v>
      </c>
      <c r="F1201" s="2">
        <v>90</v>
      </c>
      <c r="G1201" s="7">
        <f>(Table1[[#This Row],[Premium currency cost of skip]]*4.99/100)*Table1[[#This Row],[Skipped mission]]</f>
        <v>0</v>
      </c>
      <c r="H1201" t="str">
        <f t="shared" si="36"/>
        <v>No</v>
      </c>
      <c r="I1201">
        <f t="shared" si="37"/>
        <v>0</v>
      </c>
      <c r="J1201" s="2">
        <v>1</v>
      </c>
    </row>
    <row r="1202" spans="1:10" x14ac:dyDescent="0.25">
      <c r="A1202" s="4">
        <v>25</v>
      </c>
      <c r="B1202" s="5" t="s">
        <v>28</v>
      </c>
      <c r="C1202" s="5" t="str">
        <f>RIGHT(Table1[[#This Row],[Mission names]],8)</f>
        <v>mission8</v>
      </c>
      <c r="D1202">
        <v>2645</v>
      </c>
      <c r="E1202">
        <v>0</v>
      </c>
      <c r="F1202" s="2">
        <v>90</v>
      </c>
      <c r="G1202" s="7">
        <f>(Table1[[#This Row],[Premium currency cost of skip]]*4.99/100)*Table1[[#This Row],[Skipped mission]]</f>
        <v>0</v>
      </c>
      <c r="H1202" t="str">
        <f t="shared" si="36"/>
        <v>No</v>
      </c>
      <c r="I1202">
        <f t="shared" si="37"/>
        <v>0</v>
      </c>
      <c r="J1202" s="2">
        <v>1</v>
      </c>
    </row>
    <row r="1203" spans="1:10" x14ac:dyDescent="0.25">
      <c r="A1203" s="4">
        <v>25</v>
      </c>
      <c r="B1203" s="5" t="s">
        <v>29</v>
      </c>
      <c r="C1203" s="5" t="str">
        <f>RIGHT(Table1[[#This Row],[Mission names]],8)</f>
        <v>mission9</v>
      </c>
      <c r="D1203">
        <v>2461</v>
      </c>
      <c r="E1203">
        <v>0</v>
      </c>
      <c r="F1203" s="2">
        <v>90</v>
      </c>
      <c r="G1203" s="7">
        <f>(Table1[[#This Row],[Premium currency cost of skip]]*4.99/100)*Table1[[#This Row],[Skipped mission]]</f>
        <v>0</v>
      </c>
      <c r="H1203" t="str">
        <f t="shared" si="36"/>
        <v>No</v>
      </c>
      <c r="I1203">
        <f t="shared" si="37"/>
        <v>0</v>
      </c>
      <c r="J1203" s="2">
        <v>1</v>
      </c>
    </row>
    <row r="1204" spans="1:10" x14ac:dyDescent="0.25">
      <c r="A1204" s="4">
        <v>25</v>
      </c>
      <c r="B1204" s="5" t="s">
        <v>30</v>
      </c>
      <c r="C1204" s="5" t="str">
        <f>RIGHT(Table1[[#This Row],[Mission names]],9)</f>
        <v>mission10</v>
      </c>
      <c r="D1204">
        <v>2415</v>
      </c>
      <c r="E1204">
        <v>0</v>
      </c>
      <c r="F1204" s="2">
        <v>90</v>
      </c>
      <c r="G1204" s="7">
        <f>(Table1[[#This Row],[Premium currency cost of skip]]*4.99/100)*Table1[[#This Row],[Skipped mission]]</f>
        <v>0</v>
      </c>
      <c r="H1204" t="str">
        <f t="shared" si="36"/>
        <v>No</v>
      </c>
      <c r="I1204">
        <f t="shared" si="37"/>
        <v>0</v>
      </c>
      <c r="J1204" s="2">
        <v>1</v>
      </c>
    </row>
    <row r="1205" spans="1:10" x14ac:dyDescent="0.25">
      <c r="A1205" s="4">
        <v>25</v>
      </c>
      <c r="B1205" s="5" t="s">
        <v>31</v>
      </c>
      <c r="C1205" s="5" t="str">
        <f>RIGHT(Table1[[#This Row],[Mission names]],9)</f>
        <v>mission11</v>
      </c>
      <c r="D1205">
        <v>2392</v>
      </c>
      <c r="E1205">
        <v>0</v>
      </c>
      <c r="F1205" s="2">
        <v>90</v>
      </c>
      <c r="G1205" s="7">
        <f>(Table1[[#This Row],[Premium currency cost of skip]]*4.99/100)*Table1[[#This Row],[Skipped mission]]</f>
        <v>0</v>
      </c>
      <c r="H1205" t="str">
        <f t="shared" si="36"/>
        <v>No</v>
      </c>
      <c r="I1205">
        <f t="shared" si="37"/>
        <v>0</v>
      </c>
      <c r="J1205" s="2">
        <v>1</v>
      </c>
    </row>
    <row r="1206" spans="1:10" x14ac:dyDescent="0.25">
      <c r="A1206" s="4">
        <v>25</v>
      </c>
      <c r="B1206" s="5" t="s">
        <v>32</v>
      </c>
      <c r="C1206" s="5" t="str">
        <f>RIGHT(Table1[[#This Row],[Mission names]],9)</f>
        <v>mission12</v>
      </c>
      <c r="D1206">
        <v>2392</v>
      </c>
      <c r="E1206">
        <v>0</v>
      </c>
      <c r="F1206" s="2">
        <v>90</v>
      </c>
      <c r="G1206" s="7">
        <f>(Table1[[#This Row],[Premium currency cost of skip]]*4.99/100)*Table1[[#This Row],[Skipped mission]]</f>
        <v>0</v>
      </c>
      <c r="H1206" t="str">
        <f t="shared" si="36"/>
        <v>No</v>
      </c>
      <c r="I1206">
        <f t="shared" si="37"/>
        <v>0</v>
      </c>
      <c r="J1206" s="2">
        <v>1</v>
      </c>
    </row>
    <row r="1207" spans="1:10" x14ac:dyDescent="0.25">
      <c r="A1207" s="4">
        <v>25</v>
      </c>
      <c r="B1207" s="5" t="s">
        <v>33</v>
      </c>
      <c r="C1207" s="5" t="str">
        <f>RIGHT(Table1[[#This Row],[Mission names]],9)</f>
        <v>mission13</v>
      </c>
      <c r="D1207">
        <v>2392</v>
      </c>
      <c r="E1207">
        <v>0</v>
      </c>
      <c r="F1207" s="2">
        <v>90</v>
      </c>
      <c r="G1207" s="7">
        <f>(Table1[[#This Row],[Premium currency cost of skip]]*4.99/100)*Table1[[#This Row],[Skipped mission]]</f>
        <v>0</v>
      </c>
      <c r="H1207" t="str">
        <f t="shared" si="36"/>
        <v>No</v>
      </c>
      <c r="I1207">
        <f t="shared" si="37"/>
        <v>0</v>
      </c>
      <c r="J1207" s="2">
        <v>1</v>
      </c>
    </row>
    <row r="1208" spans="1:10" x14ac:dyDescent="0.25">
      <c r="A1208" s="4">
        <v>25</v>
      </c>
      <c r="B1208" s="5" t="s">
        <v>34</v>
      </c>
      <c r="C1208" s="5" t="str">
        <f>RIGHT(Table1[[#This Row],[Mission names]],9)</f>
        <v>mission14</v>
      </c>
      <c r="D1208">
        <v>1909</v>
      </c>
      <c r="E1208">
        <v>0</v>
      </c>
      <c r="F1208" s="2">
        <v>300</v>
      </c>
      <c r="G1208" s="7">
        <f>(Table1[[#This Row],[Premium currency cost of skip]]*4.99/100)*Table1[[#This Row],[Skipped mission]]</f>
        <v>0</v>
      </c>
      <c r="H1208" t="str">
        <f t="shared" si="36"/>
        <v>No</v>
      </c>
      <c r="I1208">
        <f t="shared" si="37"/>
        <v>0</v>
      </c>
      <c r="J1208" s="2">
        <v>1</v>
      </c>
    </row>
    <row r="1209" spans="1:10" x14ac:dyDescent="0.25">
      <c r="A1209" s="4">
        <v>25</v>
      </c>
      <c r="B1209" s="5" t="s">
        <v>35</v>
      </c>
      <c r="C1209" s="5" t="str">
        <f>RIGHT(Table1[[#This Row],[Mission names]],8)</f>
        <v>mission1</v>
      </c>
      <c r="D1209">
        <v>1840</v>
      </c>
      <c r="E1209">
        <v>0</v>
      </c>
      <c r="F1209" s="2">
        <v>135</v>
      </c>
      <c r="G1209" s="7">
        <f>(Table1[[#This Row],[Premium currency cost of skip]]*4.99/100)*Table1[[#This Row],[Skipped mission]]</f>
        <v>0</v>
      </c>
      <c r="H1209" t="str">
        <f t="shared" si="36"/>
        <v>No</v>
      </c>
      <c r="I1209">
        <f t="shared" si="37"/>
        <v>0</v>
      </c>
      <c r="J1209" s="2">
        <v>1</v>
      </c>
    </row>
    <row r="1210" spans="1:10" x14ac:dyDescent="0.25">
      <c r="A1210" s="4">
        <v>25</v>
      </c>
      <c r="B1210" s="5" t="s">
        <v>36</v>
      </c>
      <c r="C1210" s="5" t="str">
        <f>RIGHT(Table1[[#This Row],[Mission names]],8)</f>
        <v>mission2</v>
      </c>
      <c r="D1210">
        <v>1702</v>
      </c>
      <c r="E1210">
        <v>23</v>
      </c>
      <c r="F1210" s="2">
        <v>135</v>
      </c>
      <c r="G1210" s="7">
        <f>(Table1[[#This Row],[Premium currency cost of skip]]*4.99/100)*Table1[[#This Row],[Skipped mission]]</f>
        <v>154.93949999999998</v>
      </c>
      <c r="H1210" t="str">
        <f t="shared" si="36"/>
        <v>Yes</v>
      </c>
      <c r="I1210">
        <f t="shared" si="37"/>
        <v>1</v>
      </c>
      <c r="J1210" s="2">
        <v>1</v>
      </c>
    </row>
    <row r="1211" spans="1:10" x14ac:dyDescent="0.25">
      <c r="A1211" s="4">
        <v>25</v>
      </c>
      <c r="B1211" s="5" t="s">
        <v>37</v>
      </c>
      <c r="C1211" s="5" t="str">
        <f>RIGHT(Table1[[#This Row],[Mission names]],8)</f>
        <v>mission3</v>
      </c>
      <c r="D1211">
        <v>1633</v>
      </c>
      <c r="E1211">
        <v>0</v>
      </c>
      <c r="F1211" s="2">
        <v>135</v>
      </c>
      <c r="G1211" s="7">
        <f>(Table1[[#This Row],[Premium currency cost of skip]]*4.99/100)*Table1[[#This Row],[Skipped mission]]</f>
        <v>0</v>
      </c>
      <c r="H1211" t="str">
        <f t="shared" si="36"/>
        <v>No</v>
      </c>
      <c r="I1211">
        <f t="shared" si="37"/>
        <v>0</v>
      </c>
      <c r="J1211" s="2">
        <v>1</v>
      </c>
    </row>
    <row r="1212" spans="1:10" x14ac:dyDescent="0.25">
      <c r="A1212" s="4">
        <v>25</v>
      </c>
      <c r="B1212" s="5" t="s">
        <v>38</v>
      </c>
      <c r="C1212" s="5" t="str">
        <f>RIGHT(Table1[[#This Row],[Mission names]],8)</f>
        <v>mission4</v>
      </c>
      <c r="D1212">
        <v>1679</v>
      </c>
      <c r="E1212">
        <v>0</v>
      </c>
      <c r="F1212" s="2">
        <v>135</v>
      </c>
      <c r="G1212" s="7">
        <f>(Table1[[#This Row],[Premium currency cost of skip]]*4.99/100)*Table1[[#This Row],[Skipped mission]]</f>
        <v>0</v>
      </c>
      <c r="H1212" t="str">
        <f t="shared" si="36"/>
        <v>No</v>
      </c>
      <c r="I1212">
        <f t="shared" si="37"/>
        <v>0</v>
      </c>
      <c r="J1212" s="2">
        <v>1</v>
      </c>
    </row>
    <row r="1213" spans="1:10" x14ac:dyDescent="0.25">
      <c r="A1213" s="4">
        <v>25</v>
      </c>
      <c r="B1213" s="5" t="s">
        <v>39</v>
      </c>
      <c r="C1213" s="5" t="str">
        <f>RIGHT(Table1[[#This Row],[Mission names]],8)</f>
        <v>mission5</v>
      </c>
      <c r="D1213">
        <v>1702</v>
      </c>
      <c r="E1213">
        <v>0</v>
      </c>
      <c r="F1213" s="2">
        <v>135</v>
      </c>
      <c r="G1213" s="7">
        <f>(Table1[[#This Row],[Premium currency cost of skip]]*4.99/100)*Table1[[#This Row],[Skipped mission]]</f>
        <v>0</v>
      </c>
      <c r="H1213" t="str">
        <f t="shared" si="36"/>
        <v>No</v>
      </c>
      <c r="I1213">
        <f t="shared" si="37"/>
        <v>0</v>
      </c>
      <c r="J1213" s="2">
        <v>1</v>
      </c>
    </row>
    <row r="1214" spans="1:10" x14ac:dyDescent="0.25">
      <c r="A1214" s="4">
        <v>25</v>
      </c>
      <c r="B1214" s="5" t="s">
        <v>40</v>
      </c>
      <c r="C1214" s="5" t="str">
        <f>RIGHT(Table1[[#This Row],[Mission names]],8)</f>
        <v>mission6</v>
      </c>
      <c r="D1214">
        <v>1702</v>
      </c>
      <c r="E1214">
        <v>0</v>
      </c>
      <c r="F1214" s="2">
        <v>135</v>
      </c>
      <c r="G1214" s="7">
        <f>(Table1[[#This Row],[Premium currency cost of skip]]*4.99/100)*Table1[[#This Row],[Skipped mission]]</f>
        <v>0</v>
      </c>
      <c r="H1214" t="str">
        <f t="shared" si="36"/>
        <v>No</v>
      </c>
      <c r="I1214">
        <f t="shared" si="37"/>
        <v>0</v>
      </c>
      <c r="J1214" s="2">
        <v>1</v>
      </c>
    </row>
    <row r="1215" spans="1:10" x14ac:dyDescent="0.25">
      <c r="A1215" s="4">
        <v>25</v>
      </c>
      <c r="B1215" s="5" t="s">
        <v>41</v>
      </c>
      <c r="C1215" s="5" t="str">
        <f>RIGHT(Table1[[#This Row],[Mission names]],8)</f>
        <v>mission7</v>
      </c>
      <c r="D1215">
        <v>1702</v>
      </c>
      <c r="E1215">
        <v>0</v>
      </c>
      <c r="F1215" s="2">
        <v>135</v>
      </c>
      <c r="G1215" s="7">
        <f>(Table1[[#This Row],[Premium currency cost of skip]]*4.99/100)*Table1[[#This Row],[Skipped mission]]</f>
        <v>0</v>
      </c>
      <c r="H1215" t="str">
        <f t="shared" si="36"/>
        <v>No</v>
      </c>
      <c r="I1215">
        <f t="shared" si="37"/>
        <v>0</v>
      </c>
      <c r="J1215" s="2">
        <v>1</v>
      </c>
    </row>
    <row r="1216" spans="1:10" x14ac:dyDescent="0.25">
      <c r="A1216" s="4">
        <v>25</v>
      </c>
      <c r="B1216" s="5" t="s">
        <v>42</v>
      </c>
      <c r="C1216" s="5" t="str">
        <f>RIGHT(Table1[[#This Row],[Mission names]],8)</f>
        <v>mission8</v>
      </c>
      <c r="D1216">
        <v>1656</v>
      </c>
      <c r="E1216">
        <v>0</v>
      </c>
      <c r="F1216" s="2">
        <v>135</v>
      </c>
      <c r="G1216" s="7">
        <f>(Table1[[#This Row],[Premium currency cost of skip]]*4.99/100)*Table1[[#This Row],[Skipped mission]]</f>
        <v>0</v>
      </c>
      <c r="H1216" t="str">
        <f t="shared" si="36"/>
        <v>No</v>
      </c>
      <c r="I1216">
        <f t="shared" si="37"/>
        <v>0</v>
      </c>
      <c r="J1216" s="2">
        <v>1</v>
      </c>
    </row>
    <row r="1217" spans="1:10" x14ac:dyDescent="0.25">
      <c r="A1217" s="4">
        <v>25</v>
      </c>
      <c r="B1217" s="5" t="s">
        <v>43</v>
      </c>
      <c r="C1217" s="5" t="str">
        <f>RIGHT(Table1[[#This Row],[Mission names]],8)</f>
        <v>mission9</v>
      </c>
      <c r="D1217">
        <v>1633</v>
      </c>
      <c r="E1217">
        <v>0</v>
      </c>
      <c r="F1217" s="2">
        <v>135</v>
      </c>
      <c r="G1217" s="7">
        <f>(Table1[[#This Row],[Premium currency cost of skip]]*4.99/100)*Table1[[#This Row],[Skipped mission]]</f>
        <v>0</v>
      </c>
      <c r="H1217" t="str">
        <f t="shared" si="36"/>
        <v>No</v>
      </c>
      <c r="I1217">
        <f t="shared" si="37"/>
        <v>0</v>
      </c>
      <c r="J1217" s="2">
        <v>1</v>
      </c>
    </row>
    <row r="1218" spans="1:10" x14ac:dyDescent="0.25">
      <c r="A1218" s="4">
        <v>25</v>
      </c>
      <c r="B1218" s="5" t="s">
        <v>44</v>
      </c>
      <c r="C1218" s="5" t="str">
        <f>RIGHT(Table1[[#This Row],[Mission names]],9)</f>
        <v>mission10</v>
      </c>
      <c r="D1218">
        <v>1518</v>
      </c>
      <c r="E1218">
        <v>0</v>
      </c>
      <c r="F1218" s="2">
        <v>135</v>
      </c>
      <c r="G1218" s="7">
        <f>(Table1[[#This Row],[Premium currency cost of skip]]*4.99/100)*Table1[[#This Row],[Skipped mission]]</f>
        <v>0</v>
      </c>
      <c r="H1218" t="str">
        <f t="shared" ref="H1218:H1281" si="38">IF(E1218&gt;0,"Yes","No")</f>
        <v>No</v>
      </c>
      <c r="I1218">
        <f t="shared" ref="I1218:I1281" si="39">IF(H1218="Yes",1,0)</f>
        <v>0</v>
      </c>
      <c r="J1218" s="2">
        <v>1</v>
      </c>
    </row>
    <row r="1219" spans="1:10" x14ac:dyDescent="0.25">
      <c r="A1219" s="4">
        <v>25</v>
      </c>
      <c r="B1219" s="5" t="s">
        <v>45</v>
      </c>
      <c r="C1219" s="5" t="str">
        <f>RIGHT(Table1[[#This Row],[Mission names]],9)</f>
        <v>mission11</v>
      </c>
      <c r="D1219">
        <v>1518</v>
      </c>
      <c r="E1219">
        <v>0</v>
      </c>
      <c r="F1219" s="2">
        <v>135</v>
      </c>
      <c r="G1219" s="7">
        <f>(Table1[[#This Row],[Premium currency cost of skip]]*4.99/100)*Table1[[#This Row],[Skipped mission]]</f>
        <v>0</v>
      </c>
      <c r="H1219" t="str">
        <f t="shared" si="38"/>
        <v>No</v>
      </c>
      <c r="I1219">
        <f t="shared" si="39"/>
        <v>0</v>
      </c>
      <c r="J1219" s="2">
        <v>1</v>
      </c>
    </row>
    <row r="1220" spans="1:10" x14ac:dyDescent="0.25">
      <c r="A1220" s="4">
        <v>25</v>
      </c>
      <c r="B1220" s="5" t="s">
        <v>46</v>
      </c>
      <c r="C1220" s="5" t="str">
        <f>RIGHT(Table1[[#This Row],[Mission names]],9)</f>
        <v>mission12</v>
      </c>
      <c r="D1220">
        <v>1518</v>
      </c>
      <c r="E1220">
        <v>0</v>
      </c>
      <c r="F1220" s="2">
        <v>135</v>
      </c>
      <c r="G1220" s="7">
        <f>(Table1[[#This Row],[Premium currency cost of skip]]*4.99/100)*Table1[[#This Row],[Skipped mission]]</f>
        <v>0</v>
      </c>
      <c r="H1220" t="str">
        <f t="shared" si="38"/>
        <v>No</v>
      </c>
      <c r="I1220">
        <f t="shared" si="39"/>
        <v>0</v>
      </c>
      <c r="J1220" s="2">
        <v>1</v>
      </c>
    </row>
    <row r="1221" spans="1:10" x14ac:dyDescent="0.25">
      <c r="A1221" s="4">
        <v>25</v>
      </c>
      <c r="B1221" s="5" t="s">
        <v>47</v>
      </c>
      <c r="C1221" s="5" t="str">
        <f>RIGHT(Table1[[#This Row],[Mission names]],9)</f>
        <v>mission13</v>
      </c>
      <c r="D1221">
        <v>1495</v>
      </c>
      <c r="E1221">
        <v>0</v>
      </c>
      <c r="F1221" s="2">
        <v>135</v>
      </c>
      <c r="G1221" s="7">
        <f>(Table1[[#This Row],[Premium currency cost of skip]]*4.99/100)*Table1[[#This Row],[Skipped mission]]</f>
        <v>0</v>
      </c>
      <c r="H1221" t="str">
        <f t="shared" si="38"/>
        <v>No</v>
      </c>
      <c r="I1221">
        <f t="shared" si="39"/>
        <v>0</v>
      </c>
      <c r="J1221" s="2">
        <v>1</v>
      </c>
    </row>
    <row r="1222" spans="1:10" x14ac:dyDescent="0.25">
      <c r="A1222" s="4">
        <v>25</v>
      </c>
      <c r="B1222" s="5" t="s">
        <v>48</v>
      </c>
      <c r="C1222" s="5" t="str">
        <f>RIGHT(Table1[[#This Row],[Mission names]],9)</f>
        <v>mission14</v>
      </c>
      <c r="D1222">
        <v>1495</v>
      </c>
      <c r="E1222">
        <v>0</v>
      </c>
      <c r="F1222" s="2">
        <v>135</v>
      </c>
      <c r="G1222" s="7">
        <f>(Table1[[#This Row],[Premium currency cost of skip]]*4.99/100)*Table1[[#This Row],[Skipped mission]]</f>
        <v>0</v>
      </c>
      <c r="H1222" t="str">
        <f t="shared" si="38"/>
        <v>No</v>
      </c>
      <c r="I1222">
        <f t="shared" si="39"/>
        <v>0</v>
      </c>
      <c r="J1222" s="2">
        <v>1</v>
      </c>
    </row>
    <row r="1223" spans="1:10" x14ac:dyDescent="0.25">
      <c r="A1223" s="4">
        <v>25</v>
      </c>
      <c r="B1223" s="5" t="s">
        <v>53</v>
      </c>
      <c r="C1223" s="5" t="str">
        <f>RIGHT(Table1[[#This Row],[Mission names]],9)</f>
        <v>mission15</v>
      </c>
      <c r="D1223">
        <v>1403</v>
      </c>
      <c r="E1223">
        <v>0</v>
      </c>
      <c r="F1223" s="2">
        <v>135</v>
      </c>
      <c r="G1223" s="7">
        <f>(Table1[[#This Row],[Premium currency cost of skip]]*4.99/100)*Table1[[#This Row],[Skipped mission]]</f>
        <v>0</v>
      </c>
      <c r="H1223" t="str">
        <f t="shared" si="38"/>
        <v>No</v>
      </c>
      <c r="I1223">
        <f t="shared" si="39"/>
        <v>0</v>
      </c>
      <c r="J1223" s="2">
        <v>1</v>
      </c>
    </row>
    <row r="1224" spans="1:10" x14ac:dyDescent="0.25">
      <c r="A1224" s="4">
        <v>25</v>
      </c>
      <c r="B1224" s="5" t="s">
        <v>54</v>
      </c>
      <c r="C1224" s="5" t="str">
        <f>RIGHT(Table1[[#This Row],[Mission names]],9)</f>
        <v>mission16</v>
      </c>
      <c r="D1224">
        <v>1334</v>
      </c>
      <c r="E1224">
        <v>0</v>
      </c>
      <c r="F1224" s="2">
        <v>135</v>
      </c>
      <c r="G1224" s="7">
        <f>(Table1[[#This Row],[Premium currency cost of skip]]*4.99/100)*Table1[[#This Row],[Skipped mission]]</f>
        <v>0</v>
      </c>
      <c r="H1224" t="str">
        <f t="shared" si="38"/>
        <v>No</v>
      </c>
      <c r="I1224">
        <f t="shared" si="39"/>
        <v>0</v>
      </c>
      <c r="J1224" s="2">
        <v>1</v>
      </c>
    </row>
    <row r="1225" spans="1:10" x14ac:dyDescent="0.25">
      <c r="A1225" s="4">
        <v>25</v>
      </c>
      <c r="B1225" s="5" t="s">
        <v>55</v>
      </c>
      <c r="C1225" s="5" t="str">
        <f>RIGHT(Table1[[#This Row],[Mission names]],9)</f>
        <v>mission17</v>
      </c>
      <c r="D1225">
        <v>529</v>
      </c>
      <c r="E1225">
        <v>46</v>
      </c>
      <c r="F1225" s="2">
        <v>900</v>
      </c>
      <c r="G1225" s="7">
        <f>(Table1[[#This Row],[Premium currency cost of skip]]*4.99/100)*Table1[[#This Row],[Skipped mission]]</f>
        <v>2065.8599999999997</v>
      </c>
      <c r="H1225" t="str">
        <f t="shared" si="38"/>
        <v>Yes</v>
      </c>
      <c r="I1225">
        <f t="shared" si="39"/>
        <v>1</v>
      </c>
      <c r="J1225" s="2">
        <v>1</v>
      </c>
    </row>
    <row r="1226" spans="1:10" x14ac:dyDescent="0.25">
      <c r="A1226" s="4">
        <v>26</v>
      </c>
      <c r="B1226" s="5" t="s">
        <v>1</v>
      </c>
      <c r="C1226" s="5" t="str">
        <f>RIGHT(Table1[[#This Row],[Mission names]],8)</f>
        <v>mission1</v>
      </c>
      <c r="D1226">
        <v>5773</v>
      </c>
      <c r="E1226">
        <v>23</v>
      </c>
      <c r="F1226" s="2">
        <v>15</v>
      </c>
      <c r="G1226" s="7">
        <f>(Table1[[#This Row],[Premium currency cost of skip]]*4.99/100)*Table1[[#This Row],[Skipped mission]]</f>
        <v>17.215500000000002</v>
      </c>
      <c r="H1226" t="str">
        <f t="shared" si="38"/>
        <v>Yes</v>
      </c>
      <c r="I1226">
        <f t="shared" si="39"/>
        <v>1</v>
      </c>
      <c r="J1226" s="2">
        <v>1</v>
      </c>
    </row>
    <row r="1227" spans="1:10" x14ac:dyDescent="0.25">
      <c r="A1227" s="4">
        <v>26</v>
      </c>
      <c r="B1227" s="5" t="s">
        <v>2</v>
      </c>
      <c r="C1227" s="5" t="str">
        <f>RIGHT(Table1[[#This Row],[Mission names]],8)</f>
        <v>mission2</v>
      </c>
      <c r="D1227">
        <v>5497</v>
      </c>
      <c r="E1227">
        <v>23</v>
      </c>
      <c r="F1227" s="2">
        <v>15</v>
      </c>
      <c r="G1227" s="7">
        <f>(Table1[[#This Row],[Premium currency cost of skip]]*4.99/100)*Table1[[#This Row],[Skipped mission]]</f>
        <v>17.215500000000002</v>
      </c>
      <c r="H1227" t="str">
        <f t="shared" si="38"/>
        <v>Yes</v>
      </c>
      <c r="I1227">
        <f t="shared" si="39"/>
        <v>1</v>
      </c>
      <c r="J1227" s="2">
        <v>1</v>
      </c>
    </row>
    <row r="1228" spans="1:10" x14ac:dyDescent="0.25">
      <c r="A1228" s="4">
        <v>26</v>
      </c>
      <c r="B1228" s="5" t="s">
        <v>3</v>
      </c>
      <c r="C1228" s="5" t="str">
        <f>RIGHT(Table1[[#This Row],[Mission names]],8)</f>
        <v>mission3</v>
      </c>
      <c r="D1228">
        <v>5382</v>
      </c>
      <c r="E1228">
        <v>69</v>
      </c>
      <c r="F1228" s="2">
        <v>15</v>
      </c>
      <c r="G1228" s="7">
        <f>(Table1[[#This Row],[Premium currency cost of skip]]*4.99/100)*Table1[[#This Row],[Skipped mission]]</f>
        <v>51.646500000000003</v>
      </c>
      <c r="H1228" t="str">
        <f t="shared" si="38"/>
        <v>Yes</v>
      </c>
      <c r="I1228">
        <f t="shared" si="39"/>
        <v>1</v>
      </c>
      <c r="J1228" s="2">
        <v>1</v>
      </c>
    </row>
    <row r="1229" spans="1:10" x14ac:dyDescent="0.25">
      <c r="A1229" s="4">
        <v>26</v>
      </c>
      <c r="B1229" s="5" t="s">
        <v>4</v>
      </c>
      <c r="C1229" s="5" t="str">
        <f>RIGHT(Table1[[#This Row],[Mission names]],8)</f>
        <v>mission4</v>
      </c>
      <c r="D1229">
        <v>5175</v>
      </c>
      <c r="E1229">
        <v>115</v>
      </c>
      <c r="F1229" s="2">
        <v>15</v>
      </c>
      <c r="G1229" s="7">
        <f>(Table1[[#This Row],[Premium currency cost of skip]]*4.99/100)*Table1[[#This Row],[Skipped mission]]</f>
        <v>86.077500000000001</v>
      </c>
      <c r="H1229" t="str">
        <f t="shared" si="38"/>
        <v>Yes</v>
      </c>
      <c r="I1229">
        <f t="shared" si="39"/>
        <v>1</v>
      </c>
      <c r="J1229" s="2">
        <v>1</v>
      </c>
    </row>
    <row r="1230" spans="1:10" x14ac:dyDescent="0.25">
      <c r="A1230" s="4">
        <v>26</v>
      </c>
      <c r="B1230" s="5" t="s">
        <v>5</v>
      </c>
      <c r="C1230" s="5" t="str">
        <f>RIGHT(Table1[[#This Row],[Mission names]],8)</f>
        <v>mission5</v>
      </c>
      <c r="D1230">
        <v>4991</v>
      </c>
      <c r="E1230">
        <v>69</v>
      </c>
      <c r="F1230" s="2">
        <v>75</v>
      </c>
      <c r="G1230" s="7">
        <f>(Table1[[#This Row],[Premium currency cost of skip]]*4.99/100)*Table1[[#This Row],[Skipped mission]]</f>
        <v>258.23250000000002</v>
      </c>
      <c r="H1230" t="str">
        <f t="shared" si="38"/>
        <v>Yes</v>
      </c>
      <c r="I1230">
        <f t="shared" si="39"/>
        <v>1</v>
      </c>
      <c r="J1230" s="2">
        <v>1</v>
      </c>
    </row>
    <row r="1231" spans="1:10" x14ac:dyDescent="0.25">
      <c r="A1231" s="4">
        <v>26</v>
      </c>
      <c r="B1231" s="5" t="s">
        <v>6</v>
      </c>
      <c r="C1231" s="5" t="str">
        <f>RIGHT(Table1[[#This Row],[Mission names]],8)</f>
        <v>mission1</v>
      </c>
      <c r="D1231">
        <v>4853</v>
      </c>
      <c r="E1231">
        <v>46</v>
      </c>
      <c r="F1231" s="2">
        <v>15</v>
      </c>
      <c r="G1231" s="7">
        <f>(Table1[[#This Row],[Premium currency cost of skip]]*4.99/100)*Table1[[#This Row],[Skipped mission]]</f>
        <v>34.431000000000004</v>
      </c>
      <c r="H1231" t="str">
        <f t="shared" si="38"/>
        <v>Yes</v>
      </c>
      <c r="I1231">
        <f t="shared" si="39"/>
        <v>1</v>
      </c>
      <c r="J1231" s="2">
        <v>1</v>
      </c>
    </row>
    <row r="1232" spans="1:10" x14ac:dyDescent="0.25">
      <c r="A1232" s="4">
        <v>26</v>
      </c>
      <c r="B1232" s="5" t="s">
        <v>7</v>
      </c>
      <c r="C1232" s="5" t="str">
        <f>RIGHT(Table1[[#This Row],[Mission names]],8)</f>
        <v>mission2</v>
      </c>
      <c r="D1232">
        <v>4830</v>
      </c>
      <c r="E1232">
        <v>69</v>
      </c>
      <c r="F1232" s="2">
        <v>15</v>
      </c>
      <c r="G1232" s="7">
        <f>(Table1[[#This Row],[Premium currency cost of skip]]*4.99/100)*Table1[[#This Row],[Skipped mission]]</f>
        <v>51.646500000000003</v>
      </c>
      <c r="H1232" t="str">
        <f t="shared" si="38"/>
        <v>Yes</v>
      </c>
      <c r="I1232">
        <f t="shared" si="39"/>
        <v>1</v>
      </c>
      <c r="J1232" s="2">
        <v>1</v>
      </c>
    </row>
    <row r="1233" spans="1:10" x14ac:dyDescent="0.25">
      <c r="A1233" s="4">
        <v>26</v>
      </c>
      <c r="B1233" s="5" t="s">
        <v>8</v>
      </c>
      <c r="C1233" s="5" t="str">
        <f>RIGHT(Table1[[#This Row],[Mission names]],8)</f>
        <v>mission3</v>
      </c>
      <c r="D1233">
        <v>4715</v>
      </c>
      <c r="E1233">
        <v>138</v>
      </c>
      <c r="F1233" s="2">
        <v>15</v>
      </c>
      <c r="G1233" s="7">
        <f>(Table1[[#This Row],[Premium currency cost of skip]]*4.99/100)*Table1[[#This Row],[Skipped mission]]</f>
        <v>103.29300000000001</v>
      </c>
      <c r="H1233" t="str">
        <f t="shared" si="38"/>
        <v>Yes</v>
      </c>
      <c r="I1233">
        <f t="shared" si="39"/>
        <v>1</v>
      </c>
      <c r="J1233" s="2">
        <v>1</v>
      </c>
    </row>
    <row r="1234" spans="1:10" x14ac:dyDescent="0.25">
      <c r="A1234" s="4">
        <v>26</v>
      </c>
      <c r="B1234" s="5" t="s">
        <v>9</v>
      </c>
      <c r="C1234" s="5" t="str">
        <f>RIGHT(Table1[[#This Row],[Mission names]],8)</f>
        <v>mission4</v>
      </c>
      <c r="D1234">
        <v>4692</v>
      </c>
      <c r="E1234">
        <v>184</v>
      </c>
      <c r="F1234" s="2">
        <v>15</v>
      </c>
      <c r="G1234" s="7">
        <f>(Table1[[#This Row],[Premium currency cost of skip]]*4.99/100)*Table1[[#This Row],[Skipped mission]]</f>
        <v>137.72400000000002</v>
      </c>
      <c r="H1234" t="str">
        <f t="shared" si="38"/>
        <v>Yes</v>
      </c>
      <c r="I1234">
        <f t="shared" si="39"/>
        <v>1</v>
      </c>
      <c r="J1234" s="2">
        <v>1</v>
      </c>
    </row>
    <row r="1235" spans="1:10" x14ac:dyDescent="0.25">
      <c r="A1235" s="4">
        <v>26</v>
      </c>
      <c r="B1235" s="5" t="s">
        <v>10</v>
      </c>
      <c r="C1235" s="5" t="str">
        <f>RIGHT(Table1[[#This Row],[Mission names]],8)</f>
        <v>mission5</v>
      </c>
      <c r="D1235">
        <v>4324</v>
      </c>
      <c r="E1235">
        <v>184</v>
      </c>
      <c r="F1235" s="2">
        <v>15</v>
      </c>
      <c r="G1235" s="7">
        <f>(Table1[[#This Row],[Premium currency cost of skip]]*4.99/100)*Table1[[#This Row],[Skipped mission]]</f>
        <v>137.72400000000002</v>
      </c>
      <c r="H1235" t="str">
        <f t="shared" si="38"/>
        <v>Yes</v>
      </c>
      <c r="I1235">
        <f t="shared" si="39"/>
        <v>1</v>
      </c>
      <c r="J1235" s="2">
        <v>1</v>
      </c>
    </row>
    <row r="1236" spans="1:10" x14ac:dyDescent="0.25">
      <c r="A1236" s="4">
        <v>26</v>
      </c>
      <c r="B1236" s="5" t="s">
        <v>11</v>
      </c>
      <c r="C1236" s="5" t="str">
        <f>RIGHT(Table1[[#This Row],[Mission names]],8)</f>
        <v>mission6</v>
      </c>
      <c r="D1236">
        <v>4232</v>
      </c>
      <c r="E1236">
        <v>276</v>
      </c>
      <c r="F1236" s="2">
        <v>15</v>
      </c>
      <c r="G1236" s="7">
        <f>(Table1[[#This Row],[Premium currency cost of skip]]*4.99/100)*Table1[[#This Row],[Skipped mission]]</f>
        <v>206.58600000000001</v>
      </c>
      <c r="H1236" t="str">
        <f t="shared" si="38"/>
        <v>Yes</v>
      </c>
      <c r="I1236">
        <f t="shared" si="39"/>
        <v>1</v>
      </c>
      <c r="J1236" s="2">
        <v>1</v>
      </c>
    </row>
    <row r="1237" spans="1:10" x14ac:dyDescent="0.25">
      <c r="A1237" s="4">
        <v>26</v>
      </c>
      <c r="B1237" s="5" t="s">
        <v>12</v>
      </c>
      <c r="C1237" s="5" t="str">
        <f>RIGHT(Table1[[#This Row],[Mission names]],8)</f>
        <v>mission7</v>
      </c>
      <c r="D1237">
        <v>4117</v>
      </c>
      <c r="E1237">
        <v>0</v>
      </c>
      <c r="F1237" s="2">
        <v>90</v>
      </c>
      <c r="G1237" s="7">
        <f>(Table1[[#This Row],[Premium currency cost of skip]]*4.99/100)*Table1[[#This Row],[Skipped mission]]</f>
        <v>0</v>
      </c>
      <c r="H1237" t="str">
        <f t="shared" si="38"/>
        <v>No</v>
      </c>
      <c r="I1237">
        <f t="shared" si="39"/>
        <v>0</v>
      </c>
      <c r="J1237" s="2">
        <v>1</v>
      </c>
    </row>
    <row r="1238" spans="1:10" x14ac:dyDescent="0.25">
      <c r="A1238" s="4">
        <v>26</v>
      </c>
      <c r="B1238" s="5" t="s">
        <v>13</v>
      </c>
      <c r="C1238" s="5" t="str">
        <f>RIGHT(Table1[[#This Row],[Mission names]],8)</f>
        <v>mission1</v>
      </c>
      <c r="D1238">
        <v>4002</v>
      </c>
      <c r="E1238">
        <v>23</v>
      </c>
      <c r="F1238" s="2">
        <v>40</v>
      </c>
      <c r="G1238" s="7">
        <f>(Table1[[#This Row],[Premium currency cost of skip]]*4.99/100)*Table1[[#This Row],[Skipped mission]]</f>
        <v>45.908000000000008</v>
      </c>
      <c r="H1238" t="str">
        <f t="shared" si="38"/>
        <v>Yes</v>
      </c>
      <c r="I1238">
        <f t="shared" si="39"/>
        <v>1</v>
      </c>
      <c r="J1238" s="2">
        <v>1</v>
      </c>
    </row>
    <row r="1239" spans="1:10" x14ac:dyDescent="0.25">
      <c r="A1239" s="4">
        <v>26</v>
      </c>
      <c r="B1239" s="5" t="s">
        <v>14</v>
      </c>
      <c r="C1239" s="5" t="str">
        <f>RIGHT(Table1[[#This Row],[Mission names]],8)</f>
        <v>mission2</v>
      </c>
      <c r="D1239">
        <v>3795</v>
      </c>
      <c r="E1239">
        <v>23</v>
      </c>
      <c r="F1239" s="2">
        <v>40</v>
      </c>
      <c r="G1239" s="7">
        <f>(Table1[[#This Row],[Premium currency cost of skip]]*4.99/100)*Table1[[#This Row],[Skipped mission]]</f>
        <v>45.908000000000008</v>
      </c>
      <c r="H1239" t="str">
        <f t="shared" si="38"/>
        <v>Yes</v>
      </c>
      <c r="I1239">
        <f t="shared" si="39"/>
        <v>1</v>
      </c>
      <c r="J1239" s="2">
        <v>1</v>
      </c>
    </row>
    <row r="1240" spans="1:10" x14ac:dyDescent="0.25">
      <c r="A1240" s="4">
        <v>26</v>
      </c>
      <c r="B1240" s="5" t="s">
        <v>15</v>
      </c>
      <c r="C1240" s="5" t="str">
        <f>RIGHT(Table1[[#This Row],[Mission names]],8)</f>
        <v>mission3</v>
      </c>
      <c r="D1240">
        <v>3772</v>
      </c>
      <c r="E1240">
        <v>0</v>
      </c>
      <c r="F1240" s="2">
        <v>40</v>
      </c>
      <c r="G1240" s="7">
        <f>(Table1[[#This Row],[Premium currency cost of skip]]*4.99/100)*Table1[[#This Row],[Skipped mission]]</f>
        <v>0</v>
      </c>
      <c r="H1240" t="str">
        <f t="shared" si="38"/>
        <v>No</v>
      </c>
      <c r="I1240">
        <f t="shared" si="39"/>
        <v>0</v>
      </c>
      <c r="J1240" s="2">
        <v>1</v>
      </c>
    </row>
    <row r="1241" spans="1:10" x14ac:dyDescent="0.25">
      <c r="A1241" s="4">
        <v>26</v>
      </c>
      <c r="B1241" s="5" t="s">
        <v>16</v>
      </c>
      <c r="C1241" s="5" t="str">
        <f>RIGHT(Table1[[#This Row],[Mission names]],8)</f>
        <v>mission4</v>
      </c>
      <c r="D1241">
        <v>3749</v>
      </c>
      <c r="E1241">
        <v>0</v>
      </c>
      <c r="F1241" s="2">
        <v>40</v>
      </c>
      <c r="G1241" s="7">
        <f>(Table1[[#This Row],[Premium currency cost of skip]]*4.99/100)*Table1[[#This Row],[Skipped mission]]</f>
        <v>0</v>
      </c>
      <c r="H1241" t="str">
        <f t="shared" si="38"/>
        <v>No</v>
      </c>
      <c r="I1241">
        <f t="shared" si="39"/>
        <v>0</v>
      </c>
      <c r="J1241" s="2">
        <v>1</v>
      </c>
    </row>
    <row r="1242" spans="1:10" x14ac:dyDescent="0.25">
      <c r="A1242" s="4">
        <v>26</v>
      </c>
      <c r="B1242" s="5" t="s">
        <v>17</v>
      </c>
      <c r="C1242" s="5" t="str">
        <f>RIGHT(Table1[[#This Row],[Mission names]],8)</f>
        <v>mission5</v>
      </c>
      <c r="D1242">
        <v>3565</v>
      </c>
      <c r="E1242">
        <v>46</v>
      </c>
      <c r="F1242" s="2">
        <v>40</v>
      </c>
      <c r="G1242" s="7">
        <f>(Table1[[#This Row],[Premium currency cost of skip]]*4.99/100)*Table1[[#This Row],[Skipped mission]]</f>
        <v>91.816000000000017</v>
      </c>
      <c r="H1242" t="str">
        <f t="shared" si="38"/>
        <v>Yes</v>
      </c>
      <c r="I1242">
        <f t="shared" si="39"/>
        <v>1</v>
      </c>
      <c r="J1242" s="2">
        <v>1</v>
      </c>
    </row>
    <row r="1243" spans="1:10" x14ac:dyDescent="0.25">
      <c r="A1243" s="4">
        <v>26</v>
      </c>
      <c r="B1243" s="5" t="s">
        <v>18</v>
      </c>
      <c r="C1243" s="5" t="str">
        <f>RIGHT(Table1[[#This Row],[Mission names]],8)</f>
        <v>mission6</v>
      </c>
      <c r="D1243">
        <v>3588</v>
      </c>
      <c r="E1243">
        <v>23</v>
      </c>
      <c r="F1243" s="2">
        <v>40</v>
      </c>
      <c r="G1243" s="7">
        <f>(Table1[[#This Row],[Premium currency cost of skip]]*4.99/100)*Table1[[#This Row],[Skipped mission]]</f>
        <v>45.908000000000008</v>
      </c>
      <c r="H1243" t="str">
        <f t="shared" si="38"/>
        <v>Yes</v>
      </c>
      <c r="I1243">
        <f t="shared" si="39"/>
        <v>1</v>
      </c>
      <c r="J1243" s="2">
        <v>1</v>
      </c>
    </row>
    <row r="1244" spans="1:10" x14ac:dyDescent="0.25">
      <c r="A1244" s="4">
        <v>26</v>
      </c>
      <c r="B1244" s="5" t="s">
        <v>19</v>
      </c>
      <c r="C1244" s="5" t="str">
        <f>RIGHT(Table1[[#This Row],[Mission names]],8)</f>
        <v>mission7</v>
      </c>
      <c r="D1244">
        <v>3611</v>
      </c>
      <c r="E1244">
        <v>46</v>
      </c>
      <c r="F1244" s="2">
        <v>40</v>
      </c>
      <c r="G1244" s="7">
        <f>(Table1[[#This Row],[Premium currency cost of skip]]*4.99/100)*Table1[[#This Row],[Skipped mission]]</f>
        <v>91.816000000000017</v>
      </c>
      <c r="H1244" t="str">
        <f t="shared" si="38"/>
        <v>Yes</v>
      </c>
      <c r="I1244">
        <f t="shared" si="39"/>
        <v>1</v>
      </c>
      <c r="J1244" s="2">
        <v>1</v>
      </c>
    </row>
    <row r="1245" spans="1:10" x14ac:dyDescent="0.25">
      <c r="A1245" s="4">
        <v>26</v>
      </c>
      <c r="B1245" s="5" t="s">
        <v>20</v>
      </c>
      <c r="C1245" s="5" t="str">
        <f>RIGHT(Table1[[#This Row],[Mission names]],8)</f>
        <v>mission8</v>
      </c>
      <c r="D1245">
        <v>3450</v>
      </c>
      <c r="E1245">
        <v>69</v>
      </c>
      <c r="F1245" s="2">
        <v>150</v>
      </c>
      <c r="G1245" s="7">
        <f>(Table1[[#This Row],[Premium currency cost of skip]]*4.99/100)*Table1[[#This Row],[Skipped mission]]</f>
        <v>516.46500000000003</v>
      </c>
      <c r="H1245" t="str">
        <f t="shared" si="38"/>
        <v>Yes</v>
      </c>
      <c r="I1245">
        <f t="shared" si="39"/>
        <v>1</v>
      </c>
      <c r="J1245" s="2">
        <v>1</v>
      </c>
    </row>
    <row r="1246" spans="1:10" x14ac:dyDescent="0.25">
      <c r="A1246" s="4">
        <v>26</v>
      </c>
      <c r="B1246" s="5" t="s">
        <v>21</v>
      </c>
      <c r="C1246" s="5" t="str">
        <f>RIGHT(Table1[[#This Row],[Mission names]],8)</f>
        <v>mission1</v>
      </c>
      <c r="D1246">
        <v>3335</v>
      </c>
      <c r="E1246">
        <v>0</v>
      </c>
      <c r="F1246" s="2">
        <v>90</v>
      </c>
      <c r="G1246" s="7">
        <f>(Table1[[#This Row],[Premium currency cost of skip]]*4.99/100)*Table1[[#This Row],[Skipped mission]]</f>
        <v>0</v>
      </c>
      <c r="H1246" t="str">
        <f t="shared" si="38"/>
        <v>No</v>
      </c>
      <c r="I1246">
        <f t="shared" si="39"/>
        <v>0</v>
      </c>
      <c r="J1246" s="2">
        <v>1</v>
      </c>
    </row>
    <row r="1247" spans="1:10" x14ac:dyDescent="0.25">
      <c r="A1247" s="4">
        <v>26</v>
      </c>
      <c r="B1247" s="5" t="s">
        <v>22</v>
      </c>
      <c r="C1247" s="5" t="str">
        <f>RIGHT(Table1[[#This Row],[Mission names]],8)</f>
        <v>mission2</v>
      </c>
      <c r="D1247">
        <v>3312</v>
      </c>
      <c r="E1247">
        <v>0</v>
      </c>
      <c r="F1247" s="2">
        <v>90</v>
      </c>
      <c r="G1247" s="7">
        <f>(Table1[[#This Row],[Premium currency cost of skip]]*4.99/100)*Table1[[#This Row],[Skipped mission]]</f>
        <v>0</v>
      </c>
      <c r="H1247" t="str">
        <f t="shared" si="38"/>
        <v>No</v>
      </c>
      <c r="I1247">
        <f t="shared" si="39"/>
        <v>0</v>
      </c>
      <c r="J1247" s="2">
        <v>1</v>
      </c>
    </row>
    <row r="1248" spans="1:10" x14ac:dyDescent="0.25">
      <c r="A1248" s="4">
        <v>26</v>
      </c>
      <c r="B1248" s="5" t="s">
        <v>23</v>
      </c>
      <c r="C1248" s="5" t="str">
        <f>RIGHT(Table1[[#This Row],[Mission names]],8)</f>
        <v>mission3</v>
      </c>
      <c r="D1248">
        <v>3289</v>
      </c>
      <c r="E1248">
        <v>0</v>
      </c>
      <c r="F1248" s="2">
        <v>90</v>
      </c>
      <c r="G1248" s="7">
        <f>(Table1[[#This Row],[Premium currency cost of skip]]*4.99/100)*Table1[[#This Row],[Skipped mission]]</f>
        <v>0</v>
      </c>
      <c r="H1248" t="str">
        <f t="shared" si="38"/>
        <v>No</v>
      </c>
      <c r="I1248">
        <f t="shared" si="39"/>
        <v>0</v>
      </c>
      <c r="J1248" s="2">
        <v>1</v>
      </c>
    </row>
    <row r="1249" spans="1:10" x14ac:dyDescent="0.25">
      <c r="A1249" s="4">
        <v>26</v>
      </c>
      <c r="B1249" s="5" t="s">
        <v>24</v>
      </c>
      <c r="C1249" s="5" t="str">
        <f>RIGHT(Table1[[#This Row],[Mission names]],8)</f>
        <v>mission4</v>
      </c>
      <c r="D1249">
        <v>2921</v>
      </c>
      <c r="E1249">
        <v>0</v>
      </c>
      <c r="F1249" s="2">
        <v>90</v>
      </c>
      <c r="G1249" s="7">
        <f>(Table1[[#This Row],[Premium currency cost of skip]]*4.99/100)*Table1[[#This Row],[Skipped mission]]</f>
        <v>0</v>
      </c>
      <c r="H1249" t="str">
        <f t="shared" si="38"/>
        <v>No</v>
      </c>
      <c r="I1249">
        <f t="shared" si="39"/>
        <v>0</v>
      </c>
      <c r="J1249" s="2">
        <v>1</v>
      </c>
    </row>
    <row r="1250" spans="1:10" x14ac:dyDescent="0.25">
      <c r="A1250" s="4">
        <v>26</v>
      </c>
      <c r="B1250" s="5" t="s">
        <v>25</v>
      </c>
      <c r="C1250" s="5" t="str">
        <f>RIGHT(Table1[[#This Row],[Mission names]],8)</f>
        <v>mission5</v>
      </c>
      <c r="D1250">
        <v>2875</v>
      </c>
      <c r="E1250">
        <v>23</v>
      </c>
      <c r="F1250" s="2">
        <v>90</v>
      </c>
      <c r="G1250" s="7">
        <f>(Table1[[#This Row],[Premium currency cost of skip]]*4.99/100)*Table1[[#This Row],[Skipped mission]]</f>
        <v>103.29300000000001</v>
      </c>
      <c r="H1250" t="str">
        <f t="shared" si="38"/>
        <v>Yes</v>
      </c>
      <c r="I1250">
        <f t="shared" si="39"/>
        <v>1</v>
      </c>
      <c r="J1250" s="2">
        <v>1</v>
      </c>
    </row>
    <row r="1251" spans="1:10" x14ac:dyDescent="0.25">
      <c r="A1251" s="4">
        <v>26</v>
      </c>
      <c r="B1251" s="5" t="s">
        <v>26</v>
      </c>
      <c r="C1251" s="5" t="str">
        <f>RIGHT(Table1[[#This Row],[Mission names]],8)</f>
        <v>mission6</v>
      </c>
      <c r="D1251">
        <v>2829</v>
      </c>
      <c r="E1251">
        <v>0</v>
      </c>
      <c r="F1251" s="2">
        <v>90</v>
      </c>
      <c r="G1251" s="7">
        <f>(Table1[[#This Row],[Premium currency cost of skip]]*4.99/100)*Table1[[#This Row],[Skipped mission]]</f>
        <v>0</v>
      </c>
      <c r="H1251" t="str">
        <f t="shared" si="38"/>
        <v>No</v>
      </c>
      <c r="I1251">
        <f t="shared" si="39"/>
        <v>0</v>
      </c>
      <c r="J1251" s="2">
        <v>1</v>
      </c>
    </row>
    <row r="1252" spans="1:10" x14ac:dyDescent="0.25">
      <c r="A1252" s="4">
        <v>26</v>
      </c>
      <c r="B1252" s="5" t="s">
        <v>27</v>
      </c>
      <c r="C1252" s="5" t="str">
        <f>RIGHT(Table1[[#This Row],[Mission names]],8)</f>
        <v>mission7</v>
      </c>
      <c r="D1252">
        <v>2829</v>
      </c>
      <c r="E1252">
        <v>0</v>
      </c>
      <c r="F1252" s="2">
        <v>90</v>
      </c>
      <c r="G1252" s="7">
        <f>(Table1[[#This Row],[Premium currency cost of skip]]*4.99/100)*Table1[[#This Row],[Skipped mission]]</f>
        <v>0</v>
      </c>
      <c r="H1252" t="str">
        <f t="shared" si="38"/>
        <v>No</v>
      </c>
      <c r="I1252">
        <f t="shared" si="39"/>
        <v>0</v>
      </c>
      <c r="J1252" s="2">
        <v>1</v>
      </c>
    </row>
    <row r="1253" spans="1:10" x14ac:dyDescent="0.25">
      <c r="A1253" s="4">
        <v>26</v>
      </c>
      <c r="B1253" s="5" t="s">
        <v>28</v>
      </c>
      <c r="C1253" s="5" t="str">
        <f>RIGHT(Table1[[#This Row],[Mission names]],8)</f>
        <v>mission8</v>
      </c>
      <c r="D1253">
        <v>2760</v>
      </c>
      <c r="E1253">
        <v>0</v>
      </c>
      <c r="F1253" s="2">
        <v>90</v>
      </c>
      <c r="G1253" s="7">
        <f>(Table1[[#This Row],[Premium currency cost of skip]]*4.99/100)*Table1[[#This Row],[Skipped mission]]</f>
        <v>0</v>
      </c>
      <c r="H1253" t="str">
        <f t="shared" si="38"/>
        <v>No</v>
      </c>
      <c r="I1253">
        <f t="shared" si="39"/>
        <v>0</v>
      </c>
      <c r="J1253" s="2">
        <v>1</v>
      </c>
    </row>
    <row r="1254" spans="1:10" x14ac:dyDescent="0.25">
      <c r="A1254" s="4">
        <v>26</v>
      </c>
      <c r="B1254" s="5" t="s">
        <v>29</v>
      </c>
      <c r="C1254" s="5" t="str">
        <f>RIGHT(Table1[[#This Row],[Mission names]],8)</f>
        <v>mission9</v>
      </c>
      <c r="D1254">
        <v>2530</v>
      </c>
      <c r="E1254">
        <v>0</v>
      </c>
      <c r="F1254" s="2">
        <v>90</v>
      </c>
      <c r="G1254" s="7">
        <f>(Table1[[#This Row],[Premium currency cost of skip]]*4.99/100)*Table1[[#This Row],[Skipped mission]]</f>
        <v>0</v>
      </c>
      <c r="H1254" t="str">
        <f t="shared" si="38"/>
        <v>No</v>
      </c>
      <c r="I1254">
        <f t="shared" si="39"/>
        <v>0</v>
      </c>
      <c r="J1254" s="2">
        <v>1</v>
      </c>
    </row>
    <row r="1255" spans="1:10" x14ac:dyDescent="0.25">
      <c r="A1255" s="4">
        <v>26</v>
      </c>
      <c r="B1255" s="5" t="s">
        <v>30</v>
      </c>
      <c r="C1255" s="5" t="str">
        <f>RIGHT(Table1[[#This Row],[Mission names]],9)</f>
        <v>mission10</v>
      </c>
      <c r="D1255">
        <v>2507</v>
      </c>
      <c r="E1255">
        <v>0</v>
      </c>
      <c r="F1255" s="2">
        <v>90</v>
      </c>
      <c r="G1255" s="7">
        <f>(Table1[[#This Row],[Premium currency cost of skip]]*4.99/100)*Table1[[#This Row],[Skipped mission]]</f>
        <v>0</v>
      </c>
      <c r="H1255" t="str">
        <f t="shared" si="38"/>
        <v>No</v>
      </c>
      <c r="I1255">
        <f t="shared" si="39"/>
        <v>0</v>
      </c>
      <c r="J1255" s="2">
        <v>1</v>
      </c>
    </row>
    <row r="1256" spans="1:10" x14ac:dyDescent="0.25">
      <c r="A1256" s="4">
        <v>26</v>
      </c>
      <c r="B1256" s="5" t="s">
        <v>31</v>
      </c>
      <c r="C1256" s="5" t="str">
        <f>RIGHT(Table1[[#This Row],[Mission names]],9)</f>
        <v>mission11</v>
      </c>
      <c r="D1256">
        <v>2507</v>
      </c>
      <c r="E1256">
        <v>0</v>
      </c>
      <c r="F1256" s="2">
        <v>90</v>
      </c>
      <c r="G1256" s="7">
        <f>(Table1[[#This Row],[Premium currency cost of skip]]*4.99/100)*Table1[[#This Row],[Skipped mission]]</f>
        <v>0</v>
      </c>
      <c r="H1256" t="str">
        <f t="shared" si="38"/>
        <v>No</v>
      </c>
      <c r="I1256">
        <f t="shared" si="39"/>
        <v>0</v>
      </c>
      <c r="J1256" s="2">
        <v>1</v>
      </c>
    </row>
    <row r="1257" spans="1:10" x14ac:dyDescent="0.25">
      <c r="A1257" s="4">
        <v>26</v>
      </c>
      <c r="B1257" s="5" t="s">
        <v>32</v>
      </c>
      <c r="C1257" s="5" t="str">
        <f>RIGHT(Table1[[#This Row],[Mission names]],9)</f>
        <v>mission12</v>
      </c>
      <c r="D1257">
        <v>2507</v>
      </c>
      <c r="E1257">
        <v>0</v>
      </c>
      <c r="F1257" s="2">
        <v>90</v>
      </c>
      <c r="G1257" s="7">
        <f>(Table1[[#This Row],[Premium currency cost of skip]]*4.99/100)*Table1[[#This Row],[Skipped mission]]</f>
        <v>0</v>
      </c>
      <c r="H1257" t="str">
        <f t="shared" si="38"/>
        <v>No</v>
      </c>
      <c r="I1257">
        <f t="shared" si="39"/>
        <v>0</v>
      </c>
      <c r="J1257" s="2">
        <v>1</v>
      </c>
    </row>
    <row r="1258" spans="1:10" x14ac:dyDescent="0.25">
      <c r="A1258" s="4">
        <v>26</v>
      </c>
      <c r="B1258" s="5" t="s">
        <v>33</v>
      </c>
      <c r="C1258" s="5" t="str">
        <f>RIGHT(Table1[[#This Row],[Mission names]],9)</f>
        <v>mission13</v>
      </c>
      <c r="D1258">
        <v>2484</v>
      </c>
      <c r="E1258">
        <v>0</v>
      </c>
      <c r="F1258" s="2">
        <v>90</v>
      </c>
      <c r="G1258" s="7">
        <f>(Table1[[#This Row],[Premium currency cost of skip]]*4.99/100)*Table1[[#This Row],[Skipped mission]]</f>
        <v>0</v>
      </c>
      <c r="H1258" t="str">
        <f t="shared" si="38"/>
        <v>No</v>
      </c>
      <c r="I1258">
        <f t="shared" si="39"/>
        <v>0</v>
      </c>
      <c r="J1258" s="2">
        <v>1</v>
      </c>
    </row>
    <row r="1259" spans="1:10" x14ac:dyDescent="0.25">
      <c r="A1259" s="4">
        <v>26</v>
      </c>
      <c r="B1259" s="5" t="s">
        <v>34</v>
      </c>
      <c r="C1259" s="5" t="str">
        <f>RIGHT(Table1[[#This Row],[Mission names]],9)</f>
        <v>mission14</v>
      </c>
      <c r="D1259">
        <v>2139</v>
      </c>
      <c r="E1259">
        <v>0</v>
      </c>
      <c r="F1259" s="2">
        <v>300</v>
      </c>
      <c r="G1259" s="7">
        <f>(Table1[[#This Row],[Premium currency cost of skip]]*4.99/100)*Table1[[#This Row],[Skipped mission]]</f>
        <v>0</v>
      </c>
      <c r="H1259" t="str">
        <f t="shared" si="38"/>
        <v>No</v>
      </c>
      <c r="I1259">
        <f t="shared" si="39"/>
        <v>0</v>
      </c>
      <c r="J1259" s="2">
        <v>1</v>
      </c>
    </row>
    <row r="1260" spans="1:10" x14ac:dyDescent="0.25">
      <c r="A1260" s="4">
        <v>26</v>
      </c>
      <c r="B1260" s="5" t="s">
        <v>35</v>
      </c>
      <c r="C1260" s="5" t="str">
        <f>RIGHT(Table1[[#This Row],[Mission names]],8)</f>
        <v>mission1</v>
      </c>
      <c r="D1260">
        <v>2185</v>
      </c>
      <c r="E1260">
        <v>0</v>
      </c>
      <c r="F1260" s="2">
        <v>135</v>
      </c>
      <c r="G1260" s="7">
        <f>(Table1[[#This Row],[Premium currency cost of skip]]*4.99/100)*Table1[[#This Row],[Skipped mission]]</f>
        <v>0</v>
      </c>
      <c r="H1260" t="str">
        <f t="shared" si="38"/>
        <v>No</v>
      </c>
      <c r="I1260">
        <f t="shared" si="39"/>
        <v>0</v>
      </c>
      <c r="J1260" s="2">
        <v>1</v>
      </c>
    </row>
    <row r="1261" spans="1:10" x14ac:dyDescent="0.25">
      <c r="A1261" s="4">
        <v>26</v>
      </c>
      <c r="B1261" s="5" t="s">
        <v>36</v>
      </c>
      <c r="C1261" s="5" t="str">
        <f>RIGHT(Table1[[#This Row],[Mission names]],8)</f>
        <v>mission2</v>
      </c>
      <c r="D1261">
        <v>2047</v>
      </c>
      <c r="E1261">
        <v>0</v>
      </c>
      <c r="F1261" s="2">
        <v>135</v>
      </c>
      <c r="G1261" s="7">
        <f>(Table1[[#This Row],[Premium currency cost of skip]]*4.99/100)*Table1[[#This Row],[Skipped mission]]</f>
        <v>0</v>
      </c>
      <c r="H1261" t="str">
        <f t="shared" si="38"/>
        <v>No</v>
      </c>
      <c r="I1261">
        <f t="shared" si="39"/>
        <v>0</v>
      </c>
      <c r="J1261" s="2">
        <v>1</v>
      </c>
    </row>
    <row r="1262" spans="1:10" x14ac:dyDescent="0.25">
      <c r="A1262" s="4">
        <v>26</v>
      </c>
      <c r="B1262" s="5" t="s">
        <v>37</v>
      </c>
      <c r="C1262" s="5" t="str">
        <f>RIGHT(Table1[[#This Row],[Mission names]],8)</f>
        <v>mission3</v>
      </c>
      <c r="D1262">
        <v>2001</v>
      </c>
      <c r="E1262">
        <v>0</v>
      </c>
      <c r="F1262" s="2">
        <v>135</v>
      </c>
      <c r="G1262" s="7">
        <f>(Table1[[#This Row],[Premium currency cost of skip]]*4.99/100)*Table1[[#This Row],[Skipped mission]]</f>
        <v>0</v>
      </c>
      <c r="H1262" t="str">
        <f t="shared" si="38"/>
        <v>No</v>
      </c>
      <c r="I1262">
        <f t="shared" si="39"/>
        <v>0</v>
      </c>
      <c r="J1262" s="2">
        <v>1</v>
      </c>
    </row>
    <row r="1263" spans="1:10" x14ac:dyDescent="0.25">
      <c r="A1263" s="4">
        <v>26</v>
      </c>
      <c r="B1263" s="5" t="s">
        <v>38</v>
      </c>
      <c r="C1263" s="5" t="str">
        <f>RIGHT(Table1[[#This Row],[Mission names]],8)</f>
        <v>mission4</v>
      </c>
      <c r="D1263">
        <v>2024</v>
      </c>
      <c r="E1263">
        <v>0</v>
      </c>
      <c r="F1263" s="2">
        <v>135</v>
      </c>
      <c r="G1263" s="7">
        <f>(Table1[[#This Row],[Premium currency cost of skip]]*4.99/100)*Table1[[#This Row],[Skipped mission]]</f>
        <v>0</v>
      </c>
      <c r="H1263" t="str">
        <f t="shared" si="38"/>
        <v>No</v>
      </c>
      <c r="I1263">
        <f t="shared" si="39"/>
        <v>0</v>
      </c>
      <c r="J1263" s="2">
        <v>1</v>
      </c>
    </row>
    <row r="1264" spans="1:10" x14ac:dyDescent="0.25">
      <c r="A1264" s="4">
        <v>26</v>
      </c>
      <c r="B1264" s="5" t="s">
        <v>39</v>
      </c>
      <c r="C1264" s="5" t="str">
        <f>RIGHT(Table1[[#This Row],[Mission names]],8)</f>
        <v>mission5</v>
      </c>
      <c r="D1264">
        <v>2024</v>
      </c>
      <c r="E1264">
        <v>0</v>
      </c>
      <c r="F1264" s="2">
        <v>135</v>
      </c>
      <c r="G1264" s="7">
        <f>(Table1[[#This Row],[Premium currency cost of skip]]*4.99/100)*Table1[[#This Row],[Skipped mission]]</f>
        <v>0</v>
      </c>
      <c r="H1264" t="str">
        <f t="shared" si="38"/>
        <v>No</v>
      </c>
      <c r="I1264">
        <f t="shared" si="39"/>
        <v>0</v>
      </c>
      <c r="J1264" s="2">
        <v>1</v>
      </c>
    </row>
    <row r="1265" spans="1:10" x14ac:dyDescent="0.25">
      <c r="A1265" s="4">
        <v>26</v>
      </c>
      <c r="B1265" s="5" t="s">
        <v>40</v>
      </c>
      <c r="C1265" s="5" t="str">
        <f>RIGHT(Table1[[#This Row],[Mission names]],8)</f>
        <v>mission6</v>
      </c>
      <c r="D1265">
        <v>1863</v>
      </c>
      <c r="E1265">
        <v>0</v>
      </c>
      <c r="F1265" s="2">
        <v>135</v>
      </c>
      <c r="G1265" s="7">
        <f>(Table1[[#This Row],[Premium currency cost of skip]]*4.99/100)*Table1[[#This Row],[Skipped mission]]</f>
        <v>0</v>
      </c>
      <c r="H1265" t="str">
        <f t="shared" si="38"/>
        <v>No</v>
      </c>
      <c r="I1265">
        <f t="shared" si="39"/>
        <v>0</v>
      </c>
      <c r="J1265" s="2">
        <v>1</v>
      </c>
    </row>
    <row r="1266" spans="1:10" x14ac:dyDescent="0.25">
      <c r="A1266" s="4">
        <v>26</v>
      </c>
      <c r="B1266" s="5" t="s">
        <v>41</v>
      </c>
      <c r="C1266" s="5" t="str">
        <f>RIGHT(Table1[[#This Row],[Mission names]],8)</f>
        <v>mission7</v>
      </c>
      <c r="D1266">
        <v>1863</v>
      </c>
      <c r="E1266">
        <v>0</v>
      </c>
      <c r="F1266" s="2">
        <v>135</v>
      </c>
      <c r="G1266" s="7">
        <f>(Table1[[#This Row],[Premium currency cost of skip]]*4.99/100)*Table1[[#This Row],[Skipped mission]]</f>
        <v>0</v>
      </c>
      <c r="H1266" t="str">
        <f t="shared" si="38"/>
        <v>No</v>
      </c>
      <c r="I1266">
        <f t="shared" si="39"/>
        <v>0</v>
      </c>
      <c r="J1266" s="2">
        <v>1</v>
      </c>
    </row>
    <row r="1267" spans="1:10" x14ac:dyDescent="0.25">
      <c r="A1267" s="4">
        <v>26</v>
      </c>
      <c r="B1267" s="5" t="s">
        <v>42</v>
      </c>
      <c r="C1267" s="5" t="str">
        <f>RIGHT(Table1[[#This Row],[Mission names]],8)</f>
        <v>mission8</v>
      </c>
      <c r="D1267">
        <v>1794</v>
      </c>
      <c r="E1267">
        <v>0</v>
      </c>
      <c r="F1267" s="2">
        <v>135</v>
      </c>
      <c r="G1267" s="7">
        <f>(Table1[[#This Row],[Premium currency cost of skip]]*4.99/100)*Table1[[#This Row],[Skipped mission]]</f>
        <v>0</v>
      </c>
      <c r="H1267" t="str">
        <f t="shared" si="38"/>
        <v>No</v>
      </c>
      <c r="I1267">
        <f t="shared" si="39"/>
        <v>0</v>
      </c>
      <c r="J1267" s="2">
        <v>1</v>
      </c>
    </row>
    <row r="1268" spans="1:10" x14ac:dyDescent="0.25">
      <c r="A1268" s="4">
        <v>26</v>
      </c>
      <c r="B1268" s="5" t="s">
        <v>43</v>
      </c>
      <c r="C1268" s="5" t="str">
        <f>RIGHT(Table1[[#This Row],[Mission names]],8)</f>
        <v>mission9</v>
      </c>
      <c r="D1268">
        <v>1840</v>
      </c>
      <c r="E1268">
        <v>0</v>
      </c>
      <c r="F1268" s="2">
        <v>135</v>
      </c>
      <c r="G1268" s="7">
        <f>(Table1[[#This Row],[Premium currency cost of skip]]*4.99/100)*Table1[[#This Row],[Skipped mission]]</f>
        <v>0</v>
      </c>
      <c r="H1268" t="str">
        <f t="shared" si="38"/>
        <v>No</v>
      </c>
      <c r="I1268">
        <f t="shared" si="39"/>
        <v>0</v>
      </c>
      <c r="J1268" s="2">
        <v>1</v>
      </c>
    </row>
    <row r="1269" spans="1:10" x14ac:dyDescent="0.25">
      <c r="A1269" s="4">
        <v>26</v>
      </c>
      <c r="B1269" s="5" t="s">
        <v>44</v>
      </c>
      <c r="C1269" s="5" t="str">
        <f>RIGHT(Table1[[#This Row],[Mission names]],9)</f>
        <v>mission10</v>
      </c>
      <c r="D1269">
        <v>1840</v>
      </c>
      <c r="E1269">
        <v>23</v>
      </c>
      <c r="F1269" s="2">
        <v>135</v>
      </c>
      <c r="G1269" s="7">
        <f>(Table1[[#This Row],[Premium currency cost of skip]]*4.99/100)*Table1[[#This Row],[Skipped mission]]</f>
        <v>154.93949999999998</v>
      </c>
      <c r="H1269" t="str">
        <f t="shared" si="38"/>
        <v>Yes</v>
      </c>
      <c r="I1269">
        <f t="shared" si="39"/>
        <v>1</v>
      </c>
      <c r="J1269" s="2">
        <v>1</v>
      </c>
    </row>
    <row r="1270" spans="1:10" x14ac:dyDescent="0.25">
      <c r="A1270" s="4">
        <v>26</v>
      </c>
      <c r="B1270" s="5" t="s">
        <v>45</v>
      </c>
      <c r="C1270" s="5" t="str">
        <f>RIGHT(Table1[[#This Row],[Mission names]],9)</f>
        <v>mission11</v>
      </c>
      <c r="D1270">
        <v>1817</v>
      </c>
      <c r="E1270">
        <v>0</v>
      </c>
      <c r="F1270" s="2">
        <v>135</v>
      </c>
      <c r="G1270" s="7">
        <f>(Table1[[#This Row],[Premium currency cost of skip]]*4.99/100)*Table1[[#This Row],[Skipped mission]]</f>
        <v>0</v>
      </c>
      <c r="H1270" t="str">
        <f t="shared" si="38"/>
        <v>No</v>
      </c>
      <c r="I1270">
        <f t="shared" si="39"/>
        <v>0</v>
      </c>
      <c r="J1270" s="2">
        <v>1</v>
      </c>
    </row>
    <row r="1271" spans="1:10" x14ac:dyDescent="0.25">
      <c r="A1271" s="4">
        <v>26</v>
      </c>
      <c r="B1271" s="5" t="s">
        <v>46</v>
      </c>
      <c r="C1271" s="5" t="str">
        <f>RIGHT(Table1[[#This Row],[Mission names]],9)</f>
        <v>mission12</v>
      </c>
      <c r="D1271">
        <v>1518</v>
      </c>
      <c r="E1271">
        <v>0</v>
      </c>
      <c r="F1271" s="2">
        <v>135</v>
      </c>
      <c r="G1271" s="7">
        <f>(Table1[[#This Row],[Premium currency cost of skip]]*4.99/100)*Table1[[#This Row],[Skipped mission]]</f>
        <v>0</v>
      </c>
      <c r="H1271" t="str">
        <f t="shared" si="38"/>
        <v>No</v>
      </c>
      <c r="I1271">
        <f t="shared" si="39"/>
        <v>0</v>
      </c>
      <c r="J1271" s="2">
        <v>1</v>
      </c>
    </row>
    <row r="1272" spans="1:10" x14ac:dyDescent="0.25">
      <c r="A1272" s="4">
        <v>26</v>
      </c>
      <c r="B1272" s="5" t="s">
        <v>47</v>
      </c>
      <c r="C1272" s="5" t="str">
        <f>RIGHT(Table1[[#This Row],[Mission names]],9)</f>
        <v>mission13</v>
      </c>
      <c r="D1272">
        <v>1449</v>
      </c>
      <c r="E1272">
        <v>0</v>
      </c>
      <c r="F1272" s="2">
        <v>135</v>
      </c>
      <c r="G1272" s="7">
        <f>(Table1[[#This Row],[Premium currency cost of skip]]*4.99/100)*Table1[[#This Row],[Skipped mission]]</f>
        <v>0</v>
      </c>
      <c r="H1272" t="str">
        <f t="shared" si="38"/>
        <v>No</v>
      </c>
      <c r="I1272">
        <f t="shared" si="39"/>
        <v>0</v>
      </c>
      <c r="J1272" s="2">
        <v>1</v>
      </c>
    </row>
    <row r="1273" spans="1:10" x14ac:dyDescent="0.25">
      <c r="A1273" s="4">
        <v>26</v>
      </c>
      <c r="B1273" s="5" t="s">
        <v>48</v>
      </c>
      <c r="C1273" s="5" t="str">
        <f>RIGHT(Table1[[#This Row],[Mission names]],9)</f>
        <v>mission14</v>
      </c>
      <c r="D1273">
        <v>1334</v>
      </c>
      <c r="E1273">
        <v>0</v>
      </c>
      <c r="F1273" s="2">
        <v>135</v>
      </c>
      <c r="G1273" s="7">
        <f>(Table1[[#This Row],[Premium currency cost of skip]]*4.99/100)*Table1[[#This Row],[Skipped mission]]</f>
        <v>0</v>
      </c>
      <c r="H1273" t="str">
        <f t="shared" si="38"/>
        <v>No</v>
      </c>
      <c r="I1273">
        <f t="shared" si="39"/>
        <v>0</v>
      </c>
      <c r="J1273" s="2">
        <v>1</v>
      </c>
    </row>
    <row r="1274" spans="1:10" x14ac:dyDescent="0.25">
      <c r="A1274" s="4">
        <v>26</v>
      </c>
      <c r="B1274" s="5" t="s">
        <v>53</v>
      </c>
      <c r="C1274" s="5" t="str">
        <f>RIGHT(Table1[[#This Row],[Mission names]],9)</f>
        <v>mission15</v>
      </c>
      <c r="D1274">
        <v>1380</v>
      </c>
      <c r="E1274">
        <v>0</v>
      </c>
      <c r="F1274" s="2">
        <v>135</v>
      </c>
      <c r="G1274" s="7">
        <f>(Table1[[#This Row],[Premium currency cost of skip]]*4.99/100)*Table1[[#This Row],[Skipped mission]]</f>
        <v>0</v>
      </c>
      <c r="H1274" t="str">
        <f t="shared" si="38"/>
        <v>No</v>
      </c>
      <c r="I1274">
        <f t="shared" si="39"/>
        <v>0</v>
      </c>
      <c r="J1274" s="2">
        <v>1</v>
      </c>
    </row>
    <row r="1275" spans="1:10" x14ac:dyDescent="0.25">
      <c r="A1275" s="4">
        <v>26</v>
      </c>
      <c r="B1275" s="5" t="s">
        <v>54</v>
      </c>
      <c r="C1275" s="5" t="str">
        <f>RIGHT(Table1[[#This Row],[Mission names]],9)</f>
        <v>mission16</v>
      </c>
      <c r="D1275">
        <v>1288</v>
      </c>
      <c r="E1275">
        <v>0</v>
      </c>
      <c r="F1275" s="2">
        <v>135</v>
      </c>
      <c r="G1275" s="7">
        <f>(Table1[[#This Row],[Premium currency cost of skip]]*4.99/100)*Table1[[#This Row],[Skipped mission]]</f>
        <v>0</v>
      </c>
      <c r="H1275" t="str">
        <f t="shared" si="38"/>
        <v>No</v>
      </c>
      <c r="I1275">
        <f t="shared" si="39"/>
        <v>0</v>
      </c>
      <c r="J1275" s="2">
        <v>1</v>
      </c>
    </row>
    <row r="1276" spans="1:10" x14ac:dyDescent="0.25">
      <c r="A1276" s="4">
        <v>26</v>
      </c>
      <c r="B1276" s="5" t="s">
        <v>55</v>
      </c>
      <c r="C1276" s="5" t="str">
        <f>RIGHT(Table1[[#This Row],[Mission names]],9)</f>
        <v>mission17</v>
      </c>
      <c r="D1276">
        <v>391</v>
      </c>
      <c r="E1276">
        <v>23</v>
      </c>
      <c r="F1276" s="2">
        <v>900</v>
      </c>
      <c r="G1276" s="7">
        <f>(Table1[[#This Row],[Premium currency cost of skip]]*4.99/100)*Table1[[#This Row],[Skipped mission]]</f>
        <v>1032.9299999999998</v>
      </c>
      <c r="H1276" t="str">
        <f t="shared" si="38"/>
        <v>Yes</v>
      </c>
      <c r="I1276">
        <f t="shared" si="39"/>
        <v>1</v>
      </c>
      <c r="J1276" s="2">
        <v>1</v>
      </c>
    </row>
    <row r="1277" spans="1:10" x14ac:dyDescent="0.25">
      <c r="A1277" s="4">
        <v>27</v>
      </c>
      <c r="B1277" s="5" t="s">
        <v>1</v>
      </c>
      <c r="C1277" s="5" t="str">
        <f>RIGHT(Table1[[#This Row],[Mission names]],8)</f>
        <v>mission1</v>
      </c>
      <c r="D1277">
        <v>5474</v>
      </c>
      <c r="E1277">
        <v>0</v>
      </c>
      <c r="F1277" s="2">
        <v>15</v>
      </c>
      <c r="G1277" s="7">
        <f>(Table1[[#This Row],[Premium currency cost of skip]]*4.99/100)*Table1[[#This Row],[Skipped mission]]</f>
        <v>0</v>
      </c>
      <c r="H1277" t="str">
        <f t="shared" si="38"/>
        <v>No</v>
      </c>
      <c r="I1277">
        <f t="shared" si="39"/>
        <v>0</v>
      </c>
      <c r="J1277" s="2">
        <v>1</v>
      </c>
    </row>
    <row r="1278" spans="1:10" x14ac:dyDescent="0.25">
      <c r="A1278" s="4">
        <v>27</v>
      </c>
      <c r="B1278" s="5" t="s">
        <v>2</v>
      </c>
      <c r="C1278" s="5" t="str">
        <f>RIGHT(Table1[[#This Row],[Mission names]],8)</f>
        <v>mission2</v>
      </c>
      <c r="D1278">
        <v>5267</v>
      </c>
      <c r="E1278">
        <v>46</v>
      </c>
      <c r="F1278" s="2">
        <v>15</v>
      </c>
      <c r="G1278" s="7">
        <f>(Table1[[#This Row],[Premium currency cost of skip]]*4.99/100)*Table1[[#This Row],[Skipped mission]]</f>
        <v>34.431000000000004</v>
      </c>
      <c r="H1278" t="str">
        <f t="shared" si="38"/>
        <v>Yes</v>
      </c>
      <c r="I1278">
        <f t="shared" si="39"/>
        <v>1</v>
      </c>
      <c r="J1278" s="2">
        <v>1</v>
      </c>
    </row>
    <row r="1279" spans="1:10" x14ac:dyDescent="0.25">
      <c r="A1279" s="4">
        <v>27</v>
      </c>
      <c r="B1279" s="5" t="s">
        <v>3</v>
      </c>
      <c r="C1279" s="5" t="str">
        <f>RIGHT(Table1[[#This Row],[Mission names]],8)</f>
        <v>mission3</v>
      </c>
      <c r="D1279">
        <v>5221</v>
      </c>
      <c r="E1279">
        <v>46</v>
      </c>
      <c r="F1279" s="2">
        <v>15</v>
      </c>
      <c r="G1279" s="7">
        <f>(Table1[[#This Row],[Premium currency cost of skip]]*4.99/100)*Table1[[#This Row],[Skipped mission]]</f>
        <v>34.431000000000004</v>
      </c>
      <c r="H1279" t="str">
        <f t="shared" si="38"/>
        <v>Yes</v>
      </c>
      <c r="I1279">
        <f t="shared" si="39"/>
        <v>1</v>
      </c>
      <c r="J1279" s="2">
        <v>1</v>
      </c>
    </row>
    <row r="1280" spans="1:10" x14ac:dyDescent="0.25">
      <c r="A1280" s="4">
        <v>27</v>
      </c>
      <c r="B1280" s="5" t="s">
        <v>4</v>
      </c>
      <c r="C1280" s="5" t="str">
        <f>RIGHT(Table1[[#This Row],[Mission names]],8)</f>
        <v>mission4</v>
      </c>
      <c r="D1280">
        <v>4991</v>
      </c>
      <c r="E1280">
        <v>92</v>
      </c>
      <c r="F1280" s="2">
        <v>15</v>
      </c>
      <c r="G1280" s="7">
        <f>(Table1[[#This Row],[Premium currency cost of skip]]*4.99/100)*Table1[[#This Row],[Skipped mission]]</f>
        <v>68.862000000000009</v>
      </c>
      <c r="H1280" t="str">
        <f t="shared" si="38"/>
        <v>Yes</v>
      </c>
      <c r="I1280">
        <f t="shared" si="39"/>
        <v>1</v>
      </c>
      <c r="J1280" s="2">
        <v>1</v>
      </c>
    </row>
    <row r="1281" spans="1:10" x14ac:dyDescent="0.25">
      <c r="A1281" s="4">
        <v>27</v>
      </c>
      <c r="B1281" s="5" t="s">
        <v>5</v>
      </c>
      <c r="C1281" s="5" t="str">
        <f>RIGHT(Table1[[#This Row],[Mission names]],8)</f>
        <v>mission5</v>
      </c>
      <c r="D1281">
        <v>4761</v>
      </c>
      <c r="E1281">
        <v>23</v>
      </c>
      <c r="F1281" s="2">
        <v>75</v>
      </c>
      <c r="G1281" s="7">
        <f>(Table1[[#This Row],[Premium currency cost of skip]]*4.99/100)*Table1[[#This Row],[Skipped mission]]</f>
        <v>86.077500000000001</v>
      </c>
      <c r="H1281" t="str">
        <f t="shared" si="38"/>
        <v>Yes</v>
      </c>
      <c r="I1281">
        <f t="shared" si="39"/>
        <v>1</v>
      </c>
      <c r="J1281" s="2">
        <v>1</v>
      </c>
    </row>
    <row r="1282" spans="1:10" x14ac:dyDescent="0.25">
      <c r="A1282" s="4">
        <v>27</v>
      </c>
      <c r="B1282" s="5" t="s">
        <v>6</v>
      </c>
      <c r="C1282" s="5" t="str">
        <f>RIGHT(Table1[[#This Row],[Mission names]],8)</f>
        <v>mission1</v>
      </c>
      <c r="D1282">
        <v>4439</v>
      </c>
      <c r="E1282">
        <v>69</v>
      </c>
      <c r="F1282" s="2">
        <v>15</v>
      </c>
      <c r="G1282" s="7">
        <f>(Table1[[#This Row],[Premium currency cost of skip]]*4.99/100)*Table1[[#This Row],[Skipped mission]]</f>
        <v>51.646500000000003</v>
      </c>
      <c r="H1282" t="str">
        <f t="shared" ref="H1282:H1345" si="40">IF(E1282&gt;0,"Yes","No")</f>
        <v>Yes</v>
      </c>
      <c r="I1282">
        <f t="shared" ref="I1282:I1345" si="41">IF(H1282="Yes",1,0)</f>
        <v>1</v>
      </c>
      <c r="J1282" s="2">
        <v>1</v>
      </c>
    </row>
    <row r="1283" spans="1:10" x14ac:dyDescent="0.25">
      <c r="A1283" s="4">
        <v>27</v>
      </c>
      <c r="B1283" s="5" t="s">
        <v>7</v>
      </c>
      <c r="C1283" s="5" t="str">
        <f>RIGHT(Table1[[#This Row],[Mission names]],8)</f>
        <v>mission2</v>
      </c>
      <c r="D1283">
        <v>4416</v>
      </c>
      <c r="E1283">
        <v>92</v>
      </c>
      <c r="F1283" s="2">
        <v>15</v>
      </c>
      <c r="G1283" s="7">
        <f>(Table1[[#This Row],[Premium currency cost of skip]]*4.99/100)*Table1[[#This Row],[Skipped mission]]</f>
        <v>68.862000000000009</v>
      </c>
      <c r="H1283" t="str">
        <f t="shared" si="40"/>
        <v>Yes</v>
      </c>
      <c r="I1283">
        <f t="shared" si="41"/>
        <v>1</v>
      </c>
      <c r="J1283" s="2">
        <v>1</v>
      </c>
    </row>
    <row r="1284" spans="1:10" x14ac:dyDescent="0.25">
      <c r="A1284" s="4">
        <v>27</v>
      </c>
      <c r="B1284" s="5" t="s">
        <v>8</v>
      </c>
      <c r="C1284" s="5" t="str">
        <f>RIGHT(Table1[[#This Row],[Mission names]],8)</f>
        <v>mission3</v>
      </c>
      <c r="D1284">
        <v>4416</v>
      </c>
      <c r="E1284">
        <v>92</v>
      </c>
      <c r="F1284" s="2">
        <v>15</v>
      </c>
      <c r="G1284" s="7">
        <f>(Table1[[#This Row],[Premium currency cost of skip]]*4.99/100)*Table1[[#This Row],[Skipped mission]]</f>
        <v>68.862000000000009</v>
      </c>
      <c r="H1284" t="str">
        <f t="shared" si="40"/>
        <v>Yes</v>
      </c>
      <c r="I1284">
        <f t="shared" si="41"/>
        <v>1</v>
      </c>
      <c r="J1284" s="2">
        <v>1</v>
      </c>
    </row>
    <row r="1285" spans="1:10" x14ac:dyDescent="0.25">
      <c r="A1285" s="4">
        <v>27</v>
      </c>
      <c r="B1285" s="5" t="s">
        <v>9</v>
      </c>
      <c r="C1285" s="5" t="str">
        <f>RIGHT(Table1[[#This Row],[Mission names]],8)</f>
        <v>mission4</v>
      </c>
      <c r="D1285">
        <v>4439</v>
      </c>
      <c r="E1285">
        <v>69</v>
      </c>
      <c r="F1285" s="2">
        <v>15</v>
      </c>
      <c r="G1285" s="7">
        <f>(Table1[[#This Row],[Premium currency cost of skip]]*4.99/100)*Table1[[#This Row],[Skipped mission]]</f>
        <v>51.646500000000003</v>
      </c>
      <c r="H1285" t="str">
        <f t="shared" si="40"/>
        <v>Yes</v>
      </c>
      <c r="I1285">
        <f t="shared" si="41"/>
        <v>1</v>
      </c>
      <c r="J1285" s="2">
        <v>1</v>
      </c>
    </row>
    <row r="1286" spans="1:10" x14ac:dyDescent="0.25">
      <c r="A1286" s="4">
        <v>27</v>
      </c>
      <c r="B1286" s="5" t="s">
        <v>10</v>
      </c>
      <c r="C1286" s="5" t="str">
        <f>RIGHT(Table1[[#This Row],[Mission names]],8)</f>
        <v>mission5</v>
      </c>
      <c r="D1286">
        <v>4186</v>
      </c>
      <c r="E1286">
        <v>69</v>
      </c>
      <c r="F1286" s="2">
        <v>15</v>
      </c>
      <c r="G1286" s="7">
        <f>(Table1[[#This Row],[Premium currency cost of skip]]*4.99/100)*Table1[[#This Row],[Skipped mission]]</f>
        <v>51.646500000000003</v>
      </c>
      <c r="H1286" t="str">
        <f t="shared" si="40"/>
        <v>Yes</v>
      </c>
      <c r="I1286">
        <f t="shared" si="41"/>
        <v>1</v>
      </c>
      <c r="J1286" s="2">
        <v>1</v>
      </c>
    </row>
    <row r="1287" spans="1:10" x14ac:dyDescent="0.25">
      <c r="A1287" s="4">
        <v>27</v>
      </c>
      <c r="B1287" s="5" t="s">
        <v>11</v>
      </c>
      <c r="C1287" s="5" t="str">
        <f>RIGHT(Table1[[#This Row],[Mission names]],8)</f>
        <v>mission6</v>
      </c>
      <c r="D1287">
        <v>4117</v>
      </c>
      <c r="E1287">
        <v>345</v>
      </c>
      <c r="F1287" s="2">
        <v>15</v>
      </c>
      <c r="G1287" s="7">
        <f>(Table1[[#This Row],[Premium currency cost of skip]]*4.99/100)*Table1[[#This Row],[Skipped mission]]</f>
        <v>258.23250000000002</v>
      </c>
      <c r="H1287" t="str">
        <f t="shared" si="40"/>
        <v>Yes</v>
      </c>
      <c r="I1287">
        <f t="shared" si="41"/>
        <v>1</v>
      </c>
      <c r="J1287" s="2">
        <v>1</v>
      </c>
    </row>
    <row r="1288" spans="1:10" x14ac:dyDescent="0.25">
      <c r="A1288" s="4">
        <v>27</v>
      </c>
      <c r="B1288" s="5" t="s">
        <v>12</v>
      </c>
      <c r="C1288" s="5" t="str">
        <f>RIGHT(Table1[[#This Row],[Mission names]],8)</f>
        <v>mission7</v>
      </c>
      <c r="D1288">
        <v>4071</v>
      </c>
      <c r="E1288">
        <v>46</v>
      </c>
      <c r="F1288" s="2">
        <v>90</v>
      </c>
      <c r="G1288" s="7">
        <f>(Table1[[#This Row],[Premium currency cost of skip]]*4.99/100)*Table1[[#This Row],[Skipped mission]]</f>
        <v>206.58600000000001</v>
      </c>
      <c r="H1288" t="str">
        <f t="shared" si="40"/>
        <v>Yes</v>
      </c>
      <c r="I1288">
        <f t="shared" si="41"/>
        <v>1</v>
      </c>
      <c r="J1288" s="2">
        <v>1</v>
      </c>
    </row>
    <row r="1289" spans="1:10" x14ac:dyDescent="0.25">
      <c r="A1289" s="4">
        <v>27</v>
      </c>
      <c r="B1289" s="5" t="s">
        <v>13</v>
      </c>
      <c r="C1289" s="5" t="str">
        <f>RIGHT(Table1[[#This Row],[Mission names]],8)</f>
        <v>mission1</v>
      </c>
      <c r="D1289">
        <v>4025</v>
      </c>
      <c r="E1289">
        <v>0</v>
      </c>
      <c r="F1289" s="2">
        <v>40</v>
      </c>
      <c r="G1289" s="7">
        <f>(Table1[[#This Row],[Premium currency cost of skip]]*4.99/100)*Table1[[#This Row],[Skipped mission]]</f>
        <v>0</v>
      </c>
      <c r="H1289" t="str">
        <f t="shared" si="40"/>
        <v>No</v>
      </c>
      <c r="I1289">
        <f t="shared" si="41"/>
        <v>0</v>
      </c>
      <c r="J1289" s="2">
        <v>1</v>
      </c>
    </row>
    <row r="1290" spans="1:10" x14ac:dyDescent="0.25">
      <c r="A1290" s="4">
        <v>27</v>
      </c>
      <c r="B1290" s="5" t="s">
        <v>14</v>
      </c>
      <c r="C1290" s="5" t="str">
        <f>RIGHT(Table1[[#This Row],[Mission names]],8)</f>
        <v>mission2</v>
      </c>
      <c r="D1290">
        <v>3749</v>
      </c>
      <c r="E1290">
        <v>0</v>
      </c>
      <c r="F1290" s="2">
        <v>40</v>
      </c>
      <c r="G1290" s="7">
        <f>(Table1[[#This Row],[Premium currency cost of skip]]*4.99/100)*Table1[[#This Row],[Skipped mission]]</f>
        <v>0</v>
      </c>
      <c r="H1290" t="str">
        <f t="shared" si="40"/>
        <v>No</v>
      </c>
      <c r="I1290">
        <f t="shared" si="41"/>
        <v>0</v>
      </c>
      <c r="J1290" s="2">
        <v>1</v>
      </c>
    </row>
    <row r="1291" spans="1:10" x14ac:dyDescent="0.25">
      <c r="A1291" s="4">
        <v>27</v>
      </c>
      <c r="B1291" s="5" t="s">
        <v>15</v>
      </c>
      <c r="C1291" s="5" t="str">
        <f>RIGHT(Table1[[#This Row],[Mission names]],8)</f>
        <v>mission3</v>
      </c>
      <c r="D1291">
        <v>3772</v>
      </c>
      <c r="E1291">
        <v>0</v>
      </c>
      <c r="F1291" s="2">
        <v>40</v>
      </c>
      <c r="G1291" s="7">
        <f>(Table1[[#This Row],[Premium currency cost of skip]]*4.99/100)*Table1[[#This Row],[Skipped mission]]</f>
        <v>0</v>
      </c>
      <c r="H1291" t="str">
        <f t="shared" si="40"/>
        <v>No</v>
      </c>
      <c r="I1291">
        <f t="shared" si="41"/>
        <v>0</v>
      </c>
      <c r="J1291" s="2">
        <v>1</v>
      </c>
    </row>
    <row r="1292" spans="1:10" x14ac:dyDescent="0.25">
      <c r="A1292" s="4">
        <v>27</v>
      </c>
      <c r="B1292" s="5" t="s">
        <v>16</v>
      </c>
      <c r="C1292" s="5" t="str">
        <f>RIGHT(Table1[[#This Row],[Mission names]],8)</f>
        <v>mission4</v>
      </c>
      <c r="D1292">
        <v>3749</v>
      </c>
      <c r="E1292">
        <v>0</v>
      </c>
      <c r="F1292" s="2">
        <v>40</v>
      </c>
      <c r="G1292" s="7">
        <f>(Table1[[#This Row],[Premium currency cost of skip]]*4.99/100)*Table1[[#This Row],[Skipped mission]]</f>
        <v>0</v>
      </c>
      <c r="H1292" t="str">
        <f t="shared" si="40"/>
        <v>No</v>
      </c>
      <c r="I1292">
        <f t="shared" si="41"/>
        <v>0</v>
      </c>
      <c r="J1292" s="2">
        <v>1</v>
      </c>
    </row>
    <row r="1293" spans="1:10" x14ac:dyDescent="0.25">
      <c r="A1293" s="4">
        <v>27</v>
      </c>
      <c r="B1293" s="5" t="s">
        <v>17</v>
      </c>
      <c r="C1293" s="5" t="str">
        <f>RIGHT(Table1[[#This Row],[Mission names]],8)</f>
        <v>mission5</v>
      </c>
      <c r="D1293">
        <v>3657</v>
      </c>
      <c r="E1293">
        <v>23</v>
      </c>
      <c r="F1293" s="2">
        <v>40</v>
      </c>
      <c r="G1293" s="7">
        <f>(Table1[[#This Row],[Premium currency cost of skip]]*4.99/100)*Table1[[#This Row],[Skipped mission]]</f>
        <v>45.908000000000008</v>
      </c>
      <c r="H1293" t="str">
        <f t="shared" si="40"/>
        <v>Yes</v>
      </c>
      <c r="I1293">
        <f t="shared" si="41"/>
        <v>1</v>
      </c>
      <c r="J1293" s="2">
        <v>1</v>
      </c>
    </row>
    <row r="1294" spans="1:10" x14ac:dyDescent="0.25">
      <c r="A1294" s="4">
        <v>27</v>
      </c>
      <c r="B1294" s="5" t="s">
        <v>18</v>
      </c>
      <c r="C1294" s="5" t="str">
        <f>RIGHT(Table1[[#This Row],[Mission names]],8)</f>
        <v>mission6</v>
      </c>
      <c r="D1294">
        <v>3473</v>
      </c>
      <c r="E1294">
        <v>0</v>
      </c>
      <c r="F1294" s="2">
        <v>40</v>
      </c>
      <c r="G1294" s="7">
        <f>(Table1[[#This Row],[Premium currency cost of skip]]*4.99/100)*Table1[[#This Row],[Skipped mission]]</f>
        <v>0</v>
      </c>
      <c r="H1294" t="str">
        <f t="shared" si="40"/>
        <v>No</v>
      </c>
      <c r="I1294">
        <f t="shared" si="41"/>
        <v>0</v>
      </c>
      <c r="J1294" s="2">
        <v>1</v>
      </c>
    </row>
    <row r="1295" spans="1:10" x14ac:dyDescent="0.25">
      <c r="A1295" s="4">
        <v>27</v>
      </c>
      <c r="B1295" s="5" t="s">
        <v>19</v>
      </c>
      <c r="C1295" s="5" t="str">
        <f>RIGHT(Table1[[#This Row],[Mission names]],8)</f>
        <v>mission7</v>
      </c>
      <c r="D1295">
        <v>3427</v>
      </c>
      <c r="E1295">
        <v>46</v>
      </c>
      <c r="F1295" s="2">
        <v>40</v>
      </c>
      <c r="G1295" s="7">
        <f>(Table1[[#This Row],[Premium currency cost of skip]]*4.99/100)*Table1[[#This Row],[Skipped mission]]</f>
        <v>91.816000000000017</v>
      </c>
      <c r="H1295" t="str">
        <f t="shared" si="40"/>
        <v>Yes</v>
      </c>
      <c r="I1295">
        <f t="shared" si="41"/>
        <v>1</v>
      </c>
      <c r="J1295" s="2">
        <v>1</v>
      </c>
    </row>
    <row r="1296" spans="1:10" x14ac:dyDescent="0.25">
      <c r="A1296" s="4">
        <v>27</v>
      </c>
      <c r="B1296" s="5" t="s">
        <v>20</v>
      </c>
      <c r="C1296" s="5" t="str">
        <f>RIGHT(Table1[[#This Row],[Mission names]],8)</f>
        <v>mission8</v>
      </c>
      <c r="D1296">
        <v>3312</v>
      </c>
      <c r="E1296">
        <v>69</v>
      </c>
      <c r="F1296" s="2">
        <v>150</v>
      </c>
      <c r="G1296" s="7">
        <f>(Table1[[#This Row],[Premium currency cost of skip]]*4.99/100)*Table1[[#This Row],[Skipped mission]]</f>
        <v>516.46500000000003</v>
      </c>
      <c r="H1296" t="str">
        <f t="shared" si="40"/>
        <v>Yes</v>
      </c>
      <c r="I1296">
        <f t="shared" si="41"/>
        <v>1</v>
      </c>
      <c r="J1296" s="2">
        <v>1</v>
      </c>
    </row>
    <row r="1297" spans="1:10" x14ac:dyDescent="0.25">
      <c r="A1297" s="4">
        <v>27</v>
      </c>
      <c r="B1297" s="5" t="s">
        <v>21</v>
      </c>
      <c r="C1297" s="5" t="str">
        <f>RIGHT(Table1[[#This Row],[Mission names]],8)</f>
        <v>mission1</v>
      </c>
      <c r="D1297">
        <v>3197</v>
      </c>
      <c r="E1297">
        <v>0</v>
      </c>
      <c r="F1297" s="2">
        <v>90</v>
      </c>
      <c r="G1297" s="7">
        <f>(Table1[[#This Row],[Premium currency cost of skip]]*4.99/100)*Table1[[#This Row],[Skipped mission]]</f>
        <v>0</v>
      </c>
      <c r="H1297" t="str">
        <f t="shared" si="40"/>
        <v>No</v>
      </c>
      <c r="I1297">
        <f t="shared" si="41"/>
        <v>0</v>
      </c>
      <c r="J1297" s="2">
        <v>1</v>
      </c>
    </row>
    <row r="1298" spans="1:10" x14ac:dyDescent="0.25">
      <c r="A1298" s="4">
        <v>27</v>
      </c>
      <c r="B1298" s="5" t="s">
        <v>22</v>
      </c>
      <c r="C1298" s="5" t="str">
        <f>RIGHT(Table1[[#This Row],[Mission names]],8)</f>
        <v>mission2</v>
      </c>
      <c r="D1298">
        <v>3151</v>
      </c>
      <c r="E1298">
        <v>0</v>
      </c>
      <c r="F1298" s="2">
        <v>90</v>
      </c>
      <c r="G1298" s="7">
        <f>(Table1[[#This Row],[Premium currency cost of skip]]*4.99/100)*Table1[[#This Row],[Skipped mission]]</f>
        <v>0</v>
      </c>
      <c r="H1298" t="str">
        <f t="shared" si="40"/>
        <v>No</v>
      </c>
      <c r="I1298">
        <f t="shared" si="41"/>
        <v>0</v>
      </c>
      <c r="J1298" s="2">
        <v>1</v>
      </c>
    </row>
    <row r="1299" spans="1:10" x14ac:dyDescent="0.25">
      <c r="A1299" s="4">
        <v>27</v>
      </c>
      <c r="B1299" s="5" t="s">
        <v>23</v>
      </c>
      <c r="C1299" s="5" t="str">
        <f>RIGHT(Table1[[#This Row],[Mission names]],8)</f>
        <v>mission3</v>
      </c>
      <c r="D1299">
        <v>3174</v>
      </c>
      <c r="E1299">
        <v>0</v>
      </c>
      <c r="F1299" s="2">
        <v>90</v>
      </c>
      <c r="G1299" s="7">
        <f>(Table1[[#This Row],[Premium currency cost of skip]]*4.99/100)*Table1[[#This Row],[Skipped mission]]</f>
        <v>0</v>
      </c>
      <c r="H1299" t="str">
        <f t="shared" si="40"/>
        <v>No</v>
      </c>
      <c r="I1299">
        <f t="shared" si="41"/>
        <v>0</v>
      </c>
      <c r="J1299" s="2">
        <v>1</v>
      </c>
    </row>
    <row r="1300" spans="1:10" x14ac:dyDescent="0.25">
      <c r="A1300" s="4">
        <v>27</v>
      </c>
      <c r="B1300" s="5" t="s">
        <v>24</v>
      </c>
      <c r="C1300" s="5" t="str">
        <f>RIGHT(Table1[[#This Row],[Mission names]],8)</f>
        <v>mission4</v>
      </c>
      <c r="D1300">
        <v>3059</v>
      </c>
      <c r="E1300">
        <v>23</v>
      </c>
      <c r="F1300" s="2">
        <v>90</v>
      </c>
      <c r="G1300" s="7">
        <f>(Table1[[#This Row],[Premium currency cost of skip]]*4.99/100)*Table1[[#This Row],[Skipped mission]]</f>
        <v>103.29300000000001</v>
      </c>
      <c r="H1300" t="str">
        <f t="shared" si="40"/>
        <v>Yes</v>
      </c>
      <c r="I1300">
        <f t="shared" si="41"/>
        <v>1</v>
      </c>
      <c r="J1300" s="2">
        <v>1</v>
      </c>
    </row>
    <row r="1301" spans="1:10" x14ac:dyDescent="0.25">
      <c r="A1301" s="4">
        <v>27</v>
      </c>
      <c r="B1301" s="5" t="s">
        <v>25</v>
      </c>
      <c r="C1301" s="5" t="str">
        <f>RIGHT(Table1[[#This Row],[Mission names]],8)</f>
        <v>mission5</v>
      </c>
      <c r="D1301">
        <v>3013</v>
      </c>
      <c r="E1301">
        <v>23</v>
      </c>
      <c r="F1301" s="2">
        <v>90</v>
      </c>
      <c r="G1301" s="7">
        <f>(Table1[[#This Row],[Premium currency cost of skip]]*4.99/100)*Table1[[#This Row],[Skipped mission]]</f>
        <v>103.29300000000001</v>
      </c>
      <c r="H1301" t="str">
        <f t="shared" si="40"/>
        <v>Yes</v>
      </c>
      <c r="I1301">
        <f t="shared" si="41"/>
        <v>1</v>
      </c>
      <c r="J1301" s="2">
        <v>1</v>
      </c>
    </row>
    <row r="1302" spans="1:10" x14ac:dyDescent="0.25">
      <c r="A1302" s="4">
        <v>27</v>
      </c>
      <c r="B1302" s="5" t="s">
        <v>26</v>
      </c>
      <c r="C1302" s="5" t="str">
        <f>RIGHT(Table1[[#This Row],[Mission names]],8)</f>
        <v>mission6</v>
      </c>
      <c r="D1302">
        <v>2898</v>
      </c>
      <c r="E1302">
        <v>0</v>
      </c>
      <c r="F1302" s="2">
        <v>90</v>
      </c>
      <c r="G1302" s="7">
        <f>(Table1[[#This Row],[Premium currency cost of skip]]*4.99/100)*Table1[[#This Row],[Skipped mission]]</f>
        <v>0</v>
      </c>
      <c r="H1302" t="str">
        <f t="shared" si="40"/>
        <v>No</v>
      </c>
      <c r="I1302">
        <f t="shared" si="41"/>
        <v>0</v>
      </c>
      <c r="J1302" s="2">
        <v>1</v>
      </c>
    </row>
    <row r="1303" spans="1:10" x14ac:dyDescent="0.25">
      <c r="A1303" s="4">
        <v>27</v>
      </c>
      <c r="B1303" s="5" t="s">
        <v>27</v>
      </c>
      <c r="C1303" s="5" t="str">
        <f>RIGHT(Table1[[#This Row],[Mission names]],8)</f>
        <v>mission7</v>
      </c>
      <c r="D1303">
        <v>2852</v>
      </c>
      <c r="E1303">
        <v>0</v>
      </c>
      <c r="F1303" s="2">
        <v>90</v>
      </c>
      <c r="G1303" s="7">
        <f>(Table1[[#This Row],[Premium currency cost of skip]]*4.99/100)*Table1[[#This Row],[Skipped mission]]</f>
        <v>0</v>
      </c>
      <c r="H1303" t="str">
        <f t="shared" si="40"/>
        <v>No</v>
      </c>
      <c r="I1303">
        <f t="shared" si="41"/>
        <v>0</v>
      </c>
      <c r="J1303" s="2">
        <v>1</v>
      </c>
    </row>
    <row r="1304" spans="1:10" x14ac:dyDescent="0.25">
      <c r="A1304" s="4">
        <v>27</v>
      </c>
      <c r="B1304" s="5" t="s">
        <v>28</v>
      </c>
      <c r="C1304" s="5" t="str">
        <f>RIGHT(Table1[[#This Row],[Mission names]],8)</f>
        <v>mission8</v>
      </c>
      <c r="D1304">
        <v>2599</v>
      </c>
      <c r="E1304">
        <v>0</v>
      </c>
      <c r="F1304" s="2">
        <v>90</v>
      </c>
      <c r="G1304" s="7">
        <f>(Table1[[#This Row],[Premium currency cost of skip]]*4.99/100)*Table1[[#This Row],[Skipped mission]]</f>
        <v>0</v>
      </c>
      <c r="H1304" t="str">
        <f t="shared" si="40"/>
        <v>No</v>
      </c>
      <c r="I1304">
        <f t="shared" si="41"/>
        <v>0</v>
      </c>
      <c r="J1304" s="2">
        <v>1</v>
      </c>
    </row>
    <row r="1305" spans="1:10" x14ac:dyDescent="0.25">
      <c r="A1305" s="4">
        <v>27</v>
      </c>
      <c r="B1305" s="5" t="s">
        <v>29</v>
      </c>
      <c r="C1305" s="5" t="str">
        <f>RIGHT(Table1[[#This Row],[Mission names]],8)</f>
        <v>mission9</v>
      </c>
      <c r="D1305">
        <v>2392</v>
      </c>
      <c r="E1305">
        <v>0</v>
      </c>
      <c r="F1305" s="2">
        <v>90</v>
      </c>
      <c r="G1305" s="7">
        <f>(Table1[[#This Row],[Premium currency cost of skip]]*4.99/100)*Table1[[#This Row],[Skipped mission]]</f>
        <v>0</v>
      </c>
      <c r="H1305" t="str">
        <f t="shared" si="40"/>
        <v>No</v>
      </c>
      <c r="I1305">
        <f t="shared" si="41"/>
        <v>0</v>
      </c>
      <c r="J1305" s="2">
        <v>1</v>
      </c>
    </row>
    <row r="1306" spans="1:10" x14ac:dyDescent="0.25">
      <c r="A1306" s="4">
        <v>27</v>
      </c>
      <c r="B1306" s="5" t="s">
        <v>30</v>
      </c>
      <c r="C1306" s="5" t="str">
        <f>RIGHT(Table1[[#This Row],[Mission names]],9)</f>
        <v>mission10</v>
      </c>
      <c r="D1306">
        <v>2438</v>
      </c>
      <c r="E1306">
        <v>0</v>
      </c>
      <c r="F1306" s="2">
        <v>90</v>
      </c>
      <c r="G1306" s="7">
        <f>(Table1[[#This Row],[Premium currency cost of skip]]*4.99/100)*Table1[[#This Row],[Skipped mission]]</f>
        <v>0</v>
      </c>
      <c r="H1306" t="str">
        <f t="shared" si="40"/>
        <v>No</v>
      </c>
      <c r="I1306">
        <f t="shared" si="41"/>
        <v>0</v>
      </c>
      <c r="J1306" s="2">
        <v>1</v>
      </c>
    </row>
    <row r="1307" spans="1:10" x14ac:dyDescent="0.25">
      <c r="A1307" s="4">
        <v>27</v>
      </c>
      <c r="B1307" s="5" t="s">
        <v>31</v>
      </c>
      <c r="C1307" s="5" t="str">
        <f>RIGHT(Table1[[#This Row],[Mission names]],9)</f>
        <v>mission11</v>
      </c>
      <c r="D1307">
        <v>2484</v>
      </c>
      <c r="E1307">
        <v>0</v>
      </c>
      <c r="F1307" s="2">
        <v>90</v>
      </c>
      <c r="G1307" s="7">
        <f>(Table1[[#This Row],[Premium currency cost of skip]]*4.99/100)*Table1[[#This Row],[Skipped mission]]</f>
        <v>0</v>
      </c>
      <c r="H1307" t="str">
        <f t="shared" si="40"/>
        <v>No</v>
      </c>
      <c r="I1307">
        <f t="shared" si="41"/>
        <v>0</v>
      </c>
      <c r="J1307" s="2">
        <v>1</v>
      </c>
    </row>
    <row r="1308" spans="1:10" x14ac:dyDescent="0.25">
      <c r="A1308" s="4">
        <v>27</v>
      </c>
      <c r="B1308" s="5" t="s">
        <v>32</v>
      </c>
      <c r="C1308" s="5" t="str">
        <f>RIGHT(Table1[[#This Row],[Mission names]],9)</f>
        <v>mission12</v>
      </c>
      <c r="D1308">
        <v>2415</v>
      </c>
      <c r="E1308">
        <v>0</v>
      </c>
      <c r="F1308" s="2">
        <v>90</v>
      </c>
      <c r="G1308" s="7">
        <f>(Table1[[#This Row],[Premium currency cost of skip]]*4.99/100)*Table1[[#This Row],[Skipped mission]]</f>
        <v>0</v>
      </c>
      <c r="H1308" t="str">
        <f t="shared" si="40"/>
        <v>No</v>
      </c>
      <c r="I1308">
        <f t="shared" si="41"/>
        <v>0</v>
      </c>
      <c r="J1308" s="2">
        <v>1</v>
      </c>
    </row>
    <row r="1309" spans="1:10" x14ac:dyDescent="0.25">
      <c r="A1309" s="4">
        <v>27</v>
      </c>
      <c r="B1309" s="5" t="s">
        <v>33</v>
      </c>
      <c r="C1309" s="5" t="str">
        <f>RIGHT(Table1[[#This Row],[Mission names]],9)</f>
        <v>mission13</v>
      </c>
      <c r="D1309">
        <v>2484</v>
      </c>
      <c r="E1309">
        <v>0</v>
      </c>
      <c r="F1309" s="2">
        <v>90</v>
      </c>
      <c r="G1309" s="7">
        <f>(Table1[[#This Row],[Premium currency cost of skip]]*4.99/100)*Table1[[#This Row],[Skipped mission]]</f>
        <v>0</v>
      </c>
      <c r="H1309" t="str">
        <f t="shared" si="40"/>
        <v>No</v>
      </c>
      <c r="I1309">
        <f t="shared" si="41"/>
        <v>0</v>
      </c>
      <c r="J1309" s="2">
        <v>1</v>
      </c>
    </row>
    <row r="1310" spans="1:10" x14ac:dyDescent="0.25">
      <c r="A1310" s="4">
        <v>27</v>
      </c>
      <c r="B1310" s="5" t="s">
        <v>34</v>
      </c>
      <c r="C1310" s="5" t="str">
        <f>RIGHT(Table1[[#This Row],[Mission names]],9)</f>
        <v>mission14</v>
      </c>
      <c r="D1310">
        <v>2047</v>
      </c>
      <c r="E1310">
        <v>0</v>
      </c>
      <c r="F1310" s="2">
        <v>300</v>
      </c>
      <c r="G1310" s="7">
        <f>(Table1[[#This Row],[Premium currency cost of skip]]*4.99/100)*Table1[[#This Row],[Skipped mission]]</f>
        <v>0</v>
      </c>
      <c r="H1310" t="str">
        <f t="shared" si="40"/>
        <v>No</v>
      </c>
      <c r="I1310">
        <f t="shared" si="41"/>
        <v>0</v>
      </c>
      <c r="J1310" s="2">
        <v>1</v>
      </c>
    </row>
    <row r="1311" spans="1:10" x14ac:dyDescent="0.25">
      <c r="A1311" s="4">
        <v>27</v>
      </c>
      <c r="B1311" s="5" t="s">
        <v>35</v>
      </c>
      <c r="C1311" s="5" t="str">
        <f>RIGHT(Table1[[#This Row],[Mission names]],8)</f>
        <v>mission1</v>
      </c>
      <c r="D1311">
        <v>2024</v>
      </c>
      <c r="E1311">
        <v>0</v>
      </c>
      <c r="F1311" s="2">
        <v>135</v>
      </c>
      <c r="G1311" s="7">
        <f>(Table1[[#This Row],[Premium currency cost of skip]]*4.99/100)*Table1[[#This Row],[Skipped mission]]</f>
        <v>0</v>
      </c>
      <c r="H1311" t="str">
        <f t="shared" si="40"/>
        <v>No</v>
      </c>
      <c r="I1311">
        <f t="shared" si="41"/>
        <v>0</v>
      </c>
      <c r="J1311" s="2">
        <v>1</v>
      </c>
    </row>
    <row r="1312" spans="1:10" x14ac:dyDescent="0.25">
      <c r="A1312" s="4">
        <v>27</v>
      </c>
      <c r="B1312" s="5" t="s">
        <v>36</v>
      </c>
      <c r="C1312" s="5" t="str">
        <f>RIGHT(Table1[[#This Row],[Mission names]],8)</f>
        <v>mission2</v>
      </c>
      <c r="D1312">
        <v>1886</v>
      </c>
      <c r="E1312">
        <v>0</v>
      </c>
      <c r="F1312" s="2">
        <v>135</v>
      </c>
      <c r="G1312" s="7">
        <f>(Table1[[#This Row],[Premium currency cost of skip]]*4.99/100)*Table1[[#This Row],[Skipped mission]]</f>
        <v>0</v>
      </c>
      <c r="H1312" t="str">
        <f t="shared" si="40"/>
        <v>No</v>
      </c>
      <c r="I1312">
        <f t="shared" si="41"/>
        <v>0</v>
      </c>
      <c r="J1312" s="2">
        <v>1</v>
      </c>
    </row>
    <row r="1313" spans="1:10" x14ac:dyDescent="0.25">
      <c r="A1313" s="4">
        <v>27</v>
      </c>
      <c r="B1313" s="5" t="s">
        <v>37</v>
      </c>
      <c r="C1313" s="5" t="str">
        <f>RIGHT(Table1[[#This Row],[Mission names]],8)</f>
        <v>mission3</v>
      </c>
      <c r="D1313">
        <v>1863</v>
      </c>
      <c r="E1313">
        <v>0</v>
      </c>
      <c r="F1313" s="2">
        <v>135</v>
      </c>
      <c r="G1313" s="7">
        <f>(Table1[[#This Row],[Premium currency cost of skip]]*4.99/100)*Table1[[#This Row],[Skipped mission]]</f>
        <v>0</v>
      </c>
      <c r="H1313" t="str">
        <f t="shared" si="40"/>
        <v>No</v>
      </c>
      <c r="I1313">
        <f t="shared" si="41"/>
        <v>0</v>
      </c>
      <c r="J1313" s="2">
        <v>1</v>
      </c>
    </row>
    <row r="1314" spans="1:10" x14ac:dyDescent="0.25">
      <c r="A1314" s="4">
        <v>27</v>
      </c>
      <c r="B1314" s="5" t="s">
        <v>38</v>
      </c>
      <c r="C1314" s="5" t="str">
        <f>RIGHT(Table1[[#This Row],[Mission names]],8)</f>
        <v>mission4</v>
      </c>
      <c r="D1314">
        <v>1840</v>
      </c>
      <c r="E1314">
        <v>0</v>
      </c>
      <c r="F1314" s="2">
        <v>135</v>
      </c>
      <c r="G1314" s="7">
        <f>(Table1[[#This Row],[Premium currency cost of skip]]*4.99/100)*Table1[[#This Row],[Skipped mission]]</f>
        <v>0</v>
      </c>
      <c r="H1314" t="str">
        <f t="shared" si="40"/>
        <v>No</v>
      </c>
      <c r="I1314">
        <f t="shared" si="41"/>
        <v>0</v>
      </c>
      <c r="J1314" s="2">
        <v>1</v>
      </c>
    </row>
    <row r="1315" spans="1:10" x14ac:dyDescent="0.25">
      <c r="A1315" s="4">
        <v>27</v>
      </c>
      <c r="B1315" s="5" t="s">
        <v>39</v>
      </c>
      <c r="C1315" s="5" t="str">
        <f>RIGHT(Table1[[#This Row],[Mission names]],8)</f>
        <v>mission5</v>
      </c>
      <c r="D1315">
        <v>1794</v>
      </c>
      <c r="E1315">
        <v>0</v>
      </c>
      <c r="F1315" s="2">
        <v>135</v>
      </c>
      <c r="G1315" s="7">
        <f>(Table1[[#This Row],[Premium currency cost of skip]]*4.99/100)*Table1[[#This Row],[Skipped mission]]</f>
        <v>0</v>
      </c>
      <c r="H1315" t="str">
        <f t="shared" si="40"/>
        <v>No</v>
      </c>
      <c r="I1315">
        <f t="shared" si="41"/>
        <v>0</v>
      </c>
      <c r="J1315" s="2">
        <v>1</v>
      </c>
    </row>
    <row r="1316" spans="1:10" x14ac:dyDescent="0.25">
      <c r="A1316" s="4">
        <v>27</v>
      </c>
      <c r="B1316" s="5" t="s">
        <v>40</v>
      </c>
      <c r="C1316" s="5" t="str">
        <f>RIGHT(Table1[[#This Row],[Mission names]],8)</f>
        <v>mission6</v>
      </c>
      <c r="D1316">
        <v>1840</v>
      </c>
      <c r="E1316">
        <v>0</v>
      </c>
      <c r="F1316" s="2">
        <v>135</v>
      </c>
      <c r="G1316" s="7">
        <f>(Table1[[#This Row],[Premium currency cost of skip]]*4.99/100)*Table1[[#This Row],[Skipped mission]]</f>
        <v>0</v>
      </c>
      <c r="H1316" t="str">
        <f t="shared" si="40"/>
        <v>No</v>
      </c>
      <c r="I1316">
        <f t="shared" si="41"/>
        <v>0</v>
      </c>
      <c r="J1316" s="2">
        <v>1</v>
      </c>
    </row>
    <row r="1317" spans="1:10" x14ac:dyDescent="0.25">
      <c r="A1317" s="4">
        <v>27</v>
      </c>
      <c r="B1317" s="5" t="s">
        <v>41</v>
      </c>
      <c r="C1317" s="5" t="str">
        <f>RIGHT(Table1[[#This Row],[Mission names]],8)</f>
        <v>mission7</v>
      </c>
      <c r="D1317">
        <v>1725</v>
      </c>
      <c r="E1317">
        <v>0</v>
      </c>
      <c r="F1317" s="2">
        <v>135</v>
      </c>
      <c r="G1317" s="7">
        <f>(Table1[[#This Row],[Premium currency cost of skip]]*4.99/100)*Table1[[#This Row],[Skipped mission]]</f>
        <v>0</v>
      </c>
      <c r="H1317" t="str">
        <f t="shared" si="40"/>
        <v>No</v>
      </c>
      <c r="I1317">
        <f t="shared" si="41"/>
        <v>0</v>
      </c>
      <c r="J1317" s="2">
        <v>1</v>
      </c>
    </row>
    <row r="1318" spans="1:10" x14ac:dyDescent="0.25">
      <c r="A1318" s="4">
        <v>27</v>
      </c>
      <c r="B1318" s="5" t="s">
        <v>42</v>
      </c>
      <c r="C1318" s="5" t="str">
        <f>RIGHT(Table1[[#This Row],[Mission names]],8)</f>
        <v>mission8</v>
      </c>
      <c r="D1318">
        <v>1725</v>
      </c>
      <c r="E1318">
        <v>0</v>
      </c>
      <c r="F1318" s="2">
        <v>135</v>
      </c>
      <c r="G1318" s="7">
        <f>(Table1[[#This Row],[Premium currency cost of skip]]*4.99/100)*Table1[[#This Row],[Skipped mission]]</f>
        <v>0</v>
      </c>
      <c r="H1318" t="str">
        <f t="shared" si="40"/>
        <v>No</v>
      </c>
      <c r="I1318">
        <f t="shared" si="41"/>
        <v>0</v>
      </c>
      <c r="J1318" s="2">
        <v>1</v>
      </c>
    </row>
    <row r="1319" spans="1:10" x14ac:dyDescent="0.25">
      <c r="A1319" s="4">
        <v>27</v>
      </c>
      <c r="B1319" s="5" t="s">
        <v>43</v>
      </c>
      <c r="C1319" s="5" t="str">
        <f>RIGHT(Table1[[#This Row],[Mission names]],8)</f>
        <v>mission9</v>
      </c>
      <c r="D1319">
        <v>1679</v>
      </c>
      <c r="E1319">
        <v>0</v>
      </c>
      <c r="F1319" s="2">
        <v>135</v>
      </c>
      <c r="G1319" s="7">
        <f>(Table1[[#This Row],[Premium currency cost of skip]]*4.99/100)*Table1[[#This Row],[Skipped mission]]</f>
        <v>0</v>
      </c>
      <c r="H1319" t="str">
        <f t="shared" si="40"/>
        <v>No</v>
      </c>
      <c r="I1319">
        <f t="shared" si="41"/>
        <v>0</v>
      </c>
      <c r="J1319" s="2">
        <v>1</v>
      </c>
    </row>
    <row r="1320" spans="1:10" x14ac:dyDescent="0.25">
      <c r="A1320" s="4">
        <v>27</v>
      </c>
      <c r="B1320" s="5" t="s">
        <v>44</v>
      </c>
      <c r="C1320" s="5" t="str">
        <f>RIGHT(Table1[[#This Row],[Mission names]],9)</f>
        <v>mission10</v>
      </c>
      <c r="D1320">
        <v>1656</v>
      </c>
      <c r="E1320">
        <v>0</v>
      </c>
      <c r="F1320" s="2">
        <v>135</v>
      </c>
      <c r="G1320" s="7">
        <f>(Table1[[#This Row],[Premium currency cost of skip]]*4.99/100)*Table1[[#This Row],[Skipped mission]]</f>
        <v>0</v>
      </c>
      <c r="H1320" t="str">
        <f t="shared" si="40"/>
        <v>No</v>
      </c>
      <c r="I1320">
        <f t="shared" si="41"/>
        <v>0</v>
      </c>
      <c r="J1320" s="2">
        <v>1</v>
      </c>
    </row>
    <row r="1321" spans="1:10" x14ac:dyDescent="0.25">
      <c r="A1321" s="4">
        <v>27</v>
      </c>
      <c r="B1321" s="5" t="s">
        <v>45</v>
      </c>
      <c r="C1321" s="5" t="str">
        <f>RIGHT(Table1[[#This Row],[Mission names]],9)</f>
        <v>mission11</v>
      </c>
      <c r="D1321">
        <v>1656</v>
      </c>
      <c r="E1321">
        <v>23</v>
      </c>
      <c r="F1321" s="2">
        <v>135</v>
      </c>
      <c r="G1321" s="7">
        <f>(Table1[[#This Row],[Premium currency cost of skip]]*4.99/100)*Table1[[#This Row],[Skipped mission]]</f>
        <v>154.93949999999998</v>
      </c>
      <c r="H1321" t="str">
        <f t="shared" si="40"/>
        <v>Yes</v>
      </c>
      <c r="I1321">
        <f t="shared" si="41"/>
        <v>1</v>
      </c>
      <c r="J1321" s="2">
        <v>1</v>
      </c>
    </row>
    <row r="1322" spans="1:10" x14ac:dyDescent="0.25">
      <c r="A1322" s="4">
        <v>27</v>
      </c>
      <c r="B1322" s="5" t="s">
        <v>46</v>
      </c>
      <c r="C1322" s="5" t="str">
        <f>RIGHT(Table1[[#This Row],[Mission names]],9)</f>
        <v>mission12</v>
      </c>
      <c r="D1322">
        <v>1449</v>
      </c>
      <c r="E1322">
        <v>0</v>
      </c>
      <c r="F1322" s="2">
        <v>135</v>
      </c>
      <c r="G1322" s="7">
        <f>(Table1[[#This Row],[Premium currency cost of skip]]*4.99/100)*Table1[[#This Row],[Skipped mission]]</f>
        <v>0</v>
      </c>
      <c r="H1322" t="str">
        <f t="shared" si="40"/>
        <v>No</v>
      </c>
      <c r="I1322">
        <f t="shared" si="41"/>
        <v>0</v>
      </c>
      <c r="J1322" s="2">
        <v>1</v>
      </c>
    </row>
    <row r="1323" spans="1:10" x14ac:dyDescent="0.25">
      <c r="A1323" s="4">
        <v>27</v>
      </c>
      <c r="B1323" s="5" t="s">
        <v>47</v>
      </c>
      <c r="C1323" s="5" t="str">
        <f>RIGHT(Table1[[#This Row],[Mission names]],9)</f>
        <v>mission13</v>
      </c>
      <c r="D1323">
        <v>1403</v>
      </c>
      <c r="E1323">
        <v>0</v>
      </c>
      <c r="F1323" s="2">
        <v>135</v>
      </c>
      <c r="G1323" s="7">
        <f>(Table1[[#This Row],[Premium currency cost of skip]]*4.99/100)*Table1[[#This Row],[Skipped mission]]</f>
        <v>0</v>
      </c>
      <c r="H1323" t="str">
        <f t="shared" si="40"/>
        <v>No</v>
      </c>
      <c r="I1323">
        <f t="shared" si="41"/>
        <v>0</v>
      </c>
      <c r="J1323" s="2">
        <v>1</v>
      </c>
    </row>
    <row r="1324" spans="1:10" x14ac:dyDescent="0.25">
      <c r="A1324" s="4">
        <v>27</v>
      </c>
      <c r="B1324" s="5" t="s">
        <v>48</v>
      </c>
      <c r="C1324" s="5" t="str">
        <f>RIGHT(Table1[[#This Row],[Mission names]],9)</f>
        <v>mission14</v>
      </c>
      <c r="D1324">
        <v>1449</v>
      </c>
      <c r="E1324">
        <v>0</v>
      </c>
      <c r="F1324" s="2">
        <v>135</v>
      </c>
      <c r="G1324" s="7">
        <f>(Table1[[#This Row],[Premium currency cost of skip]]*4.99/100)*Table1[[#This Row],[Skipped mission]]</f>
        <v>0</v>
      </c>
      <c r="H1324" t="str">
        <f t="shared" si="40"/>
        <v>No</v>
      </c>
      <c r="I1324">
        <f t="shared" si="41"/>
        <v>0</v>
      </c>
      <c r="J1324" s="2">
        <v>1</v>
      </c>
    </row>
    <row r="1325" spans="1:10" x14ac:dyDescent="0.25">
      <c r="A1325" s="4">
        <v>27</v>
      </c>
      <c r="B1325" s="5" t="s">
        <v>53</v>
      </c>
      <c r="C1325" s="5" t="str">
        <f>RIGHT(Table1[[#This Row],[Mission names]],9)</f>
        <v>mission15</v>
      </c>
      <c r="D1325">
        <v>1426</v>
      </c>
      <c r="E1325">
        <v>0</v>
      </c>
      <c r="F1325" s="2">
        <v>135</v>
      </c>
      <c r="G1325" s="7">
        <f>(Table1[[#This Row],[Premium currency cost of skip]]*4.99/100)*Table1[[#This Row],[Skipped mission]]</f>
        <v>0</v>
      </c>
      <c r="H1325" t="str">
        <f t="shared" si="40"/>
        <v>No</v>
      </c>
      <c r="I1325">
        <f t="shared" si="41"/>
        <v>0</v>
      </c>
      <c r="J1325" s="2">
        <v>1</v>
      </c>
    </row>
    <row r="1326" spans="1:10" x14ac:dyDescent="0.25">
      <c r="A1326" s="4">
        <v>27</v>
      </c>
      <c r="B1326" s="5" t="s">
        <v>54</v>
      </c>
      <c r="C1326" s="5" t="str">
        <f>RIGHT(Table1[[#This Row],[Mission names]],9)</f>
        <v>mission16</v>
      </c>
      <c r="D1326">
        <v>1334</v>
      </c>
      <c r="E1326">
        <v>0</v>
      </c>
      <c r="F1326" s="2">
        <v>135</v>
      </c>
      <c r="G1326" s="7">
        <f>(Table1[[#This Row],[Premium currency cost of skip]]*4.99/100)*Table1[[#This Row],[Skipped mission]]</f>
        <v>0</v>
      </c>
      <c r="H1326" t="str">
        <f t="shared" si="40"/>
        <v>No</v>
      </c>
      <c r="I1326">
        <f t="shared" si="41"/>
        <v>0</v>
      </c>
      <c r="J1326" s="2">
        <v>1</v>
      </c>
    </row>
    <row r="1327" spans="1:10" x14ac:dyDescent="0.25">
      <c r="A1327" s="4">
        <v>27</v>
      </c>
      <c r="B1327" s="5" t="s">
        <v>55</v>
      </c>
      <c r="C1327" s="5" t="str">
        <f>RIGHT(Table1[[#This Row],[Mission names]],9)</f>
        <v>mission17</v>
      </c>
      <c r="D1327">
        <v>299</v>
      </c>
      <c r="E1327">
        <v>0</v>
      </c>
      <c r="F1327" s="2">
        <v>900</v>
      </c>
      <c r="G1327" s="7">
        <f>(Table1[[#This Row],[Premium currency cost of skip]]*4.99/100)*Table1[[#This Row],[Skipped mission]]</f>
        <v>0</v>
      </c>
      <c r="H1327" t="str">
        <f t="shared" si="40"/>
        <v>No</v>
      </c>
      <c r="I1327">
        <f t="shared" si="41"/>
        <v>0</v>
      </c>
      <c r="J1327" s="2">
        <v>1</v>
      </c>
    </row>
    <row r="1328" spans="1:10" x14ac:dyDescent="0.25">
      <c r="A1328" s="4">
        <v>28</v>
      </c>
      <c r="B1328" s="5" t="s">
        <v>1</v>
      </c>
      <c r="C1328" s="5" t="str">
        <f>RIGHT(Table1[[#This Row],[Mission names]],8)</f>
        <v>mission1</v>
      </c>
      <c r="D1328">
        <v>4738</v>
      </c>
      <c r="E1328">
        <v>0</v>
      </c>
      <c r="F1328" s="2">
        <v>15</v>
      </c>
      <c r="G1328" s="7">
        <f>(Table1[[#This Row],[Premium currency cost of skip]]*4.99/100)*Table1[[#This Row],[Skipped mission]]</f>
        <v>0</v>
      </c>
      <c r="H1328" t="str">
        <f t="shared" si="40"/>
        <v>No</v>
      </c>
      <c r="I1328">
        <f t="shared" si="41"/>
        <v>0</v>
      </c>
      <c r="J1328" s="2">
        <v>1</v>
      </c>
    </row>
    <row r="1329" spans="1:10" x14ac:dyDescent="0.25">
      <c r="A1329" s="4">
        <v>28</v>
      </c>
      <c r="B1329" s="5" t="s">
        <v>2</v>
      </c>
      <c r="C1329" s="5" t="str">
        <f>RIGHT(Table1[[#This Row],[Mission names]],8)</f>
        <v>mission2</v>
      </c>
      <c r="D1329">
        <v>4508</v>
      </c>
      <c r="E1329">
        <v>0</v>
      </c>
      <c r="F1329" s="2">
        <v>15</v>
      </c>
      <c r="G1329" s="7">
        <f>(Table1[[#This Row],[Premium currency cost of skip]]*4.99/100)*Table1[[#This Row],[Skipped mission]]</f>
        <v>0</v>
      </c>
      <c r="H1329" t="str">
        <f t="shared" si="40"/>
        <v>No</v>
      </c>
      <c r="I1329">
        <f t="shared" si="41"/>
        <v>0</v>
      </c>
      <c r="J1329" s="2">
        <v>1</v>
      </c>
    </row>
    <row r="1330" spans="1:10" x14ac:dyDescent="0.25">
      <c r="A1330" s="4">
        <v>28</v>
      </c>
      <c r="B1330" s="5" t="s">
        <v>3</v>
      </c>
      <c r="C1330" s="5" t="str">
        <f>RIGHT(Table1[[#This Row],[Mission names]],8)</f>
        <v>mission3</v>
      </c>
      <c r="D1330">
        <v>4416</v>
      </c>
      <c r="E1330">
        <v>46</v>
      </c>
      <c r="F1330" s="2">
        <v>15</v>
      </c>
      <c r="G1330" s="7">
        <f>(Table1[[#This Row],[Premium currency cost of skip]]*4.99/100)*Table1[[#This Row],[Skipped mission]]</f>
        <v>34.431000000000004</v>
      </c>
      <c r="H1330" t="str">
        <f t="shared" si="40"/>
        <v>Yes</v>
      </c>
      <c r="I1330">
        <f t="shared" si="41"/>
        <v>1</v>
      </c>
      <c r="J1330" s="2">
        <v>1</v>
      </c>
    </row>
    <row r="1331" spans="1:10" x14ac:dyDescent="0.25">
      <c r="A1331" s="4">
        <v>28</v>
      </c>
      <c r="B1331" s="5" t="s">
        <v>4</v>
      </c>
      <c r="C1331" s="5" t="str">
        <f>RIGHT(Table1[[#This Row],[Mission names]],8)</f>
        <v>mission4</v>
      </c>
      <c r="D1331">
        <v>4301</v>
      </c>
      <c r="E1331">
        <v>46</v>
      </c>
      <c r="F1331" s="2">
        <v>15</v>
      </c>
      <c r="G1331" s="7">
        <f>(Table1[[#This Row],[Premium currency cost of skip]]*4.99/100)*Table1[[#This Row],[Skipped mission]]</f>
        <v>34.431000000000004</v>
      </c>
      <c r="H1331" t="str">
        <f t="shared" si="40"/>
        <v>Yes</v>
      </c>
      <c r="I1331">
        <f t="shared" si="41"/>
        <v>1</v>
      </c>
      <c r="J1331" s="2">
        <v>1</v>
      </c>
    </row>
    <row r="1332" spans="1:10" x14ac:dyDescent="0.25">
      <c r="A1332" s="4">
        <v>28</v>
      </c>
      <c r="B1332" s="5" t="s">
        <v>5</v>
      </c>
      <c r="C1332" s="5" t="str">
        <f>RIGHT(Table1[[#This Row],[Mission names]],8)</f>
        <v>mission5</v>
      </c>
      <c r="D1332">
        <v>4163</v>
      </c>
      <c r="E1332">
        <v>23</v>
      </c>
      <c r="F1332" s="2">
        <v>75</v>
      </c>
      <c r="G1332" s="7">
        <f>(Table1[[#This Row],[Premium currency cost of skip]]*4.99/100)*Table1[[#This Row],[Skipped mission]]</f>
        <v>86.077500000000001</v>
      </c>
      <c r="H1332" t="str">
        <f t="shared" si="40"/>
        <v>Yes</v>
      </c>
      <c r="I1332">
        <f t="shared" si="41"/>
        <v>1</v>
      </c>
      <c r="J1332" s="2">
        <v>1</v>
      </c>
    </row>
    <row r="1333" spans="1:10" x14ac:dyDescent="0.25">
      <c r="A1333" s="4">
        <v>28</v>
      </c>
      <c r="B1333" s="5" t="s">
        <v>6</v>
      </c>
      <c r="C1333" s="5" t="str">
        <f>RIGHT(Table1[[#This Row],[Mission names]],8)</f>
        <v>mission1</v>
      </c>
      <c r="D1333">
        <v>4025</v>
      </c>
      <c r="E1333">
        <v>0</v>
      </c>
      <c r="F1333" s="2">
        <v>15</v>
      </c>
      <c r="G1333" s="7">
        <f>(Table1[[#This Row],[Premium currency cost of skip]]*4.99/100)*Table1[[#This Row],[Skipped mission]]</f>
        <v>0</v>
      </c>
      <c r="H1333" t="str">
        <f t="shared" si="40"/>
        <v>No</v>
      </c>
      <c r="I1333">
        <f t="shared" si="41"/>
        <v>0</v>
      </c>
      <c r="J1333" s="2">
        <v>1</v>
      </c>
    </row>
    <row r="1334" spans="1:10" x14ac:dyDescent="0.25">
      <c r="A1334" s="4">
        <v>28</v>
      </c>
      <c r="B1334" s="5" t="s">
        <v>7</v>
      </c>
      <c r="C1334" s="5" t="str">
        <f>RIGHT(Table1[[#This Row],[Mission names]],8)</f>
        <v>mission2</v>
      </c>
      <c r="D1334">
        <v>4025</v>
      </c>
      <c r="E1334">
        <v>0</v>
      </c>
      <c r="F1334" s="2">
        <v>15</v>
      </c>
      <c r="G1334" s="7">
        <f>(Table1[[#This Row],[Premium currency cost of skip]]*4.99/100)*Table1[[#This Row],[Skipped mission]]</f>
        <v>0</v>
      </c>
      <c r="H1334" t="str">
        <f t="shared" si="40"/>
        <v>No</v>
      </c>
      <c r="I1334">
        <f t="shared" si="41"/>
        <v>0</v>
      </c>
      <c r="J1334" s="2">
        <v>1</v>
      </c>
    </row>
    <row r="1335" spans="1:10" x14ac:dyDescent="0.25">
      <c r="A1335" s="4">
        <v>28</v>
      </c>
      <c r="B1335" s="5" t="s">
        <v>8</v>
      </c>
      <c r="C1335" s="5" t="str">
        <f>RIGHT(Table1[[#This Row],[Mission names]],8)</f>
        <v>mission3</v>
      </c>
      <c r="D1335">
        <v>3933</v>
      </c>
      <c r="E1335">
        <v>46</v>
      </c>
      <c r="F1335" s="2">
        <v>15</v>
      </c>
      <c r="G1335" s="7">
        <f>(Table1[[#This Row],[Premium currency cost of skip]]*4.99/100)*Table1[[#This Row],[Skipped mission]]</f>
        <v>34.431000000000004</v>
      </c>
      <c r="H1335" t="str">
        <f t="shared" si="40"/>
        <v>Yes</v>
      </c>
      <c r="I1335">
        <f t="shared" si="41"/>
        <v>1</v>
      </c>
      <c r="J1335" s="2">
        <v>1</v>
      </c>
    </row>
    <row r="1336" spans="1:10" x14ac:dyDescent="0.25">
      <c r="A1336" s="4">
        <v>28</v>
      </c>
      <c r="B1336" s="5" t="s">
        <v>9</v>
      </c>
      <c r="C1336" s="5" t="str">
        <f>RIGHT(Table1[[#This Row],[Mission names]],8)</f>
        <v>mission4</v>
      </c>
      <c r="D1336">
        <v>3864</v>
      </c>
      <c r="E1336">
        <v>23</v>
      </c>
      <c r="F1336" s="2">
        <v>15</v>
      </c>
      <c r="G1336" s="7">
        <f>(Table1[[#This Row],[Premium currency cost of skip]]*4.99/100)*Table1[[#This Row],[Skipped mission]]</f>
        <v>17.215500000000002</v>
      </c>
      <c r="H1336" t="str">
        <f t="shared" si="40"/>
        <v>Yes</v>
      </c>
      <c r="I1336">
        <f t="shared" si="41"/>
        <v>1</v>
      </c>
      <c r="J1336" s="2">
        <v>1</v>
      </c>
    </row>
    <row r="1337" spans="1:10" x14ac:dyDescent="0.25">
      <c r="A1337" s="4">
        <v>28</v>
      </c>
      <c r="B1337" s="5" t="s">
        <v>10</v>
      </c>
      <c r="C1337" s="5" t="str">
        <f>RIGHT(Table1[[#This Row],[Mission names]],8)</f>
        <v>mission5</v>
      </c>
      <c r="D1337">
        <v>3565</v>
      </c>
      <c r="E1337">
        <v>115</v>
      </c>
      <c r="F1337" s="2">
        <v>15</v>
      </c>
      <c r="G1337" s="7">
        <f>(Table1[[#This Row],[Premium currency cost of skip]]*4.99/100)*Table1[[#This Row],[Skipped mission]]</f>
        <v>86.077500000000001</v>
      </c>
      <c r="H1337" t="str">
        <f t="shared" si="40"/>
        <v>Yes</v>
      </c>
      <c r="I1337">
        <f t="shared" si="41"/>
        <v>1</v>
      </c>
      <c r="J1337" s="2">
        <v>1</v>
      </c>
    </row>
    <row r="1338" spans="1:10" x14ac:dyDescent="0.25">
      <c r="A1338" s="4">
        <v>28</v>
      </c>
      <c r="B1338" s="5" t="s">
        <v>11</v>
      </c>
      <c r="C1338" s="5" t="str">
        <f>RIGHT(Table1[[#This Row],[Mission names]],8)</f>
        <v>mission6</v>
      </c>
      <c r="D1338">
        <v>3404</v>
      </c>
      <c r="E1338">
        <v>138</v>
      </c>
      <c r="F1338" s="2">
        <v>15</v>
      </c>
      <c r="G1338" s="7">
        <f>(Table1[[#This Row],[Premium currency cost of skip]]*4.99/100)*Table1[[#This Row],[Skipped mission]]</f>
        <v>103.29300000000001</v>
      </c>
      <c r="H1338" t="str">
        <f t="shared" si="40"/>
        <v>Yes</v>
      </c>
      <c r="I1338">
        <f t="shared" si="41"/>
        <v>1</v>
      </c>
      <c r="J1338" s="2">
        <v>1</v>
      </c>
    </row>
    <row r="1339" spans="1:10" x14ac:dyDescent="0.25">
      <c r="A1339" s="4">
        <v>28</v>
      </c>
      <c r="B1339" s="5" t="s">
        <v>12</v>
      </c>
      <c r="C1339" s="5" t="str">
        <f>RIGHT(Table1[[#This Row],[Mission names]],8)</f>
        <v>mission7</v>
      </c>
      <c r="D1339">
        <v>3312</v>
      </c>
      <c r="E1339">
        <v>0</v>
      </c>
      <c r="F1339" s="2">
        <v>90</v>
      </c>
      <c r="G1339" s="7">
        <f>(Table1[[#This Row],[Premium currency cost of skip]]*4.99/100)*Table1[[#This Row],[Skipped mission]]</f>
        <v>0</v>
      </c>
      <c r="H1339" t="str">
        <f t="shared" si="40"/>
        <v>No</v>
      </c>
      <c r="I1339">
        <f t="shared" si="41"/>
        <v>0</v>
      </c>
      <c r="J1339" s="2">
        <v>1</v>
      </c>
    </row>
    <row r="1340" spans="1:10" x14ac:dyDescent="0.25">
      <c r="A1340" s="4">
        <v>28</v>
      </c>
      <c r="B1340" s="5" t="s">
        <v>13</v>
      </c>
      <c r="C1340" s="5" t="str">
        <f>RIGHT(Table1[[#This Row],[Mission names]],8)</f>
        <v>mission1</v>
      </c>
      <c r="D1340">
        <v>3473</v>
      </c>
      <c r="E1340">
        <v>23</v>
      </c>
      <c r="F1340" s="2">
        <v>40</v>
      </c>
      <c r="G1340" s="7">
        <f>(Table1[[#This Row],[Premium currency cost of skip]]*4.99/100)*Table1[[#This Row],[Skipped mission]]</f>
        <v>45.908000000000008</v>
      </c>
      <c r="H1340" t="str">
        <f t="shared" si="40"/>
        <v>Yes</v>
      </c>
      <c r="I1340">
        <f t="shared" si="41"/>
        <v>1</v>
      </c>
      <c r="J1340" s="2">
        <v>1</v>
      </c>
    </row>
    <row r="1341" spans="1:10" x14ac:dyDescent="0.25">
      <c r="A1341" s="4">
        <v>28</v>
      </c>
      <c r="B1341" s="5" t="s">
        <v>14</v>
      </c>
      <c r="C1341" s="5" t="str">
        <f>RIGHT(Table1[[#This Row],[Mission names]],8)</f>
        <v>mission2</v>
      </c>
      <c r="D1341">
        <v>3381</v>
      </c>
      <c r="E1341">
        <v>0</v>
      </c>
      <c r="F1341" s="2">
        <v>40</v>
      </c>
      <c r="G1341" s="7">
        <f>(Table1[[#This Row],[Premium currency cost of skip]]*4.99/100)*Table1[[#This Row],[Skipped mission]]</f>
        <v>0</v>
      </c>
      <c r="H1341" t="str">
        <f t="shared" si="40"/>
        <v>No</v>
      </c>
      <c r="I1341">
        <f t="shared" si="41"/>
        <v>0</v>
      </c>
      <c r="J1341" s="2">
        <v>1</v>
      </c>
    </row>
    <row r="1342" spans="1:10" x14ac:dyDescent="0.25">
      <c r="A1342" s="4">
        <v>28</v>
      </c>
      <c r="B1342" s="5" t="s">
        <v>15</v>
      </c>
      <c r="C1342" s="5" t="str">
        <f>RIGHT(Table1[[#This Row],[Mission names]],8)</f>
        <v>mission3</v>
      </c>
      <c r="D1342">
        <v>3358</v>
      </c>
      <c r="E1342">
        <v>0</v>
      </c>
      <c r="F1342" s="2">
        <v>40</v>
      </c>
      <c r="G1342" s="7">
        <f>(Table1[[#This Row],[Premium currency cost of skip]]*4.99/100)*Table1[[#This Row],[Skipped mission]]</f>
        <v>0</v>
      </c>
      <c r="H1342" t="str">
        <f t="shared" si="40"/>
        <v>No</v>
      </c>
      <c r="I1342">
        <f t="shared" si="41"/>
        <v>0</v>
      </c>
      <c r="J1342" s="2">
        <v>1</v>
      </c>
    </row>
    <row r="1343" spans="1:10" x14ac:dyDescent="0.25">
      <c r="A1343" s="4">
        <v>28</v>
      </c>
      <c r="B1343" s="5" t="s">
        <v>16</v>
      </c>
      <c r="C1343" s="5" t="str">
        <f>RIGHT(Table1[[#This Row],[Mission names]],8)</f>
        <v>mission4</v>
      </c>
      <c r="D1343">
        <v>3335</v>
      </c>
      <c r="E1343">
        <v>0</v>
      </c>
      <c r="F1343" s="2">
        <v>40</v>
      </c>
      <c r="G1343" s="7">
        <f>(Table1[[#This Row],[Premium currency cost of skip]]*4.99/100)*Table1[[#This Row],[Skipped mission]]</f>
        <v>0</v>
      </c>
      <c r="H1343" t="str">
        <f t="shared" si="40"/>
        <v>No</v>
      </c>
      <c r="I1343">
        <f t="shared" si="41"/>
        <v>0</v>
      </c>
      <c r="J1343" s="2">
        <v>1</v>
      </c>
    </row>
    <row r="1344" spans="1:10" x14ac:dyDescent="0.25">
      <c r="A1344" s="4">
        <v>28</v>
      </c>
      <c r="B1344" s="5" t="s">
        <v>17</v>
      </c>
      <c r="C1344" s="5" t="str">
        <f>RIGHT(Table1[[#This Row],[Mission names]],8)</f>
        <v>mission5</v>
      </c>
      <c r="D1344">
        <v>3243</v>
      </c>
      <c r="E1344">
        <v>23</v>
      </c>
      <c r="F1344" s="2">
        <v>40</v>
      </c>
      <c r="G1344" s="7">
        <f>(Table1[[#This Row],[Premium currency cost of skip]]*4.99/100)*Table1[[#This Row],[Skipped mission]]</f>
        <v>45.908000000000008</v>
      </c>
      <c r="H1344" t="str">
        <f t="shared" si="40"/>
        <v>Yes</v>
      </c>
      <c r="I1344">
        <f t="shared" si="41"/>
        <v>1</v>
      </c>
      <c r="J1344" s="2">
        <v>1</v>
      </c>
    </row>
    <row r="1345" spans="1:10" x14ac:dyDescent="0.25">
      <c r="A1345" s="4">
        <v>28</v>
      </c>
      <c r="B1345" s="5" t="s">
        <v>18</v>
      </c>
      <c r="C1345" s="5" t="str">
        <f>RIGHT(Table1[[#This Row],[Mission names]],8)</f>
        <v>mission6</v>
      </c>
      <c r="D1345">
        <v>3243</v>
      </c>
      <c r="E1345">
        <v>23</v>
      </c>
      <c r="F1345" s="2">
        <v>40</v>
      </c>
      <c r="G1345" s="7">
        <f>(Table1[[#This Row],[Premium currency cost of skip]]*4.99/100)*Table1[[#This Row],[Skipped mission]]</f>
        <v>45.908000000000008</v>
      </c>
      <c r="H1345" t="str">
        <f t="shared" si="40"/>
        <v>Yes</v>
      </c>
      <c r="I1345">
        <f t="shared" si="41"/>
        <v>1</v>
      </c>
      <c r="J1345" s="2">
        <v>1</v>
      </c>
    </row>
    <row r="1346" spans="1:10" x14ac:dyDescent="0.25">
      <c r="A1346" s="4">
        <v>28</v>
      </c>
      <c r="B1346" s="5" t="s">
        <v>19</v>
      </c>
      <c r="C1346" s="5" t="str">
        <f>RIGHT(Table1[[#This Row],[Mission names]],8)</f>
        <v>mission7</v>
      </c>
      <c r="D1346">
        <v>3128</v>
      </c>
      <c r="E1346">
        <v>46</v>
      </c>
      <c r="F1346" s="2">
        <v>40</v>
      </c>
      <c r="G1346" s="7">
        <f>(Table1[[#This Row],[Premium currency cost of skip]]*4.99/100)*Table1[[#This Row],[Skipped mission]]</f>
        <v>91.816000000000017</v>
      </c>
      <c r="H1346" t="str">
        <f t="shared" ref="H1346:H1409" si="42">IF(E1346&gt;0,"Yes","No")</f>
        <v>Yes</v>
      </c>
      <c r="I1346">
        <f t="shared" ref="I1346:I1409" si="43">IF(H1346="Yes",1,0)</f>
        <v>1</v>
      </c>
      <c r="J1346" s="2">
        <v>1</v>
      </c>
    </row>
    <row r="1347" spans="1:10" x14ac:dyDescent="0.25">
      <c r="A1347" s="4">
        <v>28</v>
      </c>
      <c r="B1347" s="5" t="s">
        <v>20</v>
      </c>
      <c r="C1347" s="5" t="str">
        <f>RIGHT(Table1[[#This Row],[Mission names]],8)</f>
        <v>mission8</v>
      </c>
      <c r="D1347">
        <v>2944</v>
      </c>
      <c r="E1347">
        <v>0</v>
      </c>
      <c r="F1347" s="2">
        <v>150</v>
      </c>
      <c r="G1347" s="7">
        <f>(Table1[[#This Row],[Premium currency cost of skip]]*4.99/100)*Table1[[#This Row],[Skipped mission]]</f>
        <v>0</v>
      </c>
      <c r="H1347" t="str">
        <f t="shared" si="42"/>
        <v>No</v>
      </c>
      <c r="I1347">
        <f t="shared" si="43"/>
        <v>0</v>
      </c>
      <c r="J1347" s="2">
        <v>1</v>
      </c>
    </row>
    <row r="1348" spans="1:10" x14ac:dyDescent="0.25">
      <c r="A1348" s="4">
        <v>28</v>
      </c>
      <c r="B1348" s="5" t="s">
        <v>21</v>
      </c>
      <c r="C1348" s="5" t="str">
        <f>RIGHT(Table1[[#This Row],[Mission names]],8)</f>
        <v>mission1</v>
      </c>
      <c r="D1348">
        <v>3151</v>
      </c>
      <c r="E1348">
        <v>0</v>
      </c>
      <c r="F1348" s="2">
        <v>90</v>
      </c>
      <c r="G1348" s="7">
        <f>(Table1[[#This Row],[Premium currency cost of skip]]*4.99/100)*Table1[[#This Row],[Skipped mission]]</f>
        <v>0</v>
      </c>
      <c r="H1348" t="str">
        <f t="shared" si="42"/>
        <v>No</v>
      </c>
      <c r="I1348">
        <f t="shared" si="43"/>
        <v>0</v>
      </c>
      <c r="J1348" s="2">
        <v>1</v>
      </c>
    </row>
    <row r="1349" spans="1:10" x14ac:dyDescent="0.25">
      <c r="A1349" s="4">
        <v>28</v>
      </c>
      <c r="B1349" s="5" t="s">
        <v>22</v>
      </c>
      <c r="C1349" s="5" t="str">
        <f>RIGHT(Table1[[#This Row],[Mission names]],8)</f>
        <v>mission2</v>
      </c>
      <c r="D1349">
        <v>3128</v>
      </c>
      <c r="E1349">
        <v>0</v>
      </c>
      <c r="F1349" s="2">
        <v>90</v>
      </c>
      <c r="G1349" s="7">
        <f>(Table1[[#This Row],[Premium currency cost of skip]]*4.99/100)*Table1[[#This Row],[Skipped mission]]</f>
        <v>0</v>
      </c>
      <c r="H1349" t="str">
        <f t="shared" si="42"/>
        <v>No</v>
      </c>
      <c r="I1349">
        <f t="shared" si="43"/>
        <v>0</v>
      </c>
      <c r="J1349" s="2">
        <v>1</v>
      </c>
    </row>
    <row r="1350" spans="1:10" x14ac:dyDescent="0.25">
      <c r="A1350" s="4">
        <v>28</v>
      </c>
      <c r="B1350" s="5" t="s">
        <v>23</v>
      </c>
      <c r="C1350" s="5" t="str">
        <f>RIGHT(Table1[[#This Row],[Mission names]],8)</f>
        <v>mission3</v>
      </c>
      <c r="D1350">
        <v>3128</v>
      </c>
      <c r="E1350">
        <v>0</v>
      </c>
      <c r="F1350" s="2">
        <v>90</v>
      </c>
      <c r="G1350" s="7">
        <f>(Table1[[#This Row],[Premium currency cost of skip]]*4.99/100)*Table1[[#This Row],[Skipped mission]]</f>
        <v>0</v>
      </c>
      <c r="H1350" t="str">
        <f t="shared" si="42"/>
        <v>No</v>
      </c>
      <c r="I1350">
        <f t="shared" si="43"/>
        <v>0</v>
      </c>
      <c r="J1350" s="2">
        <v>1</v>
      </c>
    </row>
    <row r="1351" spans="1:10" x14ac:dyDescent="0.25">
      <c r="A1351" s="4">
        <v>28</v>
      </c>
      <c r="B1351" s="5" t="s">
        <v>24</v>
      </c>
      <c r="C1351" s="5" t="str">
        <f>RIGHT(Table1[[#This Row],[Mission names]],8)</f>
        <v>mission4</v>
      </c>
      <c r="D1351">
        <v>2852</v>
      </c>
      <c r="E1351">
        <v>0</v>
      </c>
      <c r="F1351" s="2">
        <v>90</v>
      </c>
      <c r="G1351" s="7">
        <f>(Table1[[#This Row],[Premium currency cost of skip]]*4.99/100)*Table1[[#This Row],[Skipped mission]]</f>
        <v>0</v>
      </c>
      <c r="H1351" t="str">
        <f t="shared" si="42"/>
        <v>No</v>
      </c>
      <c r="I1351">
        <f t="shared" si="43"/>
        <v>0</v>
      </c>
      <c r="J1351" s="2">
        <v>1</v>
      </c>
    </row>
    <row r="1352" spans="1:10" x14ac:dyDescent="0.25">
      <c r="A1352" s="4">
        <v>28</v>
      </c>
      <c r="B1352" s="5" t="s">
        <v>25</v>
      </c>
      <c r="C1352" s="5" t="str">
        <f>RIGHT(Table1[[#This Row],[Mission names]],8)</f>
        <v>mission5</v>
      </c>
      <c r="D1352">
        <v>2852</v>
      </c>
      <c r="E1352">
        <v>0</v>
      </c>
      <c r="F1352" s="2">
        <v>90</v>
      </c>
      <c r="G1352" s="7">
        <f>(Table1[[#This Row],[Premium currency cost of skip]]*4.99/100)*Table1[[#This Row],[Skipped mission]]</f>
        <v>0</v>
      </c>
      <c r="H1352" t="str">
        <f t="shared" si="42"/>
        <v>No</v>
      </c>
      <c r="I1352">
        <f t="shared" si="43"/>
        <v>0</v>
      </c>
      <c r="J1352" s="2">
        <v>1</v>
      </c>
    </row>
    <row r="1353" spans="1:10" x14ac:dyDescent="0.25">
      <c r="A1353" s="4">
        <v>28</v>
      </c>
      <c r="B1353" s="5" t="s">
        <v>26</v>
      </c>
      <c r="C1353" s="5" t="str">
        <f>RIGHT(Table1[[#This Row],[Mission names]],8)</f>
        <v>mission6</v>
      </c>
      <c r="D1353">
        <v>2645</v>
      </c>
      <c r="E1353">
        <v>0</v>
      </c>
      <c r="F1353" s="2">
        <v>90</v>
      </c>
      <c r="G1353" s="7">
        <f>(Table1[[#This Row],[Premium currency cost of skip]]*4.99/100)*Table1[[#This Row],[Skipped mission]]</f>
        <v>0</v>
      </c>
      <c r="H1353" t="str">
        <f t="shared" si="42"/>
        <v>No</v>
      </c>
      <c r="I1353">
        <f t="shared" si="43"/>
        <v>0</v>
      </c>
      <c r="J1353" s="2">
        <v>1</v>
      </c>
    </row>
    <row r="1354" spans="1:10" x14ac:dyDescent="0.25">
      <c r="A1354" s="4">
        <v>28</v>
      </c>
      <c r="B1354" s="5" t="s">
        <v>27</v>
      </c>
      <c r="C1354" s="5" t="str">
        <f>RIGHT(Table1[[#This Row],[Mission names]],8)</f>
        <v>mission7</v>
      </c>
      <c r="D1354">
        <v>2576</v>
      </c>
      <c r="E1354">
        <v>0</v>
      </c>
      <c r="F1354" s="2">
        <v>90</v>
      </c>
      <c r="G1354" s="7">
        <f>(Table1[[#This Row],[Premium currency cost of skip]]*4.99/100)*Table1[[#This Row],[Skipped mission]]</f>
        <v>0</v>
      </c>
      <c r="H1354" t="str">
        <f t="shared" si="42"/>
        <v>No</v>
      </c>
      <c r="I1354">
        <f t="shared" si="43"/>
        <v>0</v>
      </c>
      <c r="J1354" s="2">
        <v>1</v>
      </c>
    </row>
    <row r="1355" spans="1:10" x14ac:dyDescent="0.25">
      <c r="A1355" s="4">
        <v>28</v>
      </c>
      <c r="B1355" s="5" t="s">
        <v>28</v>
      </c>
      <c r="C1355" s="5" t="str">
        <f>RIGHT(Table1[[#This Row],[Mission names]],8)</f>
        <v>mission8</v>
      </c>
      <c r="D1355">
        <v>2461</v>
      </c>
      <c r="E1355">
        <v>23</v>
      </c>
      <c r="F1355" s="2">
        <v>90</v>
      </c>
      <c r="G1355" s="7">
        <f>(Table1[[#This Row],[Premium currency cost of skip]]*4.99/100)*Table1[[#This Row],[Skipped mission]]</f>
        <v>103.29300000000001</v>
      </c>
      <c r="H1355" t="str">
        <f t="shared" si="42"/>
        <v>Yes</v>
      </c>
      <c r="I1355">
        <f t="shared" si="43"/>
        <v>1</v>
      </c>
      <c r="J1355" s="2">
        <v>1</v>
      </c>
    </row>
    <row r="1356" spans="1:10" x14ac:dyDescent="0.25">
      <c r="A1356" s="4">
        <v>28</v>
      </c>
      <c r="B1356" s="5" t="s">
        <v>29</v>
      </c>
      <c r="C1356" s="5" t="str">
        <f>RIGHT(Table1[[#This Row],[Mission names]],8)</f>
        <v>mission9</v>
      </c>
      <c r="D1356">
        <v>2415</v>
      </c>
      <c r="E1356">
        <v>23</v>
      </c>
      <c r="F1356" s="2">
        <v>90</v>
      </c>
      <c r="G1356" s="7">
        <f>(Table1[[#This Row],[Premium currency cost of skip]]*4.99/100)*Table1[[#This Row],[Skipped mission]]</f>
        <v>103.29300000000001</v>
      </c>
      <c r="H1356" t="str">
        <f t="shared" si="42"/>
        <v>Yes</v>
      </c>
      <c r="I1356">
        <f t="shared" si="43"/>
        <v>1</v>
      </c>
      <c r="J1356" s="2">
        <v>1</v>
      </c>
    </row>
    <row r="1357" spans="1:10" x14ac:dyDescent="0.25">
      <c r="A1357" s="4">
        <v>28</v>
      </c>
      <c r="B1357" s="5" t="s">
        <v>30</v>
      </c>
      <c r="C1357" s="5" t="str">
        <f>RIGHT(Table1[[#This Row],[Mission names]],9)</f>
        <v>mission10</v>
      </c>
      <c r="D1357">
        <v>2346</v>
      </c>
      <c r="E1357">
        <v>23</v>
      </c>
      <c r="F1357" s="2">
        <v>90</v>
      </c>
      <c r="G1357" s="7">
        <f>(Table1[[#This Row],[Premium currency cost of skip]]*4.99/100)*Table1[[#This Row],[Skipped mission]]</f>
        <v>103.29300000000001</v>
      </c>
      <c r="H1357" t="str">
        <f t="shared" si="42"/>
        <v>Yes</v>
      </c>
      <c r="I1357">
        <f t="shared" si="43"/>
        <v>1</v>
      </c>
      <c r="J1357" s="2">
        <v>1</v>
      </c>
    </row>
    <row r="1358" spans="1:10" x14ac:dyDescent="0.25">
      <c r="A1358" s="4">
        <v>28</v>
      </c>
      <c r="B1358" s="5" t="s">
        <v>31</v>
      </c>
      <c r="C1358" s="5" t="str">
        <f>RIGHT(Table1[[#This Row],[Mission names]],9)</f>
        <v>mission11</v>
      </c>
      <c r="D1358">
        <v>2277</v>
      </c>
      <c r="E1358">
        <v>23</v>
      </c>
      <c r="F1358" s="2">
        <v>90</v>
      </c>
      <c r="G1358" s="7">
        <f>(Table1[[#This Row],[Premium currency cost of skip]]*4.99/100)*Table1[[#This Row],[Skipped mission]]</f>
        <v>103.29300000000001</v>
      </c>
      <c r="H1358" t="str">
        <f t="shared" si="42"/>
        <v>Yes</v>
      </c>
      <c r="I1358">
        <f t="shared" si="43"/>
        <v>1</v>
      </c>
      <c r="J1358" s="2">
        <v>1</v>
      </c>
    </row>
    <row r="1359" spans="1:10" x14ac:dyDescent="0.25">
      <c r="A1359" s="4">
        <v>28</v>
      </c>
      <c r="B1359" s="5" t="s">
        <v>32</v>
      </c>
      <c r="C1359" s="5" t="str">
        <f>RIGHT(Table1[[#This Row],[Mission names]],9)</f>
        <v>mission12</v>
      </c>
      <c r="D1359">
        <v>2300</v>
      </c>
      <c r="E1359">
        <v>23</v>
      </c>
      <c r="F1359" s="2">
        <v>90</v>
      </c>
      <c r="G1359" s="7">
        <f>(Table1[[#This Row],[Premium currency cost of skip]]*4.99/100)*Table1[[#This Row],[Skipped mission]]</f>
        <v>103.29300000000001</v>
      </c>
      <c r="H1359" t="str">
        <f t="shared" si="42"/>
        <v>Yes</v>
      </c>
      <c r="I1359">
        <f t="shared" si="43"/>
        <v>1</v>
      </c>
      <c r="J1359" s="2">
        <v>1</v>
      </c>
    </row>
    <row r="1360" spans="1:10" x14ac:dyDescent="0.25">
      <c r="A1360" s="4">
        <v>28</v>
      </c>
      <c r="B1360" s="5" t="s">
        <v>33</v>
      </c>
      <c r="C1360" s="5" t="str">
        <f>RIGHT(Table1[[#This Row],[Mission names]],9)</f>
        <v>mission13</v>
      </c>
      <c r="D1360">
        <v>2277</v>
      </c>
      <c r="E1360">
        <v>23</v>
      </c>
      <c r="F1360" s="2">
        <v>90</v>
      </c>
      <c r="G1360" s="7">
        <f>(Table1[[#This Row],[Premium currency cost of skip]]*4.99/100)*Table1[[#This Row],[Skipped mission]]</f>
        <v>103.29300000000001</v>
      </c>
      <c r="H1360" t="str">
        <f t="shared" si="42"/>
        <v>Yes</v>
      </c>
      <c r="I1360">
        <f t="shared" si="43"/>
        <v>1</v>
      </c>
      <c r="J1360" s="2">
        <v>1</v>
      </c>
    </row>
    <row r="1361" spans="1:10" x14ac:dyDescent="0.25">
      <c r="A1361" s="4">
        <v>28</v>
      </c>
      <c r="B1361" s="5" t="s">
        <v>34</v>
      </c>
      <c r="C1361" s="5" t="str">
        <f>RIGHT(Table1[[#This Row],[Mission names]],9)</f>
        <v>mission14</v>
      </c>
      <c r="D1361">
        <v>2024</v>
      </c>
      <c r="E1361">
        <v>46</v>
      </c>
      <c r="F1361" s="2">
        <v>300</v>
      </c>
      <c r="G1361" s="7">
        <f>(Table1[[#This Row],[Premium currency cost of skip]]*4.99/100)*Table1[[#This Row],[Skipped mission]]</f>
        <v>688.62</v>
      </c>
      <c r="H1361" t="str">
        <f t="shared" si="42"/>
        <v>Yes</v>
      </c>
      <c r="I1361">
        <f t="shared" si="43"/>
        <v>1</v>
      </c>
      <c r="J1361" s="2">
        <v>1</v>
      </c>
    </row>
    <row r="1362" spans="1:10" x14ac:dyDescent="0.25">
      <c r="A1362" s="4">
        <v>28</v>
      </c>
      <c r="B1362" s="5" t="s">
        <v>35</v>
      </c>
      <c r="C1362" s="5" t="str">
        <f>RIGHT(Table1[[#This Row],[Mission names]],8)</f>
        <v>mission1</v>
      </c>
      <c r="D1362">
        <v>1886</v>
      </c>
      <c r="E1362">
        <v>0</v>
      </c>
      <c r="F1362" s="2">
        <v>135</v>
      </c>
      <c r="G1362" s="7">
        <f>(Table1[[#This Row],[Premium currency cost of skip]]*4.99/100)*Table1[[#This Row],[Skipped mission]]</f>
        <v>0</v>
      </c>
      <c r="H1362" t="str">
        <f t="shared" si="42"/>
        <v>No</v>
      </c>
      <c r="I1362">
        <f t="shared" si="43"/>
        <v>0</v>
      </c>
      <c r="J1362" s="2">
        <v>1</v>
      </c>
    </row>
    <row r="1363" spans="1:10" x14ac:dyDescent="0.25">
      <c r="A1363" s="4">
        <v>28</v>
      </c>
      <c r="B1363" s="5" t="s">
        <v>36</v>
      </c>
      <c r="C1363" s="5" t="str">
        <f>RIGHT(Table1[[#This Row],[Mission names]],8)</f>
        <v>mission2</v>
      </c>
      <c r="D1363">
        <v>1587</v>
      </c>
      <c r="E1363">
        <v>0</v>
      </c>
      <c r="F1363" s="2">
        <v>135</v>
      </c>
      <c r="G1363" s="7">
        <f>(Table1[[#This Row],[Premium currency cost of skip]]*4.99/100)*Table1[[#This Row],[Skipped mission]]</f>
        <v>0</v>
      </c>
      <c r="H1363" t="str">
        <f t="shared" si="42"/>
        <v>No</v>
      </c>
      <c r="I1363">
        <f t="shared" si="43"/>
        <v>0</v>
      </c>
      <c r="J1363" s="2">
        <v>1</v>
      </c>
    </row>
    <row r="1364" spans="1:10" x14ac:dyDescent="0.25">
      <c r="A1364" s="4">
        <v>28</v>
      </c>
      <c r="B1364" s="5" t="s">
        <v>37</v>
      </c>
      <c r="C1364" s="5" t="str">
        <f>RIGHT(Table1[[#This Row],[Mission names]],8)</f>
        <v>mission3</v>
      </c>
      <c r="D1364">
        <v>1541</v>
      </c>
      <c r="E1364">
        <v>0</v>
      </c>
      <c r="F1364" s="2">
        <v>135</v>
      </c>
      <c r="G1364" s="7">
        <f>(Table1[[#This Row],[Premium currency cost of skip]]*4.99/100)*Table1[[#This Row],[Skipped mission]]</f>
        <v>0</v>
      </c>
      <c r="H1364" t="str">
        <f t="shared" si="42"/>
        <v>No</v>
      </c>
      <c r="I1364">
        <f t="shared" si="43"/>
        <v>0</v>
      </c>
      <c r="J1364" s="2">
        <v>1</v>
      </c>
    </row>
    <row r="1365" spans="1:10" x14ac:dyDescent="0.25">
      <c r="A1365" s="4">
        <v>28</v>
      </c>
      <c r="B1365" s="5" t="s">
        <v>38</v>
      </c>
      <c r="C1365" s="5" t="str">
        <f>RIGHT(Table1[[#This Row],[Mission names]],8)</f>
        <v>mission4</v>
      </c>
      <c r="D1365">
        <v>1472</v>
      </c>
      <c r="E1365">
        <v>0</v>
      </c>
      <c r="F1365" s="2">
        <v>135</v>
      </c>
      <c r="G1365" s="7">
        <f>(Table1[[#This Row],[Premium currency cost of skip]]*4.99/100)*Table1[[#This Row],[Skipped mission]]</f>
        <v>0</v>
      </c>
      <c r="H1365" t="str">
        <f t="shared" si="42"/>
        <v>No</v>
      </c>
      <c r="I1365">
        <f t="shared" si="43"/>
        <v>0</v>
      </c>
      <c r="J1365" s="2">
        <v>1</v>
      </c>
    </row>
    <row r="1366" spans="1:10" x14ac:dyDescent="0.25">
      <c r="A1366" s="4">
        <v>28</v>
      </c>
      <c r="B1366" s="5" t="s">
        <v>39</v>
      </c>
      <c r="C1366" s="5" t="str">
        <f>RIGHT(Table1[[#This Row],[Mission names]],8)</f>
        <v>mission5</v>
      </c>
      <c r="D1366">
        <v>1472</v>
      </c>
      <c r="E1366">
        <v>0</v>
      </c>
      <c r="F1366" s="2">
        <v>135</v>
      </c>
      <c r="G1366" s="7">
        <f>(Table1[[#This Row],[Premium currency cost of skip]]*4.99/100)*Table1[[#This Row],[Skipped mission]]</f>
        <v>0</v>
      </c>
      <c r="H1366" t="str">
        <f t="shared" si="42"/>
        <v>No</v>
      </c>
      <c r="I1366">
        <f t="shared" si="43"/>
        <v>0</v>
      </c>
      <c r="J1366" s="2">
        <v>1</v>
      </c>
    </row>
    <row r="1367" spans="1:10" x14ac:dyDescent="0.25">
      <c r="A1367" s="4">
        <v>28</v>
      </c>
      <c r="B1367" s="5" t="s">
        <v>40</v>
      </c>
      <c r="C1367" s="5" t="str">
        <f>RIGHT(Table1[[#This Row],[Mission names]],8)</f>
        <v>mission6</v>
      </c>
      <c r="D1367">
        <v>1449</v>
      </c>
      <c r="E1367">
        <v>0</v>
      </c>
      <c r="F1367" s="2">
        <v>135</v>
      </c>
      <c r="G1367" s="7">
        <f>(Table1[[#This Row],[Premium currency cost of skip]]*4.99/100)*Table1[[#This Row],[Skipped mission]]</f>
        <v>0</v>
      </c>
      <c r="H1367" t="str">
        <f t="shared" si="42"/>
        <v>No</v>
      </c>
      <c r="I1367">
        <f t="shared" si="43"/>
        <v>0</v>
      </c>
      <c r="J1367" s="2">
        <v>1</v>
      </c>
    </row>
    <row r="1368" spans="1:10" x14ac:dyDescent="0.25">
      <c r="A1368" s="4">
        <v>28</v>
      </c>
      <c r="B1368" s="5" t="s">
        <v>41</v>
      </c>
      <c r="C1368" s="5" t="str">
        <f>RIGHT(Table1[[#This Row],[Mission names]],8)</f>
        <v>mission7</v>
      </c>
      <c r="D1368">
        <v>1472</v>
      </c>
      <c r="E1368">
        <v>0</v>
      </c>
      <c r="F1368" s="2">
        <v>135</v>
      </c>
      <c r="G1368" s="7">
        <f>(Table1[[#This Row],[Premium currency cost of skip]]*4.99/100)*Table1[[#This Row],[Skipped mission]]</f>
        <v>0</v>
      </c>
      <c r="H1368" t="str">
        <f t="shared" si="42"/>
        <v>No</v>
      </c>
      <c r="I1368">
        <f t="shared" si="43"/>
        <v>0</v>
      </c>
      <c r="J1368" s="2">
        <v>1</v>
      </c>
    </row>
    <row r="1369" spans="1:10" x14ac:dyDescent="0.25">
      <c r="A1369" s="4">
        <v>28</v>
      </c>
      <c r="B1369" s="5" t="s">
        <v>42</v>
      </c>
      <c r="C1369" s="5" t="str">
        <f>RIGHT(Table1[[#This Row],[Mission names]],8)</f>
        <v>mission8</v>
      </c>
      <c r="D1369">
        <v>1403</v>
      </c>
      <c r="E1369">
        <v>0</v>
      </c>
      <c r="F1369" s="2">
        <v>135</v>
      </c>
      <c r="G1369" s="7">
        <f>(Table1[[#This Row],[Premium currency cost of skip]]*4.99/100)*Table1[[#This Row],[Skipped mission]]</f>
        <v>0</v>
      </c>
      <c r="H1369" t="str">
        <f t="shared" si="42"/>
        <v>No</v>
      </c>
      <c r="I1369">
        <f t="shared" si="43"/>
        <v>0</v>
      </c>
      <c r="J1369" s="2">
        <v>1</v>
      </c>
    </row>
    <row r="1370" spans="1:10" x14ac:dyDescent="0.25">
      <c r="A1370" s="4">
        <v>28</v>
      </c>
      <c r="B1370" s="5" t="s">
        <v>43</v>
      </c>
      <c r="C1370" s="5" t="str">
        <f>RIGHT(Table1[[#This Row],[Mission names]],8)</f>
        <v>mission9</v>
      </c>
      <c r="D1370">
        <v>1403</v>
      </c>
      <c r="E1370">
        <v>0</v>
      </c>
      <c r="F1370" s="2">
        <v>135</v>
      </c>
      <c r="G1370" s="7">
        <f>(Table1[[#This Row],[Premium currency cost of skip]]*4.99/100)*Table1[[#This Row],[Skipped mission]]</f>
        <v>0</v>
      </c>
      <c r="H1370" t="str">
        <f t="shared" si="42"/>
        <v>No</v>
      </c>
      <c r="I1370">
        <f t="shared" si="43"/>
        <v>0</v>
      </c>
      <c r="J1370" s="2">
        <v>1</v>
      </c>
    </row>
    <row r="1371" spans="1:10" x14ac:dyDescent="0.25">
      <c r="A1371" s="4">
        <v>28</v>
      </c>
      <c r="B1371" s="5" t="s">
        <v>44</v>
      </c>
      <c r="C1371" s="5" t="str">
        <f>RIGHT(Table1[[#This Row],[Mission names]],9)</f>
        <v>mission10</v>
      </c>
      <c r="D1371">
        <v>1380</v>
      </c>
      <c r="E1371">
        <v>0</v>
      </c>
      <c r="F1371" s="2">
        <v>135</v>
      </c>
      <c r="G1371" s="7">
        <f>(Table1[[#This Row],[Premium currency cost of skip]]*4.99/100)*Table1[[#This Row],[Skipped mission]]</f>
        <v>0</v>
      </c>
      <c r="H1371" t="str">
        <f t="shared" si="42"/>
        <v>No</v>
      </c>
      <c r="I1371">
        <f t="shared" si="43"/>
        <v>0</v>
      </c>
      <c r="J1371" s="2">
        <v>1</v>
      </c>
    </row>
    <row r="1372" spans="1:10" x14ac:dyDescent="0.25">
      <c r="A1372" s="4">
        <v>28</v>
      </c>
      <c r="B1372" s="5" t="s">
        <v>45</v>
      </c>
      <c r="C1372" s="5" t="str">
        <f>RIGHT(Table1[[#This Row],[Mission names]],9)</f>
        <v>mission11</v>
      </c>
      <c r="D1372">
        <v>1403</v>
      </c>
      <c r="E1372">
        <v>0</v>
      </c>
      <c r="F1372" s="2">
        <v>135</v>
      </c>
      <c r="G1372" s="7">
        <f>(Table1[[#This Row],[Premium currency cost of skip]]*4.99/100)*Table1[[#This Row],[Skipped mission]]</f>
        <v>0</v>
      </c>
      <c r="H1372" t="str">
        <f t="shared" si="42"/>
        <v>No</v>
      </c>
      <c r="I1372">
        <f t="shared" si="43"/>
        <v>0</v>
      </c>
      <c r="J1372" s="2">
        <v>1</v>
      </c>
    </row>
    <row r="1373" spans="1:10" x14ac:dyDescent="0.25">
      <c r="A1373" s="4">
        <v>28</v>
      </c>
      <c r="B1373" s="5" t="s">
        <v>46</v>
      </c>
      <c r="C1373" s="5" t="str">
        <f>RIGHT(Table1[[#This Row],[Mission names]],9)</f>
        <v>mission12</v>
      </c>
      <c r="D1373">
        <v>1311</v>
      </c>
      <c r="E1373">
        <v>0</v>
      </c>
      <c r="F1373" s="2">
        <v>135</v>
      </c>
      <c r="G1373" s="7">
        <f>(Table1[[#This Row],[Premium currency cost of skip]]*4.99/100)*Table1[[#This Row],[Skipped mission]]</f>
        <v>0</v>
      </c>
      <c r="H1373" t="str">
        <f t="shared" si="42"/>
        <v>No</v>
      </c>
      <c r="I1373">
        <f t="shared" si="43"/>
        <v>0</v>
      </c>
      <c r="J1373" s="2">
        <v>1</v>
      </c>
    </row>
    <row r="1374" spans="1:10" x14ac:dyDescent="0.25">
      <c r="A1374" s="4">
        <v>28</v>
      </c>
      <c r="B1374" s="5" t="s">
        <v>47</v>
      </c>
      <c r="C1374" s="5" t="str">
        <f>RIGHT(Table1[[#This Row],[Mission names]],9)</f>
        <v>mission13</v>
      </c>
      <c r="D1374">
        <v>1288</v>
      </c>
      <c r="E1374">
        <v>0</v>
      </c>
      <c r="F1374" s="2">
        <v>135</v>
      </c>
      <c r="G1374" s="7">
        <f>(Table1[[#This Row],[Premium currency cost of skip]]*4.99/100)*Table1[[#This Row],[Skipped mission]]</f>
        <v>0</v>
      </c>
      <c r="H1374" t="str">
        <f t="shared" si="42"/>
        <v>No</v>
      </c>
      <c r="I1374">
        <f t="shared" si="43"/>
        <v>0</v>
      </c>
      <c r="J1374" s="2">
        <v>1</v>
      </c>
    </row>
    <row r="1375" spans="1:10" x14ac:dyDescent="0.25">
      <c r="A1375" s="4">
        <v>28</v>
      </c>
      <c r="B1375" s="5" t="s">
        <v>48</v>
      </c>
      <c r="C1375" s="5" t="str">
        <f>RIGHT(Table1[[#This Row],[Mission names]],9)</f>
        <v>mission14</v>
      </c>
      <c r="D1375">
        <v>1265</v>
      </c>
      <c r="E1375">
        <v>0</v>
      </c>
      <c r="F1375" s="2">
        <v>135</v>
      </c>
      <c r="G1375" s="7">
        <f>(Table1[[#This Row],[Premium currency cost of skip]]*4.99/100)*Table1[[#This Row],[Skipped mission]]</f>
        <v>0</v>
      </c>
      <c r="H1375" t="str">
        <f t="shared" si="42"/>
        <v>No</v>
      </c>
      <c r="I1375">
        <f t="shared" si="43"/>
        <v>0</v>
      </c>
      <c r="J1375" s="2">
        <v>1</v>
      </c>
    </row>
    <row r="1376" spans="1:10" x14ac:dyDescent="0.25">
      <c r="A1376" s="4">
        <v>28</v>
      </c>
      <c r="B1376" s="5" t="s">
        <v>53</v>
      </c>
      <c r="C1376" s="5" t="str">
        <f>RIGHT(Table1[[#This Row],[Mission names]],9)</f>
        <v>mission15</v>
      </c>
      <c r="D1376">
        <v>1242</v>
      </c>
      <c r="E1376">
        <v>0</v>
      </c>
      <c r="F1376" s="2">
        <v>135</v>
      </c>
      <c r="G1376" s="7">
        <f>(Table1[[#This Row],[Premium currency cost of skip]]*4.99/100)*Table1[[#This Row],[Skipped mission]]</f>
        <v>0</v>
      </c>
      <c r="H1376" t="str">
        <f t="shared" si="42"/>
        <v>No</v>
      </c>
      <c r="I1376">
        <f t="shared" si="43"/>
        <v>0</v>
      </c>
      <c r="J1376" s="2">
        <v>1</v>
      </c>
    </row>
    <row r="1377" spans="1:10" x14ac:dyDescent="0.25">
      <c r="A1377" s="4">
        <v>28</v>
      </c>
      <c r="B1377" s="5" t="s">
        <v>54</v>
      </c>
      <c r="C1377" s="5" t="str">
        <f>RIGHT(Table1[[#This Row],[Mission names]],9)</f>
        <v>mission16</v>
      </c>
      <c r="D1377">
        <v>1242</v>
      </c>
      <c r="E1377">
        <v>23</v>
      </c>
      <c r="F1377" s="2">
        <v>135</v>
      </c>
      <c r="G1377" s="7">
        <f>(Table1[[#This Row],[Premium currency cost of skip]]*4.99/100)*Table1[[#This Row],[Skipped mission]]</f>
        <v>154.93949999999998</v>
      </c>
      <c r="H1377" t="str">
        <f t="shared" si="42"/>
        <v>Yes</v>
      </c>
      <c r="I1377">
        <f t="shared" si="43"/>
        <v>1</v>
      </c>
      <c r="J1377" s="2">
        <v>1</v>
      </c>
    </row>
    <row r="1378" spans="1:10" x14ac:dyDescent="0.25">
      <c r="A1378" s="4">
        <v>28</v>
      </c>
      <c r="B1378" s="5" t="s">
        <v>55</v>
      </c>
      <c r="C1378" s="5" t="str">
        <f>RIGHT(Table1[[#This Row],[Mission names]],9)</f>
        <v>mission17</v>
      </c>
      <c r="D1378">
        <v>391</v>
      </c>
      <c r="E1378">
        <v>23</v>
      </c>
      <c r="F1378" s="2">
        <v>900</v>
      </c>
      <c r="G1378" s="7">
        <f>(Table1[[#This Row],[Premium currency cost of skip]]*4.99/100)*Table1[[#This Row],[Skipped mission]]</f>
        <v>1032.9299999999998</v>
      </c>
      <c r="H1378" t="str">
        <f t="shared" si="42"/>
        <v>Yes</v>
      </c>
      <c r="I1378">
        <f t="shared" si="43"/>
        <v>1</v>
      </c>
      <c r="J1378" s="2">
        <v>1</v>
      </c>
    </row>
    <row r="1379" spans="1:10" x14ac:dyDescent="0.25">
      <c r="A1379" s="4">
        <v>29</v>
      </c>
      <c r="B1379" s="5" t="s">
        <v>1</v>
      </c>
      <c r="C1379" s="5" t="str">
        <f>RIGHT(Table1[[#This Row],[Mission names]],8)</f>
        <v>mission1</v>
      </c>
      <c r="D1379">
        <v>4140</v>
      </c>
      <c r="E1379">
        <v>23</v>
      </c>
      <c r="F1379" s="2">
        <v>15</v>
      </c>
      <c r="G1379" s="7">
        <f>(Table1[[#This Row],[Premium currency cost of skip]]*4.99/100)*Table1[[#This Row],[Skipped mission]]</f>
        <v>17.215500000000002</v>
      </c>
      <c r="H1379" t="str">
        <f t="shared" si="42"/>
        <v>Yes</v>
      </c>
      <c r="I1379">
        <f t="shared" si="43"/>
        <v>1</v>
      </c>
      <c r="J1379" s="2">
        <v>1</v>
      </c>
    </row>
    <row r="1380" spans="1:10" x14ac:dyDescent="0.25">
      <c r="A1380" s="4">
        <v>29</v>
      </c>
      <c r="B1380" s="5" t="s">
        <v>2</v>
      </c>
      <c r="C1380" s="5" t="str">
        <f>RIGHT(Table1[[#This Row],[Mission names]],8)</f>
        <v>mission2</v>
      </c>
      <c r="D1380">
        <v>3933</v>
      </c>
      <c r="E1380">
        <v>0</v>
      </c>
      <c r="F1380" s="2">
        <v>15</v>
      </c>
      <c r="G1380" s="7">
        <f>(Table1[[#This Row],[Premium currency cost of skip]]*4.99/100)*Table1[[#This Row],[Skipped mission]]</f>
        <v>0</v>
      </c>
      <c r="H1380" t="str">
        <f t="shared" si="42"/>
        <v>No</v>
      </c>
      <c r="I1380">
        <f t="shared" si="43"/>
        <v>0</v>
      </c>
      <c r="J1380" s="2">
        <v>1</v>
      </c>
    </row>
    <row r="1381" spans="1:10" x14ac:dyDescent="0.25">
      <c r="A1381" s="4">
        <v>29</v>
      </c>
      <c r="B1381" s="5" t="s">
        <v>3</v>
      </c>
      <c r="C1381" s="5" t="str">
        <f>RIGHT(Table1[[#This Row],[Mission names]],8)</f>
        <v>mission3</v>
      </c>
      <c r="D1381">
        <v>3795</v>
      </c>
      <c r="E1381">
        <v>23</v>
      </c>
      <c r="F1381" s="2">
        <v>15</v>
      </c>
      <c r="G1381" s="7">
        <f>(Table1[[#This Row],[Premium currency cost of skip]]*4.99/100)*Table1[[#This Row],[Skipped mission]]</f>
        <v>17.215500000000002</v>
      </c>
      <c r="H1381" t="str">
        <f t="shared" si="42"/>
        <v>Yes</v>
      </c>
      <c r="I1381">
        <f t="shared" si="43"/>
        <v>1</v>
      </c>
      <c r="J1381" s="2">
        <v>1</v>
      </c>
    </row>
    <row r="1382" spans="1:10" x14ac:dyDescent="0.25">
      <c r="A1382" s="4">
        <v>29</v>
      </c>
      <c r="B1382" s="5" t="s">
        <v>4</v>
      </c>
      <c r="C1382" s="5" t="str">
        <f>RIGHT(Table1[[#This Row],[Mission names]],8)</f>
        <v>mission4</v>
      </c>
      <c r="D1382">
        <v>3703</v>
      </c>
      <c r="E1382">
        <v>0</v>
      </c>
      <c r="F1382" s="2">
        <v>15</v>
      </c>
      <c r="G1382" s="7">
        <f>(Table1[[#This Row],[Premium currency cost of skip]]*4.99/100)*Table1[[#This Row],[Skipped mission]]</f>
        <v>0</v>
      </c>
      <c r="H1382" t="str">
        <f t="shared" si="42"/>
        <v>No</v>
      </c>
      <c r="I1382">
        <f t="shared" si="43"/>
        <v>0</v>
      </c>
      <c r="J1382" s="2">
        <v>1</v>
      </c>
    </row>
    <row r="1383" spans="1:10" x14ac:dyDescent="0.25">
      <c r="A1383" s="4">
        <v>29</v>
      </c>
      <c r="B1383" s="5" t="s">
        <v>5</v>
      </c>
      <c r="C1383" s="5" t="str">
        <f>RIGHT(Table1[[#This Row],[Mission names]],8)</f>
        <v>mission5</v>
      </c>
      <c r="D1383">
        <v>3542</v>
      </c>
      <c r="E1383">
        <v>46</v>
      </c>
      <c r="F1383" s="2">
        <v>75</v>
      </c>
      <c r="G1383" s="7">
        <f>(Table1[[#This Row],[Premium currency cost of skip]]*4.99/100)*Table1[[#This Row],[Skipped mission]]</f>
        <v>172.155</v>
      </c>
      <c r="H1383" t="str">
        <f t="shared" si="42"/>
        <v>Yes</v>
      </c>
      <c r="I1383">
        <f t="shared" si="43"/>
        <v>1</v>
      </c>
      <c r="J1383" s="2">
        <v>1</v>
      </c>
    </row>
    <row r="1384" spans="1:10" x14ac:dyDescent="0.25">
      <c r="A1384" s="4">
        <v>29</v>
      </c>
      <c r="B1384" s="5" t="s">
        <v>6</v>
      </c>
      <c r="C1384" s="5" t="str">
        <f>RIGHT(Table1[[#This Row],[Mission names]],8)</f>
        <v>mission1</v>
      </c>
      <c r="D1384">
        <v>3335</v>
      </c>
      <c r="E1384">
        <v>23</v>
      </c>
      <c r="F1384" s="2">
        <v>15</v>
      </c>
      <c r="G1384" s="7">
        <f>(Table1[[#This Row],[Premium currency cost of skip]]*4.99/100)*Table1[[#This Row],[Skipped mission]]</f>
        <v>17.215500000000002</v>
      </c>
      <c r="H1384" t="str">
        <f t="shared" si="42"/>
        <v>Yes</v>
      </c>
      <c r="I1384">
        <f t="shared" si="43"/>
        <v>1</v>
      </c>
      <c r="J1384" s="2">
        <v>1</v>
      </c>
    </row>
    <row r="1385" spans="1:10" x14ac:dyDescent="0.25">
      <c r="A1385" s="4">
        <v>29</v>
      </c>
      <c r="B1385" s="5" t="s">
        <v>7</v>
      </c>
      <c r="C1385" s="5" t="str">
        <f>RIGHT(Table1[[#This Row],[Mission names]],8)</f>
        <v>mission2</v>
      </c>
      <c r="D1385">
        <v>3335</v>
      </c>
      <c r="E1385">
        <v>23</v>
      </c>
      <c r="F1385" s="2">
        <v>15</v>
      </c>
      <c r="G1385" s="7">
        <f>(Table1[[#This Row],[Premium currency cost of skip]]*4.99/100)*Table1[[#This Row],[Skipped mission]]</f>
        <v>17.215500000000002</v>
      </c>
      <c r="H1385" t="str">
        <f t="shared" si="42"/>
        <v>Yes</v>
      </c>
      <c r="I1385">
        <f t="shared" si="43"/>
        <v>1</v>
      </c>
      <c r="J1385" s="2">
        <v>1</v>
      </c>
    </row>
    <row r="1386" spans="1:10" x14ac:dyDescent="0.25">
      <c r="A1386" s="4">
        <v>29</v>
      </c>
      <c r="B1386" s="5" t="s">
        <v>8</v>
      </c>
      <c r="C1386" s="5" t="str">
        <f>RIGHT(Table1[[#This Row],[Mission names]],8)</f>
        <v>mission3</v>
      </c>
      <c r="D1386">
        <v>3358</v>
      </c>
      <c r="E1386">
        <v>46</v>
      </c>
      <c r="F1386" s="2">
        <v>15</v>
      </c>
      <c r="G1386" s="7">
        <f>(Table1[[#This Row],[Premium currency cost of skip]]*4.99/100)*Table1[[#This Row],[Skipped mission]]</f>
        <v>34.431000000000004</v>
      </c>
      <c r="H1386" t="str">
        <f t="shared" si="42"/>
        <v>Yes</v>
      </c>
      <c r="I1386">
        <f t="shared" si="43"/>
        <v>1</v>
      </c>
      <c r="J1386" s="2">
        <v>1</v>
      </c>
    </row>
    <row r="1387" spans="1:10" x14ac:dyDescent="0.25">
      <c r="A1387" s="4">
        <v>29</v>
      </c>
      <c r="B1387" s="5" t="s">
        <v>9</v>
      </c>
      <c r="C1387" s="5" t="str">
        <f>RIGHT(Table1[[#This Row],[Mission names]],8)</f>
        <v>mission4</v>
      </c>
      <c r="D1387">
        <v>3220</v>
      </c>
      <c r="E1387">
        <v>46</v>
      </c>
      <c r="F1387" s="2">
        <v>15</v>
      </c>
      <c r="G1387" s="7">
        <f>(Table1[[#This Row],[Premium currency cost of skip]]*4.99/100)*Table1[[#This Row],[Skipped mission]]</f>
        <v>34.431000000000004</v>
      </c>
      <c r="H1387" t="str">
        <f t="shared" si="42"/>
        <v>Yes</v>
      </c>
      <c r="I1387">
        <f t="shared" si="43"/>
        <v>1</v>
      </c>
      <c r="J1387" s="2">
        <v>1</v>
      </c>
    </row>
    <row r="1388" spans="1:10" x14ac:dyDescent="0.25">
      <c r="A1388" s="4">
        <v>29</v>
      </c>
      <c r="B1388" s="5" t="s">
        <v>10</v>
      </c>
      <c r="C1388" s="5" t="str">
        <f>RIGHT(Table1[[#This Row],[Mission names]],8)</f>
        <v>mission5</v>
      </c>
      <c r="D1388">
        <v>2898</v>
      </c>
      <c r="E1388">
        <v>92</v>
      </c>
      <c r="F1388" s="2">
        <v>15</v>
      </c>
      <c r="G1388" s="7">
        <f>(Table1[[#This Row],[Premium currency cost of skip]]*4.99/100)*Table1[[#This Row],[Skipped mission]]</f>
        <v>68.862000000000009</v>
      </c>
      <c r="H1388" t="str">
        <f t="shared" si="42"/>
        <v>Yes</v>
      </c>
      <c r="I1388">
        <f t="shared" si="43"/>
        <v>1</v>
      </c>
      <c r="J1388" s="2">
        <v>1</v>
      </c>
    </row>
    <row r="1389" spans="1:10" x14ac:dyDescent="0.25">
      <c r="A1389" s="4">
        <v>29</v>
      </c>
      <c r="B1389" s="5" t="s">
        <v>11</v>
      </c>
      <c r="C1389" s="5" t="str">
        <f>RIGHT(Table1[[#This Row],[Mission names]],8)</f>
        <v>mission6</v>
      </c>
      <c r="D1389">
        <v>2875</v>
      </c>
      <c r="E1389">
        <v>230</v>
      </c>
      <c r="F1389" s="2">
        <v>15</v>
      </c>
      <c r="G1389" s="7">
        <f>(Table1[[#This Row],[Premium currency cost of skip]]*4.99/100)*Table1[[#This Row],[Skipped mission]]</f>
        <v>172.155</v>
      </c>
      <c r="H1389" t="str">
        <f t="shared" si="42"/>
        <v>Yes</v>
      </c>
      <c r="I1389">
        <f t="shared" si="43"/>
        <v>1</v>
      </c>
      <c r="J1389" s="2">
        <v>1</v>
      </c>
    </row>
    <row r="1390" spans="1:10" x14ac:dyDescent="0.25">
      <c r="A1390" s="4">
        <v>29</v>
      </c>
      <c r="B1390" s="5" t="s">
        <v>12</v>
      </c>
      <c r="C1390" s="5" t="str">
        <f>RIGHT(Table1[[#This Row],[Mission names]],8)</f>
        <v>mission7</v>
      </c>
      <c r="D1390">
        <v>2898</v>
      </c>
      <c r="E1390">
        <v>0</v>
      </c>
      <c r="F1390" s="2">
        <v>90</v>
      </c>
      <c r="G1390" s="7">
        <f>(Table1[[#This Row],[Premium currency cost of skip]]*4.99/100)*Table1[[#This Row],[Skipped mission]]</f>
        <v>0</v>
      </c>
      <c r="H1390" t="str">
        <f t="shared" si="42"/>
        <v>No</v>
      </c>
      <c r="I1390">
        <f t="shared" si="43"/>
        <v>0</v>
      </c>
      <c r="J1390" s="2">
        <v>1</v>
      </c>
    </row>
    <row r="1391" spans="1:10" x14ac:dyDescent="0.25">
      <c r="A1391" s="4">
        <v>29</v>
      </c>
      <c r="B1391" s="5" t="s">
        <v>13</v>
      </c>
      <c r="C1391" s="5" t="str">
        <f>RIGHT(Table1[[#This Row],[Mission names]],8)</f>
        <v>mission1</v>
      </c>
      <c r="D1391">
        <v>2668</v>
      </c>
      <c r="E1391">
        <v>23</v>
      </c>
      <c r="F1391" s="2">
        <v>40</v>
      </c>
      <c r="G1391" s="7">
        <f>(Table1[[#This Row],[Premium currency cost of skip]]*4.99/100)*Table1[[#This Row],[Skipped mission]]</f>
        <v>45.908000000000008</v>
      </c>
      <c r="H1391" t="str">
        <f t="shared" si="42"/>
        <v>Yes</v>
      </c>
      <c r="I1391">
        <f t="shared" si="43"/>
        <v>1</v>
      </c>
      <c r="J1391" s="2">
        <v>1</v>
      </c>
    </row>
    <row r="1392" spans="1:10" x14ac:dyDescent="0.25">
      <c r="A1392" s="4">
        <v>29</v>
      </c>
      <c r="B1392" s="5" t="s">
        <v>14</v>
      </c>
      <c r="C1392" s="5" t="str">
        <f>RIGHT(Table1[[#This Row],[Mission names]],8)</f>
        <v>mission2</v>
      </c>
      <c r="D1392">
        <v>2576</v>
      </c>
      <c r="E1392">
        <v>0</v>
      </c>
      <c r="F1392" s="2">
        <v>40</v>
      </c>
      <c r="G1392" s="7">
        <f>(Table1[[#This Row],[Premium currency cost of skip]]*4.99/100)*Table1[[#This Row],[Skipped mission]]</f>
        <v>0</v>
      </c>
      <c r="H1392" t="str">
        <f t="shared" si="42"/>
        <v>No</v>
      </c>
      <c r="I1392">
        <f t="shared" si="43"/>
        <v>0</v>
      </c>
      <c r="J1392" s="2">
        <v>1</v>
      </c>
    </row>
    <row r="1393" spans="1:10" x14ac:dyDescent="0.25">
      <c r="A1393" s="4">
        <v>29</v>
      </c>
      <c r="B1393" s="5" t="s">
        <v>15</v>
      </c>
      <c r="C1393" s="5" t="str">
        <f>RIGHT(Table1[[#This Row],[Mission names]],8)</f>
        <v>mission3</v>
      </c>
      <c r="D1393">
        <v>2599</v>
      </c>
      <c r="E1393">
        <v>0</v>
      </c>
      <c r="F1393" s="2">
        <v>40</v>
      </c>
      <c r="G1393" s="7">
        <f>(Table1[[#This Row],[Premium currency cost of skip]]*4.99/100)*Table1[[#This Row],[Skipped mission]]</f>
        <v>0</v>
      </c>
      <c r="H1393" t="str">
        <f t="shared" si="42"/>
        <v>No</v>
      </c>
      <c r="I1393">
        <f t="shared" si="43"/>
        <v>0</v>
      </c>
      <c r="J1393" s="2">
        <v>1</v>
      </c>
    </row>
    <row r="1394" spans="1:10" x14ac:dyDescent="0.25">
      <c r="A1394" s="4">
        <v>29</v>
      </c>
      <c r="B1394" s="5" t="s">
        <v>16</v>
      </c>
      <c r="C1394" s="5" t="str">
        <f>RIGHT(Table1[[#This Row],[Mission names]],8)</f>
        <v>mission4</v>
      </c>
      <c r="D1394">
        <v>2622</v>
      </c>
      <c r="E1394">
        <v>23</v>
      </c>
      <c r="F1394" s="2">
        <v>40</v>
      </c>
      <c r="G1394" s="7">
        <f>(Table1[[#This Row],[Premium currency cost of skip]]*4.99/100)*Table1[[#This Row],[Skipped mission]]</f>
        <v>45.908000000000008</v>
      </c>
      <c r="H1394" t="str">
        <f t="shared" si="42"/>
        <v>Yes</v>
      </c>
      <c r="I1394">
        <f t="shared" si="43"/>
        <v>1</v>
      </c>
      <c r="J1394" s="2">
        <v>1</v>
      </c>
    </row>
    <row r="1395" spans="1:10" x14ac:dyDescent="0.25">
      <c r="A1395" s="4">
        <v>29</v>
      </c>
      <c r="B1395" s="5" t="s">
        <v>17</v>
      </c>
      <c r="C1395" s="5" t="str">
        <f>RIGHT(Table1[[#This Row],[Mission names]],8)</f>
        <v>mission5</v>
      </c>
      <c r="D1395">
        <v>2645</v>
      </c>
      <c r="E1395">
        <v>23</v>
      </c>
      <c r="F1395" s="2">
        <v>40</v>
      </c>
      <c r="G1395" s="7">
        <f>(Table1[[#This Row],[Premium currency cost of skip]]*4.99/100)*Table1[[#This Row],[Skipped mission]]</f>
        <v>45.908000000000008</v>
      </c>
      <c r="H1395" t="str">
        <f t="shared" si="42"/>
        <v>Yes</v>
      </c>
      <c r="I1395">
        <f t="shared" si="43"/>
        <v>1</v>
      </c>
      <c r="J1395" s="2">
        <v>1</v>
      </c>
    </row>
    <row r="1396" spans="1:10" x14ac:dyDescent="0.25">
      <c r="A1396" s="4">
        <v>29</v>
      </c>
      <c r="B1396" s="5" t="s">
        <v>18</v>
      </c>
      <c r="C1396" s="5" t="str">
        <f>RIGHT(Table1[[#This Row],[Mission names]],8)</f>
        <v>mission6</v>
      </c>
      <c r="D1396">
        <v>2576</v>
      </c>
      <c r="E1396">
        <v>0</v>
      </c>
      <c r="F1396" s="2">
        <v>40</v>
      </c>
      <c r="G1396" s="7">
        <f>(Table1[[#This Row],[Premium currency cost of skip]]*4.99/100)*Table1[[#This Row],[Skipped mission]]</f>
        <v>0</v>
      </c>
      <c r="H1396" t="str">
        <f t="shared" si="42"/>
        <v>No</v>
      </c>
      <c r="I1396">
        <f t="shared" si="43"/>
        <v>0</v>
      </c>
      <c r="J1396" s="2">
        <v>1</v>
      </c>
    </row>
    <row r="1397" spans="1:10" x14ac:dyDescent="0.25">
      <c r="A1397" s="4">
        <v>29</v>
      </c>
      <c r="B1397" s="5" t="s">
        <v>19</v>
      </c>
      <c r="C1397" s="5" t="str">
        <f>RIGHT(Table1[[#This Row],[Mission names]],8)</f>
        <v>mission7</v>
      </c>
      <c r="D1397">
        <v>2576</v>
      </c>
      <c r="E1397">
        <v>46</v>
      </c>
      <c r="F1397" s="2">
        <v>40</v>
      </c>
      <c r="G1397" s="7">
        <f>(Table1[[#This Row],[Premium currency cost of skip]]*4.99/100)*Table1[[#This Row],[Skipped mission]]</f>
        <v>91.816000000000017</v>
      </c>
      <c r="H1397" t="str">
        <f t="shared" si="42"/>
        <v>Yes</v>
      </c>
      <c r="I1397">
        <f t="shared" si="43"/>
        <v>1</v>
      </c>
      <c r="J1397" s="2">
        <v>1</v>
      </c>
    </row>
    <row r="1398" spans="1:10" x14ac:dyDescent="0.25">
      <c r="A1398" s="4">
        <v>29</v>
      </c>
      <c r="B1398" s="5" t="s">
        <v>20</v>
      </c>
      <c r="C1398" s="5" t="str">
        <f>RIGHT(Table1[[#This Row],[Mission names]],8)</f>
        <v>mission8</v>
      </c>
      <c r="D1398">
        <v>2300</v>
      </c>
      <c r="E1398">
        <v>23</v>
      </c>
      <c r="F1398" s="2">
        <v>150</v>
      </c>
      <c r="G1398" s="7">
        <f>(Table1[[#This Row],[Premium currency cost of skip]]*4.99/100)*Table1[[#This Row],[Skipped mission]]</f>
        <v>172.155</v>
      </c>
      <c r="H1398" t="str">
        <f t="shared" si="42"/>
        <v>Yes</v>
      </c>
      <c r="I1398">
        <f t="shared" si="43"/>
        <v>1</v>
      </c>
      <c r="J1398" s="2">
        <v>1</v>
      </c>
    </row>
    <row r="1399" spans="1:10" x14ac:dyDescent="0.25">
      <c r="A1399" s="4">
        <v>29</v>
      </c>
      <c r="B1399" s="5" t="s">
        <v>21</v>
      </c>
      <c r="C1399" s="5" t="str">
        <f>RIGHT(Table1[[#This Row],[Mission names]],8)</f>
        <v>mission1</v>
      </c>
      <c r="D1399">
        <v>2231</v>
      </c>
      <c r="E1399">
        <v>0</v>
      </c>
      <c r="F1399" s="2">
        <v>90</v>
      </c>
      <c r="G1399" s="7">
        <f>(Table1[[#This Row],[Premium currency cost of skip]]*4.99/100)*Table1[[#This Row],[Skipped mission]]</f>
        <v>0</v>
      </c>
      <c r="H1399" t="str">
        <f t="shared" si="42"/>
        <v>No</v>
      </c>
      <c r="I1399">
        <f t="shared" si="43"/>
        <v>0</v>
      </c>
      <c r="J1399" s="2">
        <v>1</v>
      </c>
    </row>
    <row r="1400" spans="1:10" x14ac:dyDescent="0.25">
      <c r="A1400" s="4">
        <v>29</v>
      </c>
      <c r="B1400" s="5" t="s">
        <v>22</v>
      </c>
      <c r="C1400" s="5" t="str">
        <f>RIGHT(Table1[[#This Row],[Mission names]],8)</f>
        <v>mission2</v>
      </c>
      <c r="D1400">
        <v>2185</v>
      </c>
      <c r="E1400">
        <v>0</v>
      </c>
      <c r="F1400" s="2">
        <v>90</v>
      </c>
      <c r="G1400" s="7">
        <f>(Table1[[#This Row],[Premium currency cost of skip]]*4.99/100)*Table1[[#This Row],[Skipped mission]]</f>
        <v>0</v>
      </c>
      <c r="H1400" t="str">
        <f t="shared" si="42"/>
        <v>No</v>
      </c>
      <c r="I1400">
        <f t="shared" si="43"/>
        <v>0</v>
      </c>
      <c r="J1400" s="2">
        <v>1</v>
      </c>
    </row>
    <row r="1401" spans="1:10" x14ac:dyDescent="0.25">
      <c r="A1401" s="4">
        <v>29</v>
      </c>
      <c r="B1401" s="5" t="s">
        <v>23</v>
      </c>
      <c r="C1401" s="5" t="str">
        <f>RIGHT(Table1[[#This Row],[Mission names]],8)</f>
        <v>mission3</v>
      </c>
      <c r="D1401">
        <v>2185</v>
      </c>
      <c r="E1401">
        <v>0</v>
      </c>
      <c r="F1401" s="2">
        <v>90</v>
      </c>
      <c r="G1401" s="7">
        <f>(Table1[[#This Row],[Premium currency cost of skip]]*4.99/100)*Table1[[#This Row],[Skipped mission]]</f>
        <v>0</v>
      </c>
      <c r="H1401" t="str">
        <f t="shared" si="42"/>
        <v>No</v>
      </c>
      <c r="I1401">
        <f t="shared" si="43"/>
        <v>0</v>
      </c>
      <c r="J1401" s="2">
        <v>1</v>
      </c>
    </row>
    <row r="1402" spans="1:10" x14ac:dyDescent="0.25">
      <c r="A1402" s="4">
        <v>29</v>
      </c>
      <c r="B1402" s="5" t="s">
        <v>24</v>
      </c>
      <c r="C1402" s="5" t="str">
        <f>RIGHT(Table1[[#This Row],[Mission names]],8)</f>
        <v>mission4</v>
      </c>
      <c r="D1402">
        <v>2139</v>
      </c>
      <c r="E1402">
        <v>0</v>
      </c>
      <c r="F1402" s="2">
        <v>90</v>
      </c>
      <c r="G1402" s="7">
        <f>(Table1[[#This Row],[Premium currency cost of skip]]*4.99/100)*Table1[[#This Row],[Skipped mission]]</f>
        <v>0</v>
      </c>
      <c r="H1402" t="str">
        <f t="shared" si="42"/>
        <v>No</v>
      </c>
      <c r="I1402">
        <f t="shared" si="43"/>
        <v>0</v>
      </c>
      <c r="J1402" s="2">
        <v>1</v>
      </c>
    </row>
    <row r="1403" spans="1:10" x14ac:dyDescent="0.25">
      <c r="A1403" s="4">
        <v>29</v>
      </c>
      <c r="B1403" s="5" t="s">
        <v>25</v>
      </c>
      <c r="C1403" s="5" t="str">
        <f>RIGHT(Table1[[#This Row],[Mission names]],8)</f>
        <v>mission5</v>
      </c>
      <c r="D1403">
        <v>2139</v>
      </c>
      <c r="E1403">
        <v>0</v>
      </c>
      <c r="F1403" s="2">
        <v>90</v>
      </c>
      <c r="G1403" s="7">
        <f>(Table1[[#This Row],[Premium currency cost of skip]]*4.99/100)*Table1[[#This Row],[Skipped mission]]</f>
        <v>0</v>
      </c>
      <c r="H1403" t="str">
        <f t="shared" si="42"/>
        <v>No</v>
      </c>
      <c r="I1403">
        <f t="shared" si="43"/>
        <v>0</v>
      </c>
      <c r="J1403" s="2">
        <v>1</v>
      </c>
    </row>
    <row r="1404" spans="1:10" x14ac:dyDescent="0.25">
      <c r="A1404" s="4">
        <v>29</v>
      </c>
      <c r="B1404" s="5" t="s">
        <v>26</v>
      </c>
      <c r="C1404" s="5" t="str">
        <f>RIGHT(Table1[[#This Row],[Mission names]],8)</f>
        <v>mission6</v>
      </c>
      <c r="D1404">
        <v>2139</v>
      </c>
      <c r="E1404">
        <v>0</v>
      </c>
      <c r="F1404" s="2">
        <v>90</v>
      </c>
      <c r="G1404" s="7">
        <f>(Table1[[#This Row],[Premium currency cost of skip]]*4.99/100)*Table1[[#This Row],[Skipped mission]]</f>
        <v>0</v>
      </c>
      <c r="H1404" t="str">
        <f t="shared" si="42"/>
        <v>No</v>
      </c>
      <c r="I1404">
        <f t="shared" si="43"/>
        <v>0</v>
      </c>
      <c r="J1404" s="2">
        <v>1</v>
      </c>
    </row>
    <row r="1405" spans="1:10" x14ac:dyDescent="0.25">
      <c r="A1405" s="4">
        <v>29</v>
      </c>
      <c r="B1405" s="5" t="s">
        <v>27</v>
      </c>
      <c r="C1405" s="5" t="str">
        <f>RIGHT(Table1[[#This Row],[Mission names]],8)</f>
        <v>mission7</v>
      </c>
      <c r="D1405">
        <v>2116</v>
      </c>
      <c r="E1405">
        <v>0</v>
      </c>
      <c r="F1405" s="2">
        <v>90</v>
      </c>
      <c r="G1405" s="7">
        <f>(Table1[[#This Row],[Premium currency cost of skip]]*4.99/100)*Table1[[#This Row],[Skipped mission]]</f>
        <v>0</v>
      </c>
      <c r="H1405" t="str">
        <f t="shared" si="42"/>
        <v>No</v>
      </c>
      <c r="I1405">
        <f t="shared" si="43"/>
        <v>0</v>
      </c>
      <c r="J1405" s="2">
        <v>1</v>
      </c>
    </row>
    <row r="1406" spans="1:10" x14ac:dyDescent="0.25">
      <c r="A1406" s="4">
        <v>29</v>
      </c>
      <c r="B1406" s="5" t="s">
        <v>28</v>
      </c>
      <c r="C1406" s="5" t="str">
        <f>RIGHT(Table1[[#This Row],[Mission names]],8)</f>
        <v>mission8</v>
      </c>
      <c r="D1406">
        <v>1932</v>
      </c>
      <c r="E1406">
        <v>0</v>
      </c>
      <c r="F1406" s="2">
        <v>90</v>
      </c>
      <c r="G1406" s="7">
        <f>(Table1[[#This Row],[Premium currency cost of skip]]*4.99/100)*Table1[[#This Row],[Skipped mission]]</f>
        <v>0</v>
      </c>
      <c r="H1406" t="str">
        <f t="shared" si="42"/>
        <v>No</v>
      </c>
      <c r="I1406">
        <f t="shared" si="43"/>
        <v>0</v>
      </c>
      <c r="J1406" s="2">
        <v>1</v>
      </c>
    </row>
    <row r="1407" spans="1:10" x14ac:dyDescent="0.25">
      <c r="A1407" s="4">
        <v>29</v>
      </c>
      <c r="B1407" s="5" t="s">
        <v>29</v>
      </c>
      <c r="C1407" s="5" t="str">
        <f>RIGHT(Table1[[#This Row],[Mission names]],8)</f>
        <v>mission9</v>
      </c>
      <c r="D1407">
        <v>1817</v>
      </c>
      <c r="E1407">
        <v>0</v>
      </c>
      <c r="F1407" s="2">
        <v>90</v>
      </c>
      <c r="G1407" s="7">
        <f>(Table1[[#This Row],[Premium currency cost of skip]]*4.99/100)*Table1[[#This Row],[Skipped mission]]</f>
        <v>0</v>
      </c>
      <c r="H1407" t="str">
        <f t="shared" si="42"/>
        <v>No</v>
      </c>
      <c r="I1407">
        <f t="shared" si="43"/>
        <v>0</v>
      </c>
      <c r="J1407" s="2">
        <v>1</v>
      </c>
    </row>
    <row r="1408" spans="1:10" x14ac:dyDescent="0.25">
      <c r="A1408" s="4">
        <v>29</v>
      </c>
      <c r="B1408" s="5" t="s">
        <v>30</v>
      </c>
      <c r="C1408" s="5" t="str">
        <f>RIGHT(Table1[[#This Row],[Mission names]],9)</f>
        <v>mission10</v>
      </c>
      <c r="D1408">
        <v>1817</v>
      </c>
      <c r="E1408">
        <v>0</v>
      </c>
      <c r="F1408" s="2">
        <v>90</v>
      </c>
      <c r="G1408" s="7">
        <f>(Table1[[#This Row],[Premium currency cost of skip]]*4.99/100)*Table1[[#This Row],[Skipped mission]]</f>
        <v>0</v>
      </c>
      <c r="H1408" t="str">
        <f t="shared" si="42"/>
        <v>No</v>
      </c>
      <c r="I1408">
        <f t="shared" si="43"/>
        <v>0</v>
      </c>
      <c r="J1408" s="2">
        <v>1</v>
      </c>
    </row>
    <row r="1409" spans="1:10" x14ac:dyDescent="0.25">
      <c r="A1409" s="4">
        <v>29</v>
      </c>
      <c r="B1409" s="5" t="s">
        <v>31</v>
      </c>
      <c r="C1409" s="5" t="str">
        <f>RIGHT(Table1[[#This Row],[Mission names]],9)</f>
        <v>mission11</v>
      </c>
      <c r="D1409">
        <v>1794</v>
      </c>
      <c r="E1409">
        <v>0</v>
      </c>
      <c r="F1409" s="2">
        <v>90</v>
      </c>
      <c r="G1409" s="7">
        <f>(Table1[[#This Row],[Premium currency cost of skip]]*4.99/100)*Table1[[#This Row],[Skipped mission]]</f>
        <v>0</v>
      </c>
      <c r="H1409" t="str">
        <f t="shared" si="42"/>
        <v>No</v>
      </c>
      <c r="I1409">
        <f t="shared" si="43"/>
        <v>0</v>
      </c>
      <c r="J1409" s="2">
        <v>1</v>
      </c>
    </row>
    <row r="1410" spans="1:10" x14ac:dyDescent="0.25">
      <c r="A1410" s="4">
        <v>29</v>
      </c>
      <c r="B1410" s="5" t="s">
        <v>32</v>
      </c>
      <c r="C1410" s="5" t="str">
        <f>RIGHT(Table1[[#This Row],[Mission names]],9)</f>
        <v>mission12</v>
      </c>
      <c r="D1410">
        <v>1794</v>
      </c>
      <c r="E1410">
        <v>0</v>
      </c>
      <c r="F1410" s="2">
        <v>90</v>
      </c>
      <c r="G1410" s="7">
        <f>(Table1[[#This Row],[Premium currency cost of skip]]*4.99/100)*Table1[[#This Row],[Skipped mission]]</f>
        <v>0</v>
      </c>
      <c r="H1410" t="str">
        <f t="shared" ref="H1410:H1473" si="44">IF(E1410&gt;0,"Yes","No")</f>
        <v>No</v>
      </c>
      <c r="I1410">
        <f t="shared" ref="I1410:I1473" si="45">IF(H1410="Yes",1,0)</f>
        <v>0</v>
      </c>
      <c r="J1410" s="2">
        <v>1</v>
      </c>
    </row>
    <row r="1411" spans="1:10" x14ac:dyDescent="0.25">
      <c r="A1411" s="4">
        <v>29</v>
      </c>
      <c r="B1411" s="5" t="s">
        <v>33</v>
      </c>
      <c r="C1411" s="5" t="str">
        <f>RIGHT(Table1[[#This Row],[Mission names]],9)</f>
        <v>mission13</v>
      </c>
      <c r="D1411">
        <v>1794</v>
      </c>
      <c r="E1411">
        <v>0</v>
      </c>
      <c r="F1411" s="2">
        <v>90</v>
      </c>
      <c r="G1411" s="7">
        <f>(Table1[[#This Row],[Premium currency cost of skip]]*4.99/100)*Table1[[#This Row],[Skipped mission]]</f>
        <v>0</v>
      </c>
      <c r="H1411" t="str">
        <f t="shared" si="44"/>
        <v>No</v>
      </c>
      <c r="I1411">
        <f t="shared" si="45"/>
        <v>0</v>
      </c>
      <c r="J1411" s="2">
        <v>1</v>
      </c>
    </row>
    <row r="1412" spans="1:10" x14ac:dyDescent="0.25">
      <c r="A1412" s="4">
        <v>29</v>
      </c>
      <c r="B1412" s="5" t="s">
        <v>34</v>
      </c>
      <c r="C1412" s="5" t="str">
        <f>RIGHT(Table1[[#This Row],[Mission names]],9)</f>
        <v>mission14</v>
      </c>
      <c r="D1412">
        <v>1679</v>
      </c>
      <c r="E1412">
        <v>23</v>
      </c>
      <c r="F1412" s="2">
        <v>300</v>
      </c>
      <c r="G1412" s="7">
        <f>(Table1[[#This Row],[Premium currency cost of skip]]*4.99/100)*Table1[[#This Row],[Skipped mission]]</f>
        <v>344.31</v>
      </c>
      <c r="H1412" t="str">
        <f t="shared" si="44"/>
        <v>Yes</v>
      </c>
      <c r="I1412">
        <f t="shared" si="45"/>
        <v>1</v>
      </c>
      <c r="J1412" s="2">
        <v>1</v>
      </c>
    </row>
    <row r="1413" spans="1:10" x14ac:dyDescent="0.25">
      <c r="A1413" s="4">
        <v>29</v>
      </c>
      <c r="B1413" s="5" t="s">
        <v>35</v>
      </c>
      <c r="C1413" s="5" t="str">
        <f>RIGHT(Table1[[#This Row],[Mission names]],8)</f>
        <v>mission1</v>
      </c>
      <c r="D1413">
        <v>1702</v>
      </c>
      <c r="E1413">
        <v>0</v>
      </c>
      <c r="F1413" s="2">
        <v>135</v>
      </c>
      <c r="G1413" s="7">
        <f>(Table1[[#This Row],[Premium currency cost of skip]]*4.99/100)*Table1[[#This Row],[Skipped mission]]</f>
        <v>0</v>
      </c>
      <c r="H1413" t="str">
        <f t="shared" si="44"/>
        <v>No</v>
      </c>
      <c r="I1413">
        <f t="shared" si="45"/>
        <v>0</v>
      </c>
      <c r="J1413" s="2">
        <v>1</v>
      </c>
    </row>
    <row r="1414" spans="1:10" x14ac:dyDescent="0.25">
      <c r="A1414" s="4">
        <v>29</v>
      </c>
      <c r="B1414" s="5" t="s">
        <v>36</v>
      </c>
      <c r="C1414" s="5" t="str">
        <f>RIGHT(Table1[[#This Row],[Mission names]],8)</f>
        <v>mission2</v>
      </c>
      <c r="D1414">
        <v>1541</v>
      </c>
      <c r="E1414">
        <v>0</v>
      </c>
      <c r="F1414" s="2">
        <v>135</v>
      </c>
      <c r="G1414" s="7">
        <f>(Table1[[#This Row],[Premium currency cost of skip]]*4.99/100)*Table1[[#This Row],[Skipped mission]]</f>
        <v>0</v>
      </c>
      <c r="H1414" t="str">
        <f t="shared" si="44"/>
        <v>No</v>
      </c>
      <c r="I1414">
        <f t="shared" si="45"/>
        <v>0</v>
      </c>
      <c r="J1414" s="2">
        <v>1</v>
      </c>
    </row>
    <row r="1415" spans="1:10" x14ac:dyDescent="0.25">
      <c r="A1415" s="4">
        <v>29</v>
      </c>
      <c r="B1415" s="5" t="s">
        <v>37</v>
      </c>
      <c r="C1415" s="5" t="str">
        <f>RIGHT(Table1[[#This Row],[Mission names]],8)</f>
        <v>mission3</v>
      </c>
      <c r="D1415">
        <v>1541</v>
      </c>
      <c r="E1415">
        <v>0</v>
      </c>
      <c r="F1415" s="2">
        <v>135</v>
      </c>
      <c r="G1415" s="7">
        <f>(Table1[[#This Row],[Premium currency cost of skip]]*4.99/100)*Table1[[#This Row],[Skipped mission]]</f>
        <v>0</v>
      </c>
      <c r="H1415" t="str">
        <f t="shared" si="44"/>
        <v>No</v>
      </c>
      <c r="I1415">
        <f t="shared" si="45"/>
        <v>0</v>
      </c>
      <c r="J1415" s="2">
        <v>1</v>
      </c>
    </row>
    <row r="1416" spans="1:10" x14ac:dyDescent="0.25">
      <c r="A1416" s="4">
        <v>29</v>
      </c>
      <c r="B1416" s="5" t="s">
        <v>38</v>
      </c>
      <c r="C1416" s="5" t="str">
        <f>RIGHT(Table1[[#This Row],[Mission names]],8)</f>
        <v>mission4</v>
      </c>
      <c r="D1416">
        <v>1518</v>
      </c>
      <c r="E1416">
        <v>0</v>
      </c>
      <c r="F1416" s="2">
        <v>135</v>
      </c>
      <c r="G1416" s="7">
        <f>(Table1[[#This Row],[Premium currency cost of skip]]*4.99/100)*Table1[[#This Row],[Skipped mission]]</f>
        <v>0</v>
      </c>
      <c r="H1416" t="str">
        <f t="shared" si="44"/>
        <v>No</v>
      </c>
      <c r="I1416">
        <f t="shared" si="45"/>
        <v>0</v>
      </c>
      <c r="J1416" s="2">
        <v>1</v>
      </c>
    </row>
    <row r="1417" spans="1:10" x14ac:dyDescent="0.25">
      <c r="A1417" s="4">
        <v>29</v>
      </c>
      <c r="B1417" s="5" t="s">
        <v>39</v>
      </c>
      <c r="C1417" s="5" t="str">
        <f>RIGHT(Table1[[#This Row],[Mission names]],8)</f>
        <v>mission5</v>
      </c>
      <c r="D1417">
        <v>1495</v>
      </c>
      <c r="E1417">
        <v>0</v>
      </c>
      <c r="F1417" s="2">
        <v>135</v>
      </c>
      <c r="G1417" s="7">
        <f>(Table1[[#This Row],[Premium currency cost of skip]]*4.99/100)*Table1[[#This Row],[Skipped mission]]</f>
        <v>0</v>
      </c>
      <c r="H1417" t="str">
        <f t="shared" si="44"/>
        <v>No</v>
      </c>
      <c r="I1417">
        <f t="shared" si="45"/>
        <v>0</v>
      </c>
      <c r="J1417" s="2">
        <v>1</v>
      </c>
    </row>
    <row r="1418" spans="1:10" x14ac:dyDescent="0.25">
      <c r="A1418" s="4">
        <v>29</v>
      </c>
      <c r="B1418" s="5" t="s">
        <v>40</v>
      </c>
      <c r="C1418" s="5" t="str">
        <f>RIGHT(Table1[[#This Row],[Mission names]],8)</f>
        <v>mission6</v>
      </c>
      <c r="D1418">
        <v>1495</v>
      </c>
      <c r="E1418">
        <v>0</v>
      </c>
      <c r="F1418" s="2">
        <v>135</v>
      </c>
      <c r="G1418" s="7">
        <f>(Table1[[#This Row],[Premium currency cost of skip]]*4.99/100)*Table1[[#This Row],[Skipped mission]]</f>
        <v>0</v>
      </c>
      <c r="H1418" t="str">
        <f t="shared" si="44"/>
        <v>No</v>
      </c>
      <c r="I1418">
        <f t="shared" si="45"/>
        <v>0</v>
      </c>
      <c r="J1418" s="2">
        <v>1</v>
      </c>
    </row>
    <row r="1419" spans="1:10" x14ac:dyDescent="0.25">
      <c r="A1419" s="4">
        <v>29</v>
      </c>
      <c r="B1419" s="5" t="s">
        <v>41</v>
      </c>
      <c r="C1419" s="5" t="str">
        <f>RIGHT(Table1[[#This Row],[Mission names]],8)</f>
        <v>mission7</v>
      </c>
      <c r="D1419">
        <v>1518</v>
      </c>
      <c r="E1419">
        <v>0</v>
      </c>
      <c r="F1419" s="2">
        <v>135</v>
      </c>
      <c r="G1419" s="7">
        <f>(Table1[[#This Row],[Premium currency cost of skip]]*4.99/100)*Table1[[#This Row],[Skipped mission]]</f>
        <v>0</v>
      </c>
      <c r="H1419" t="str">
        <f t="shared" si="44"/>
        <v>No</v>
      </c>
      <c r="I1419">
        <f t="shared" si="45"/>
        <v>0</v>
      </c>
      <c r="J1419" s="2">
        <v>1</v>
      </c>
    </row>
    <row r="1420" spans="1:10" x14ac:dyDescent="0.25">
      <c r="A1420" s="4">
        <v>29</v>
      </c>
      <c r="B1420" s="5" t="s">
        <v>42</v>
      </c>
      <c r="C1420" s="5" t="str">
        <f>RIGHT(Table1[[#This Row],[Mission names]],8)</f>
        <v>mission8</v>
      </c>
      <c r="D1420">
        <v>1403</v>
      </c>
      <c r="E1420">
        <v>0</v>
      </c>
      <c r="F1420" s="2">
        <v>135</v>
      </c>
      <c r="G1420" s="7">
        <f>(Table1[[#This Row],[Premium currency cost of skip]]*4.99/100)*Table1[[#This Row],[Skipped mission]]</f>
        <v>0</v>
      </c>
      <c r="H1420" t="str">
        <f t="shared" si="44"/>
        <v>No</v>
      </c>
      <c r="I1420">
        <f t="shared" si="45"/>
        <v>0</v>
      </c>
      <c r="J1420" s="2">
        <v>1</v>
      </c>
    </row>
    <row r="1421" spans="1:10" x14ac:dyDescent="0.25">
      <c r="A1421" s="4">
        <v>29</v>
      </c>
      <c r="B1421" s="5" t="s">
        <v>43</v>
      </c>
      <c r="C1421" s="5" t="str">
        <f>RIGHT(Table1[[#This Row],[Mission names]],8)</f>
        <v>mission9</v>
      </c>
      <c r="D1421">
        <v>1380</v>
      </c>
      <c r="E1421">
        <v>0</v>
      </c>
      <c r="F1421" s="2">
        <v>135</v>
      </c>
      <c r="G1421" s="7">
        <f>(Table1[[#This Row],[Premium currency cost of skip]]*4.99/100)*Table1[[#This Row],[Skipped mission]]</f>
        <v>0</v>
      </c>
      <c r="H1421" t="str">
        <f t="shared" si="44"/>
        <v>No</v>
      </c>
      <c r="I1421">
        <f t="shared" si="45"/>
        <v>0</v>
      </c>
      <c r="J1421" s="2">
        <v>1</v>
      </c>
    </row>
    <row r="1422" spans="1:10" x14ac:dyDescent="0.25">
      <c r="A1422" s="4">
        <v>29</v>
      </c>
      <c r="B1422" s="5" t="s">
        <v>44</v>
      </c>
      <c r="C1422" s="5" t="str">
        <f>RIGHT(Table1[[#This Row],[Mission names]],9)</f>
        <v>mission10</v>
      </c>
      <c r="D1422">
        <v>1403</v>
      </c>
      <c r="E1422">
        <v>0</v>
      </c>
      <c r="F1422" s="2">
        <v>135</v>
      </c>
      <c r="G1422" s="7">
        <f>(Table1[[#This Row],[Premium currency cost of skip]]*4.99/100)*Table1[[#This Row],[Skipped mission]]</f>
        <v>0</v>
      </c>
      <c r="H1422" t="str">
        <f t="shared" si="44"/>
        <v>No</v>
      </c>
      <c r="I1422">
        <f t="shared" si="45"/>
        <v>0</v>
      </c>
      <c r="J1422" s="2">
        <v>1</v>
      </c>
    </row>
    <row r="1423" spans="1:10" x14ac:dyDescent="0.25">
      <c r="A1423" s="4">
        <v>29</v>
      </c>
      <c r="B1423" s="5" t="s">
        <v>45</v>
      </c>
      <c r="C1423" s="5" t="str">
        <f>RIGHT(Table1[[#This Row],[Mission names]],9)</f>
        <v>mission11</v>
      </c>
      <c r="D1423">
        <v>1403</v>
      </c>
      <c r="E1423">
        <v>0</v>
      </c>
      <c r="F1423" s="2">
        <v>135</v>
      </c>
      <c r="G1423" s="7">
        <f>(Table1[[#This Row],[Premium currency cost of skip]]*4.99/100)*Table1[[#This Row],[Skipped mission]]</f>
        <v>0</v>
      </c>
      <c r="H1423" t="str">
        <f t="shared" si="44"/>
        <v>No</v>
      </c>
      <c r="I1423">
        <f t="shared" si="45"/>
        <v>0</v>
      </c>
      <c r="J1423" s="2">
        <v>1</v>
      </c>
    </row>
    <row r="1424" spans="1:10" x14ac:dyDescent="0.25">
      <c r="A1424" s="4">
        <v>29</v>
      </c>
      <c r="B1424" s="5" t="s">
        <v>46</v>
      </c>
      <c r="C1424" s="5" t="str">
        <f>RIGHT(Table1[[#This Row],[Mission names]],9)</f>
        <v>mission12</v>
      </c>
      <c r="D1424">
        <v>1288</v>
      </c>
      <c r="E1424">
        <v>23</v>
      </c>
      <c r="F1424" s="2">
        <v>135</v>
      </c>
      <c r="G1424" s="7">
        <f>(Table1[[#This Row],[Premium currency cost of skip]]*4.99/100)*Table1[[#This Row],[Skipped mission]]</f>
        <v>154.93949999999998</v>
      </c>
      <c r="H1424" t="str">
        <f t="shared" si="44"/>
        <v>Yes</v>
      </c>
      <c r="I1424">
        <f t="shared" si="45"/>
        <v>1</v>
      </c>
      <c r="J1424" s="2">
        <v>1</v>
      </c>
    </row>
    <row r="1425" spans="1:10" x14ac:dyDescent="0.25">
      <c r="A1425" s="4">
        <v>29</v>
      </c>
      <c r="B1425" s="5" t="s">
        <v>47</v>
      </c>
      <c r="C1425" s="5" t="str">
        <f>RIGHT(Table1[[#This Row],[Mission names]],9)</f>
        <v>mission13</v>
      </c>
      <c r="D1425">
        <v>1265</v>
      </c>
      <c r="E1425">
        <v>0</v>
      </c>
      <c r="F1425" s="2">
        <v>135</v>
      </c>
      <c r="G1425" s="7">
        <f>(Table1[[#This Row],[Premium currency cost of skip]]*4.99/100)*Table1[[#This Row],[Skipped mission]]</f>
        <v>0</v>
      </c>
      <c r="H1425" t="str">
        <f t="shared" si="44"/>
        <v>No</v>
      </c>
      <c r="I1425">
        <f t="shared" si="45"/>
        <v>0</v>
      </c>
      <c r="J1425" s="2">
        <v>1</v>
      </c>
    </row>
    <row r="1426" spans="1:10" x14ac:dyDescent="0.25">
      <c r="A1426" s="4">
        <v>29</v>
      </c>
      <c r="B1426" s="5" t="s">
        <v>48</v>
      </c>
      <c r="C1426" s="5" t="str">
        <f>RIGHT(Table1[[#This Row],[Mission names]],9)</f>
        <v>mission14</v>
      </c>
      <c r="D1426">
        <v>1196</v>
      </c>
      <c r="E1426">
        <v>0</v>
      </c>
      <c r="F1426" s="2">
        <v>135</v>
      </c>
      <c r="G1426" s="7">
        <f>(Table1[[#This Row],[Premium currency cost of skip]]*4.99/100)*Table1[[#This Row],[Skipped mission]]</f>
        <v>0</v>
      </c>
      <c r="H1426" t="str">
        <f t="shared" si="44"/>
        <v>No</v>
      </c>
      <c r="I1426">
        <f t="shared" si="45"/>
        <v>0</v>
      </c>
      <c r="J1426" s="2">
        <v>1</v>
      </c>
    </row>
    <row r="1427" spans="1:10" x14ac:dyDescent="0.25">
      <c r="A1427" s="4">
        <v>29</v>
      </c>
      <c r="B1427" s="5" t="s">
        <v>53</v>
      </c>
      <c r="C1427" s="5" t="str">
        <f>RIGHT(Table1[[#This Row],[Mission names]],9)</f>
        <v>mission15</v>
      </c>
      <c r="D1427">
        <v>1196</v>
      </c>
      <c r="E1427">
        <v>0</v>
      </c>
      <c r="F1427" s="2">
        <v>135</v>
      </c>
      <c r="G1427" s="7">
        <f>(Table1[[#This Row],[Premium currency cost of skip]]*4.99/100)*Table1[[#This Row],[Skipped mission]]</f>
        <v>0</v>
      </c>
      <c r="H1427" t="str">
        <f t="shared" si="44"/>
        <v>No</v>
      </c>
      <c r="I1427">
        <f t="shared" si="45"/>
        <v>0</v>
      </c>
      <c r="J1427" s="2">
        <v>1</v>
      </c>
    </row>
    <row r="1428" spans="1:10" x14ac:dyDescent="0.25">
      <c r="A1428" s="4">
        <v>29</v>
      </c>
      <c r="B1428" s="5" t="s">
        <v>54</v>
      </c>
      <c r="C1428" s="5" t="str">
        <f>RIGHT(Table1[[#This Row],[Mission names]],9)</f>
        <v>mission16</v>
      </c>
      <c r="D1428">
        <v>1127</v>
      </c>
      <c r="E1428">
        <v>0</v>
      </c>
      <c r="F1428" s="2">
        <v>135</v>
      </c>
      <c r="G1428" s="7">
        <f>(Table1[[#This Row],[Premium currency cost of skip]]*4.99/100)*Table1[[#This Row],[Skipped mission]]</f>
        <v>0</v>
      </c>
      <c r="H1428" t="str">
        <f t="shared" si="44"/>
        <v>No</v>
      </c>
      <c r="I1428">
        <f t="shared" si="45"/>
        <v>0</v>
      </c>
      <c r="J1428" s="2">
        <v>1</v>
      </c>
    </row>
    <row r="1429" spans="1:10" x14ac:dyDescent="0.25">
      <c r="A1429" s="4">
        <v>29</v>
      </c>
      <c r="B1429" s="5" t="s">
        <v>55</v>
      </c>
      <c r="C1429" s="5" t="str">
        <f>RIGHT(Table1[[#This Row],[Mission names]],9)</f>
        <v>mission17</v>
      </c>
      <c r="D1429">
        <v>483</v>
      </c>
      <c r="E1429">
        <v>46</v>
      </c>
      <c r="F1429" s="2">
        <v>900</v>
      </c>
      <c r="G1429" s="7">
        <f>(Table1[[#This Row],[Premium currency cost of skip]]*4.99/100)*Table1[[#This Row],[Skipped mission]]</f>
        <v>2065.8599999999997</v>
      </c>
      <c r="H1429" t="str">
        <f t="shared" si="44"/>
        <v>Yes</v>
      </c>
      <c r="I1429">
        <f t="shared" si="45"/>
        <v>1</v>
      </c>
      <c r="J1429" s="2">
        <v>1</v>
      </c>
    </row>
    <row r="1430" spans="1:10" x14ac:dyDescent="0.25">
      <c r="A1430" s="4">
        <v>30</v>
      </c>
      <c r="B1430" s="5" t="s">
        <v>1</v>
      </c>
      <c r="C1430" s="5" t="str">
        <f>RIGHT(Table1[[#This Row],[Mission names]],8)</f>
        <v>mission1</v>
      </c>
      <c r="D1430">
        <v>4508</v>
      </c>
      <c r="E1430">
        <v>0</v>
      </c>
      <c r="F1430" s="2">
        <v>15</v>
      </c>
      <c r="G1430" s="7">
        <f>(Table1[[#This Row],[Premium currency cost of skip]]*4.99/100)*Table1[[#This Row],[Skipped mission]]</f>
        <v>0</v>
      </c>
      <c r="H1430" t="str">
        <f t="shared" si="44"/>
        <v>No</v>
      </c>
      <c r="I1430">
        <f t="shared" si="45"/>
        <v>0</v>
      </c>
      <c r="J1430" s="2">
        <v>1</v>
      </c>
    </row>
    <row r="1431" spans="1:10" x14ac:dyDescent="0.25">
      <c r="A1431" s="4">
        <v>30</v>
      </c>
      <c r="B1431" s="5" t="s">
        <v>2</v>
      </c>
      <c r="C1431" s="5" t="str">
        <f>RIGHT(Table1[[#This Row],[Mission names]],8)</f>
        <v>mission2</v>
      </c>
      <c r="D1431">
        <v>4462</v>
      </c>
      <c r="E1431">
        <v>23</v>
      </c>
      <c r="F1431" s="2">
        <v>15</v>
      </c>
      <c r="G1431" s="7">
        <f>(Table1[[#This Row],[Premium currency cost of skip]]*4.99/100)*Table1[[#This Row],[Skipped mission]]</f>
        <v>17.215500000000002</v>
      </c>
      <c r="H1431" t="str">
        <f t="shared" si="44"/>
        <v>Yes</v>
      </c>
      <c r="I1431">
        <f t="shared" si="45"/>
        <v>1</v>
      </c>
      <c r="J1431" s="2">
        <v>1</v>
      </c>
    </row>
    <row r="1432" spans="1:10" x14ac:dyDescent="0.25">
      <c r="A1432" s="4">
        <v>30</v>
      </c>
      <c r="B1432" s="5" t="s">
        <v>3</v>
      </c>
      <c r="C1432" s="5" t="str">
        <f>RIGHT(Table1[[#This Row],[Mission names]],8)</f>
        <v>mission3</v>
      </c>
      <c r="D1432">
        <v>4347</v>
      </c>
      <c r="E1432">
        <v>23</v>
      </c>
      <c r="F1432" s="2">
        <v>15</v>
      </c>
      <c r="G1432" s="7">
        <f>(Table1[[#This Row],[Premium currency cost of skip]]*4.99/100)*Table1[[#This Row],[Skipped mission]]</f>
        <v>17.215500000000002</v>
      </c>
      <c r="H1432" t="str">
        <f t="shared" si="44"/>
        <v>Yes</v>
      </c>
      <c r="I1432">
        <f t="shared" si="45"/>
        <v>1</v>
      </c>
      <c r="J1432" s="2">
        <v>1</v>
      </c>
    </row>
    <row r="1433" spans="1:10" x14ac:dyDescent="0.25">
      <c r="A1433" s="4">
        <v>30</v>
      </c>
      <c r="B1433" s="5" t="s">
        <v>4</v>
      </c>
      <c r="C1433" s="5" t="str">
        <f>RIGHT(Table1[[#This Row],[Mission names]],8)</f>
        <v>mission4</v>
      </c>
      <c r="D1433">
        <v>4117</v>
      </c>
      <c r="E1433">
        <v>23</v>
      </c>
      <c r="F1433" s="2">
        <v>15</v>
      </c>
      <c r="G1433" s="7">
        <f>(Table1[[#This Row],[Premium currency cost of skip]]*4.99/100)*Table1[[#This Row],[Skipped mission]]</f>
        <v>17.215500000000002</v>
      </c>
      <c r="H1433" t="str">
        <f t="shared" si="44"/>
        <v>Yes</v>
      </c>
      <c r="I1433">
        <f t="shared" si="45"/>
        <v>1</v>
      </c>
      <c r="J1433" s="2">
        <v>1</v>
      </c>
    </row>
    <row r="1434" spans="1:10" x14ac:dyDescent="0.25">
      <c r="A1434" s="4">
        <v>30</v>
      </c>
      <c r="B1434" s="5" t="s">
        <v>5</v>
      </c>
      <c r="C1434" s="5" t="str">
        <f>RIGHT(Table1[[#This Row],[Mission names]],8)</f>
        <v>mission5</v>
      </c>
      <c r="D1434">
        <v>3933</v>
      </c>
      <c r="E1434">
        <v>23</v>
      </c>
      <c r="F1434" s="2">
        <v>75</v>
      </c>
      <c r="G1434" s="7">
        <f>(Table1[[#This Row],[Premium currency cost of skip]]*4.99/100)*Table1[[#This Row],[Skipped mission]]</f>
        <v>86.077500000000001</v>
      </c>
      <c r="H1434" t="str">
        <f t="shared" si="44"/>
        <v>Yes</v>
      </c>
      <c r="I1434">
        <f t="shared" si="45"/>
        <v>1</v>
      </c>
      <c r="J1434" s="2">
        <v>1</v>
      </c>
    </row>
    <row r="1435" spans="1:10" x14ac:dyDescent="0.25">
      <c r="A1435" s="4">
        <v>30</v>
      </c>
      <c r="B1435" s="5" t="s">
        <v>6</v>
      </c>
      <c r="C1435" s="5" t="str">
        <f>RIGHT(Table1[[#This Row],[Mission names]],8)</f>
        <v>mission1</v>
      </c>
      <c r="D1435">
        <v>3473</v>
      </c>
      <c r="E1435">
        <v>23</v>
      </c>
      <c r="F1435" s="2">
        <v>15</v>
      </c>
      <c r="G1435" s="7">
        <f>(Table1[[#This Row],[Premium currency cost of skip]]*4.99/100)*Table1[[#This Row],[Skipped mission]]</f>
        <v>17.215500000000002</v>
      </c>
      <c r="H1435" t="str">
        <f t="shared" si="44"/>
        <v>Yes</v>
      </c>
      <c r="I1435">
        <f t="shared" si="45"/>
        <v>1</v>
      </c>
      <c r="J1435" s="2">
        <v>1</v>
      </c>
    </row>
    <row r="1436" spans="1:10" x14ac:dyDescent="0.25">
      <c r="A1436" s="4">
        <v>30</v>
      </c>
      <c r="B1436" s="5" t="s">
        <v>7</v>
      </c>
      <c r="C1436" s="5" t="str">
        <f>RIGHT(Table1[[#This Row],[Mission names]],8)</f>
        <v>mission2</v>
      </c>
      <c r="D1436">
        <v>3450</v>
      </c>
      <c r="E1436">
        <v>0</v>
      </c>
      <c r="F1436" s="2">
        <v>15</v>
      </c>
      <c r="G1436" s="7">
        <f>(Table1[[#This Row],[Premium currency cost of skip]]*4.99/100)*Table1[[#This Row],[Skipped mission]]</f>
        <v>0</v>
      </c>
      <c r="H1436" t="str">
        <f t="shared" si="44"/>
        <v>No</v>
      </c>
      <c r="I1436">
        <f t="shared" si="45"/>
        <v>0</v>
      </c>
      <c r="J1436" s="2">
        <v>1</v>
      </c>
    </row>
    <row r="1437" spans="1:10" x14ac:dyDescent="0.25">
      <c r="A1437" s="4">
        <v>30</v>
      </c>
      <c r="B1437" s="5" t="s">
        <v>8</v>
      </c>
      <c r="C1437" s="5" t="str">
        <f>RIGHT(Table1[[#This Row],[Mission names]],8)</f>
        <v>mission3</v>
      </c>
      <c r="D1437">
        <v>3358</v>
      </c>
      <c r="E1437">
        <v>0</v>
      </c>
      <c r="F1437" s="2">
        <v>15</v>
      </c>
      <c r="G1437" s="7">
        <f>(Table1[[#This Row],[Premium currency cost of skip]]*4.99/100)*Table1[[#This Row],[Skipped mission]]</f>
        <v>0</v>
      </c>
      <c r="H1437" t="str">
        <f t="shared" si="44"/>
        <v>No</v>
      </c>
      <c r="I1437">
        <f t="shared" si="45"/>
        <v>0</v>
      </c>
      <c r="J1437" s="2">
        <v>1</v>
      </c>
    </row>
    <row r="1438" spans="1:10" x14ac:dyDescent="0.25">
      <c r="A1438" s="4">
        <v>30</v>
      </c>
      <c r="B1438" s="5" t="s">
        <v>9</v>
      </c>
      <c r="C1438" s="5" t="str">
        <f>RIGHT(Table1[[#This Row],[Mission names]],8)</f>
        <v>mission4</v>
      </c>
      <c r="D1438">
        <v>3335</v>
      </c>
      <c r="E1438">
        <v>0</v>
      </c>
      <c r="F1438" s="2">
        <v>15</v>
      </c>
      <c r="G1438" s="7">
        <f>(Table1[[#This Row],[Premium currency cost of skip]]*4.99/100)*Table1[[#This Row],[Skipped mission]]</f>
        <v>0</v>
      </c>
      <c r="H1438" t="str">
        <f t="shared" si="44"/>
        <v>No</v>
      </c>
      <c r="I1438">
        <f t="shared" si="45"/>
        <v>0</v>
      </c>
      <c r="J1438" s="2">
        <v>1</v>
      </c>
    </row>
    <row r="1439" spans="1:10" x14ac:dyDescent="0.25">
      <c r="A1439" s="4">
        <v>30</v>
      </c>
      <c r="B1439" s="5" t="s">
        <v>10</v>
      </c>
      <c r="C1439" s="5" t="str">
        <f>RIGHT(Table1[[#This Row],[Mission names]],8)</f>
        <v>mission5</v>
      </c>
      <c r="D1439">
        <v>3220</v>
      </c>
      <c r="E1439">
        <v>69</v>
      </c>
      <c r="F1439" s="2">
        <v>15</v>
      </c>
      <c r="G1439" s="7">
        <f>(Table1[[#This Row],[Premium currency cost of skip]]*4.99/100)*Table1[[#This Row],[Skipped mission]]</f>
        <v>51.646500000000003</v>
      </c>
      <c r="H1439" t="str">
        <f t="shared" si="44"/>
        <v>Yes</v>
      </c>
      <c r="I1439">
        <f t="shared" si="45"/>
        <v>1</v>
      </c>
      <c r="J1439" s="2">
        <v>1</v>
      </c>
    </row>
    <row r="1440" spans="1:10" x14ac:dyDescent="0.25">
      <c r="A1440" s="4">
        <v>30</v>
      </c>
      <c r="B1440" s="5" t="s">
        <v>11</v>
      </c>
      <c r="C1440" s="5" t="str">
        <f>RIGHT(Table1[[#This Row],[Mission names]],8)</f>
        <v>mission6</v>
      </c>
      <c r="D1440">
        <v>3082</v>
      </c>
      <c r="E1440">
        <v>92</v>
      </c>
      <c r="F1440" s="2">
        <v>15</v>
      </c>
      <c r="G1440" s="7">
        <f>(Table1[[#This Row],[Premium currency cost of skip]]*4.99/100)*Table1[[#This Row],[Skipped mission]]</f>
        <v>68.862000000000009</v>
      </c>
      <c r="H1440" t="str">
        <f t="shared" si="44"/>
        <v>Yes</v>
      </c>
      <c r="I1440">
        <f t="shared" si="45"/>
        <v>1</v>
      </c>
      <c r="J1440" s="2">
        <v>1</v>
      </c>
    </row>
    <row r="1441" spans="1:10" x14ac:dyDescent="0.25">
      <c r="A1441" s="4">
        <v>30</v>
      </c>
      <c r="B1441" s="5" t="s">
        <v>12</v>
      </c>
      <c r="C1441" s="5" t="str">
        <f>RIGHT(Table1[[#This Row],[Mission names]],8)</f>
        <v>mission7</v>
      </c>
      <c r="D1441">
        <v>3059</v>
      </c>
      <c r="E1441">
        <v>69</v>
      </c>
      <c r="F1441" s="2">
        <v>90</v>
      </c>
      <c r="G1441" s="7">
        <f>(Table1[[#This Row],[Premium currency cost of skip]]*4.99/100)*Table1[[#This Row],[Skipped mission]]</f>
        <v>309.87900000000002</v>
      </c>
      <c r="H1441" t="str">
        <f t="shared" si="44"/>
        <v>Yes</v>
      </c>
      <c r="I1441">
        <f t="shared" si="45"/>
        <v>1</v>
      </c>
      <c r="J1441" s="2">
        <v>1</v>
      </c>
    </row>
    <row r="1442" spans="1:10" x14ac:dyDescent="0.25">
      <c r="A1442" s="4">
        <v>30</v>
      </c>
      <c r="B1442" s="5" t="s">
        <v>13</v>
      </c>
      <c r="C1442" s="5" t="str">
        <f>RIGHT(Table1[[#This Row],[Mission names]],8)</f>
        <v>mission1</v>
      </c>
      <c r="D1442">
        <v>2944</v>
      </c>
      <c r="E1442">
        <v>0</v>
      </c>
      <c r="F1442" s="2">
        <v>40</v>
      </c>
      <c r="G1442" s="7">
        <f>(Table1[[#This Row],[Premium currency cost of skip]]*4.99/100)*Table1[[#This Row],[Skipped mission]]</f>
        <v>0</v>
      </c>
      <c r="H1442" t="str">
        <f t="shared" si="44"/>
        <v>No</v>
      </c>
      <c r="I1442">
        <f t="shared" si="45"/>
        <v>0</v>
      </c>
      <c r="J1442" s="2">
        <v>1</v>
      </c>
    </row>
    <row r="1443" spans="1:10" x14ac:dyDescent="0.25">
      <c r="A1443" s="4">
        <v>30</v>
      </c>
      <c r="B1443" s="5" t="s">
        <v>14</v>
      </c>
      <c r="C1443" s="5" t="str">
        <f>RIGHT(Table1[[#This Row],[Mission names]],8)</f>
        <v>mission2</v>
      </c>
      <c r="D1443">
        <v>2944</v>
      </c>
      <c r="E1443">
        <v>0</v>
      </c>
      <c r="F1443" s="2">
        <v>40</v>
      </c>
      <c r="G1443" s="7">
        <f>(Table1[[#This Row],[Premium currency cost of skip]]*4.99/100)*Table1[[#This Row],[Skipped mission]]</f>
        <v>0</v>
      </c>
      <c r="H1443" t="str">
        <f t="shared" si="44"/>
        <v>No</v>
      </c>
      <c r="I1443">
        <f t="shared" si="45"/>
        <v>0</v>
      </c>
      <c r="J1443" s="2">
        <v>1</v>
      </c>
    </row>
    <row r="1444" spans="1:10" x14ac:dyDescent="0.25">
      <c r="A1444" s="4">
        <v>30</v>
      </c>
      <c r="B1444" s="5" t="s">
        <v>15</v>
      </c>
      <c r="C1444" s="5" t="str">
        <f>RIGHT(Table1[[#This Row],[Mission names]],8)</f>
        <v>mission3</v>
      </c>
      <c r="D1444">
        <v>2852</v>
      </c>
      <c r="E1444">
        <v>0</v>
      </c>
      <c r="F1444" s="2">
        <v>40</v>
      </c>
      <c r="G1444" s="7">
        <f>(Table1[[#This Row],[Premium currency cost of skip]]*4.99/100)*Table1[[#This Row],[Skipped mission]]</f>
        <v>0</v>
      </c>
      <c r="H1444" t="str">
        <f t="shared" si="44"/>
        <v>No</v>
      </c>
      <c r="I1444">
        <f t="shared" si="45"/>
        <v>0</v>
      </c>
      <c r="J1444" s="2">
        <v>1</v>
      </c>
    </row>
    <row r="1445" spans="1:10" x14ac:dyDescent="0.25">
      <c r="A1445" s="4">
        <v>30</v>
      </c>
      <c r="B1445" s="5" t="s">
        <v>16</v>
      </c>
      <c r="C1445" s="5" t="str">
        <f>RIGHT(Table1[[#This Row],[Mission names]],8)</f>
        <v>mission4</v>
      </c>
      <c r="D1445">
        <v>2829</v>
      </c>
      <c r="E1445">
        <v>0</v>
      </c>
      <c r="F1445" s="2">
        <v>40</v>
      </c>
      <c r="G1445" s="7">
        <f>(Table1[[#This Row],[Premium currency cost of skip]]*4.99/100)*Table1[[#This Row],[Skipped mission]]</f>
        <v>0</v>
      </c>
      <c r="H1445" t="str">
        <f t="shared" si="44"/>
        <v>No</v>
      </c>
      <c r="I1445">
        <f t="shared" si="45"/>
        <v>0</v>
      </c>
      <c r="J1445" s="2">
        <v>1</v>
      </c>
    </row>
    <row r="1446" spans="1:10" x14ac:dyDescent="0.25">
      <c r="A1446" s="4">
        <v>30</v>
      </c>
      <c r="B1446" s="5" t="s">
        <v>17</v>
      </c>
      <c r="C1446" s="5" t="str">
        <f>RIGHT(Table1[[#This Row],[Mission names]],8)</f>
        <v>mission5</v>
      </c>
      <c r="D1446">
        <v>2737</v>
      </c>
      <c r="E1446">
        <v>23</v>
      </c>
      <c r="F1446" s="2">
        <v>40</v>
      </c>
      <c r="G1446" s="7">
        <f>(Table1[[#This Row],[Premium currency cost of skip]]*4.99/100)*Table1[[#This Row],[Skipped mission]]</f>
        <v>45.908000000000008</v>
      </c>
      <c r="H1446" t="str">
        <f t="shared" si="44"/>
        <v>Yes</v>
      </c>
      <c r="I1446">
        <f t="shared" si="45"/>
        <v>1</v>
      </c>
      <c r="J1446" s="2">
        <v>1</v>
      </c>
    </row>
    <row r="1447" spans="1:10" x14ac:dyDescent="0.25">
      <c r="A1447" s="4">
        <v>30</v>
      </c>
      <c r="B1447" s="5" t="s">
        <v>18</v>
      </c>
      <c r="C1447" s="5" t="str">
        <f>RIGHT(Table1[[#This Row],[Mission names]],8)</f>
        <v>mission6</v>
      </c>
      <c r="D1447">
        <v>2668</v>
      </c>
      <c r="E1447">
        <v>46</v>
      </c>
      <c r="F1447" s="2">
        <v>40</v>
      </c>
      <c r="G1447" s="7">
        <f>(Table1[[#This Row],[Premium currency cost of skip]]*4.99/100)*Table1[[#This Row],[Skipped mission]]</f>
        <v>91.816000000000017</v>
      </c>
      <c r="H1447" t="str">
        <f t="shared" si="44"/>
        <v>Yes</v>
      </c>
      <c r="I1447">
        <f t="shared" si="45"/>
        <v>1</v>
      </c>
      <c r="J1447" s="2">
        <v>1</v>
      </c>
    </row>
    <row r="1448" spans="1:10" x14ac:dyDescent="0.25">
      <c r="A1448" s="4">
        <v>30</v>
      </c>
      <c r="B1448" s="5" t="s">
        <v>19</v>
      </c>
      <c r="C1448" s="5" t="str">
        <f>RIGHT(Table1[[#This Row],[Mission names]],8)</f>
        <v>mission7</v>
      </c>
      <c r="D1448">
        <v>2622</v>
      </c>
      <c r="E1448">
        <v>69</v>
      </c>
      <c r="F1448" s="2">
        <v>40</v>
      </c>
      <c r="G1448" s="7">
        <f>(Table1[[#This Row],[Premium currency cost of skip]]*4.99/100)*Table1[[#This Row],[Skipped mission]]</f>
        <v>137.72400000000002</v>
      </c>
      <c r="H1448" t="str">
        <f t="shared" si="44"/>
        <v>Yes</v>
      </c>
      <c r="I1448">
        <f t="shared" si="45"/>
        <v>1</v>
      </c>
      <c r="J1448" s="2">
        <v>1</v>
      </c>
    </row>
    <row r="1449" spans="1:10" x14ac:dyDescent="0.25">
      <c r="A1449" s="4">
        <v>30</v>
      </c>
      <c r="B1449" s="5" t="s">
        <v>20</v>
      </c>
      <c r="C1449" s="5" t="str">
        <f>RIGHT(Table1[[#This Row],[Mission names]],8)</f>
        <v>mission8</v>
      </c>
      <c r="D1449">
        <v>2553</v>
      </c>
      <c r="E1449">
        <v>23</v>
      </c>
      <c r="F1449" s="2">
        <v>150</v>
      </c>
      <c r="G1449" s="7">
        <f>(Table1[[#This Row],[Premium currency cost of skip]]*4.99/100)*Table1[[#This Row],[Skipped mission]]</f>
        <v>172.155</v>
      </c>
      <c r="H1449" t="str">
        <f t="shared" si="44"/>
        <v>Yes</v>
      </c>
      <c r="I1449">
        <f t="shared" si="45"/>
        <v>1</v>
      </c>
      <c r="J1449" s="2">
        <v>1</v>
      </c>
    </row>
    <row r="1450" spans="1:10" x14ac:dyDescent="0.25">
      <c r="A1450" s="4">
        <v>30</v>
      </c>
      <c r="B1450" s="5" t="s">
        <v>21</v>
      </c>
      <c r="C1450" s="5" t="str">
        <f>RIGHT(Table1[[#This Row],[Mission names]],8)</f>
        <v>mission1</v>
      </c>
      <c r="D1450">
        <v>2530</v>
      </c>
      <c r="E1450">
        <v>0</v>
      </c>
      <c r="F1450" s="2">
        <v>90</v>
      </c>
      <c r="G1450" s="7">
        <f>(Table1[[#This Row],[Premium currency cost of skip]]*4.99/100)*Table1[[#This Row],[Skipped mission]]</f>
        <v>0</v>
      </c>
      <c r="H1450" t="str">
        <f t="shared" si="44"/>
        <v>No</v>
      </c>
      <c r="I1450">
        <f t="shared" si="45"/>
        <v>0</v>
      </c>
      <c r="J1450" s="2">
        <v>1</v>
      </c>
    </row>
    <row r="1451" spans="1:10" x14ac:dyDescent="0.25">
      <c r="A1451" s="4">
        <v>30</v>
      </c>
      <c r="B1451" s="5" t="s">
        <v>22</v>
      </c>
      <c r="C1451" s="5" t="str">
        <f>RIGHT(Table1[[#This Row],[Mission names]],8)</f>
        <v>mission2</v>
      </c>
      <c r="D1451">
        <v>2461</v>
      </c>
      <c r="E1451">
        <v>0</v>
      </c>
      <c r="F1451" s="2">
        <v>90</v>
      </c>
      <c r="G1451" s="7">
        <f>(Table1[[#This Row],[Premium currency cost of skip]]*4.99/100)*Table1[[#This Row],[Skipped mission]]</f>
        <v>0</v>
      </c>
      <c r="H1451" t="str">
        <f t="shared" si="44"/>
        <v>No</v>
      </c>
      <c r="I1451">
        <f t="shared" si="45"/>
        <v>0</v>
      </c>
      <c r="J1451" s="2">
        <v>1</v>
      </c>
    </row>
    <row r="1452" spans="1:10" x14ac:dyDescent="0.25">
      <c r="A1452" s="4">
        <v>30</v>
      </c>
      <c r="B1452" s="5" t="s">
        <v>23</v>
      </c>
      <c r="C1452" s="5" t="str">
        <f>RIGHT(Table1[[#This Row],[Mission names]],8)</f>
        <v>mission3</v>
      </c>
      <c r="D1452">
        <v>2392</v>
      </c>
      <c r="E1452">
        <v>0</v>
      </c>
      <c r="F1452" s="2">
        <v>90</v>
      </c>
      <c r="G1452" s="7">
        <f>(Table1[[#This Row],[Premium currency cost of skip]]*4.99/100)*Table1[[#This Row],[Skipped mission]]</f>
        <v>0</v>
      </c>
      <c r="H1452" t="str">
        <f t="shared" si="44"/>
        <v>No</v>
      </c>
      <c r="I1452">
        <f t="shared" si="45"/>
        <v>0</v>
      </c>
      <c r="J1452" s="2">
        <v>1</v>
      </c>
    </row>
    <row r="1453" spans="1:10" x14ac:dyDescent="0.25">
      <c r="A1453" s="4">
        <v>30</v>
      </c>
      <c r="B1453" s="5" t="s">
        <v>24</v>
      </c>
      <c r="C1453" s="5" t="str">
        <f>RIGHT(Table1[[#This Row],[Mission names]],8)</f>
        <v>mission4</v>
      </c>
      <c r="D1453">
        <v>2254</v>
      </c>
      <c r="E1453">
        <v>0</v>
      </c>
      <c r="F1453" s="2">
        <v>90</v>
      </c>
      <c r="G1453" s="7">
        <f>(Table1[[#This Row],[Premium currency cost of skip]]*4.99/100)*Table1[[#This Row],[Skipped mission]]</f>
        <v>0</v>
      </c>
      <c r="H1453" t="str">
        <f t="shared" si="44"/>
        <v>No</v>
      </c>
      <c r="I1453">
        <f t="shared" si="45"/>
        <v>0</v>
      </c>
      <c r="J1453" s="2">
        <v>1</v>
      </c>
    </row>
    <row r="1454" spans="1:10" x14ac:dyDescent="0.25">
      <c r="A1454" s="4">
        <v>30</v>
      </c>
      <c r="B1454" s="5" t="s">
        <v>25</v>
      </c>
      <c r="C1454" s="5" t="str">
        <f>RIGHT(Table1[[#This Row],[Mission names]],8)</f>
        <v>mission5</v>
      </c>
      <c r="D1454">
        <v>2231</v>
      </c>
      <c r="E1454">
        <v>0</v>
      </c>
      <c r="F1454" s="2">
        <v>90</v>
      </c>
      <c r="G1454" s="7">
        <f>(Table1[[#This Row],[Premium currency cost of skip]]*4.99/100)*Table1[[#This Row],[Skipped mission]]</f>
        <v>0</v>
      </c>
      <c r="H1454" t="str">
        <f t="shared" si="44"/>
        <v>No</v>
      </c>
      <c r="I1454">
        <f t="shared" si="45"/>
        <v>0</v>
      </c>
      <c r="J1454" s="2">
        <v>1</v>
      </c>
    </row>
    <row r="1455" spans="1:10" x14ac:dyDescent="0.25">
      <c r="A1455" s="4">
        <v>30</v>
      </c>
      <c r="B1455" s="5" t="s">
        <v>26</v>
      </c>
      <c r="C1455" s="5" t="str">
        <f>RIGHT(Table1[[#This Row],[Mission names]],8)</f>
        <v>mission6</v>
      </c>
      <c r="D1455">
        <v>2231</v>
      </c>
      <c r="E1455">
        <v>0</v>
      </c>
      <c r="F1455" s="2">
        <v>90</v>
      </c>
      <c r="G1455" s="7">
        <f>(Table1[[#This Row],[Premium currency cost of skip]]*4.99/100)*Table1[[#This Row],[Skipped mission]]</f>
        <v>0</v>
      </c>
      <c r="H1455" t="str">
        <f t="shared" si="44"/>
        <v>No</v>
      </c>
      <c r="I1455">
        <f t="shared" si="45"/>
        <v>0</v>
      </c>
      <c r="J1455" s="2">
        <v>1</v>
      </c>
    </row>
    <row r="1456" spans="1:10" x14ac:dyDescent="0.25">
      <c r="A1456" s="4">
        <v>30</v>
      </c>
      <c r="B1456" s="5" t="s">
        <v>27</v>
      </c>
      <c r="C1456" s="5" t="str">
        <f>RIGHT(Table1[[#This Row],[Mission names]],8)</f>
        <v>mission7</v>
      </c>
      <c r="D1456">
        <v>2139</v>
      </c>
      <c r="E1456">
        <v>0</v>
      </c>
      <c r="F1456" s="2">
        <v>90</v>
      </c>
      <c r="G1456" s="7">
        <f>(Table1[[#This Row],[Premium currency cost of skip]]*4.99/100)*Table1[[#This Row],[Skipped mission]]</f>
        <v>0</v>
      </c>
      <c r="H1456" t="str">
        <f t="shared" si="44"/>
        <v>No</v>
      </c>
      <c r="I1456">
        <f t="shared" si="45"/>
        <v>0</v>
      </c>
      <c r="J1456" s="2">
        <v>1</v>
      </c>
    </row>
    <row r="1457" spans="1:10" x14ac:dyDescent="0.25">
      <c r="A1457" s="4">
        <v>30</v>
      </c>
      <c r="B1457" s="5" t="s">
        <v>28</v>
      </c>
      <c r="C1457" s="5" t="str">
        <f>RIGHT(Table1[[#This Row],[Mission names]],8)</f>
        <v>mission8</v>
      </c>
      <c r="D1457">
        <v>2208</v>
      </c>
      <c r="E1457">
        <v>0</v>
      </c>
      <c r="F1457" s="2">
        <v>90</v>
      </c>
      <c r="G1457" s="7">
        <f>(Table1[[#This Row],[Premium currency cost of skip]]*4.99/100)*Table1[[#This Row],[Skipped mission]]</f>
        <v>0</v>
      </c>
      <c r="H1457" t="str">
        <f t="shared" si="44"/>
        <v>No</v>
      </c>
      <c r="I1457">
        <f t="shared" si="45"/>
        <v>0</v>
      </c>
      <c r="J1457" s="2">
        <v>1</v>
      </c>
    </row>
    <row r="1458" spans="1:10" x14ac:dyDescent="0.25">
      <c r="A1458" s="4">
        <v>30</v>
      </c>
      <c r="B1458" s="5" t="s">
        <v>29</v>
      </c>
      <c r="C1458" s="5" t="str">
        <f>RIGHT(Table1[[#This Row],[Mission names]],8)</f>
        <v>mission9</v>
      </c>
      <c r="D1458">
        <v>2024</v>
      </c>
      <c r="E1458">
        <v>0</v>
      </c>
      <c r="F1458" s="2">
        <v>90</v>
      </c>
      <c r="G1458" s="7">
        <f>(Table1[[#This Row],[Premium currency cost of skip]]*4.99/100)*Table1[[#This Row],[Skipped mission]]</f>
        <v>0</v>
      </c>
      <c r="H1458" t="str">
        <f t="shared" si="44"/>
        <v>No</v>
      </c>
      <c r="I1458">
        <f t="shared" si="45"/>
        <v>0</v>
      </c>
      <c r="J1458" s="2">
        <v>1</v>
      </c>
    </row>
    <row r="1459" spans="1:10" x14ac:dyDescent="0.25">
      <c r="A1459" s="4">
        <v>30</v>
      </c>
      <c r="B1459" s="5" t="s">
        <v>30</v>
      </c>
      <c r="C1459" s="5" t="str">
        <f>RIGHT(Table1[[#This Row],[Mission names]],9)</f>
        <v>mission10</v>
      </c>
      <c r="D1459">
        <v>1955</v>
      </c>
      <c r="E1459">
        <v>0</v>
      </c>
      <c r="F1459" s="2">
        <v>90</v>
      </c>
      <c r="G1459" s="7">
        <f>(Table1[[#This Row],[Premium currency cost of skip]]*4.99/100)*Table1[[#This Row],[Skipped mission]]</f>
        <v>0</v>
      </c>
      <c r="H1459" t="str">
        <f t="shared" si="44"/>
        <v>No</v>
      </c>
      <c r="I1459">
        <f t="shared" si="45"/>
        <v>0</v>
      </c>
      <c r="J1459" s="2">
        <v>1</v>
      </c>
    </row>
    <row r="1460" spans="1:10" x14ac:dyDescent="0.25">
      <c r="A1460" s="4">
        <v>30</v>
      </c>
      <c r="B1460" s="5" t="s">
        <v>31</v>
      </c>
      <c r="C1460" s="5" t="str">
        <f>RIGHT(Table1[[#This Row],[Mission names]],9)</f>
        <v>mission11</v>
      </c>
      <c r="D1460">
        <v>1955</v>
      </c>
      <c r="E1460">
        <v>0</v>
      </c>
      <c r="F1460" s="2">
        <v>90</v>
      </c>
      <c r="G1460" s="7">
        <f>(Table1[[#This Row],[Premium currency cost of skip]]*4.99/100)*Table1[[#This Row],[Skipped mission]]</f>
        <v>0</v>
      </c>
      <c r="H1460" t="str">
        <f t="shared" si="44"/>
        <v>No</v>
      </c>
      <c r="I1460">
        <f t="shared" si="45"/>
        <v>0</v>
      </c>
      <c r="J1460" s="2">
        <v>1</v>
      </c>
    </row>
    <row r="1461" spans="1:10" x14ac:dyDescent="0.25">
      <c r="A1461" s="4">
        <v>30</v>
      </c>
      <c r="B1461" s="5" t="s">
        <v>32</v>
      </c>
      <c r="C1461" s="5" t="str">
        <f>RIGHT(Table1[[#This Row],[Mission names]],9)</f>
        <v>mission12</v>
      </c>
      <c r="D1461">
        <v>1932</v>
      </c>
      <c r="E1461">
        <v>0</v>
      </c>
      <c r="F1461" s="2">
        <v>90</v>
      </c>
      <c r="G1461" s="7">
        <f>(Table1[[#This Row],[Premium currency cost of skip]]*4.99/100)*Table1[[#This Row],[Skipped mission]]</f>
        <v>0</v>
      </c>
      <c r="H1461" t="str">
        <f t="shared" si="44"/>
        <v>No</v>
      </c>
      <c r="I1461">
        <f t="shared" si="45"/>
        <v>0</v>
      </c>
      <c r="J1461" s="2">
        <v>1</v>
      </c>
    </row>
    <row r="1462" spans="1:10" x14ac:dyDescent="0.25">
      <c r="A1462" s="4">
        <v>30</v>
      </c>
      <c r="B1462" s="5" t="s">
        <v>33</v>
      </c>
      <c r="C1462" s="5" t="str">
        <f>RIGHT(Table1[[#This Row],[Mission names]],9)</f>
        <v>mission13</v>
      </c>
      <c r="D1462">
        <v>1932</v>
      </c>
      <c r="E1462">
        <v>0</v>
      </c>
      <c r="F1462" s="2">
        <v>90</v>
      </c>
      <c r="G1462" s="7">
        <f>(Table1[[#This Row],[Premium currency cost of skip]]*4.99/100)*Table1[[#This Row],[Skipped mission]]</f>
        <v>0</v>
      </c>
      <c r="H1462" t="str">
        <f t="shared" si="44"/>
        <v>No</v>
      </c>
      <c r="I1462">
        <f t="shared" si="45"/>
        <v>0</v>
      </c>
      <c r="J1462" s="2">
        <v>1</v>
      </c>
    </row>
    <row r="1463" spans="1:10" x14ac:dyDescent="0.25">
      <c r="A1463" s="4">
        <v>30</v>
      </c>
      <c r="B1463" s="5" t="s">
        <v>34</v>
      </c>
      <c r="C1463" s="5" t="str">
        <f>RIGHT(Table1[[#This Row],[Mission names]],9)</f>
        <v>mission14</v>
      </c>
      <c r="D1463">
        <v>1633</v>
      </c>
      <c r="E1463">
        <v>0</v>
      </c>
      <c r="F1463" s="2">
        <v>300</v>
      </c>
      <c r="G1463" s="7">
        <f>(Table1[[#This Row],[Premium currency cost of skip]]*4.99/100)*Table1[[#This Row],[Skipped mission]]</f>
        <v>0</v>
      </c>
      <c r="H1463" t="str">
        <f t="shared" si="44"/>
        <v>No</v>
      </c>
      <c r="I1463">
        <f t="shared" si="45"/>
        <v>0</v>
      </c>
      <c r="J1463" s="2">
        <v>1</v>
      </c>
    </row>
    <row r="1464" spans="1:10" x14ac:dyDescent="0.25">
      <c r="A1464" s="4">
        <v>30</v>
      </c>
      <c r="B1464" s="5" t="s">
        <v>35</v>
      </c>
      <c r="C1464" s="5" t="str">
        <f>RIGHT(Table1[[#This Row],[Mission names]],8)</f>
        <v>mission1</v>
      </c>
      <c r="D1464">
        <v>1633</v>
      </c>
      <c r="E1464">
        <v>0</v>
      </c>
      <c r="F1464" s="2">
        <v>135</v>
      </c>
      <c r="G1464" s="7">
        <f>(Table1[[#This Row],[Premium currency cost of skip]]*4.99/100)*Table1[[#This Row],[Skipped mission]]</f>
        <v>0</v>
      </c>
      <c r="H1464" t="str">
        <f t="shared" si="44"/>
        <v>No</v>
      </c>
      <c r="I1464">
        <f t="shared" si="45"/>
        <v>0</v>
      </c>
      <c r="J1464" s="2">
        <v>1</v>
      </c>
    </row>
    <row r="1465" spans="1:10" x14ac:dyDescent="0.25">
      <c r="A1465" s="4">
        <v>30</v>
      </c>
      <c r="B1465" s="5" t="s">
        <v>36</v>
      </c>
      <c r="C1465" s="5" t="str">
        <f>RIGHT(Table1[[#This Row],[Mission names]],8)</f>
        <v>mission2</v>
      </c>
      <c r="D1465">
        <v>1541</v>
      </c>
      <c r="E1465">
        <v>0</v>
      </c>
      <c r="F1465" s="2">
        <v>135</v>
      </c>
      <c r="G1465" s="7">
        <f>(Table1[[#This Row],[Premium currency cost of skip]]*4.99/100)*Table1[[#This Row],[Skipped mission]]</f>
        <v>0</v>
      </c>
      <c r="H1465" t="str">
        <f t="shared" si="44"/>
        <v>No</v>
      </c>
      <c r="I1465">
        <f t="shared" si="45"/>
        <v>0</v>
      </c>
      <c r="J1465" s="2">
        <v>1</v>
      </c>
    </row>
    <row r="1466" spans="1:10" x14ac:dyDescent="0.25">
      <c r="A1466" s="4">
        <v>30</v>
      </c>
      <c r="B1466" s="5" t="s">
        <v>37</v>
      </c>
      <c r="C1466" s="5" t="str">
        <f>RIGHT(Table1[[#This Row],[Mission names]],8)</f>
        <v>mission3</v>
      </c>
      <c r="D1466">
        <v>1518</v>
      </c>
      <c r="E1466">
        <v>0</v>
      </c>
      <c r="F1466" s="2">
        <v>135</v>
      </c>
      <c r="G1466" s="7">
        <f>(Table1[[#This Row],[Premium currency cost of skip]]*4.99/100)*Table1[[#This Row],[Skipped mission]]</f>
        <v>0</v>
      </c>
      <c r="H1466" t="str">
        <f t="shared" si="44"/>
        <v>No</v>
      </c>
      <c r="I1466">
        <f t="shared" si="45"/>
        <v>0</v>
      </c>
      <c r="J1466" s="2">
        <v>1</v>
      </c>
    </row>
    <row r="1467" spans="1:10" x14ac:dyDescent="0.25">
      <c r="A1467" s="4">
        <v>30</v>
      </c>
      <c r="B1467" s="5" t="s">
        <v>38</v>
      </c>
      <c r="C1467" s="5" t="str">
        <f>RIGHT(Table1[[#This Row],[Mission names]],8)</f>
        <v>mission4</v>
      </c>
      <c r="D1467">
        <v>1541</v>
      </c>
      <c r="E1467">
        <v>0</v>
      </c>
      <c r="F1467" s="2">
        <v>135</v>
      </c>
      <c r="G1467" s="7">
        <f>(Table1[[#This Row],[Premium currency cost of skip]]*4.99/100)*Table1[[#This Row],[Skipped mission]]</f>
        <v>0</v>
      </c>
      <c r="H1467" t="str">
        <f t="shared" si="44"/>
        <v>No</v>
      </c>
      <c r="I1467">
        <f t="shared" si="45"/>
        <v>0</v>
      </c>
      <c r="J1467" s="2">
        <v>1</v>
      </c>
    </row>
    <row r="1468" spans="1:10" x14ac:dyDescent="0.25">
      <c r="A1468" s="4">
        <v>30</v>
      </c>
      <c r="B1468" s="5" t="s">
        <v>39</v>
      </c>
      <c r="C1468" s="5" t="str">
        <f>RIGHT(Table1[[#This Row],[Mission names]],8)</f>
        <v>mission5</v>
      </c>
      <c r="D1468">
        <v>1541</v>
      </c>
      <c r="E1468">
        <v>0</v>
      </c>
      <c r="F1468" s="2">
        <v>135</v>
      </c>
      <c r="G1468" s="7">
        <f>(Table1[[#This Row],[Premium currency cost of skip]]*4.99/100)*Table1[[#This Row],[Skipped mission]]</f>
        <v>0</v>
      </c>
      <c r="H1468" t="str">
        <f t="shared" si="44"/>
        <v>No</v>
      </c>
      <c r="I1468">
        <f t="shared" si="45"/>
        <v>0</v>
      </c>
      <c r="J1468" s="2">
        <v>1</v>
      </c>
    </row>
    <row r="1469" spans="1:10" x14ac:dyDescent="0.25">
      <c r="A1469" s="4">
        <v>30</v>
      </c>
      <c r="B1469" s="5" t="s">
        <v>40</v>
      </c>
      <c r="C1469" s="5" t="str">
        <f>RIGHT(Table1[[#This Row],[Mission names]],8)</f>
        <v>mission6</v>
      </c>
      <c r="D1469">
        <v>1472</v>
      </c>
      <c r="E1469">
        <v>0</v>
      </c>
      <c r="F1469" s="2">
        <v>135</v>
      </c>
      <c r="G1469" s="7">
        <f>(Table1[[#This Row],[Premium currency cost of skip]]*4.99/100)*Table1[[#This Row],[Skipped mission]]</f>
        <v>0</v>
      </c>
      <c r="H1469" t="str">
        <f t="shared" si="44"/>
        <v>No</v>
      </c>
      <c r="I1469">
        <f t="shared" si="45"/>
        <v>0</v>
      </c>
      <c r="J1469" s="2">
        <v>1</v>
      </c>
    </row>
    <row r="1470" spans="1:10" x14ac:dyDescent="0.25">
      <c r="A1470" s="4">
        <v>30</v>
      </c>
      <c r="B1470" s="5" t="s">
        <v>41</v>
      </c>
      <c r="C1470" s="5" t="str">
        <f>RIGHT(Table1[[#This Row],[Mission names]],8)</f>
        <v>mission7</v>
      </c>
      <c r="D1470">
        <v>1495</v>
      </c>
      <c r="E1470">
        <v>0</v>
      </c>
      <c r="F1470" s="2">
        <v>135</v>
      </c>
      <c r="G1470" s="7">
        <f>(Table1[[#This Row],[Premium currency cost of skip]]*4.99/100)*Table1[[#This Row],[Skipped mission]]</f>
        <v>0</v>
      </c>
      <c r="H1470" t="str">
        <f t="shared" si="44"/>
        <v>No</v>
      </c>
      <c r="I1470">
        <f t="shared" si="45"/>
        <v>0</v>
      </c>
      <c r="J1470" s="2">
        <v>1</v>
      </c>
    </row>
    <row r="1471" spans="1:10" x14ac:dyDescent="0.25">
      <c r="A1471" s="4">
        <v>30</v>
      </c>
      <c r="B1471" s="5" t="s">
        <v>42</v>
      </c>
      <c r="C1471" s="5" t="str">
        <f>RIGHT(Table1[[#This Row],[Mission names]],8)</f>
        <v>mission8</v>
      </c>
      <c r="D1471">
        <v>1380</v>
      </c>
      <c r="E1471">
        <v>0</v>
      </c>
      <c r="F1471" s="2">
        <v>135</v>
      </c>
      <c r="G1471" s="7">
        <f>(Table1[[#This Row],[Premium currency cost of skip]]*4.99/100)*Table1[[#This Row],[Skipped mission]]</f>
        <v>0</v>
      </c>
      <c r="H1471" t="str">
        <f t="shared" si="44"/>
        <v>No</v>
      </c>
      <c r="I1471">
        <f t="shared" si="45"/>
        <v>0</v>
      </c>
      <c r="J1471" s="2">
        <v>1</v>
      </c>
    </row>
    <row r="1472" spans="1:10" x14ac:dyDescent="0.25">
      <c r="A1472" s="4">
        <v>30</v>
      </c>
      <c r="B1472" s="5" t="s">
        <v>43</v>
      </c>
      <c r="C1472" s="5" t="str">
        <f>RIGHT(Table1[[#This Row],[Mission names]],8)</f>
        <v>mission9</v>
      </c>
      <c r="D1472">
        <v>1288</v>
      </c>
      <c r="E1472">
        <v>0</v>
      </c>
      <c r="F1472" s="2">
        <v>135</v>
      </c>
      <c r="G1472" s="7">
        <f>(Table1[[#This Row],[Premium currency cost of skip]]*4.99/100)*Table1[[#This Row],[Skipped mission]]</f>
        <v>0</v>
      </c>
      <c r="H1472" t="str">
        <f t="shared" si="44"/>
        <v>No</v>
      </c>
      <c r="I1472">
        <f t="shared" si="45"/>
        <v>0</v>
      </c>
      <c r="J1472" s="2">
        <v>1</v>
      </c>
    </row>
    <row r="1473" spans="1:10" x14ac:dyDescent="0.25">
      <c r="A1473" s="4">
        <v>30</v>
      </c>
      <c r="B1473" s="5" t="s">
        <v>44</v>
      </c>
      <c r="C1473" s="5" t="str">
        <f>RIGHT(Table1[[#This Row],[Mission names]],9)</f>
        <v>mission10</v>
      </c>
      <c r="D1473">
        <v>1265</v>
      </c>
      <c r="E1473">
        <v>0</v>
      </c>
      <c r="F1473" s="2">
        <v>135</v>
      </c>
      <c r="G1473" s="7">
        <f>(Table1[[#This Row],[Premium currency cost of skip]]*4.99/100)*Table1[[#This Row],[Skipped mission]]</f>
        <v>0</v>
      </c>
      <c r="H1473" t="str">
        <f t="shared" si="44"/>
        <v>No</v>
      </c>
      <c r="I1473">
        <f t="shared" si="45"/>
        <v>0</v>
      </c>
      <c r="J1473" s="2">
        <v>1</v>
      </c>
    </row>
    <row r="1474" spans="1:10" x14ac:dyDescent="0.25">
      <c r="A1474" s="4">
        <v>30</v>
      </c>
      <c r="B1474" s="5" t="s">
        <v>45</v>
      </c>
      <c r="C1474" s="5" t="str">
        <f>RIGHT(Table1[[#This Row],[Mission names]],9)</f>
        <v>mission11</v>
      </c>
      <c r="D1474">
        <v>1242</v>
      </c>
      <c r="E1474">
        <v>0</v>
      </c>
      <c r="F1474" s="2">
        <v>135</v>
      </c>
      <c r="G1474" s="7">
        <f>(Table1[[#This Row],[Premium currency cost of skip]]*4.99/100)*Table1[[#This Row],[Skipped mission]]</f>
        <v>0</v>
      </c>
      <c r="H1474" t="str">
        <f t="shared" ref="H1474:H1537" si="46">IF(E1474&gt;0,"Yes","No")</f>
        <v>No</v>
      </c>
      <c r="I1474">
        <f t="shared" ref="I1474:I1537" si="47">IF(H1474="Yes",1,0)</f>
        <v>0</v>
      </c>
      <c r="J1474" s="2">
        <v>1</v>
      </c>
    </row>
    <row r="1475" spans="1:10" x14ac:dyDescent="0.25">
      <c r="A1475" s="4">
        <v>30</v>
      </c>
      <c r="B1475" s="5" t="s">
        <v>46</v>
      </c>
      <c r="C1475" s="5" t="str">
        <f>RIGHT(Table1[[#This Row],[Mission names]],9)</f>
        <v>mission12</v>
      </c>
      <c r="D1475">
        <v>1196</v>
      </c>
      <c r="E1475">
        <v>0</v>
      </c>
      <c r="F1475" s="2">
        <v>135</v>
      </c>
      <c r="G1475" s="7">
        <f>(Table1[[#This Row],[Premium currency cost of skip]]*4.99/100)*Table1[[#This Row],[Skipped mission]]</f>
        <v>0</v>
      </c>
      <c r="H1475" t="str">
        <f t="shared" si="46"/>
        <v>No</v>
      </c>
      <c r="I1475">
        <f t="shared" si="47"/>
        <v>0</v>
      </c>
      <c r="J1475" s="2">
        <v>1</v>
      </c>
    </row>
    <row r="1476" spans="1:10" x14ac:dyDescent="0.25">
      <c r="A1476" s="4">
        <v>30</v>
      </c>
      <c r="B1476" s="5" t="s">
        <v>47</v>
      </c>
      <c r="C1476" s="5" t="str">
        <f>RIGHT(Table1[[#This Row],[Mission names]],9)</f>
        <v>mission13</v>
      </c>
      <c r="D1476">
        <v>1196</v>
      </c>
      <c r="E1476">
        <v>0</v>
      </c>
      <c r="F1476" s="2">
        <v>135</v>
      </c>
      <c r="G1476" s="7">
        <f>(Table1[[#This Row],[Premium currency cost of skip]]*4.99/100)*Table1[[#This Row],[Skipped mission]]</f>
        <v>0</v>
      </c>
      <c r="H1476" t="str">
        <f t="shared" si="46"/>
        <v>No</v>
      </c>
      <c r="I1476">
        <f t="shared" si="47"/>
        <v>0</v>
      </c>
      <c r="J1476" s="2">
        <v>1</v>
      </c>
    </row>
    <row r="1477" spans="1:10" x14ac:dyDescent="0.25">
      <c r="A1477" s="4">
        <v>30</v>
      </c>
      <c r="B1477" s="5" t="s">
        <v>48</v>
      </c>
      <c r="C1477" s="5" t="str">
        <f>RIGHT(Table1[[#This Row],[Mission names]],9)</f>
        <v>mission14</v>
      </c>
      <c r="D1477">
        <v>1127</v>
      </c>
      <c r="E1477">
        <v>0</v>
      </c>
      <c r="F1477" s="2">
        <v>135</v>
      </c>
      <c r="G1477" s="7">
        <f>(Table1[[#This Row],[Premium currency cost of skip]]*4.99/100)*Table1[[#This Row],[Skipped mission]]</f>
        <v>0</v>
      </c>
      <c r="H1477" t="str">
        <f t="shared" si="46"/>
        <v>No</v>
      </c>
      <c r="I1477">
        <f t="shared" si="47"/>
        <v>0</v>
      </c>
      <c r="J1477" s="2">
        <v>1</v>
      </c>
    </row>
    <row r="1478" spans="1:10" x14ac:dyDescent="0.25">
      <c r="A1478" s="4">
        <v>30</v>
      </c>
      <c r="B1478" s="5" t="s">
        <v>53</v>
      </c>
      <c r="C1478" s="5" t="str">
        <f>RIGHT(Table1[[#This Row],[Mission names]],9)</f>
        <v>mission15</v>
      </c>
      <c r="D1478">
        <v>1150</v>
      </c>
      <c r="E1478">
        <v>0</v>
      </c>
      <c r="F1478" s="2">
        <v>135</v>
      </c>
      <c r="G1478" s="7">
        <f>(Table1[[#This Row],[Premium currency cost of skip]]*4.99/100)*Table1[[#This Row],[Skipped mission]]</f>
        <v>0</v>
      </c>
      <c r="H1478" t="str">
        <f t="shared" si="46"/>
        <v>No</v>
      </c>
      <c r="I1478">
        <f t="shared" si="47"/>
        <v>0</v>
      </c>
      <c r="J1478" s="2">
        <v>1</v>
      </c>
    </row>
    <row r="1479" spans="1:10" x14ac:dyDescent="0.25">
      <c r="A1479" s="4">
        <v>30</v>
      </c>
      <c r="B1479" s="5" t="s">
        <v>54</v>
      </c>
      <c r="C1479" s="5" t="str">
        <f>RIGHT(Table1[[#This Row],[Mission names]],9)</f>
        <v>mission16</v>
      </c>
      <c r="D1479">
        <v>1173</v>
      </c>
      <c r="E1479">
        <v>0</v>
      </c>
      <c r="F1479" s="2">
        <v>135</v>
      </c>
      <c r="G1479" s="7">
        <f>(Table1[[#This Row],[Premium currency cost of skip]]*4.99/100)*Table1[[#This Row],[Skipped mission]]</f>
        <v>0</v>
      </c>
      <c r="H1479" t="str">
        <f t="shared" si="46"/>
        <v>No</v>
      </c>
      <c r="I1479">
        <f t="shared" si="47"/>
        <v>0</v>
      </c>
      <c r="J1479" s="2">
        <v>1</v>
      </c>
    </row>
    <row r="1480" spans="1:10" x14ac:dyDescent="0.25">
      <c r="A1480" s="4">
        <v>30</v>
      </c>
      <c r="B1480" s="5" t="s">
        <v>55</v>
      </c>
      <c r="C1480" s="5" t="str">
        <f>RIGHT(Table1[[#This Row],[Mission names]],9)</f>
        <v>mission17</v>
      </c>
      <c r="D1480">
        <v>437</v>
      </c>
      <c r="E1480">
        <v>69</v>
      </c>
      <c r="F1480" s="2">
        <v>900</v>
      </c>
      <c r="G1480" s="7">
        <f>(Table1[[#This Row],[Premium currency cost of skip]]*4.99/100)*Table1[[#This Row],[Skipped mission]]</f>
        <v>3098.79</v>
      </c>
      <c r="H1480" t="str">
        <f t="shared" si="46"/>
        <v>Yes</v>
      </c>
      <c r="I1480">
        <f t="shared" si="47"/>
        <v>1</v>
      </c>
      <c r="J1480" s="2">
        <v>1</v>
      </c>
    </row>
    <row r="1481" spans="1:10" x14ac:dyDescent="0.25">
      <c r="A1481" s="4">
        <v>31</v>
      </c>
      <c r="B1481" s="5" t="s">
        <v>1</v>
      </c>
      <c r="C1481" s="5" t="str">
        <f>RIGHT(Table1[[#This Row],[Mission names]],8)</f>
        <v>mission1</v>
      </c>
      <c r="D1481">
        <v>4025</v>
      </c>
      <c r="E1481">
        <v>0</v>
      </c>
      <c r="F1481" s="2">
        <v>15</v>
      </c>
      <c r="G1481" s="7">
        <f>(Table1[[#This Row],[Premium currency cost of skip]]*4.99/100)*Table1[[#This Row],[Skipped mission]]</f>
        <v>0</v>
      </c>
      <c r="H1481" t="str">
        <f t="shared" si="46"/>
        <v>No</v>
      </c>
      <c r="I1481">
        <f t="shared" si="47"/>
        <v>0</v>
      </c>
      <c r="J1481" s="2">
        <v>1</v>
      </c>
    </row>
    <row r="1482" spans="1:10" x14ac:dyDescent="0.25">
      <c r="A1482" s="4">
        <v>31</v>
      </c>
      <c r="B1482" s="5" t="s">
        <v>2</v>
      </c>
      <c r="C1482" s="5" t="str">
        <f>RIGHT(Table1[[#This Row],[Mission names]],8)</f>
        <v>mission2</v>
      </c>
      <c r="D1482">
        <v>3864</v>
      </c>
      <c r="E1482">
        <v>23</v>
      </c>
      <c r="F1482" s="2">
        <v>15</v>
      </c>
      <c r="G1482" s="7">
        <f>(Table1[[#This Row],[Premium currency cost of skip]]*4.99/100)*Table1[[#This Row],[Skipped mission]]</f>
        <v>17.215500000000002</v>
      </c>
      <c r="H1482" t="str">
        <f t="shared" si="46"/>
        <v>Yes</v>
      </c>
      <c r="I1482">
        <f t="shared" si="47"/>
        <v>1</v>
      </c>
      <c r="J1482" s="2">
        <v>1</v>
      </c>
    </row>
    <row r="1483" spans="1:10" x14ac:dyDescent="0.25">
      <c r="A1483" s="4">
        <v>31</v>
      </c>
      <c r="B1483" s="5" t="s">
        <v>3</v>
      </c>
      <c r="C1483" s="5" t="str">
        <f>RIGHT(Table1[[#This Row],[Mission names]],8)</f>
        <v>mission3</v>
      </c>
      <c r="D1483">
        <v>3772</v>
      </c>
      <c r="E1483">
        <v>23</v>
      </c>
      <c r="F1483" s="2">
        <v>15</v>
      </c>
      <c r="G1483" s="7">
        <f>(Table1[[#This Row],[Premium currency cost of skip]]*4.99/100)*Table1[[#This Row],[Skipped mission]]</f>
        <v>17.215500000000002</v>
      </c>
      <c r="H1483" t="str">
        <f t="shared" si="46"/>
        <v>Yes</v>
      </c>
      <c r="I1483">
        <f t="shared" si="47"/>
        <v>1</v>
      </c>
      <c r="J1483" s="2">
        <v>1</v>
      </c>
    </row>
    <row r="1484" spans="1:10" x14ac:dyDescent="0.25">
      <c r="A1484" s="4">
        <v>31</v>
      </c>
      <c r="B1484" s="5" t="s">
        <v>4</v>
      </c>
      <c r="C1484" s="5" t="str">
        <f>RIGHT(Table1[[#This Row],[Mission names]],8)</f>
        <v>mission4</v>
      </c>
      <c r="D1484">
        <v>3749</v>
      </c>
      <c r="E1484">
        <v>69</v>
      </c>
      <c r="F1484" s="2">
        <v>15</v>
      </c>
      <c r="G1484" s="7">
        <f>(Table1[[#This Row],[Premium currency cost of skip]]*4.99/100)*Table1[[#This Row],[Skipped mission]]</f>
        <v>51.646500000000003</v>
      </c>
      <c r="H1484" t="str">
        <f t="shared" si="46"/>
        <v>Yes</v>
      </c>
      <c r="I1484">
        <f t="shared" si="47"/>
        <v>1</v>
      </c>
      <c r="J1484" s="2">
        <v>1</v>
      </c>
    </row>
    <row r="1485" spans="1:10" x14ac:dyDescent="0.25">
      <c r="A1485" s="4">
        <v>31</v>
      </c>
      <c r="B1485" s="5" t="s">
        <v>5</v>
      </c>
      <c r="C1485" s="5" t="str">
        <f>RIGHT(Table1[[#This Row],[Mission names]],8)</f>
        <v>mission5</v>
      </c>
      <c r="D1485">
        <v>3703</v>
      </c>
      <c r="E1485">
        <v>23</v>
      </c>
      <c r="F1485" s="2">
        <v>75</v>
      </c>
      <c r="G1485" s="7">
        <f>(Table1[[#This Row],[Premium currency cost of skip]]*4.99/100)*Table1[[#This Row],[Skipped mission]]</f>
        <v>86.077500000000001</v>
      </c>
      <c r="H1485" t="str">
        <f t="shared" si="46"/>
        <v>Yes</v>
      </c>
      <c r="I1485">
        <f t="shared" si="47"/>
        <v>1</v>
      </c>
      <c r="J1485" s="2">
        <v>1</v>
      </c>
    </row>
    <row r="1486" spans="1:10" x14ac:dyDescent="0.25">
      <c r="A1486" s="4">
        <v>31</v>
      </c>
      <c r="B1486" s="5" t="s">
        <v>6</v>
      </c>
      <c r="C1486" s="5" t="str">
        <f>RIGHT(Table1[[#This Row],[Mission names]],8)</f>
        <v>mission1</v>
      </c>
      <c r="D1486">
        <v>3657</v>
      </c>
      <c r="E1486">
        <v>69</v>
      </c>
      <c r="F1486" s="2">
        <v>15</v>
      </c>
      <c r="G1486" s="7">
        <f>(Table1[[#This Row],[Premium currency cost of skip]]*4.99/100)*Table1[[#This Row],[Skipped mission]]</f>
        <v>51.646500000000003</v>
      </c>
      <c r="H1486" t="str">
        <f t="shared" si="46"/>
        <v>Yes</v>
      </c>
      <c r="I1486">
        <f t="shared" si="47"/>
        <v>1</v>
      </c>
      <c r="J1486" s="2">
        <v>1</v>
      </c>
    </row>
    <row r="1487" spans="1:10" x14ac:dyDescent="0.25">
      <c r="A1487" s="4">
        <v>31</v>
      </c>
      <c r="B1487" s="5" t="s">
        <v>7</v>
      </c>
      <c r="C1487" s="5" t="str">
        <f>RIGHT(Table1[[#This Row],[Mission names]],8)</f>
        <v>mission2</v>
      </c>
      <c r="D1487">
        <v>3657</v>
      </c>
      <c r="E1487">
        <v>23</v>
      </c>
      <c r="F1487" s="2">
        <v>15</v>
      </c>
      <c r="G1487" s="7">
        <f>(Table1[[#This Row],[Premium currency cost of skip]]*4.99/100)*Table1[[#This Row],[Skipped mission]]</f>
        <v>17.215500000000002</v>
      </c>
      <c r="H1487" t="str">
        <f t="shared" si="46"/>
        <v>Yes</v>
      </c>
      <c r="I1487">
        <f t="shared" si="47"/>
        <v>1</v>
      </c>
      <c r="J1487" s="2">
        <v>1</v>
      </c>
    </row>
    <row r="1488" spans="1:10" x14ac:dyDescent="0.25">
      <c r="A1488" s="4">
        <v>31</v>
      </c>
      <c r="B1488" s="5" t="s">
        <v>8</v>
      </c>
      <c r="C1488" s="5" t="str">
        <f>RIGHT(Table1[[#This Row],[Mission names]],8)</f>
        <v>mission3</v>
      </c>
      <c r="D1488">
        <v>3634</v>
      </c>
      <c r="E1488">
        <v>46</v>
      </c>
      <c r="F1488" s="2">
        <v>15</v>
      </c>
      <c r="G1488" s="7">
        <f>(Table1[[#This Row],[Premium currency cost of skip]]*4.99/100)*Table1[[#This Row],[Skipped mission]]</f>
        <v>34.431000000000004</v>
      </c>
      <c r="H1488" t="str">
        <f t="shared" si="46"/>
        <v>Yes</v>
      </c>
      <c r="I1488">
        <f t="shared" si="47"/>
        <v>1</v>
      </c>
      <c r="J1488" s="2">
        <v>1</v>
      </c>
    </row>
    <row r="1489" spans="1:10" x14ac:dyDescent="0.25">
      <c r="A1489" s="4">
        <v>31</v>
      </c>
      <c r="B1489" s="5" t="s">
        <v>9</v>
      </c>
      <c r="C1489" s="5" t="str">
        <f>RIGHT(Table1[[#This Row],[Mission names]],8)</f>
        <v>mission4</v>
      </c>
      <c r="D1489">
        <v>3680</v>
      </c>
      <c r="E1489">
        <v>46</v>
      </c>
      <c r="F1489" s="2">
        <v>15</v>
      </c>
      <c r="G1489" s="7">
        <f>(Table1[[#This Row],[Premium currency cost of skip]]*4.99/100)*Table1[[#This Row],[Skipped mission]]</f>
        <v>34.431000000000004</v>
      </c>
      <c r="H1489" t="str">
        <f t="shared" si="46"/>
        <v>Yes</v>
      </c>
      <c r="I1489">
        <f t="shared" si="47"/>
        <v>1</v>
      </c>
      <c r="J1489" s="2">
        <v>1</v>
      </c>
    </row>
    <row r="1490" spans="1:10" x14ac:dyDescent="0.25">
      <c r="A1490" s="4">
        <v>31</v>
      </c>
      <c r="B1490" s="5" t="s">
        <v>10</v>
      </c>
      <c r="C1490" s="5" t="str">
        <f>RIGHT(Table1[[#This Row],[Mission names]],8)</f>
        <v>mission5</v>
      </c>
      <c r="D1490">
        <v>3611</v>
      </c>
      <c r="E1490">
        <v>184</v>
      </c>
      <c r="F1490" s="2">
        <v>15</v>
      </c>
      <c r="G1490" s="7">
        <f>(Table1[[#This Row],[Premium currency cost of skip]]*4.99/100)*Table1[[#This Row],[Skipped mission]]</f>
        <v>137.72400000000002</v>
      </c>
      <c r="H1490" t="str">
        <f t="shared" si="46"/>
        <v>Yes</v>
      </c>
      <c r="I1490">
        <f t="shared" si="47"/>
        <v>1</v>
      </c>
      <c r="J1490" s="2">
        <v>1</v>
      </c>
    </row>
    <row r="1491" spans="1:10" x14ac:dyDescent="0.25">
      <c r="A1491" s="4">
        <v>31</v>
      </c>
      <c r="B1491" s="5" t="s">
        <v>11</v>
      </c>
      <c r="C1491" s="5" t="str">
        <f>RIGHT(Table1[[#This Row],[Mission names]],8)</f>
        <v>mission6</v>
      </c>
      <c r="D1491">
        <v>3450</v>
      </c>
      <c r="E1491">
        <v>230</v>
      </c>
      <c r="F1491" s="2">
        <v>15</v>
      </c>
      <c r="G1491" s="7">
        <f>(Table1[[#This Row],[Premium currency cost of skip]]*4.99/100)*Table1[[#This Row],[Skipped mission]]</f>
        <v>172.155</v>
      </c>
      <c r="H1491" t="str">
        <f t="shared" si="46"/>
        <v>Yes</v>
      </c>
      <c r="I1491">
        <f t="shared" si="47"/>
        <v>1</v>
      </c>
      <c r="J1491" s="2">
        <v>1</v>
      </c>
    </row>
    <row r="1492" spans="1:10" x14ac:dyDescent="0.25">
      <c r="A1492" s="4">
        <v>31</v>
      </c>
      <c r="B1492" s="5" t="s">
        <v>12</v>
      </c>
      <c r="C1492" s="5" t="str">
        <f>RIGHT(Table1[[#This Row],[Mission names]],8)</f>
        <v>mission7</v>
      </c>
      <c r="D1492">
        <v>3312</v>
      </c>
      <c r="E1492">
        <v>23</v>
      </c>
      <c r="F1492" s="2">
        <v>90</v>
      </c>
      <c r="G1492" s="7">
        <f>(Table1[[#This Row],[Premium currency cost of skip]]*4.99/100)*Table1[[#This Row],[Skipped mission]]</f>
        <v>103.29300000000001</v>
      </c>
      <c r="H1492" t="str">
        <f t="shared" si="46"/>
        <v>Yes</v>
      </c>
      <c r="I1492">
        <f t="shared" si="47"/>
        <v>1</v>
      </c>
      <c r="J1492" s="2">
        <v>1</v>
      </c>
    </row>
    <row r="1493" spans="1:10" x14ac:dyDescent="0.25">
      <c r="A1493" s="4">
        <v>31</v>
      </c>
      <c r="B1493" s="5" t="s">
        <v>13</v>
      </c>
      <c r="C1493" s="5" t="str">
        <f>RIGHT(Table1[[#This Row],[Mission names]],8)</f>
        <v>mission1</v>
      </c>
      <c r="D1493">
        <v>3312</v>
      </c>
      <c r="E1493">
        <v>23</v>
      </c>
      <c r="F1493" s="2">
        <v>40</v>
      </c>
      <c r="G1493" s="7">
        <f>(Table1[[#This Row],[Premium currency cost of skip]]*4.99/100)*Table1[[#This Row],[Skipped mission]]</f>
        <v>45.908000000000008</v>
      </c>
      <c r="H1493" t="str">
        <f t="shared" si="46"/>
        <v>Yes</v>
      </c>
      <c r="I1493">
        <f t="shared" si="47"/>
        <v>1</v>
      </c>
      <c r="J1493" s="2">
        <v>1</v>
      </c>
    </row>
    <row r="1494" spans="1:10" x14ac:dyDescent="0.25">
      <c r="A1494" s="4">
        <v>31</v>
      </c>
      <c r="B1494" s="5" t="s">
        <v>14</v>
      </c>
      <c r="C1494" s="5" t="str">
        <f>RIGHT(Table1[[#This Row],[Mission names]],8)</f>
        <v>mission2</v>
      </c>
      <c r="D1494">
        <v>3174</v>
      </c>
      <c r="E1494">
        <v>0</v>
      </c>
      <c r="F1494" s="2">
        <v>40</v>
      </c>
      <c r="G1494" s="7">
        <f>(Table1[[#This Row],[Premium currency cost of skip]]*4.99/100)*Table1[[#This Row],[Skipped mission]]</f>
        <v>0</v>
      </c>
      <c r="H1494" t="str">
        <f t="shared" si="46"/>
        <v>No</v>
      </c>
      <c r="I1494">
        <f t="shared" si="47"/>
        <v>0</v>
      </c>
      <c r="J1494" s="2">
        <v>1</v>
      </c>
    </row>
    <row r="1495" spans="1:10" x14ac:dyDescent="0.25">
      <c r="A1495" s="4">
        <v>31</v>
      </c>
      <c r="B1495" s="5" t="s">
        <v>15</v>
      </c>
      <c r="C1495" s="5" t="str">
        <f>RIGHT(Table1[[#This Row],[Mission names]],8)</f>
        <v>mission3</v>
      </c>
      <c r="D1495">
        <v>3174</v>
      </c>
      <c r="E1495">
        <v>0</v>
      </c>
      <c r="F1495" s="2">
        <v>40</v>
      </c>
      <c r="G1495" s="7">
        <f>(Table1[[#This Row],[Premium currency cost of skip]]*4.99/100)*Table1[[#This Row],[Skipped mission]]</f>
        <v>0</v>
      </c>
      <c r="H1495" t="str">
        <f t="shared" si="46"/>
        <v>No</v>
      </c>
      <c r="I1495">
        <f t="shared" si="47"/>
        <v>0</v>
      </c>
      <c r="J1495" s="2">
        <v>1</v>
      </c>
    </row>
    <row r="1496" spans="1:10" x14ac:dyDescent="0.25">
      <c r="A1496" s="4">
        <v>31</v>
      </c>
      <c r="B1496" s="5" t="s">
        <v>16</v>
      </c>
      <c r="C1496" s="5" t="str">
        <f>RIGHT(Table1[[#This Row],[Mission names]],8)</f>
        <v>mission4</v>
      </c>
      <c r="D1496">
        <v>3174</v>
      </c>
      <c r="E1496">
        <v>0</v>
      </c>
      <c r="F1496" s="2">
        <v>40</v>
      </c>
      <c r="G1496" s="7">
        <f>(Table1[[#This Row],[Premium currency cost of skip]]*4.99/100)*Table1[[#This Row],[Skipped mission]]</f>
        <v>0</v>
      </c>
      <c r="H1496" t="str">
        <f t="shared" si="46"/>
        <v>No</v>
      </c>
      <c r="I1496">
        <f t="shared" si="47"/>
        <v>0</v>
      </c>
      <c r="J1496" s="2">
        <v>1</v>
      </c>
    </row>
    <row r="1497" spans="1:10" x14ac:dyDescent="0.25">
      <c r="A1497" s="4">
        <v>31</v>
      </c>
      <c r="B1497" s="5" t="s">
        <v>17</v>
      </c>
      <c r="C1497" s="5" t="str">
        <f>RIGHT(Table1[[#This Row],[Mission names]],8)</f>
        <v>mission5</v>
      </c>
      <c r="D1497">
        <v>3151</v>
      </c>
      <c r="E1497">
        <v>23</v>
      </c>
      <c r="F1497" s="2">
        <v>40</v>
      </c>
      <c r="G1497" s="7">
        <f>(Table1[[#This Row],[Premium currency cost of skip]]*4.99/100)*Table1[[#This Row],[Skipped mission]]</f>
        <v>45.908000000000008</v>
      </c>
      <c r="H1497" t="str">
        <f t="shared" si="46"/>
        <v>Yes</v>
      </c>
      <c r="I1497">
        <f t="shared" si="47"/>
        <v>1</v>
      </c>
      <c r="J1497" s="2">
        <v>1</v>
      </c>
    </row>
    <row r="1498" spans="1:10" x14ac:dyDescent="0.25">
      <c r="A1498" s="4">
        <v>31</v>
      </c>
      <c r="B1498" s="5" t="s">
        <v>18</v>
      </c>
      <c r="C1498" s="5" t="str">
        <f>RIGHT(Table1[[#This Row],[Mission names]],8)</f>
        <v>mission6</v>
      </c>
      <c r="D1498">
        <v>3105</v>
      </c>
      <c r="E1498">
        <v>46</v>
      </c>
      <c r="F1498" s="2">
        <v>40</v>
      </c>
      <c r="G1498" s="7">
        <f>(Table1[[#This Row],[Premium currency cost of skip]]*4.99/100)*Table1[[#This Row],[Skipped mission]]</f>
        <v>91.816000000000017</v>
      </c>
      <c r="H1498" t="str">
        <f t="shared" si="46"/>
        <v>Yes</v>
      </c>
      <c r="I1498">
        <f t="shared" si="47"/>
        <v>1</v>
      </c>
      <c r="J1498" s="2">
        <v>1</v>
      </c>
    </row>
    <row r="1499" spans="1:10" x14ac:dyDescent="0.25">
      <c r="A1499" s="4">
        <v>31</v>
      </c>
      <c r="B1499" s="5" t="s">
        <v>19</v>
      </c>
      <c r="C1499" s="5" t="str">
        <f>RIGHT(Table1[[#This Row],[Mission names]],8)</f>
        <v>mission7</v>
      </c>
      <c r="D1499">
        <v>3105</v>
      </c>
      <c r="E1499">
        <v>23</v>
      </c>
      <c r="F1499" s="2">
        <v>40</v>
      </c>
      <c r="G1499" s="7">
        <f>(Table1[[#This Row],[Premium currency cost of skip]]*4.99/100)*Table1[[#This Row],[Skipped mission]]</f>
        <v>45.908000000000008</v>
      </c>
      <c r="H1499" t="str">
        <f t="shared" si="46"/>
        <v>Yes</v>
      </c>
      <c r="I1499">
        <f t="shared" si="47"/>
        <v>1</v>
      </c>
      <c r="J1499" s="2">
        <v>1</v>
      </c>
    </row>
    <row r="1500" spans="1:10" x14ac:dyDescent="0.25">
      <c r="A1500" s="4">
        <v>31</v>
      </c>
      <c r="B1500" s="5" t="s">
        <v>20</v>
      </c>
      <c r="C1500" s="5" t="str">
        <f>RIGHT(Table1[[#This Row],[Mission names]],8)</f>
        <v>mission8</v>
      </c>
      <c r="D1500">
        <v>2990</v>
      </c>
      <c r="E1500">
        <v>23</v>
      </c>
      <c r="F1500" s="2">
        <v>150</v>
      </c>
      <c r="G1500" s="7">
        <f>(Table1[[#This Row],[Premium currency cost of skip]]*4.99/100)*Table1[[#This Row],[Skipped mission]]</f>
        <v>172.155</v>
      </c>
      <c r="H1500" t="str">
        <f t="shared" si="46"/>
        <v>Yes</v>
      </c>
      <c r="I1500">
        <f t="shared" si="47"/>
        <v>1</v>
      </c>
      <c r="J1500" s="2">
        <v>1</v>
      </c>
    </row>
    <row r="1501" spans="1:10" x14ac:dyDescent="0.25">
      <c r="A1501" s="4">
        <v>31</v>
      </c>
      <c r="B1501" s="5" t="s">
        <v>21</v>
      </c>
      <c r="C1501" s="5" t="str">
        <f>RIGHT(Table1[[#This Row],[Mission names]],8)</f>
        <v>mission1</v>
      </c>
      <c r="D1501">
        <v>2990</v>
      </c>
      <c r="E1501">
        <v>0</v>
      </c>
      <c r="F1501" s="2">
        <v>90</v>
      </c>
      <c r="G1501" s="7">
        <f>(Table1[[#This Row],[Premium currency cost of skip]]*4.99/100)*Table1[[#This Row],[Skipped mission]]</f>
        <v>0</v>
      </c>
      <c r="H1501" t="str">
        <f t="shared" si="46"/>
        <v>No</v>
      </c>
      <c r="I1501">
        <f t="shared" si="47"/>
        <v>0</v>
      </c>
      <c r="J1501" s="2">
        <v>1</v>
      </c>
    </row>
    <row r="1502" spans="1:10" x14ac:dyDescent="0.25">
      <c r="A1502" s="4">
        <v>31</v>
      </c>
      <c r="B1502" s="5" t="s">
        <v>22</v>
      </c>
      <c r="C1502" s="5" t="str">
        <f>RIGHT(Table1[[#This Row],[Mission names]],8)</f>
        <v>mission2</v>
      </c>
      <c r="D1502">
        <v>2944</v>
      </c>
      <c r="E1502">
        <v>0</v>
      </c>
      <c r="F1502" s="2">
        <v>90</v>
      </c>
      <c r="G1502" s="7">
        <f>(Table1[[#This Row],[Premium currency cost of skip]]*4.99/100)*Table1[[#This Row],[Skipped mission]]</f>
        <v>0</v>
      </c>
      <c r="H1502" t="str">
        <f t="shared" si="46"/>
        <v>No</v>
      </c>
      <c r="I1502">
        <f t="shared" si="47"/>
        <v>0</v>
      </c>
      <c r="J1502" s="2">
        <v>1</v>
      </c>
    </row>
    <row r="1503" spans="1:10" x14ac:dyDescent="0.25">
      <c r="A1503" s="4">
        <v>31</v>
      </c>
      <c r="B1503" s="5" t="s">
        <v>23</v>
      </c>
      <c r="C1503" s="5" t="str">
        <f>RIGHT(Table1[[#This Row],[Mission names]],8)</f>
        <v>mission3</v>
      </c>
      <c r="D1503">
        <v>2944</v>
      </c>
      <c r="E1503">
        <v>0</v>
      </c>
      <c r="F1503" s="2">
        <v>90</v>
      </c>
      <c r="G1503" s="7">
        <f>(Table1[[#This Row],[Premium currency cost of skip]]*4.99/100)*Table1[[#This Row],[Skipped mission]]</f>
        <v>0</v>
      </c>
      <c r="H1503" t="str">
        <f t="shared" si="46"/>
        <v>No</v>
      </c>
      <c r="I1503">
        <f t="shared" si="47"/>
        <v>0</v>
      </c>
      <c r="J1503" s="2">
        <v>1</v>
      </c>
    </row>
    <row r="1504" spans="1:10" x14ac:dyDescent="0.25">
      <c r="A1504" s="4">
        <v>31</v>
      </c>
      <c r="B1504" s="5" t="s">
        <v>24</v>
      </c>
      <c r="C1504" s="5" t="str">
        <f>RIGHT(Table1[[#This Row],[Mission names]],8)</f>
        <v>mission4</v>
      </c>
      <c r="D1504">
        <v>2898</v>
      </c>
      <c r="E1504">
        <v>23</v>
      </c>
      <c r="F1504" s="2">
        <v>90</v>
      </c>
      <c r="G1504" s="7">
        <f>(Table1[[#This Row],[Premium currency cost of skip]]*4.99/100)*Table1[[#This Row],[Skipped mission]]</f>
        <v>103.29300000000001</v>
      </c>
      <c r="H1504" t="str">
        <f t="shared" si="46"/>
        <v>Yes</v>
      </c>
      <c r="I1504">
        <f t="shared" si="47"/>
        <v>1</v>
      </c>
      <c r="J1504" s="2">
        <v>1</v>
      </c>
    </row>
    <row r="1505" spans="1:10" x14ac:dyDescent="0.25">
      <c r="A1505" s="4">
        <v>31</v>
      </c>
      <c r="B1505" s="5" t="s">
        <v>25</v>
      </c>
      <c r="C1505" s="5" t="str">
        <f>RIGHT(Table1[[#This Row],[Mission names]],8)</f>
        <v>mission5</v>
      </c>
      <c r="D1505">
        <v>2760</v>
      </c>
      <c r="E1505">
        <v>0</v>
      </c>
      <c r="F1505" s="2">
        <v>90</v>
      </c>
      <c r="G1505" s="7">
        <f>(Table1[[#This Row],[Premium currency cost of skip]]*4.99/100)*Table1[[#This Row],[Skipped mission]]</f>
        <v>0</v>
      </c>
      <c r="H1505" t="str">
        <f t="shared" si="46"/>
        <v>No</v>
      </c>
      <c r="I1505">
        <f t="shared" si="47"/>
        <v>0</v>
      </c>
      <c r="J1505" s="2">
        <v>1</v>
      </c>
    </row>
    <row r="1506" spans="1:10" x14ac:dyDescent="0.25">
      <c r="A1506" s="4">
        <v>31</v>
      </c>
      <c r="B1506" s="5" t="s">
        <v>26</v>
      </c>
      <c r="C1506" s="5" t="str">
        <f>RIGHT(Table1[[#This Row],[Mission names]],8)</f>
        <v>mission6</v>
      </c>
      <c r="D1506">
        <v>2668</v>
      </c>
      <c r="E1506">
        <v>0</v>
      </c>
      <c r="F1506" s="2">
        <v>90</v>
      </c>
      <c r="G1506" s="7">
        <f>(Table1[[#This Row],[Premium currency cost of skip]]*4.99/100)*Table1[[#This Row],[Skipped mission]]</f>
        <v>0</v>
      </c>
      <c r="H1506" t="str">
        <f t="shared" si="46"/>
        <v>No</v>
      </c>
      <c r="I1506">
        <f t="shared" si="47"/>
        <v>0</v>
      </c>
      <c r="J1506" s="2">
        <v>1</v>
      </c>
    </row>
    <row r="1507" spans="1:10" x14ac:dyDescent="0.25">
      <c r="A1507" s="4">
        <v>31</v>
      </c>
      <c r="B1507" s="5" t="s">
        <v>27</v>
      </c>
      <c r="C1507" s="5" t="str">
        <f>RIGHT(Table1[[#This Row],[Mission names]],8)</f>
        <v>mission7</v>
      </c>
      <c r="D1507">
        <v>2530</v>
      </c>
      <c r="E1507">
        <v>23</v>
      </c>
      <c r="F1507" s="2">
        <v>90</v>
      </c>
      <c r="G1507" s="7">
        <f>(Table1[[#This Row],[Premium currency cost of skip]]*4.99/100)*Table1[[#This Row],[Skipped mission]]</f>
        <v>103.29300000000001</v>
      </c>
      <c r="H1507" t="str">
        <f t="shared" si="46"/>
        <v>Yes</v>
      </c>
      <c r="I1507">
        <f t="shared" si="47"/>
        <v>1</v>
      </c>
      <c r="J1507" s="2">
        <v>1</v>
      </c>
    </row>
    <row r="1508" spans="1:10" x14ac:dyDescent="0.25">
      <c r="A1508" s="4">
        <v>31</v>
      </c>
      <c r="B1508" s="5" t="s">
        <v>28</v>
      </c>
      <c r="C1508" s="5" t="str">
        <f>RIGHT(Table1[[#This Row],[Mission names]],8)</f>
        <v>mission8</v>
      </c>
      <c r="D1508">
        <v>2461</v>
      </c>
      <c r="E1508">
        <v>0</v>
      </c>
      <c r="F1508" s="2">
        <v>90</v>
      </c>
      <c r="G1508" s="7">
        <f>(Table1[[#This Row],[Premium currency cost of skip]]*4.99/100)*Table1[[#This Row],[Skipped mission]]</f>
        <v>0</v>
      </c>
      <c r="H1508" t="str">
        <f t="shared" si="46"/>
        <v>No</v>
      </c>
      <c r="I1508">
        <f t="shared" si="47"/>
        <v>0</v>
      </c>
      <c r="J1508" s="2">
        <v>1</v>
      </c>
    </row>
    <row r="1509" spans="1:10" x14ac:dyDescent="0.25">
      <c r="A1509" s="4">
        <v>31</v>
      </c>
      <c r="B1509" s="5" t="s">
        <v>29</v>
      </c>
      <c r="C1509" s="5" t="str">
        <f>RIGHT(Table1[[#This Row],[Mission names]],8)</f>
        <v>mission9</v>
      </c>
      <c r="D1509">
        <v>2415</v>
      </c>
      <c r="E1509">
        <v>0</v>
      </c>
      <c r="F1509" s="2">
        <v>90</v>
      </c>
      <c r="G1509" s="7">
        <f>(Table1[[#This Row],[Premium currency cost of skip]]*4.99/100)*Table1[[#This Row],[Skipped mission]]</f>
        <v>0</v>
      </c>
      <c r="H1509" t="str">
        <f t="shared" si="46"/>
        <v>No</v>
      </c>
      <c r="I1509">
        <f t="shared" si="47"/>
        <v>0</v>
      </c>
      <c r="J1509" s="2">
        <v>1</v>
      </c>
    </row>
    <row r="1510" spans="1:10" x14ac:dyDescent="0.25">
      <c r="A1510" s="4">
        <v>31</v>
      </c>
      <c r="B1510" s="5" t="s">
        <v>30</v>
      </c>
      <c r="C1510" s="5" t="str">
        <f>RIGHT(Table1[[#This Row],[Mission names]],9)</f>
        <v>mission10</v>
      </c>
      <c r="D1510">
        <v>2346</v>
      </c>
      <c r="E1510">
        <v>0</v>
      </c>
      <c r="F1510" s="2">
        <v>90</v>
      </c>
      <c r="G1510" s="7">
        <f>(Table1[[#This Row],[Premium currency cost of skip]]*4.99/100)*Table1[[#This Row],[Skipped mission]]</f>
        <v>0</v>
      </c>
      <c r="H1510" t="str">
        <f t="shared" si="46"/>
        <v>No</v>
      </c>
      <c r="I1510">
        <f t="shared" si="47"/>
        <v>0</v>
      </c>
      <c r="J1510" s="2">
        <v>1</v>
      </c>
    </row>
    <row r="1511" spans="1:10" x14ac:dyDescent="0.25">
      <c r="A1511" s="4">
        <v>31</v>
      </c>
      <c r="B1511" s="5" t="s">
        <v>31</v>
      </c>
      <c r="C1511" s="5" t="str">
        <f>RIGHT(Table1[[#This Row],[Mission names]],9)</f>
        <v>mission11</v>
      </c>
      <c r="D1511">
        <v>2254</v>
      </c>
      <c r="E1511">
        <v>0</v>
      </c>
      <c r="F1511" s="2">
        <v>90</v>
      </c>
      <c r="G1511" s="7">
        <f>(Table1[[#This Row],[Premium currency cost of skip]]*4.99/100)*Table1[[#This Row],[Skipped mission]]</f>
        <v>0</v>
      </c>
      <c r="H1511" t="str">
        <f t="shared" si="46"/>
        <v>No</v>
      </c>
      <c r="I1511">
        <f t="shared" si="47"/>
        <v>0</v>
      </c>
      <c r="J1511" s="2">
        <v>1</v>
      </c>
    </row>
    <row r="1512" spans="1:10" x14ac:dyDescent="0.25">
      <c r="A1512" s="4">
        <v>31</v>
      </c>
      <c r="B1512" s="5" t="s">
        <v>32</v>
      </c>
      <c r="C1512" s="5" t="str">
        <f>RIGHT(Table1[[#This Row],[Mission names]],9)</f>
        <v>mission12</v>
      </c>
      <c r="D1512">
        <v>2277</v>
      </c>
      <c r="E1512">
        <v>23</v>
      </c>
      <c r="F1512" s="2">
        <v>90</v>
      </c>
      <c r="G1512" s="7">
        <f>(Table1[[#This Row],[Premium currency cost of skip]]*4.99/100)*Table1[[#This Row],[Skipped mission]]</f>
        <v>103.29300000000001</v>
      </c>
      <c r="H1512" t="str">
        <f t="shared" si="46"/>
        <v>Yes</v>
      </c>
      <c r="I1512">
        <f t="shared" si="47"/>
        <v>1</v>
      </c>
      <c r="J1512" s="2">
        <v>1</v>
      </c>
    </row>
    <row r="1513" spans="1:10" x14ac:dyDescent="0.25">
      <c r="A1513" s="4">
        <v>31</v>
      </c>
      <c r="B1513" s="5" t="s">
        <v>33</v>
      </c>
      <c r="C1513" s="5" t="str">
        <f>RIGHT(Table1[[#This Row],[Mission names]],9)</f>
        <v>mission13</v>
      </c>
      <c r="D1513">
        <v>2254</v>
      </c>
      <c r="E1513">
        <v>0</v>
      </c>
      <c r="F1513" s="2">
        <v>90</v>
      </c>
      <c r="G1513" s="7">
        <f>(Table1[[#This Row],[Premium currency cost of skip]]*4.99/100)*Table1[[#This Row],[Skipped mission]]</f>
        <v>0</v>
      </c>
      <c r="H1513" t="str">
        <f t="shared" si="46"/>
        <v>No</v>
      </c>
      <c r="I1513">
        <f t="shared" si="47"/>
        <v>0</v>
      </c>
      <c r="J1513" s="2">
        <v>1</v>
      </c>
    </row>
    <row r="1514" spans="1:10" x14ac:dyDescent="0.25">
      <c r="A1514" s="4">
        <v>31</v>
      </c>
      <c r="B1514" s="5" t="s">
        <v>34</v>
      </c>
      <c r="C1514" s="5" t="str">
        <f>RIGHT(Table1[[#This Row],[Mission names]],9)</f>
        <v>mission14</v>
      </c>
      <c r="D1514">
        <v>2001</v>
      </c>
      <c r="E1514">
        <v>23</v>
      </c>
      <c r="F1514" s="2">
        <v>300</v>
      </c>
      <c r="G1514" s="7">
        <f>(Table1[[#This Row],[Premium currency cost of skip]]*4.99/100)*Table1[[#This Row],[Skipped mission]]</f>
        <v>344.31</v>
      </c>
      <c r="H1514" t="str">
        <f t="shared" si="46"/>
        <v>Yes</v>
      </c>
      <c r="I1514">
        <f t="shared" si="47"/>
        <v>1</v>
      </c>
      <c r="J1514" s="2">
        <v>1</v>
      </c>
    </row>
    <row r="1515" spans="1:10" x14ac:dyDescent="0.25">
      <c r="A1515" s="4">
        <v>31</v>
      </c>
      <c r="B1515" s="5" t="s">
        <v>35</v>
      </c>
      <c r="C1515" s="5" t="str">
        <f>RIGHT(Table1[[#This Row],[Mission names]],8)</f>
        <v>mission1</v>
      </c>
      <c r="D1515">
        <v>1932</v>
      </c>
      <c r="E1515">
        <v>0</v>
      </c>
      <c r="F1515" s="2">
        <v>135</v>
      </c>
      <c r="G1515" s="7">
        <f>(Table1[[#This Row],[Premium currency cost of skip]]*4.99/100)*Table1[[#This Row],[Skipped mission]]</f>
        <v>0</v>
      </c>
      <c r="H1515" t="str">
        <f t="shared" si="46"/>
        <v>No</v>
      </c>
      <c r="I1515">
        <f t="shared" si="47"/>
        <v>0</v>
      </c>
      <c r="J1515" s="2">
        <v>1</v>
      </c>
    </row>
    <row r="1516" spans="1:10" x14ac:dyDescent="0.25">
      <c r="A1516" s="4">
        <v>31</v>
      </c>
      <c r="B1516" s="5" t="s">
        <v>36</v>
      </c>
      <c r="C1516" s="5" t="str">
        <f>RIGHT(Table1[[#This Row],[Mission names]],8)</f>
        <v>mission2</v>
      </c>
      <c r="D1516">
        <v>1656</v>
      </c>
      <c r="E1516">
        <v>0</v>
      </c>
      <c r="F1516" s="2">
        <v>135</v>
      </c>
      <c r="G1516" s="7">
        <f>(Table1[[#This Row],[Premium currency cost of skip]]*4.99/100)*Table1[[#This Row],[Skipped mission]]</f>
        <v>0</v>
      </c>
      <c r="H1516" t="str">
        <f t="shared" si="46"/>
        <v>No</v>
      </c>
      <c r="I1516">
        <f t="shared" si="47"/>
        <v>0</v>
      </c>
      <c r="J1516" s="2">
        <v>1</v>
      </c>
    </row>
    <row r="1517" spans="1:10" x14ac:dyDescent="0.25">
      <c r="A1517" s="4">
        <v>31</v>
      </c>
      <c r="B1517" s="5" t="s">
        <v>37</v>
      </c>
      <c r="C1517" s="5" t="str">
        <f>RIGHT(Table1[[#This Row],[Mission names]],8)</f>
        <v>mission3</v>
      </c>
      <c r="D1517">
        <v>1633</v>
      </c>
      <c r="E1517">
        <v>0</v>
      </c>
      <c r="F1517" s="2">
        <v>135</v>
      </c>
      <c r="G1517" s="7">
        <f>(Table1[[#This Row],[Premium currency cost of skip]]*4.99/100)*Table1[[#This Row],[Skipped mission]]</f>
        <v>0</v>
      </c>
      <c r="H1517" t="str">
        <f t="shared" si="46"/>
        <v>No</v>
      </c>
      <c r="I1517">
        <f t="shared" si="47"/>
        <v>0</v>
      </c>
      <c r="J1517" s="2">
        <v>1</v>
      </c>
    </row>
    <row r="1518" spans="1:10" x14ac:dyDescent="0.25">
      <c r="A1518" s="4">
        <v>31</v>
      </c>
      <c r="B1518" s="5" t="s">
        <v>38</v>
      </c>
      <c r="C1518" s="5" t="str">
        <f>RIGHT(Table1[[#This Row],[Mission names]],8)</f>
        <v>mission4</v>
      </c>
      <c r="D1518">
        <v>1633</v>
      </c>
      <c r="E1518">
        <v>0</v>
      </c>
      <c r="F1518" s="2">
        <v>135</v>
      </c>
      <c r="G1518" s="7">
        <f>(Table1[[#This Row],[Premium currency cost of skip]]*4.99/100)*Table1[[#This Row],[Skipped mission]]</f>
        <v>0</v>
      </c>
      <c r="H1518" t="str">
        <f t="shared" si="46"/>
        <v>No</v>
      </c>
      <c r="I1518">
        <f t="shared" si="47"/>
        <v>0</v>
      </c>
      <c r="J1518" s="2">
        <v>1</v>
      </c>
    </row>
    <row r="1519" spans="1:10" x14ac:dyDescent="0.25">
      <c r="A1519" s="4">
        <v>31</v>
      </c>
      <c r="B1519" s="5" t="s">
        <v>39</v>
      </c>
      <c r="C1519" s="5" t="str">
        <f>RIGHT(Table1[[#This Row],[Mission names]],8)</f>
        <v>mission5</v>
      </c>
      <c r="D1519">
        <v>1633</v>
      </c>
      <c r="E1519">
        <v>0</v>
      </c>
      <c r="F1519" s="2">
        <v>135</v>
      </c>
      <c r="G1519" s="7">
        <f>(Table1[[#This Row],[Premium currency cost of skip]]*4.99/100)*Table1[[#This Row],[Skipped mission]]</f>
        <v>0</v>
      </c>
      <c r="H1519" t="str">
        <f t="shared" si="46"/>
        <v>No</v>
      </c>
      <c r="I1519">
        <f t="shared" si="47"/>
        <v>0</v>
      </c>
      <c r="J1519" s="2">
        <v>1</v>
      </c>
    </row>
    <row r="1520" spans="1:10" x14ac:dyDescent="0.25">
      <c r="A1520" s="4">
        <v>31</v>
      </c>
      <c r="B1520" s="5" t="s">
        <v>40</v>
      </c>
      <c r="C1520" s="5" t="str">
        <f>RIGHT(Table1[[#This Row],[Mission names]],8)</f>
        <v>mission6</v>
      </c>
      <c r="D1520">
        <v>1656</v>
      </c>
      <c r="E1520">
        <v>0</v>
      </c>
      <c r="F1520" s="2">
        <v>135</v>
      </c>
      <c r="G1520" s="7">
        <f>(Table1[[#This Row],[Premium currency cost of skip]]*4.99/100)*Table1[[#This Row],[Skipped mission]]</f>
        <v>0</v>
      </c>
      <c r="H1520" t="str">
        <f t="shared" si="46"/>
        <v>No</v>
      </c>
      <c r="I1520">
        <f t="shared" si="47"/>
        <v>0</v>
      </c>
      <c r="J1520" s="2">
        <v>1</v>
      </c>
    </row>
    <row r="1521" spans="1:10" x14ac:dyDescent="0.25">
      <c r="A1521" s="4">
        <v>31</v>
      </c>
      <c r="B1521" s="5" t="s">
        <v>41</v>
      </c>
      <c r="C1521" s="5" t="str">
        <f>RIGHT(Table1[[#This Row],[Mission names]],8)</f>
        <v>mission7</v>
      </c>
      <c r="D1521">
        <v>1679</v>
      </c>
      <c r="E1521">
        <v>0</v>
      </c>
      <c r="F1521" s="2">
        <v>135</v>
      </c>
      <c r="G1521" s="7">
        <f>(Table1[[#This Row],[Premium currency cost of skip]]*4.99/100)*Table1[[#This Row],[Skipped mission]]</f>
        <v>0</v>
      </c>
      <c r="H1521" t="str">
        <f t="shared" si="46"/>
        <v>No</v>
      </c>
      <c r="I1521">
        <f t="shared" si="47"/>
        <v>0</v>
      </c>
      <c r="J1521" s="2">
        <v>1</v>
      </c>
    </row>
    <row r="1522" spans="1:10" x14ac:dyDescent="0.25">
      <c r="A1522" s="4">
        <v>31</v>
      </c>
      <c r="B1522" s="5" t="s">
        <v>42</v>
      </c>
      <c r="C1522" s="5" t="str">
        <f>RIGHT(Table1[[#This Row],[Mission names]],8)</f>
        <v>mission8</v>
      </c>
      <c r="D1522">
        <v>1656</v>
      </c>
      <c r="E1522">
        <v>0</v>
      </c>
      <c r="F1522" s="2">
        <v>135</v>
      </c>
      <c r="G1522" s="7">
        <f>(Table1[[#This Row],[Premium currency cost of skip]]*4.99/100)*Table1[[#This Row],[Skipped mission]]</f>
        <v>0</v>
      </c>
      <c r="H1522" t="str">
        <f t="shared" si="46"/>
        <v>No</v>
      </c>
      <c r="I1522">
        <f t="shared" si="47"/>
        <v>0</v>
      </c>
      <c r="J1522" s="2">
        <v>1</v>
      </c>
    </row>
    <row r="1523" spans="1:10" x14ac:dyDescent="0.25">
      <c r="A1523" s="4">
        <v>31</v>
      </c>
      <c r="B1523" s="5" t="s">
        <v>43</v>
      </c>
      <c r="C1523" s="5" t="str">
        <f>RIGHT(Table1[[#This Row],[Mission names]],8)</f>
        <v>mission9</v>
      </c>
      <c r="D1523">
        <v>1610</v>
      </c>
      <c r="E1523">
        <v>0</v>
      </c>
      <c r="F1523" s="2">
        <v>135</v>
      </c>
      <c r="G1523" s="7">
        <f>(Table1[[#This Row],[Premium currency cost of skip]]*4.99/100)*Table1[[#This Row],[Skipped mission]]</f>
        <v>0</v>
      </c>
      <c r="H1523" t="str">
        <f t="shared" si="46"/>
        <v>No</v>
      </c>
      <c r="I1523">
        <f t="shared" si="47"/>
        <v>0</v>
      </c>
      <c r="J1523" s="2">
        <v>1</v>
      </c>
    </row>
    <row r="1524" spans="1:10" x14ac:dyDescent="0.25">
      <c r="A1524" s="4">
        <v>31</v>
      </c>
      <c r="B1524" s="5" t="s">
        <v>44</v>
      </c>
      <c r="C1524" s="5" t="str">
        <f>RIGHT(Table1[[#This Row],[Mission names]],9)</f>
        <v>mission10</v>
      </c>
      <c r="D1524">
        <v>1587</v>
      </c>
      <c r="E1524">
        <v>0</v>
      </c>
      <c r="F1524" s="2">
        <v>135</v>
      </c>
      <c r="G1524" s="7">
        <f>(Table1[[#This Row],[Premium currency cost of skip]]*4.99/100)*Table1[[#This Row],[Skipped mission]]</f>
        <v>0</v>
      </c>
      <c r="H1524" t="str">
        <f t="shared" si="46"/>
        <v>No</v>
      </c>
      <c r="I1524">
        <f t="shared" si="47"/>
        <v>0</v>
      </c>
      <c r="J1524" s="2">
        <v>1</v>
      </c>
    </row>
    <row r="1525" spans="1:10" x14ac:dyDescent="0.25">
      <c r="A1525" s="4">
        <v>31</v>
      </c>
      <c r="B1525" s="5" t="s">
        <v>45</v>
      </c>
      <c r="C1525" s="5" t="str">
        <f>RIGHT(Table1[[#This Row],[Mission names]],9)</f>
        <v>mission11</v>
      </c>
      <c r="D1525">
        <v>1541</v>
      </c>
      <c r="E1525">
        <v>0</v>
      </c>
      <c r="F1525" s="2">
        <v>135</v>
      </c>
      <c r="G1525" s="7">
        <f>(Table1[[#This Row],[Premium currency cost of skip]]*4.99/100)*Table1[[#This Row],[Skipped mission]]</f>
        <v>0</v>
      </c>
      <c r="H1525" t="str">
        <f t="shared" si="46"/>
        <v>No</v>
      </c>
      <c r="I1525">
        <f t="shared" si="47"/>
        <v>0</v>
      </c>
      <c r="J1525" s="2">
        <v>1</v>
      </c>
    </row>
    <row r="1526" spans="1:10" x14ac:dyDescent="0.25">
      <c r="A1526" s="4">
        <v>31</v>
      </c>
      <c r="B1526" s="5" t="s">
        <v>46</v>
      </c>
      <c r="C1526" s="5" t="str">
        <f>RIGHT(Table1[[#This Row],[Mission names]],9)</f>
        <v>mission12</v>
      </c>
      <c r="D1526">
        <v>1518</v>
      </c>
      <c r="E1526">
        <v>0</v>
      </c>
      <c r="F1526" s="2">
        <v>135</v>
      </c>
      <c r="G1526" s="7">
        <f>(Table1[[#This Row],[Premium currency cost of skip]]*4.99/100)*Table1[[#This Row],[Skipped mission]]</f>
        <v>0</v>
      </c>
      <c r="H1526" t="str">
        <f t="shared" si="46"/>
        <v>No</v>
      </c>
      <c r="I1526">
        <f t="shared" si="47"/>
        <v>0</v>
      </c>
      <c r="J1526" s="2">
        <v>1</v>
      </c>
    </row>
    <row r="1527" spans="1:10" x14ac:dyDescent="0.25">
      <c r="A1527" s="4">
        <v>31</v>
      </c>
      <c r="B1527" s="5" t="s">
        <v>47</v>
      </c>
      <c r="C1527" s="5" t="str">
        <f>RIGHT(Table1[[#This Row],[Mission names]],9)</f>
        <v>mission13</v>
      </c>
      <c r="D1527">
        <v>1472</v>
      </c>
      <c r="E1527">
        <v>0</v>
      </c>
      <c r="F1527" s="2">
        <v>135</v>
      </c>
      <c r="G1527" s="7">
        <f>(Table1[[#This Row],[Premium currency cost of skip]]*4.99/100)*Table1[[#This Row],[Skipped mission]]</f>
        <v>0</v>
      </c>
      <c r="H1527" t="str">
        <f t="shared" si="46"/>
        <v>No</v>
      </c>
      <c r="I1527">
        <f t="shared" si="47"/>
        <v>0</v>
      </c>
      <c r="J1527" s="2">
        <v>1</v>
      </c>
    </row>
    <row r="1528" spans="1:10" x14ac:dyDescent="0.25">
      <c r="A1528" s="4">
        <v>31</v>
      </c>
      <c r="B1528" s="5" t="s">
        <v>48</v>
      </c>
      <c r="C1528" s="5" t="str">
        <f>RIGHT(Table1[[#This Row],[Mission names]],9)</f>
        <v>mission14</v>
      </c>
      <c r="D1528">
        <v>1472</v>
      </c>
      <c r="E1528">
        <v>0</v>
      </c>
      <c r="F1528" s="2">
        <v>135</v>
      </c>
      <c r="G1528" s="7">
        <f>(Table1[[#This Row],[Premium currency cost of skip]]*4.99/100)*Table1[[#This Row],[Skipped mission]]</f>
        <v>0</v>
      </c>
      <c r="H1528" t="str">
        <f t="shared" si="46"/>
        <v>No</v>
      </c>
      <c r="I1528">
        <f t="shared" si="47"/>
        <v>0</v>
      </c>
      <c r="J1528" s="2">
        <v>1</v>
      </c>
    </row>
    <row r="1529" spans="1:10" x14ac:dyDescent="0.25">
      <c r="A1529" s="4">
        <v>31</v>
      </c>
      <c r="B1529" s="5" t="s">
        <v>53</v>
      </c>
      <c r="C1529" s="5" t="str">
        <f>RIGHT(Table1[[#This Row],[Mission names]],9)</f>
        <v>mission15</v>
      </c>
      <c r="D1529">
        <v>1449</v>
      </c>
      <c r="E1529">
        <v>0</v>
      </c>
      <c r="F1529" s="2">
        <v>135</v>
      </c>
      <c r="G1529" s="7">
        <f>(Table1[[#This Row],[Premium currency cost of skip]]*4.99/100)*Table1[[#This Row],[Skipped mission]]</f>
        <v>0</v>
      </c>
      <c r="H1529" t="str">
        <f t="shared" si="46"/>
        <v>No</v>
      </c>
      <c r="I1529">
        <f t="shared" si="47"/>
        <v>0</v>
      </c>
      <c r="J1529" s="2">
        <v>1</v>
      </c>
    </row>
    <row r="1530" spans="1:10" x14ac:dyDescent="0.25">
      <c r="A1530" s="4">
        <v>31</v>
      </c>
      <c r="B1530" s="5" t="s">
        <v>54</v>
      </c>
      <c r="C1530" s="5" t="str">
        <f>RIGHT(Table1[[#This Row],[Mission names]],9)</f>
        <v>mission16</v>
      </c>
      <c r="D1530">
        <v>1426</v>
      </c>
      <c r="E1530">
        <v>0</v>
      </c>
      <c r="F1530" s="2">
        <v>135</v>
      </c>
      <c r="G1530" s="7">
        <f>(Table1[[#This Row],[Premium currency cost of skip]]*4.99/100)*Table1[[#This Row],[Skipped mission]]</f>
        <v>0</v>
      </c>
      <c r="H1530" t="str">
        <f t="shared" si="46"/>
        <v>No</v>
      </c>
      <c r="I1530">
        <f t="shared" si="47"/>
        <v>0</v>
      </c>
      <c r="J1530" s="2">
        <v>1</v>
      </c>
    </row>
    <row r="1531" spans="1:10" x14ac:dyDescent="0.25">
      <c r="A1531" s="4">
        <v>31</v>
      </c>
      <c r="B1531" s="5" t="s">
        <v>55</v>
      </c>
      <c r="C1531" s="5" t="str">
        <f>RIGHT(Table1[[#This Row],[Mission names]],9)</f>
        <v>mission17</v>
      </c>
      <c r="D1531">
        <v>736</v>
      </c>
      <c r="E1531">
        <v>23</v>
      </c>
      <c r="F1531" s="2">
        <v>900</v>
      </c>
      <c r="G1531" s="7">
        <f>(Table1[[#This Row],[Premium currency cost of skip]]*4.99/100)*Table1[[#This Row],[Skipped mission]]</f>
        <v>1032.9299999999998</v>
      </c>
      <c r="H1531" t="str">
        <f t="shared" si="46"/>
        <v>Yes</v>
      </c>
      <c r="I1531">
        <f t="shared" si="47"/>
        <v>1</v>
      </c>
      <c r="J1531" s="2">
        <v>1</v>
      </c>
    </row>
    <row r="1532" spans="1:10" x14ac:dyDescent="0.25">
      <c r="A1532" s="4">
        <v>32</v>
      </c>
      <c r="B1532" s="5" t="s">
        <v>1</v>
      </c>
      <c r="C1532" s="5" t="str">
        <f>RIGHT(Table1[[#This Row],[Mission names]],8)</f>
        <v>mission1</v>
      </c>
      <c r="D1532">
        <v>3703</v>
      </c>
      <c r="E1532">
        <v>0</v>
      </c>
      <c r="F1532" s="2">
        <v>15</v>
      </c>
      <c r="G1532" s="7">
        <f>(Table1[[#This Row],[Premium currency cost of skip]]*4.99/100)*Table1[[#This Row],[Skipped mission]]</f>
        <v>0</v>
      </c>
      <c r="H1532" t="str">
        <f t="shared" si="46"/>
        <v>No</v>
      </c>
      <c r="I1532">
        <f t="shared" si="47"/>
        <v>0</v>
      </c>
      <c r="J1532" s="2">
        <v>1</v>
      </c>
    </row>
    <row r="1533" spans="1:10" x14ac:dyDescent="0.25">
      <c r="A1533" s="4">
        <v>32</v>
      </c>
      <c r="B1533" s="5" t="s">
        <v>2</v>
      </c>
      <c r="C1533" s="5" t="str">
        <f>RIGHT(Table1[[#This Row],[Mission names]],8)</f>
        <v>mission2</v>
      </c>
      <c r="D1533">
        <v>3611</v>
      </c>
      <c r="E1533">
        <v>0</v>
      </c>
      <c r="F1533" s="2">
        <v>15</v>
      </c>
      <c r="G1533" s="7">
        <f>(Table1[[#This Row],[Premium currency cost of skip]]*4.99/100)*Table1[[#This Row],[Skipped mission]]</f>
        <v>0</v>
      </c>
      <c r="H1533" t="str">
        <f t="shared" si="46"/>
        <v>No</v>
      </c>
      <c r="I1533">
        <f t="shared" si="47"/>
        <v>0</v>
      </c>
      <c r="J1533" s="2">
        <v>1</v>
      </c>
    </row>
    <row r="1534" spans="1:10" x14ac:dyDescent="0.25">
      <c r="A1534" s="4">
        <v>32</v>
      </c>
      <c r="B1534" s="5" t="s">
        <v>3</v>
      </c>
      <c r="C1534" s="5" t="str">
        <f>RIGHT(Table1[[#This Row],[Mission names]],8)</f>
        <v>mission3</v>
      </c>
      <c r="D1534">
        <v>3542</v>
      </c>
      <c r="E1534">
        <v>23</v>
      </c>
      <c r="F1534" s="2">
        <v>15</v>
      </c>
      <c r="G1534" s="7">
        <f>(Table1[[#This Row],[Premium currency cost of skip]]*4.99/100)*Table1[[#This Row],[Skipped mission]]</f>
        <v>17.215500000000002</v>
      </c>
      <c r="H1534" t="str">
        <f t="shared" si="46"/>
        <v>Yes</v>
      </c>
      <c r="I1534">
        <f t="shared" si="47"/>
        <v>1</v>
      </c>
      <c r="J1534" s="2">
        <v>1</v>
      </c>
    </row>
    <row r="1535" spans="1:10" x14ac:dyDescent="0.25">
      <c r="A1535" s="4">
        <v>32</v>
      </c>
      <c r="B1535" s="5" t="s">
        <v>4</v>
      </c>
      <c r="C1535" s="5" t="str">
        <f>RIGHT(Table1[[#This Row],[Mission names]],8)</f>
        <v>mission4</v>
      </c>
      <c r="D1535">
        <v>3542</v>
      </c>
      <c r="E1535">
        <v>23</v>
      </c>
      <c r="F1535" s="2">
        <v>15</v>
      </c>
      <c r="G1535" s="7">
        <f>(Table1[[#This Row],[Premium currency cost of skip]]*4.99/100)*Table1[[#This Row],[Skipped mission]]</f>
        <v>17.215500000000002</v>
      </c>
      <c r="H1535" t="str">
        <f t="shared" si="46"/>
        <v>Yes</v>
      </c>
      <c r="I1535">
        <f t="shared" si="47"/>
        <v>1</v>
      </c>
      <c r="J1535" s="2">
        <v>1</v>
      </c>
    </row>
    <row r="1536" spans="1:10" x14ac:dyDescent="0.25">
      <c r="A1536" s="4">
        <v>32</v>
      </c>
      <c r="B1536" s="5" t="s">
        <v>5</v>
      </c>
      <c r="C1536" s="5" t="str">
        <f>RIGHT(Table1[[#This Row],[Mission names]],8)</f>
        <v>mission5</v>
      </c>
      <c r="D1536">
        <v>3427</v>
      </c>
      <c r="E1536">
        <v>23</v>
      </c>
      <c r="F1536" s="2">
        <v>75</v>
      </c>
      <c r="G1536" s="7">
        <f>(Table1[[#This Row],[Premium currency cost of skip]]*4.99/100)*Table1[[#This Row],[Skipped mission]]</f>
        <v>86.077500000000001</v>
      </c>
      <c r="H1536" t="str">
        <f t="shared" si="46"/>
        <v>Yes</v>
      </c>
      <c r="I1536">
        <f t="shared" si="47"/>
        <v>1</v>
      </c>
      <c r="J1536" s="2">
        <v>1</v>
      </c>
    </row>
    <row r="1537" spans="1:10" x14ac:dyDescent="0.25">
      <c r="A1537" s="4">
        <v>32</v>
      </c>
      <c r="B1537" s="5" t="s">
        <v>6</v>
      </c>
      <c r="C1537" s="5" t="str">
        <f>RIGHT(Table1[[#This Row],[Mission names]],8)</f>
        <v>mission1</v>
      </c>
      <c r="D1537">
        <v>3519</v>
      </c>
      <c r="E1537">
        <v>0</v>
      </c>
      <c r="F1537" s="2">
        <v>15</v>
      </c>
      <c r="G1537" s="7">
        <f>(Table1[[#This Row],[Premium currency cost of skip]]*4.99/100)*Table1[[#This Row],[Skipped mission]]</f>
        <v>0</v>
      </c>
      <c r="H1537" t="str">
        <f t="shared" si="46"/>
        <v>No</v>
      </c>
      <c r="I1537">
        <f t="shared" si="47"/>
        <v>0</v>
      </c>
      <c r="J1537" s="2">
        <v>1</v>
      </c>
    </row>
    <row r="1538" spans="1:10" x14ac:dyDescent="0.25">
      <c r="A1538" s="4">
        <v>32</v>
      </c>
      <c r="B1538" s="5" t="s">
        <v>7</v>
      </c>
      <c r="C1538" s="5" t="str">
        <f>RIGHT(Table1[[#This Row],[Mission names]],8)</f>
        <v>mission2</v>
      </c>
      <c r="D1538">
        <v>3450</v>
      </c>
      <c r="E1538">
        <v>0</v>
      </c>
      <c r="F1538" s="2">
        <v>15</v>
      </c>
      <c r="G1538" s="7">
        <f>(Table1[[#This Row],[Premium currency cost of skip]]*4.99/100)*Table1[[#This Row],[Skipped mission]]</f>
        <v>0</v>
      </c>
      <c r="H1538" t="str">
        <f t="shared" ref="H1538:H1601" si="48">IF(E1538&gt;0,"Yes","No")</f>
        <v>No</v>
      </c>
      <c r="I1538">
        <f t="shared" ref="I1538:I1601" si="49">IF(H1538="Yes",1,0)</f>
        <v>0</v>
      </c>
      <c r="J1538" s="2">
        <v>1</v>
      </c>
    </row>
    <row r="1539" spans="1:10" x14ac:dyDescent="0.25">
      <c r="A1539" s="4">
        <v>32</v>
      </c>
      <c r="B1539" s="5" t="s">
        <v>8</v>
      </c>
      <c r="C1539" s="5" t="str">
        <f>RIGHT(Table1[[#This Row],[Mission names]],8)</f>
        <v>mission3</v>
      </c>
      <c r="D1539">
        <v>3427</v>
      </c>
      <c r="E1539">
        <v>0</v>
      </c>
      <c r="F1539" s="2">
        <v>15</v>
      </c>
      <c r="G1539" s="7">
        <f>(Table1[[#This Row],[Premium currency cost of skip]]*4.99/100)*Table1[[#This Row],[Skipped mission]]</f>
        <v>0</v>
      </c>
      <c r="H1539" t="str">
        <f t="shared" si="48"/>
        <v>No</v>
      </c>
      <c r="I1539">
        <f t="shared" si="49"/>
        <v>0</v>
      </c>
      <c r="J1539" s="2">
        <v>1</v>
      </c>
    </row>
    <row r="1540" spans="1:10" x14ac:dyDescent="0.25">
      <c r="A1540" s="4">
        <v>32</v>
      </c>
      <c r="B1540" s="5" t="s">
        <v>9</v>
      </c>
      <c r="C1540" s="5" t="str">
        <f>RIGHT(Table1[[#This Row],[Mission names]],8)</f>
        <v>mission4</v>
      </c>
      <c r="D1540">
        <v>3427</v>
      </c>
      <c r="E1540">
        <v>0</v>
      </c>
      <c r="F1540" s="2">
        <v>15</v>
      </c>
      <c r="G1540" s="7">
        <f>(Table1[[#This Row],[Premium currency cost of skip]]*4.99/100)*Table1[[#This Row],[Skipped mission]]</f>
        <v>0</v>
      </c>
      <c r="H1540" t="str">
        <f t="shared" si="48"/>
        <v>No</v>
      </c>
      <c r="I1540">
        <f t="shared" si="49"/>
        <v>0</v>
      </c>
      <c r="J1540" s="2">
        <v>1</v>
      </c>
    </row>
    <row r="1541" spans="1:10" x14ac:dyDescent="0.25">
      <c r="A1541" s="4">
        <v>32</v>
      </c>
      <c r="B1541" s="5" t="s">
        <v>10</v>
      </c>
      <c r="C1541" s="5" t="str">
        <f>RIGHT(Table1[[#This Row],[Mission names]],8)</f>
        <v>mission5</v>
      </c>
      <c r="D1541">
        <v>3243</v>
      </c>
      <c r="E1541">
        <v>23</v>
      </c>
      <c r="F1541" s="2">
        <v>15</v>
      </c>
      <c r="G1541" s="7">
        <f>(Table1[[#This Row],[Premium currency cost of skip]]*4.99/100)*Table1[[#This Row],[Skipped mission]]</f>
        <v>17.215500000000002</v>
      </c>
      <c r="H1541" t="str">
        <f t="shared" si="48"/>
        <v>Yes</v>
      </c>
      <c r="I1541">
        <f t="shared" si="49"/>
        <v>1</v>
      </c>
      <c r="J1541" s="2">
        <v>1</v>
      </c>
    </row>
    <row r="1542" spans="1:10" x14ac:dyDescent="0.25">
      <c r="A1542" s="4">
        <v>32</v>
      </c>
      <c r="B1542" s="5" t="s">
        <v>11</v>
      </c>
      <c r="C1542" s="5" t="str">
        <f>RIGHT(Table1[[#This Row],[Mission names]],8)</f>
        <v>mission6</v>
      </c>
      <c r="D1542">
        <v>3243</v>
      </c>
      <c r="E1542">
        <v>115</v>
      </c>
      <c r="F1542" s="2">
        <v>15</v>
      </c>
      <c r="G1542" s="7">
        <f>(Table1[[#This Row],[Premium currency cost of skip]]*4.99/100)*Table1[[#This Row],[Skipped mission]]</f>
        <v>86.077500000000001</v>
      </c>
      <c r="H1542" t="str">
        <f t="shared" si="48"/>
        <v>Yes</v>
      </c>
      <c r="I1542">
        <f t="shared" si="49"/>
        <v>1</v>
      </c>
      <c r="J1542" s="2">
        <v>1</v>
      </c>
    </row>
    <row r="1543" spans="1:10" x14ac:dyDescent="0.25">
      <c r="A1543" s="4">
        <v>32</v>
      </c>
      <c r="B1543" s="5" t="s">
        <v>12</v>
      </c>
      <c r="C1543" s="5" t="str">
        <f>RIGHT(Table1[[#This Row],[Mission names]],8)</f>
        <v>mission7</v>
      </c>
      <c r="D1543">
        <v>3243</v>
      </c>
      <c r="E1543">
        <v>0</v>
      </c>
      <c r="F1543" s="2">
        <v>90</v>
      </c>
      <c r="G1543" s="7">
        <f>(Table1[[#This Row],[Premium currency cost of skip]]*4.99/100)*Table1[[#This Row],[Skipped mission]]</f>
        <v>0</v>
      </c>
      <c r="H1543" t="str">
        <f t="shared" si="48"/>
        <v>No</v>
      </c>
      <c r="I1543">
        <f t="shared" si="49"/>
        <v>0</v>
      </c>
      <c r="J1543" s="2">
        <v>1</v>
      </c>
    </row>
    <row r="1544" spans="1:10" x14ac:dyDescent="0.25">
      <c r="A1544" s="4">
        <v>32</v>
      </c>
      <c r="B1544" s="5" t="s">
        <v>13</v>
      </c>
      <c r="C1544" s="5" t="str">
        <f>RIGHT(Table1[[#This Row],[Mission names]],8)</f>
        <v>mission1</v>
      </c>
      <c r="D1544">
        <v>3220</v>
      </c>
      <c r="E1544">
        <v>0</v>
      </c>
      <c r="F1544" s="2">
        <v>40</v>
      </c>
      <c r="G1544" s="7">
        <f>(Table1[[#This Row],[Premium currency cost of skip]]*4.99/100)*Table1[[#This Row],[Skipped mission]]</f>
        <v>0</v>
      </c>
      <c r="H1544" t="str">
        <f t="shared" si="48"/>
        <v>No</v>
      </c>
      <c r="I1544">
        <f t="shared" si="49"/>
        <v>0</v>
      </c>
      <c r="J1544" s="2">
        <v>1</v>
      </c>
    </row>
    <row r="1545" spans="1:10" x14ac:dyDescent="0.25">
      <c r="A1545" s="4">
        <v>32</v>
      </c>
      <c r="B1545" s="5" t="s">
        <v>14</v>
      </c>
      <c r="C1545" s="5" t="str">
        <f>RIGHT(Table1[[#This Row],[Mission names]],8)</f>
        <v>mission2</v>
      </c>
      <c r="D1545">
        <v>3128</v>
      </c>
      <c r="E1545">
        <v>0</v>
      </c>
      <c r="F1545" s="2">
        <v>40</v>
      </c>
      <c r="G1545" s="7">
        <f>(Table1[[#This Row],[Premium currency cost of skip]]*4.99/100)*Table1[[#This Row],[Skipped mission]]</f>
        <v>0</v>
      </c>
      <c r="H1545" t="str">
        <f t="shared" si="48"/>
        <v>No</v>
      </c>
      <c r="I1545">
        <f t="shared" si="49"/>
        <v>0</v>
      </c>
      <c r="J1545" s="2">
        <v>1</v>
      </c>
    </row>
    <row r="1546" spans="1:10" x14ac:dyDescent="0.25">
      <c r="A1546" s="4">
        <v>32</v>
      </c>
      <c r="B1546" s="5" t="s">
        <v>15</v>
      </c>
      <c r="C1546" s="5" t="str">
        <f>RIGHT(Table1[[#This Row],[Mission names]],8)</f>
        <v>mission3</v>
      </c>
      <c r="D1546">
        <v>3128</v>
      </c>
      <c r="E1546">
        <v>0</v>
      </c>
      <c r="F1546" s="2">
        <v>40</v>
      </c>
      <c r="G1546" s="7">
        <f>(Table1[[#This Row],[Premium currency cost of skip]]*4.99/100)*Table1[[#This Row],[Skipped mission]]</f>
        <v>0</v>
      </c>
      <c r="H1546" t="str">
        <f t="shared" si="48"/>
        <v>No</v>
      </c>
      <c r="I1546">
        <f t="shared" si="49"/>
        <v>0</v>
      </c>
      <c r="J1546" s="2">
        <v>1</v>
      </c>
    </row>
    <row r="1547" spans="1:10" x14ac:dyDescent="0.25">
      <c r="A1547" s="4">
        <v>32</v>
      </c>
      <c r="B1547" s="5" t="s">
        <v>16</v>
      </c>
      <c r="C1547" s="5" t="str">
        <f>RIGHT(Table1[[#This Row],[Mission names]],8)</f>
        <v>mission4</v>
      </c>
      <c r="D1547">
        <v>3128</v>
      </c>
      <c r="E1547">
        <v>0</v>
      </c>
      <c r="F1547" s="2">
        <v>40</v>
      </c>
      <c r="G1547" s="7">
        <f>(Table1[[#This Row],[Premium currency cost of skip]]*4.99/100)*Table1[[#This Row],[Skipped mission]]</f>
        <v>0</v>
      </c>
      <c r="H1547" t="str">
        <f t="shared" si="48"/>
        <v>No</v>
      </c>
      <c r="I1547">
        <f t="shared" si="49"/>
        <v>0</v>
      </c>
      <c r="J1547" s="2">
        <v>1</v>
      </c>
    </row>
    <row r="1548" spans="1:10" x14ac:dyDescent="0.25">
      <c r="A1548" s="4">
        <v>32</v>
      </c>
      <c r="B1548" s="5" t="s">
        <v>17</v>
      </c>
      <c r="C1548" s="5" t="str">
        <f>RIGHT(Table1[[#This Row],[Mission names]],8)</f>
        <v>mission5</v>
      </c>
      <c r="D1548">
        <v>3128</v>
      </c>
      <c r="E1548">
        <v>0</v>
      </c>
      <c r="F1548" s="2">
        <v>40</v>
      </c>
      <c r="G1548" s="7">
        <f>(Table1[[#This Row],[Premium currency cost of skip]]*4.99/100)*Table1[[#This Row],[Skipped mission]]</f>
        <v>0</v>
      </c>
      <c r="H1548" t="str">
        <f t="shared" si="48"/>
        <v>No</v>
      </c>
      <c r="I1548">
        <f t="shared" si="49"/>
        <v>0</v>
      </c>
      <c r="J1548" s="2">
        <v>1</v>
      </c>
    </row>
    <row r="1549" spans="1:10" x14ac:dyDescent="0.25">
      <c r="A1549" s="4">
        <v>32</v>
      </c>
      <c r="B1549" s="5" t="s">
        <v>18</v>
      </c>
      <c r="C1549" s="5" t="str">
        <f>RIGHT(Table1[[#This Row],[Mission names]],8)</f>
        <v>mission6</v>
      </c>
      <c r="D1549">
        <v>3105</v>
      </c>
      <c r="E1549">
        <v>23</v>
      </c>
      <c r="F1549" s="2">
        <v>40</v>
      </c>
      <c r="G1549" s="7">
        <f>(Table1[[#This Row],[Premium currency cost of skip]]*4.99/100)*Table1[[#This Row],[Skipped mission]]</f>
        <v>45.908000000000008</v>
      </c>
      <c r="H1549" t="str">
        <f t="shared" si="48"/>
        <v>Yes</v>
      </c>
      <c r="I1549">
        <f t="shared" si="49"/>
        <v>1</v>
      </c>
      <c r="J1549" s="2">
        <v>1</v>
      </c>
    </row>
    <row r="1550" spans="1:10" x14ac:dyDescent="0.25">
      <c r="A1550" s="4">
        <v>32</v>
      </c>
      <c r="B1550" s="5" t="s">
        <v>19</v>
      </c>
      <c r="C1550" s="5" t="str">
        <f>RIGHT(Table1[[#This Row],[Mission names]],8)</f>
        <v>mission7</v>
      </c>
      <c r="D1550">
        <v>3036</v>
      </c>
      <c r="E1550">
        <v>0</v>
      </c>
      <c r="F1550" s="2">
        <v>40</v>
      </c>
      <c r="G1550" s="7">
        <f>(Table1[[#This Row],[Premium currency cost of skip]]*4.99/100)*Table1[[#This Row],[Skipped mission]]</f>
        <v>0</v>
      </c>
      <c r="H1550" t="str">
        <f t="shared" si="48"/>
        <v>No</v>
      </c>
      <c r="I1550">
        <f t="shared" si="49"/>
        <v>0</v>
      </c>
      <c r="J1550" s="2">
        <v>1</v>
      </c>
    </row>
    <row r="1551" spans="1:10" x14ac:dyDescent="0.25">
      <c r="A1551" s="4">
        <v>32</v>
      </c>
      <c r="B1551" s="5" t="s">
        <v>20</v>
      </c>
      <c r="C1551" s="5" t="str">
        <f>RIGHT(Table1[[#This Row],[Mission names]],8)</f>
        <v>mission8</v>
      </c>
      <c r="D1551">
        <v>2990</v>
      </c>
      <c r="E1551">
        <v>23</v>
      </c>
      <c r="F1551" s="2">
        <v>150</v>
      </c>
      <c r="G1551" s="7">
        <f>(Table1[[#This Row],[Premium currency cost of skip]]*4.99/100)*Table1[[#This Row],[Skipped mission]]</f>
        <v>172.155</v>
      </c>
      <c r="H1551" t="str">
        <f t="shared" si="48"/>
        <v>Yes</v>
      </c>
      <c r="I1551">
        <f t="shared" si="49"/>
        <v>1</v>
      </c>
      <c r="J1551" s="2">
        <v>1</v>
      </c>
    </row>
    <row r="1552" spans="1:10" x14ac:dyDescent="0.25">
      <c r="A1552" s="4">
        <v>32</v>
      </c>
      <c r="B1552" s="5" t="s">
        <v>21</v>
      </c>
      <c r="C1552" s="5" t="str">
        <f>RIGHT(Table1[[#This Row],[Mission names]],8)</f>
        <v>mission1</v>
      </c>
      <c r="D1552">
        <v>2898</v>
      </c>
      <c r="E1552">
        <v>0</v>
      </c>
      <c r="F1552" s="2">
        <v>90</v>
      </c>
      <c r="G1552" s="7">
        <f>(Table1[[#This Row],[Premium currency cost of skip]]*4.99/100)*Table1[[#This Row],[Skipped mission]]</f>
        <v>0</v>
      </c>
      <c r="H1552" t="str">
        <f t="shared" si="48"/>
        <v>No</v>
      </c>
      <c r="I1552">
        <f t="shared" si="49"/>
        <v>0</v>
      </c>
      <c r="J1552" s="2">
        <v>1</v>
      </c>
    </row>
    <row r="1553" spans="1:10" x14ac:dyDescent="0.25">
      <c r="A1553" s="4">
        <v>32</v>
      </c>
      <c r="B1553" s="5" t="s">
        <v>22</v>
      </c>
      <c r="C1553" s="5" t="str">
        <f>RIGHT(Table1[[#This Row],[Mission names]],8)</f>
        <v>mission2</v>
      </c>
      <c r="D1553">
        <v>2806</v>
      </c>
      <c r="E1553">
        <v>0</v>
      </c>
      <c r="F1553" s="2">
        <v>90</v>
      </c>
      <c r="G1553" s="7">
        <f>(Table1[[#This Row],[Premium currency cost of skip]]*4.99/100)*Table1[[#This Row],[Skipped mission]]</f>
        <v>0</v>
      </c>
      <c r="H1553" t="str">
        <f t="shared" si="48"/>
        <v>No</v>
      </c>
      <c r="I1553">
        <f t="shared" si="49"/>
        <v>0</v>
      </c>
      <c r="J1553" s="2">
        <v>1</v>
      </c>
    </row>
    <row r="1554" spans="1:10" x14ac:dyDescent="0.25">
      <c r="A1554" s="4">
        <v>32</v>
      </c>
      <c r="B1554" s="5" t="s">
        <v>23</v>
      </c>
      <c r="C1554" s="5" t="str">
        <f>RIGHT(Table1[[#This Row],[Mission names]],8)</f>
        <v>mission3</v>
      </c>
      <c r="D1554">
        <v>2806</v>
      </c>
      <c r="E1554">
        <v>0</v>
      </c>
      <c r="F1554" s="2">
        <v>90</v>
      </c>
      <c r="G1554" s="7">
        <f>(Table1[[#This Row],[Premium currency cost of skip]]*4.99/100)*Table1[[#This Row],[Skipped mission]]</f>
        <v>0</v>
      </c>
      <c r="H1554" t="str">
        <f t="shared" si="48"/>
        <v>No</v>
      </c>
      <c r="I1554">
        <f t="shared" si="49"/>
        <v>0</v>
      </c>
      <c r="J1554" s="2">
        <v>1</v>
      </c>
    </row>
    <row r="1555" spans="1:10" x14ac:dyDescent="0.25">
      <c r="A1555" s="4">
        <v>32</v>
      </c>
      <c r="B1555" s="5" t="s">
        <v>24</v>
      </c>
      <c r="C1555" s="5" t="str">
        <f>RIGHT(Table1[[#This Row],[Mission names]],8)</f>
        <v>mission4</v>
      </c>
      <c r="D1555">
        <v>2576</v>
      </c>
      <c r="E1555">
        <v>0</v>
      </c>
      <c r="F1555" s="2">
        <v>90</v>
      </c>
      <c r="G1555" s="7">
        <f>(Table1[[#This Row],[Premium currency cost of skip]]*4.99/100)*Table1[[#This Row],[Skipped mission]]</f>
        <v>0</v>
      </c>
      <c r="H1555" t="str">
        <f t="shared" si="48"/>
        <v>No</v>
      </c>
      <c r="I1555">
        <f t="shared" si="49"/>
        <v>0</v>
      </c>
      <c r="J1555" s="2">
        <v>1</v>
      </c>
    </row>
    <row r="1556" spans="1:10" x14ac:dyDescent="0.25">
      <c r="A1556" s="4">
        <v>32</v>
      </c>
      <c r="B1556" s="5" t="s">
        <v>25</v>
      </c>
      <c r="C1556" s="5" t="str">
        <f>RIGHT(Table1[[#This Row],[Mission names]],8)</f>
        <v>mission5</v>
      </c>
      <c r="D1556">
        <v>2622</v>
      </c>
      <c r="E1556">
        <v>0</v>
      </c>
      <c r="F1556" s="2">
        <v>90</v>
      </c>
      <c r="G1556" s="7">
        <f>(Table1[[#This Row],[Premium currency cost of skip]]*4.99/100)*Table1[[#This Row],[Skipped mission]]</f>
        <v>0</v>
      </c>
      <c r="H1556" t="str">
        <f t="shared" si="48"/>
        <v>No</v>
      </c>
      <c r="I1556">
        <f t="shared" si="49"/>
        <v>0</v>
      </c>
      <c r="J1556" s="2">
        <v>1</v>
      </c>
    </row>
    <row r="1557" spans="1:10" x14ac:dyDescent="0.25">
      <c r="A1557" s="4">
        <v>32</v>
      </c>
      <c r="B1557" s="5" t="s">
        <v>26</v>
      </c>
      <c r="C1557" s="5" t="str">
        <f>RIGHT(Table1[[#This Row],[Mission names]],8)</f>
        <v>mission6</v>
      </c>
      <c r="D1557">
        <v>2599</v>
      </c>
      <c r="E1557">
        <v>23</v>
      </c>
      <c r="F1557" s="2">
        <v>90</v>
      </c>
      <c r="G1557" s="7">
        <f>(Table1[[#This Row],[Premium currency cost of skip]]*4.99/100)*Table1[[#This Row],[Skipped mission]]</f>
        <v>103.29300000000001</v>
      </c>
      <c r="H1557" t="str">
        <f t="shared" si="48"/>
        <v>Yes</v>
      </c>
      <c r="I1557">
        <f t="shared" si="49"/>
        <v>1</v>
      </c>
      <c r="J1557" s="2">
        <v>1</v>
      </c>
    </row>
    <row r="1558" spans="1:10" x14ac:dyDescent="0.25">
      <c r="A1558" s="4">
        <v>32</v>
      </c>
      <c r="B1558" s="5" t="s">
        <v>27</v>
      </c>
      <c r="C1558" s="5" t="str">
        <f>RIGHT(Table1[[#This Row],[Mission names]],8)</f>
        <v>mission7</v>
      </c>
      <c r="D1558">
        <v>2691</v>
      </c>
      <c r="E1558">
        <v>0</v>
      </c>
      <c r="F1558" s="2">
        <v>90</v>
      </c>
      <c r="G1558" s="7">
        <f>(Table1[[#This Row],[Premium currency cost of skip]]*4.99/100)*Table1[[#This Row],[Skipped mission]]</f>
        <v>0</v>
      </c>
      <c r="H1558" t="str">
        <f t="shared" si="48"/>
        <v>No</v>
      </c>
      <c r="I1558">
        <f t="shared" si="49"/>
        <v>0</v>
      </c>
      <c r="J1558" s="2">
        <v>1</v>
      </c>
    </row>
    <row r="1559" spans="1:10" x14ac:dyDescent="0.25">
      <c r="A1559" s="4">
        <v>32</v>
      </c>
      <c r="B1559" s="5" t="s">
        <v>28</v>
      </c>
      <c r="C1559" s="5" t="str">
        <f>RIGHT(Table1[[#This Row],[Mission names]],8)</f>
        <v>mission8</v>
      </c>
      <c r="D1559">
        <v>2576</v>
      </c>
      <c r="E1559">
        <v>0</v>
      </c>
      <c r="F1559" s="2">
        <v>90</v>
      </c>
      <c r="G1559" s="7">
        <f>(Table1[[#This Row],[Premium currency cost of skip]]*4.99/100)*Table1[[#This Row],[Skipped mission]]</f>
        <v>0</v>
      </c>
      <c r="H1559" t="str">
        <f t="shared" si="48"/>
        <v>No</v>
      </c>
      <c r="I1559">
        <f t="shared" si="49"/>
        <v>0</v>
      </c>
      <c r="J1559" s="2">
        <v>1</v>
      </c>
    </row>
    <row r="1560" spans="1:10" x14ac:dyDescent="0.25">
      <c r="A1560" s="4">
        <v>32</v>
      </c>
      <c r="B1560" s="5" t="s">
        <v>29</v>
      </c>
      <c r="C1560" s="5" t="str">
        <f>RIGHT(Table1[[#This Row],[Mission names]],8)</f>
        <v>mission9</v>
      </c>
      <c r="D1560">
        <v>2484</v>
      </c>
      <c r="E1560">
        <v>0</v>
      </c>
      <c r="F1560" s="2">
        <v>90</v>
      </c>
      <c r="G1560" s="7">
        <f>(Table1[[#This Row],[Premium currency cost of skip]]*4.99/100)*Table1[[#This Row],[Skipped mission]]</f>
        <v>0</v>
      </c>
      <c r="H1560" t="str">
        <f t="shared" si="48"/>
        <v>No</v>
      </c>
      <c r="I1560">
        <f t="shared" si="49"/>
        <v>0</v>
      </c>
      <c r="J1560" s="2">
        <v>1</v>
      </c>
    </row>
    <row r="1561" spans="1:10" x14ac:dyDescent="0.25">
      <c r="A1561" s="4">
        <v>32</v>
      </c>
      <c r="B1561" s="5" t="s">
        <v>30</v>
      </c>
      <c r="C1561" s="5" t="str">
        <f>RIGHT(Table1[[#This Row],[Mission names]],9)</f>
        <v>mission10</v>
      </c>
      <c r="D1561">
        <v>2530</v>
      </c>
      <c r="E1561">
        <v>0</v>
      </c>
      <c r="F1561" s="2">
        <v>90</v>
      </c>
      <c r="G1561" s="7">
        <f>(Table1[[#This Row],[Premium currency cost of skip]]*4.99/100)*Table1[[#This Row],[Skipped mission]]</f>
        <v>0</v>
      </c>
      <c r="H1561" t="str">
        <f t="shared" si="48"/>
        <v>No</v>
      </c>
      <c r="I1561">
        <f t="shared" si="49"/>
        <v>0</v>
      </c>
      <c r="J1561" s="2">
        <v>1</v>
      </c>
    </row>
    <row r="1562" spans="1:10" x14ac:dyDescent="0.25">
      <c r="A1562" s="4">
        <v>32</v>
      </c>
      <c r="B1562" s="5" t="s">
        <v>31</v>
      </c>
      <c r="C1562" s="5" t="str">
        <f>RIGHT(Table1[[#This Row],[Mission names]],9)</f>
        <v>mission11</v>
      </c>
      <c r="D1562">
        <v>2507</v>
      </c>
      <c r="E1562">
        <v>0</v>
      </c>
      <c r="F1562" s="2">
        <v>90</v>
      </c>
      <c r="G1562" s="7">
        <f>(Table1[[#This Row],[Premium currency cost of skip]]*4.99/100)*Table1[[#This Row],[Skipped mission]]</f>
        <v>0</v>
      </c>
      <c r="H1562" t="str">
        <f t="shared" si="48"/>
        <v>No</v>
      </c>
      <c r="I1562">
        <f t="shared" si="49"/>
        <v>0</v>
      </c>
      <c r="J1562" s="2">
        <v>1</v>
      </c>
    </row>
    <row r="1563" spans="1:10" x14ac:dyDescent="0.25">
      <c r="A1563" s="4">
        <v>32</v>
      </c>
      <c r="B1563" s="5" t="s">
        <v>32</v>
      </c>
      <c r="C1563" s="5" t="str">
        <f>RIGHT(Table1[[#This Row],[Mission names]],9)</f>
        <v>mission12</v>
      </c>
      <c r="D1563">
        <v>2507</v>
      </c>
      <c r="E1563">
        <v>0</v>
      </c>
      <c r="F1563" s="2">
        <v>90</v>
      </c>
      <c r="G1563" s="7">
        <f>(Table1[[#This Row],[Premium currency cost of skip]]*4.99/100)*Table1[[#This Row],[Skipped mission]]</f>
        <v>0</v>
      </c>
      <c r="H1563" t="str">
        <f t="shared" si="48"/>
        <v>No</v>
      </c>
      <c r="I1563">
        <f t="shared" si="49"/>
        <v>0</v>
      </c>
      <c r="J1563" s="2">
        <v>1</v>
      </c>
    </row>
    <row r="1564" spans="1:10" x14ac:dyDescent="0.25">
      <c r="A1564" s="4">
        <v>32</v>
      </c>
      <c r="B1564" s="5" t="s">
        <v>33</v>
      </c>
      <c r="C1564" s="5" t="str">
        <f>RIGHT(Table1[[#This Row],[Mission names]],9)</f>
        <v>mission13</v>
      </c>
      <c r="D1564">
        <v>2507</v>
      </c>
      <c r="E1564">
        <v>0</v>
      </c>
      <c r="F1564" s="2">
        <v>90</v>
      </c>
      <c r="G1564" s="7">
        <f>(Table1[[#This Row],[Premium currency cost of skip]]*4.99/100)*Table1[[#This Row],[Skipped mission]]</f>
        <v>0</v>
      </c>
      <c r="H1564" t="str">
        <f t="shared" si="48"/>
        <v>No</v>
      </c>
      <c r="I1564">
        <f t="shared" si="49"/>
        <v>0</v>
      </c>
      <c r="J1564" s="2">
        <v>1</v>
      </c>
    </row>
    <row r="1565" spans="1:10" x14ac:dyDescent="0.25">
      <c r="A1565" s="4">
        <v>32</v>
      </c>
      <c r="B1565" s="5" t="s">
        <v>34</v>
      </c>
      <c r="C1565" s="5" t="str">
        <f>RIGHT(Table1[[#This Row],[Mission names]],9)</f>
        <v>mission14</v>
      </c>
      <c r="D1565">
        <v>2139</v>
      </c>
      <c r="E1565">
        <v>0</v>
      </c>
      <c r="F1565" s="2">
        <v>300</v>
      </c>
      <c r="G1565" s="7">
        <f>(Table1[[#This Row],[Premium currency cost of skip]]*4.99/100)*Table1[[#This Row],[Skipped mission]]</f>
        <v>0</v>
      </c>
      <c r="H1565" t="str">
        <f t="shared" si="48"/>
        <v>No</v>
      </c>
      <c r="I1565">
        <f t="shared" si="49"/>
        <v>0</v>
      </c>
      <c r="J1565" s="2">
        <v>1</v>
      </c>
    </row>
    <row r="1566" spans="1:10" x14ac:dyDescent="0.25">
      <c r="A1566" s="4">
        <v>32</v>
      </c>
      <c r="B1566" s="5" t="s">
        <v>35</v>
      </c>
      <c r="C1566" s="5" t="str">
        <f>RIGHT(Table1[[#This Row],[Mission names]],8)</f>
        <v>mission1</v>
      </c>
      <c r="D1566">
        <v>2093</v>
      </c>
      <c r="E1566">
        <v>0</v>
      </c>
      <c r="F1566" s="2">
        <v>135</v>
      </c>
      <c r="G1566" s="7">
        <f>(Table1[[#This Row],[Premium currency cost of skip]]*4.99/100)*Table1[[#This Row],[Skipped mission]]</f>
        <v>0</v>
      </c>
      <c r="H1566" t="str">
        <f t="shared" si="48"/>
        <v>No</v>
      </c>
      <c r="I1566">
        <f t="shared" si="49"/>
        <v>0</v>
      </c>
      <c r="J1566" s="2">
        <v>1</v>
      </c>
    </row>
    <row r="1567" spans="1:10" x14ac:dyDescent="0.25">
      <c r="A1567" s="4">
        <v>32</v>
      </c>
      <c r="B1567" s="5" t="s">
        <v>36</v>
      </c>
      <c r="C1567" s="5" t="str">
        <f>RIGHT(Table1[[#This Row],[Mission names]],8)</f>
        <v>mission2</v>
      </c>
      <c r="D1567">
        <v>1978</v>
      </c>
      <c r="E1567">
        <v>0</v>
      </c>
      <c r="F1567" s="2">
        <v>135</v>
      </c>
      <c r="G1567" s="7">
        <f>(Table1[[#This Row],[Premium currency cost of skip]]*4.99/100)*Table1[[#This Row],[Skipped mission]]</f>
        <v>0</v>
      </c>
      <c r="H1567" t="str">
        <f t="shared" si="48"/>
        <v>No</v>
      </c>
      <c r="I1567">
        <f t="shared" si="49"/>
        <v>0</v>
      </c>
      <c r="J1567" s="2">
        <v>1</v>
      </c>
    </row>
    <row r="1568" spans="1:10" x14ac:dyDescent="0.25">
      <c r="A1568" s="4">
        <v>32</v>
      </c>
      <c r="B1568" s="5" t="s">
        <v>37</v>
      </c>
      <c r="C1568" s="5" t="str">
        <f>RIGHT(Table1[[#This Row],[Mission names]],8)</f>
        <v>mission3</v>
      </c>
      <c r="D1568">
        <v>1932</v>
      </c>
      <c r="E1568">
        <v>0</v>
      </c>
      <c r="F1568" s="2">
        <v>135</v>
      </c>
      <c r="G1568" s="7">
        <f>(Table1[[#This Row],[Premium currency cost of skip]]*4.99/100)*Table1[[#This Row],[Skipped mission]]</f>
        <v>0</v>
      </c>
      <c r="H1568" t="str">
        <f t="shared" si="48"/>
        <v>No</v>
      </c>
      <c r="I1568">
        <f t="shared" si="49"/>
        <v>0</v>
      </c>
      <c r="J1568" s="2">
        <v>1</v>
      </c>
    </row>
    <row r="1569" spans="1:10" x14ac:dyDescent="0.25">
      <c r="A1569" s="4">
        <v>32</v>
      </c>
      <c r="B1569" s="5" t="s">
        <v>38</v>
      </c>
      <c r="C1569" s="5" t="str">
        <f>RIGHT(Table1[[#This Row],[Mission names]],8)</f>
        <v>mission4</v>
      </c>
      <c r="D1569">
        <v>1932</v>
      </c>
      <c r="E1569">
        <v>0</v>
      </c>
      <c r="F1569" s="2">
        <v>135</v>
      </c>
      <c r="G1569" s="7">
        <f>(Table1[[#This Row],[Premium currency cost of skip]]*4.99/100)*Table1[[#This Row],[Skipped mission]]</f>
        <v>0</v>
      </c>
      <c r="H1569" t="str">
        <f t="shared" si="48"/>
        <v>No</v>
      </c>
      <c r="I1569">
        <f t="shared" si="49"/>
        <v>0</v>
      </c>
      <c r="J1569" s="2">
        <v>1</v>
      </c>
    </row>
    <row r="1570" spans="1:10" x14ac:dyDescent="0.25">
      <c r="A1570" s="4">
        <v>32</v>
      </c>
      <c r="B1570" s="5" t="s">
        <v>39</v>
      </c>
      <c r="C1570" s="5" t="str">
        <f>RIGHT(Table1[[#This Row],[Mission names]],8)</f>
        <v>mission5</v>
      </c>
      <c r="D1570">
        <v>1863</v>
      </c>
      <c r="E1570">
        <v>0</v>
      </c>
      <c r="F1570" s="2">
        <v>135</v>
      </c>
      <c r="G1570" s="7">
        <f>(Table1[[#This Row],[Premium currency cost of skip]]*4.99/100)*Table1[[#This Row],[Skipped mission]]</f>
        <v>0</v>
      </c>
      <c r="H1570" t="str">
        <f t="shared" si="48"/>
        <v>No</v>
      </c>
      <c r="I1570">
        <f t="shared" si="49"/>
        <v>0</v>
      </c>
      <c r="J1570" s="2">
        <v>1</v>
      </c>
    </row>
    <row r="1571" spans="1:10" x14ac:dyDescent="0.25">
      <c r="A1571" s="4">
        <v>32</v>
      </c>
      <c r="B1571" s="5" t="s">
        <v>40</v>
      </c>
      <c r="C1571" s="5" t="str">
        <f>RIGHT(Table1[[#This Row],[Mission names]],8)</f>
        <v>mission6</v>
      </c>
      <c r="D1571">
        <v>1886</v>
      </c>
      <c r="E1571">
        <v>0</v>
      </c>
      <c r="F1571" s="2">
        <v>135</v>
      </c>
      <c r="G1571" s="7">
        <f>(Table1[[#This Row],[Premium currency cost of skip]]*4.99/100)*Table1[[#This Row],[Skipped mission]]</f>
        <v>0</v>
      </c>
      <c r="H1571" t="str">
        <f t="shared" si="48"/>
        <v>No</v>
      </c>
      <c r="I1571">
        <f t="shared" si="49"/>
        <v>0</v>
      </c>
      <c r="J1571" s="2">
        <v>1</v>
      </c>
    </row>
    <row r="1572" spans="1:10" x14ac:dyDescent="0.25">
      <c r="A1572" s="4">
        <v>32</v>
      </c>
      <c r="B1572" s="5" t="s">
        <v>41</v>
      </c>
      <c r="C1572" s="5" t="str">
        <f>RIGHT(Table1[[#This Row],[Mission names]],8)</f>
        <v>mission7</v>
      </c>
      <c r="D1572">
        <v>1886</v>
      </c>
      <c r="E1572">
        <v>0</v>
      </c>
      <c r="F1572" s="2">
        <v>135</v>
      </c>
      <c r="G1572" s="7">
        <f>(Table1[[#This Row],[Premium currency cost of skip]]*4.99/100)*Table1[[#This Row],[Skipped mission]]</f>
        <v>0</v>
      </c>
      <c r="H1572" t="str">
        <f t="shared" si="48"/>
        <v>No</v>
      </c>
      <c r="I1572">
        <f t="shared" si="49"/>
        <v>0</v>
      </c>
      <c r="J1572" s="2">
        <v>1</v>
      </c>
    </row>
    <row r="1573" spans="1:10" x14ac:dyDescent="0.25">
      <c r="A1573" s="4">
        <v>32</v>
      </c>
      <c r="B1573" s="5" t="s">
        <v>42</v>
      </c>
      <c r="C1573" s="5" t="str">
        <f>RIGHT(Table1[[#This Row],[Mission names]],8)</f>
        <v>mission8</v>
      </c>
      <c r="D1573">
        <v>1886</v>
      </c>
      <c r="E1573">
        <v>0</v>
      </c>
      <c r="F1573" s="2">
        <v>135</v>
      </c>
      <c r="G1573" s="7">
        <f>(Table1[[#This Row],[Premium currency cost of skip]]*4.99/100)*Table1[[#This Row],[Skipped mission]]</f>
        <v>0</v>
      </c>
      <c r="H1573" t="str">
        <f t="shared" si="48"/>
        <v>No</v>
      </c>
      <c r="I1573">
        <f t="shared" si="49"/>
        <v>0</v>
      </c>
      <c r="J1573" s="2">
        <v>1</v>
      </c>
    </row>
    <row r="1574" spans="1:10" x14ac:dyDescent="0.25">
      <c r="A1574" s="4">
        <v>32</v>
      </c>
      <c r="B1574" s="5" t="s">
        <v>43</v>
      </c>
      <c r="C1574" s="5" t="str">
        <f>RIGHT(Table1[[#This Row],[Mission names]],8)</f>
        <v>mission9</v>
      </c>
      <c r="D1574">
        <v>1840</v>
      </c>
      <c r="E1574">
        <v>0</v>
      </c>
      <c r="F1574" s="2">
        <v>135</v>
      </c>
      <c r="G1574" s="7">
        <f>(Table1[[#This Row],[Premium currency cost of skip]]*4.99/100)*Table1[[#This Row],[Skipped mission]]</f>
        <v>0</v>
      </c>
      <c r="H1574" t="str">
        <f t="shared" si="48"/>
        <v>No</v>
      </c>
      <c r="I1574">
        <f t="shared" si="49"/>
        <v>0</v>
      </c>
      <c r="J1574" s="2">
        <v>1</v>
      </c>
    </row>
    <row r="1575" spans="1:10" x14ac:dyDescent="0.25">
      <c r="A1575" s="4">
        <v>32</v>
      </c>
      <c r="B1575" s="5" t="s">
        <v>44</v>
      </c>
      <c r="C1575" s="5" t="str">
        <f>RIGHT(Table1[[#This Row],[Mission names]],9)</f>
        <v>mission10</v>
      </c>
      <c r="D1575">
        <v>1840</v>
      </c>
      <c r="E1575">
        <v>0</v>
      </c>
      <c r="F1575" s="2">
        <v>135</v>
      </c>
      <c r="G1575" s="7">
        <f>(Table1[[#This Row],[Premium currency cost of skip]]*4.99/100)*Table1[[#This Row],[Skipped mission]]</f>
        <v>0</v>
      </c>
      <c r="H1575" t="str">
        <f t="shared" si="48"/>
        <v>No</v>
      </c>
      <c r="I1575">
        <f t="shared" si="49"/>
        <v>0</v>
      </c>
      <c r="J1575" s="2">
        <v>1</v>
      </c>
    </row>
    <row r="1576" spans="1:10" x14ac:dyDescent="0.25">
      <c r="A1576" s="4">
        <v>32</v>
      </c>
      <c r="B1576" s="5" t="s">
        <v>45</v>
      </c>
      <c r="C1576" s="5" t="str">
        <f>RIGHT(Table1[[#This Row],[Mission names]],9)</f>
        <v>mission11</v>
      </c>
      <c r="D1576">
        <v>1840</v>
      </c>
      <c r="E1576">
        <v>0</v>
      </c>
      <c r="F1576" s="2">
        <v>135</v>
      </c>
      <c r="G1576" s="7">
        <f>(Table1[[#This Row],[Premium currency cost of skip]]*4.99/100)*Table1[[#This Row],[Skipped mission]]</f>
        <v>0</v>
      </c>
      <c r="H1576" t="str">
        <f t="shared" si="48"/>
        <v>No</v>
      </c>
      <c r="I1576">
        <f t="shared" si="49"/>
        <v>0</v>
      </c>
      <c r="J1576" s="2">
        <v>1</v>
      </c>
    </row>
    <row r="1577" spans="1:10" x14ac:dyDescent="0.25">
      <c r="A1577" s="4">
        <v>32</v>
      </c>
      <c r="B1577" s="5" t="s">
        <v>46</v>
      </c>
      <c r="C1577" s="5" t="str">
        <f>RIGHT(Table1[[#This Row],[Mission names]],9)</f>
        <v>mission12</v>
      </c>
      <c r="D1577">
        <v>1725</v>
      </c>
      <c r="E1577">
        <v>0</v>
      </c>
      <c r="F1577" s="2">
        <v>135</v>
      </c>
      <c r="G1577" s="7">
        <f>(Table1[[#This Row],[Premium currency cost of skip]]*4.99/100)*Table1[[#This Row],[Skipped mission]]</f>
        <v>0</v>
      </c>
      <c r="H1577" t="str">
        <f t="shared" si="48"/>
        <v>No</v>
      </c>
      <c r="I1577">
        <f t="shared" si="49"/>
        <v>0</v>
      </c>
      <c r="J1577" s="2">
        <v>1</v>
      </c>
    </row>
    <row r="1578" spans="1:10" x14ac:dyDescent="0.25">
      <c r="A1578" s="4">
        <v>32</v>
      </c>
      <c r="B1578" s="5" t="s">
        <v>47</v>
      </c>
      <c r="C1578" s="5" t="str">
        <f>RIGHT(Table1[[#This Row],[Mission names]],9)</f>
        <v>mission13</v>
      </c>
      <c r="D1578">
        <v>1748</v>
      </c>
      <c r="E1578">
        <v>0</v>
      </c>
      <c r="F1578" s="2">
        <v>135</v>
      </c>
      <c r="G1578" s="7">
        <f>(Table1[[#This Row],[Premium currency cost of skip]]*4.99/100)*Table1[[#This Row],[Skipped mission]]</f>
        <v>0</v>
      </c>
      <c r="H1578" t="str">
        <f t="shared" si="48"/>
        <v>No</v>
      </c>
      <c r="I1578">
        <f t="shared" si="49"/>
        <v>0</v>
      </c>
      <c r="J1578" s="2">
        <v>1</v>
      </c>
    </row>
    <row r="1579" spans="1:10" x14ac:dyDescent="0.25">
      <c r="A1579" s="4">
        <v>32</v>
      </c>
      <c r="B1579" s="5" t="s">
        <v>48</v>
      </c>
      <c r="C1579" s="5" t="str">
        <f>RIGHT(Table1[[#This Row],[Mission names]],9)</f>
        <v>mission14</v>
      </c>
      <c r="D1579">
        <v>1656</v>
      </c>
      <c r="E1579">
        <v>0</v>
      </c>
      <c r="F1579" s="2">
        <v>135</v>
      </c>
      <c r="G1579" s="7">
        <f>(Table1[[#This Row],[Premium currency cost of skip]]*4.99/100)*Table1[[#This Row],[Skipped mission]]</f>
        <v>0</v>
      </c>
      <c r="H1579" t="str">
        <f t="shared" si="48"/>
        <v>No</v>
      </c>
      <c r="I1579">
        <f t="shared" si="49"/>
        <v>0</v>
      </c>
      <c r="J1579" s="2">
        <v>1</v>
      </c>
    </row>
    <row r="1580" spans="1:10" x14ac:dyDescent="0.25">
      <c r="A1580" s="4">
        <v>32</v>
      </c>
      <c r="B1580" s="5" t="s">
        <v>53</v>
      </c>
      <c r="C1580" s="5" t="str">
        <f>RIGHT(Table1[[#This Row],[Mission names]],9)</f>
        <v>mission15</v>
      </c>
      <c r="D1580">
        <v>1633</v>
      </c>
      <c r="E1580">
        <v>0</v>
      </c>
      <c r="F1580" s="2">
        <v>135</v>
      </c>
      <c r="G1580" s="7">
        <f>(Table1[[#This Row],[Premium currency cost of skip]]*4.99/100)*Table1[[#This Row],[Skipped mission]]</f>
        <v>0</v>
      </c>
      <c r="H1580" t="str">
        <f t="shared" si="48"/>
        <v>No</v>
      </c>
      <c r="I1580">
        <f t="shared" si="49"/>
        <v>0</v>
      </c>
      <c r="J1580" s="2">
        <v>1</v>
      </c>
    </row>
    <row r="1581" spans="1:10" x14ac:dyDescent="0.25">
      <c r="A1581" s="4">
        <v>32</v>
      </c>
      <c r="B1581" s="5" t="s">
        <v>54</v>
      </c>
      <c r="C1581" s="5" t="str">
        <f>RIGHT(Table1[[#This Row],[Mission names]],9)</f>
        <v>mission16</v>
      </c>
      <c r="D1581">
        <v>1587</v>
      </c>
      <c r="E1581">
        <v>23</v>
      </c>
      <c r="F1581" s="2">
        <v>135</v>
      </c>
      <c r="G1581" s="7">
        <f>(Table1[[#This Row],[Premium currency cost of skip]]*4.99/100)*Table1[[#This Row],[Skipped mission]]</f>
        <v>154.93949999999998</v>
      </c>
      <c r="H1581" t="str">
        <f t="shared" si="48"/>
        <v>Yes</v>
      </c>
      <c r="I1581">
        <f t="shared" si="49"/>
        <v>1</v>
      </c>
      <c r="J1581" s="2">
        <v>1</v>
      </c>
    </row>
    <row r="1582" spans="1:10" x14ac:dyDescent="0.25">
      <c r="A1582" s="4">
        <v>32</v>
      </c>
      <c r="B1582" s="5" t="s">
        <v>55</v>
      </c>
      <c r="C1582" s="5" t="str">
        <f>RIGHT(Table1[[#This Row],[Mission names]],9)</f>
        <v>mission17</v>
      </c>
      <c r="D1582">
        <v>667</v>
      </c>
      <c r="E1582">
        <v>69</v>
      </c>
      <c r="F1582" s="2">
        <v>900</v>
      </c>
      <c r="G1582" s="7">
        <f>(Table1[[#This Row],[Premium currency cost of skip]]*4.99/100)*Table1[[#This Row],[Skipped mission]]</f>
        <v>3098.79</v>
      </c>
      <c r="H1582" t="str">
        <f t="shared" si="48"/>
        <v>Yes</v>
      </c>
      <c r="I1582">
        <f t="shared" si="49"/>
        <v>1</v>
      </c>
      <c r="J1582" s="2">
        <v>1</v>
      </c>
    </row>
    <row r="1583" spans="1:10" x14ac:dyDescent="0.25">
      <c r="A1583" s="4">
        <v>33</v>
      </c>
      <c r="B1583" s="5" t="s">
        <v>1</v>
      </c>
      <c r="C1583" s="5" t="str">
        <f>RIGHT(Table1[[#This Row],[Mission names]],8)</f>
        <v>mission1</v>
      </c>
      <c r="D1583">
        <v>3105</v>
      </c>
      <c r="E1583">
        <v>0</v>
      </c>
      <c r="F1583" s="2">
        <v>15</v>
      </c>
      <c r="G1583" s="7">
        <f>(Table1[[#This Row],[Premium currency cost of skip]]*4.99/100)*Table1[[#This Row],[Skipped mission]]</f>
        <v>0</v>
      </c>
      <c r="H1583" t="str">
        <f t="shared" si="48"/>
        <v>No</v>
      </c>
      <c r="I1583">
        <f t="shared" si="49"/>
        <v>0</v>
      </c>
      <c r="J1583" s="2">
        <v>1</v>
      </c>
    </row>
    <row r="1584" spans="1:10" x14ac:dyDescent="0.25">
      <c r="A1584" s="4">
        <v>33</v>
      </c>
      <c r="B1584" s="5" t="s">
        <v>2</v>
      </c>
      <c r="C1584" s="5" t="str">
        <f>RIGHT(Table1[[#This Row],[Mission names]],8)</f>
        <v>mission2</v>
      </c>
      <c r="D1584">
        <v>2990</v>
      </c>
      <c r="E1584">
        <v>0</v>
      </c>
      <c r="F1584" s="2">
        <v>15</v>
      </c>
      <c r="G1584" s="7">
        <f>(Table1[[#This Row],[Premium currency cost of skip]]*4.99/100)*Table1[[#This Row],[Skipped mission]]</f>
        <v>0</v>
      </c>
      <c r="H1584" t="str">
        <f t="shared" si="48"/>
        <v>No</v>
      </c>
      <c r="I1584">
        <f t="shared" si="49"/>
        <v>0</v>
      </c>
      <c r="J1584" s="2">
        <v>1</v>
      </c>
    </row>
    <row r="1585" spans="1:10" x14ac:dyDescent="0.25">
      <c r="A1585" s="4">
        <v>33</v>
      </c>
      <c r="B1585" s="5" t="s">
        <v>3</v>
      </c>
      <c r="C1585" s="5" t="str">
        <f>RIGHT(Table1[[#This Row],[Mission names]],8)</f>
        <v>mission3</v>
      </c>
      <c r="D1585">
        <v>2898</v>
      </c>
      <c r="E1585">
        <v>23</v>
      </c>
      <c r="F1585" s="2">
        <v>15</v>
      </c>
      <c r="G1585" s="7">
        <f>(Table1[[#This Row],[Premium currency cost of skip]]*4.99/100)*Table1[[#This Row],[Skipped mission]]</f>
        <v>17.215500000000002</v>
      </c>
      <c r="H1585" t="str">
        <f t="shared" si="48"/>
        <v>Yes</v>
      </c>
      <c r="I1585">
        <f t="shared" si="49"/>
        <v>1</v>
      </c>
      <c r="J1585" s="2">
        <v>1</v>
      </c>
    </row>
    <row r="1586" spans="1:10" x14ac:dyDescent="0.25">
      <c r="A1586" s="4">
        <v>33</v>
      </c>
      <c r="B1586" s="5" t="s">
        <v>4</v>
      </c>
      <c r="C1586" s="5" t="str">
        <f>RIGHT(Table1[[#This Row],[Mission names]],8)</f>
        <v>mission4</v>
      </c>
      <c r="D1586">
        <v>2783</v>
      </c>
      <c r="E1586">
        <v>69</v>
      </c>
      <c r="F1586" s="2">
        <v>15</v>
      </c>
      <c r="G1586" s="7">
        <f>(Table1[[#This Row],[Premium currency cost of skip]]*4.99/100)*Table1[[#This Row],[Skipped mission]]</f>
        <v>51.646500000000003</v>
      </c>
      <c r="H1586" t="str">
        <f t="shared" si="48"/>
        <v>Yes</v>
      </c>
      <c r="I1586">
        <f t="shared" si="49"/>
        <v>1</v>
      </c>
      <c r="J1586" s="2">
        <v>1</v>
      </c>
    </row>
    <row r="1587" spans="1:10" x14ac:dyDescent="0.25">
      <c r="A1587" s="4">
        <v>33</v>
      </c>
      <c r="B1587" s="5" t="s">
        <v>5</v>
      </c>
      <c r="C1587" s="5" t="str">
        <f>RIGHT(Table1[[#This Row],[Mission names]],8)</f>
        <v>mission5</v>
      </c>
      <c r="D1587">
        <v>2691</v>
      </c>
      <c r="E1587">
        <v>23</v>
      </c>
      <c r="F1587" s="2">
        <v>75</v>
      </c>
      <c r="G1587" s="7">
        <f>(Table1[[#This Row],[Premium currency cost of skip]]*4.99/100)*Table1[[#This Row],[Skipped mission]]</f>
        <v>86.077500000000001</v>
      </c>
      <c r="H1587" t="str">
        <f t="shared" si="48"/>
        <v>Yes</v>
      </c>
      <c r="I1587">
        <f t="shared" si="49"/>
        <v>1</v>
      </c>
      <c r="J1587" s="2">
        <v>1</v>
      </c>
    </row>
    <row r="1588" spans="1:10" x14ac:dyDescent="0.25">
      <c r="A1588" s="4">
        <v>33</v>
      </c>
      <c r="B1588" s="5" t="s">
        <v>6</v>
      </c>
      <c r="C1588" s="5" t="str">
        <f>RIGHT(Table1[[#This Row],[Mission names]],8)</f>
        <v>mission1</v>
      </c>
      <c r="D1588">
        <v>2599</v>
      </c>
      <c r="E1588">
        <v>0</v>
      </c>
      <c r="F1588" s="2">
        <v>15</v>
      </c>
      <c r="G1588" s="7">
        <f>(Table1[[#This Row],[Premium currency cost of skip]]*4.99/100)*Table1[[#This Row],[Skipped mission]]</f>
        <v>0</v>
      </c>
      <c r="H1588" t="str">
        <f t="shared" si="48"/>
        <v>No</v>
      </c>
      <c r="I1588">
        <f t="shared" si="49"/>
        <v>0</v>
      </c>
      <c r="J1588" s="2">
        <v>1</v>
      </c>
    </row>
    <row r="1589" spans="1:10" x14ac:dyDescent="0.25">
      <c r="A1589" s="4">
        <v>33</v>
      </c>
      <c r="B1589" s="5" t="s">
        <v>7</v>
      </c>
      <c r="C1589" s="5" t="str">
        <f>RIGHT(Table1[[#This Row],[Mission names]],8)</f>
        <v>mission2</v>
      </c>
      <c r="D1589">
        <v>2622</v>
      </c>
      <c r="E1589">
        <v>23</v>
      </c>
      <c r="F1589" s="2">
        <v>15</v>
      </c>
      <c r="G1589" s="7">
        <f>(Table1[[#This Row],[Premium currency cost of skip]]*4.99/100)*Table1[[#This Row],[Skipped mission]]</f>
        <v>17.215500000000002</v>
      </c>
      <c r="H1589" t="str">
        <f t="shared" si="48"/>
        <v>Yes</v>
      </c>
      <c r="I1589">
        <f t="shared" si="49"/>
        <v>1</v>
      </c>
      <c r="J1589" s="2">
        <v>1</v>
      </c>
    </row>
    <row r="1590" spans="1:10" x14ac:dyDescent="0.25">
      <c r="A1590" s="4">
        <v>33</v>
      </c>
      <c r="B1590" s="5" t="s">
        <v>8</v>
      </c>
      <c r="C1590" s="5" t="str">
        <f>RIGHT(Table1[[#This Row],[Mission names]],8)</f>
        <v>mission3</v>
      </c>
      <c r="D1590">
        <v>2622</v>
      </c>
      <c r="E1590">
        <v>23</v>
      </c>
      <c r="F1590" s="2">
        <v>15</v>
      </c>
      <c r="G1590" s="7">
        <f>(Table1[[#This Row],[Premium currency cost of skip]]*4.99/100)*Table1[[#This Row],[Skipped mission]]</f>
        <v>17.215500000000002</v>
      </c>
      <c r="H1590" t="str">
        <f t="shared" si="48"/>
        <v>Yes</v>
      </c>
      <c r="I1590">
        <f t="shared" si="49"/>
        <v>1</v>
      </c>
      <c r="J1590" s="2">
        <v>1</v>
      </c>
    </row>
    <row r="1591" spans="1:10" x14ac:dyDescent="0.25">
      <c r="A1591" s="4">
        <v>33</v>
      </c>
      <c r="B1591" s="5" t="s">
        <v>9</v>
      </c>
      <c r="C1591" s="5" t="str">
        <f>RIGHT(Table1[[#This Row],[Mission names]],8)</f>
        <v>mission4</v>
      </c>
      <c r="D1591">
        <v>2645</v>
      </c>
      <c r="E1591">
        <v>0</v>
      </c>
      <c r="F1591" s="2">
        <v>15</v>
      </c>
      <c r="G1591" s="7">
        <f>(Table1[[#This Row],[Premium currency cost of skip]]*4.99/100)*Table1[[#This Row],[Skipped mission]]</f>
        <v>0</v>
      </c>
      <c r="H1591" t="str">
        <f t="shared" si="48"/>
        <v>No</v>
      </c>
      <c r="I1591">
        <f t="shared" si="49"/>
        <v>0</v>
      </c>
      <c r="J1591" s="2">
        <v>1</v>
      </c>
    </row>
    <row r="1592" spans="1:10" x14ac:dyDescent="0.25">
      <c r="A1592" s="4">
        <v>33</v>
      </c>
      <c r="B1592" s="5" t="s">
        <v>10</v>
      </c>
      <c r="C1592" s="5" t="str">
        <f>RIGHT(Table1[[#This Row],[Mission names]],8)</f>
        <v>mission5</v>
      </c>
      <c r="D1592">
        <v>2461</v>
      </c>
      <c r="E1592">
        <v>46</v>
      </c>
      <c r="F1592" s="2">
        <v>15</v>
      </c>
      <c r="G1592" s="7">
        <f>(Table1[[#This Row],[Premium currency cost of skip]]*4.99/100)*Table1[[#This Row],[Skipped mission]]</f>
        <v>34.431000000000004</v>
      </c>
      <c r="H1592" t="str">
        <f t="shared" si="48"/>
        <v>Yes</v>
      </c>
      <c r="I1592">
        <f t="shared" si="49"/>
        <v>1</v>
      </c>
      <c r="J1592" s="2">
        <v>1</v>
      </c>
    </row>
    <row r="1593" spans="1:10" x14ac:dyDescent="0.25">
      <c r="A1593" s="4">
        <v>33</v>
      </c>
      <c r="B1593" s="5" t="s">
        <v>11</v>
      </c>
      <c r="C1593" s="5" t="str">
        <f>RIGHT(Table1[[#This Row],[Mission names]],8)</f>
        <v>mission6</v>
      </c>
      <c r="D1593">
        <v>2438</v>
      </c>
      <c r="E1593">
        <v>92</v>
      </c>
      <c r="F1593" s="2">
        <v>15</v>
      </c>
      <c r="G1593" s="7">
        <f>(Table1[[#This Row],[Premium currency cost of skip]]*4.99/100)*Table1[[#This Row],[Skipped mission]]</f>
        <v>68.862000000000009</v>
      </c>
      <c r="H1593" t="str">
        <f t="shared" si="48"/>
        <v>Yes</v>
      </c>
      <c r="I1593">
        <f t="shared" si="49"/>
        <v>1</v>
      </c>
      <c r="J1593" s="2">
        <v>1</v>
      </c>
    </row>
    <row r="1594" spans="1:10" x14ac:dyDescent="0.25">
      <c r="A1594" s="4">
        <v>33</v>
      </c>
      <c r="B1594" s="5" t="s">
        <v>12</v>
      </c>
      <c r="C1594" s="5" t="str">
        <f>RIGHT(Table1[[#This Row],[Mission names]],8)</f>
        <v>mission7</v>
      </c>
      <c r="D1594">
        <v>2369</v>
      </c>
      <c r="E1594">
        <v>0</v>
      </c>
      <c r="F1594" s="2">
        <v>90</v>
      </c>
      <c r="G1594" s="7">
        <f>(Table1[[#This Row],[Premium currency cost of skip]]*4.99/100)*Table1[[#This Row],[Skipped mission]]</f>
        <v>0</v>
      </c>
      <c r="H1594" t="str">
        <f t="shared" si="48"/>
        <v>No</v>
      </c>
      <c r="I1594">
        <f t="shared" si="49"/>
        <v>0</v>
      </c>
      <c r="J1594" s="2">
        <v>1</v>
      </c>
    </row>
    <row r="1595" spans="1:10" x14ac:dyDescent="0.25">
      <c r="A1595" s="4">
        <v>33</v>
      </c>
      <c r="B1595" s="5" t="s">
        <v>13</v>
      </c>
      <c r="C1595" s="5" t="str">
        <f>RIGHT(Table1[[#This Row],[Mission names]],8)</f>
        <v>mission1</v>
      </c>
      <c r="D1595">
        <v>2346</v>
      </c>
      <c r="E1595">
        <v>0</v>
      </c>
      <c r="F1595" s="2">
        <v>40</v>
      </c>
      <c r="G1595" s="7">
        <f>(Table1[[#This Row],[Premium currency cost of skip]]*4.99/100)*Table1[[#This Row],[Skipped mission]]</f>
        <v>0</v>
      </c>
      <c r="H1595" t="str">
        <f t="shared" si="48"/>
        <v>No</v>
      </c>
      <c r="I1595">
        <f t="shared" si="49"/>
        <v>0</v>
      </c>
      <c r="J1595" s="2">
        <v>1</v>
      </c>
    </row>
    <row r="1596" spans="1:10" x14ac:dyDescent="0.25">
      <c r="A1596" s="4">
        <v>33</v>
      </c>
      <c r="B1596" s="5" t="s">
        <v>14</v>
      </c>
      <c r="C1596" s="5" t="str">
        <f>RIGHT(Table1[[#This Row],[Mission names]],8)</f>
        <v>mission2</v>
      </c>
      <c r="D1596">
        <v>2300</v>
      </c>
      <c r="E1596">
        <v>0</v>
      </c>
      <c r="F1596" s="2">
        <v>40</v>
      </c>
      <c r="G1596" s="7">
        <f>(Table1[[#This Row],[Premium currency cost of skip]]*4.99/100)*Table1[[#This Row],[Skipped mission]]</f>
        <v>0</v>
      </c>
      <c r="H1596" t="str">
        <f t="shared" si="48"/>
        <v>No</v>
      </c>
      <c r="I1596">
        <f t="shared" si="49"/>
        <v>0</v>
      </c>
      <c r="J1596" s="2">
        <v>1</v>
      </c>
    </row>
    <row r="1597" spans="1:10" x14ac:dyDescent="0.25">
      <c r="A1597" s="4">
        <v>33</v>
      </c>
      <c r="B1597" s="5" t="s">
        <v>15</v>
      </c>
      <c r="C1597" s="5" t="str">
        <f>RIGHT(Table1[[#This Row],[Mission names]],8)</f>
        <v>mission3</v>
      </c>
      <c r="D1597">
        <v>2277</v>
      </c>
      <c r="E1597">
        <v>0</v>
      </c>
      <c r="F1597" s="2">
        <v>40</v>
      </c>
      <c r="G1597" s="7">
        <f>(Table1[[#This Row],[Premium currency cost of skip]]*4.99/100)*Table1[[#This Row],[Skipped mission]]</f>
        <v>0</v>
      </c>
      <c r="H1597" t="str">
        <f t="shared" si="48"/>
        <v>No</v>
      </c>
      <c r="I1597">
        <f t="shared" si="49"/>
        <v>0</v>
      </c>
      <c r="J1597" s="2">
        <v>1</v>
      </c>
    </row>
    <row r="1598" spans="1:10" x14ac:dyDescent="0.25">
      <c r="A1598" s="4">
        <v>33</v>
      </c>
      <c r="B1598" s="5" t="s">
        <v>16</v>
      </c>
      <c r="C1598" s="5" t="str">
        <f>RIGHT(Table1[[#This Row],[Mission names]],8)</f>
        <v>mission4</v>
      </c>
      <c r="D1598">
        <v>2277</v>
      </c>
      <c r="E1598">
        <v>0</v>
      </c>
      <c r="F1598" s="2">
        <v>40</v>
      </c>
      <c r="G1598" s="7">
        <f>(Table1[[#This Row],[Premium currency cost of skip]]*4.99/100)*Table1[[#This Row],[Skipped mission]]</f>
        <v>0</v>
      </c>
      <c r="H1598" t="str">
        <f t="shared" si="48"/>
        <v>No</v>
      </c>
      <c r="I1598">
        <f t="shared" si="49"/>
        <v>0</v>
      </c>
      <c r="J1598" s="2">
        <v>1</v>
      </c>
    </row>
    <row r="1599" spans="1:10" x14ac:dyDescent="0.25">
      <c r="A1599" s="4">
        <v>33</v>
      </c>
      <c r="B1599" s="5" t="s">
        <v>17</v>
      </c>
      <c r="C1599" s="5" t="str">
        <f>RIGHT(Table1[[#This Row],[Mission names]],8)</f>
        <v>mission5</v>
      </c>
      <c r="D1599">
        <v>2185</v>
      </c>
      <c r="E1599">
        <v>23</v>
      </c>
      <c r="F1599" s="2">
        <v>40</v>
      </c>
      <c r="G1599" s="7">
        <f>(Table1[[#This Row],[Premium currency cost of skip]]*4.99/100)*Table1[[#This Row],[Skipped mission]]</f>
        <v>45.908000000000008</v>
      </c>
      <c r="H1599" t="str">
        <f t="shared" si="48"/>
        <v>Yes</v>
      </c>
      <c r="I1599">
        <f t="shared" si="49"/>
        <v>1</v>
      </c>
      <c r="J1599" s="2">
        <v>1</v>
      </c>
    </row>
    <row r="1600" spans="1:10" x14ac:dyDescent="0.25">
      <c r="A1600" s="4">
        <v>33</v>
      </c>
      <c r="B1600" s="5" t="s">
        <v>18</v>
      </c>
      <c r="C1600" s="5" t="str">
        <f>RIGHT(Table1[[#This Row],[Mission names]],8)</f>
        <v>mission6</v>
      </c>
      <c r="D1600">
        <v>2162</v>
      </c>
      <c r="E1600">
        <v>23</v>
      </c>
      <c r="F1600" s="2">
        <v>40</v>
      </c>
      <c r="G1600" s="7">
        <f>(Table1[[#This Row],[Premium currency cost of skip]]*4.99/100)*Table1[[#This Row],[Skipped mission]]</f>
        <v>45.908000000000008</v>
      </c>
      <c r="H1600" t="str">
        <f t="shared" si="48"/>
        <v>Yes</v>
      </c>
      <c r="I1600">
        <f t="shared" si="49"/>
        <v>1</v>
      </c>
      <c r="J1600" s="2">
        <v>1</v>
      </c>
    </row>
    <row r="1601" spans="1:10" x14ac:dyDescent="0.25">
      <c r="A1601" s="4">
        <v>33</v>
      </c>
      <c r="B1601" s="5" t="s">
        <v>19</v>
      </c>
      <c r="C1601" s="5" t="str">
        <f>RIGHT(Table1[[#This Row],[Mission names]],8)</f>
        <v>mission7</v>
      </c>
      <c r="D1601">
        <v>2162</v>
      </c>
      <c r="E1601">
        <v>0</v>
      </c>
      <c r="F1601" s="2">
        <v>40</v>
      </c>
      <c r="G1601" s="7">
        <f>(Table1[[#This Row],[Premium currency cost of skip]]*4.99/100)*Table1[[#This Row],[Skipped mission]]</f>
        <v>0</v>
      </c>
      <c r="H1601" t="str">
        <f t="shared" si="48"/>
        <v>No</v>
      </c>
      <c r="I1601">
        <f t="shared" si="49"/>
        <v>0</v>
      </c>
      <c r="J1601" s="2">
        <v>1</v>
      </c>
    </row>
    <row r="1602" spans="1:10" x14ac:dyDescent="0.25">
      <c r="A1602" s="4">
        <v>33</v>
      </c>
      <c r="B1602" s="5" t="s">
        <v>20</v>
      </c>
      <c r="C1602" s="5" t="str">
        <f>RIGHT(Table1[[#This Row],[Mission names]],8)</f>
        <v>mission8</v>
      </c>
      <c r="D1602">
        <v>2116</v>
      </c>
      <c r="E1602">
        <v>0</v>
      </c>
      <c r="F1602" s="2">
        <v>150</v>
      </c>
      <c r="G1602" s="7">
        <f>(Table1[[#This Row],[Premium currency cost of skip]]*4.99/100)*Table1[[#This Row],[Skipped mission]]</f>
        <v>0</v>
      </c>
      <c r="H1602" t="str">
        <f t="shared" ref="H1602:H1665" si="50">IF(E1602&gt;0,"Yes","No")</f>
        <v>No</v>
      </c>
      <c r="I1602">
        <f t="shared" ref="I1602:I1665" si="51">IF(H1602="Yes",1,0)</f>
        <v>0</v>
      </c>
      <c r="J1602" s="2">
        <v>1</v>
      </c>
    </row>
    <row r="1603" spans="1:10" x14ac:dyDescent="0.25">
      <c r="A1603" s="4">
        <v>33</v>
      </c>
      <c r="B1603" s="5" t="s">
        <v>21</v>
      </c>
      <c r="C1603" s="5" t="str">
        <f>RIGHT(Table1[[#This Row],[Mission names]],8)</f>
        <v>mission1</v>
      </c>
      <c r="D1603">
        <v>2231</v>
      </c>
      <c r="E1603">
        <v>0</v>
      </c>
      <c r="F1603" s="2">
        <v>90</v>
      </c>
      <c r="G1603" s="7">
        <f>(Table1[[#This Row],[Premium currency cost of skip]]*4.99/100)*Table1[[#This Row],[Skipped mission]]</f>
        <v>0</v>
      </c>
      <c r="H1603" t="str">
        <f t="shared" si="50"/>
        <v>No</v>
      </c>
      <c r="I1603">
        <f t="shared" si="51"/>
        <v>0</v>
      </c>
      <c r="J1603" s="2">
        <v>1</v>
      </c>
    </row>
    <row r="1604" spans="1:10" x14ac:dyDescent="0.25">
      <c r="A1604" s="4">
        <v>33</v>
      </c>
      <c r="B1604" s="5" t="s">
        <v>22</v>
      </c>
      <c r="C1604" s="5" t="str">
        <f>RIGHT(Table1[[#This Row],[Mission names]],8)</f>
        <v>mission2</v>
      </c>
      <c r="D1604">
        <v>2208</v>
      </c>
      <c r="E1604">
        <v>0</v>
      </c>
      <c r="F1604" s="2">
        <v>90</v>
      </c>
      <c r="G1604" s="7">
        <f>(Table1[[#This Row],[Premium currency cost of skip]]*4.99/100)*Table1[[#This Row],[Skipped mission]]</f>
        <v>0</v>
      </c>
      <c r="H1604" t="str">
        <f t="shared" si="50"/>
        <v>No</v>
      </c>
      <c r="I1604">
        <f t="shared" si="51"/>
        <v>0</v>
      </c>
      <c r="J1604" s="2">
        <v>1</v>
      </c>
    </row>
    <row r="1605" spans="1:10" x14ac:dyDescent="0.25">
      <c r="A1605" s="4">
        <v>33</v>
      </c>
      <c r="B1605" s="5" t="s">
        <v>23</v>
      </c>
      <c r="C1605" s="5" t="str">
        <f>RIGHT(Table1[[#This Row],[Mission names]],8)</f>
        <v>mission3</v>
      </c>
      <c r="D1605">
        <v>2231</v>
      </c>
      <c r="E1605">
        <v>0</v>
      </c>
      <c r="F1605" s="2">
        <v>90</v>
      </c>
      <c r="G1605" s="7">
        <f>(Table1[[#This Row],[Premium currency cost of skip]]*4.99/100)*Table1[[#This Row],[Skipped mission]]</f>
        <v>0</v>
      </c>
      <c r="H1605" t="str">
        <f t="shared" si="50"/>
        <v>No</v>
      </c>
      <c r="I1605">
        <f t="shared" si="51"/>
        <v>0</v>
      </c>
      <c r="J1605" s="2">
        <v>1</v>
      </c>
    </row>
    <row r="1606" spans="1:10" x14ac:dyDescent="0.25">
      <c r="A1606" s="4">
        <v>33</v>
      </c>
      <c r="B1606" s="5" t="s">
        <v>24</v>
      </c>
      <c r="C1606" s="5" t="str">
        <f>RIGHT(Table1[[#This Row],[Mission names]],8)</f>
        <v>mission4</v>
      </c>
      <c r="D1606">
        <v>2139</v>
      </c>
      <c r="E1606">
        <v>0</v>
      </c>
      <c r="F1606" s="2">
        <v>90</v>
      </c>
      <c r="G1606" s="7">
        <f>(Table1[[#This Row],[Premium currency cost of skip]]*4.99/100)*Table1[[#This Row],[Skipped mission]]</f>
        <v>0</v>
      </c>
      <c r="H1606" t="str">
        <f t="shared" si="50"/>
        <v>No</v>
      </c>
      <c r="I1606">
        <f t="shared" si="51"/>
        <v>0</v>
      </c>
      <c r="J1606" s="2">
        <v>1</v>
      </c>
    </row>
    <row r="1607" spans="1:10" x14ac:dyDescent="0.25">
      <c r="A1607" s="4">
        <v>33</v>
      </c>
      <c r="B1607" s="5" t="s">
        <v>25</v>
      </c>
      <c r="C1607" s="5" t="str">
        <f>RIGHT(Table1[[#This Row],[Mission names]],8)</f>
        <v>mission5</v>
      </c>
      <c r="D1607">
        <v>2139</v>
      </c>
      <c r="E1607">
        <v>0</v>
      </c>
      <c r="F1607" s="2">
        <v>90</v>
      </c>
      <c r="G1607" s="7">
        <f>(Table1[[#This Row],[Premium currency cost of skip]]*4.99/100)*Table1[[#This Row],[Skipped mission]]</f>
        <v>0</v>
      </c>
      <c r="H1607" t="str">
        <f t="shared" si="50"/>
        <v>No</v>
      </c>
      <c r="I1607">
        <f t="shared" si="51"/>
        <v>0</v>
      </c>
      <c r="J1607" s="2">
        <v>1</v>
      </c>
    </row>
    <row r="1608" spans="1:10" x14ac:dyDescent="0.25">
      <c r="A1608" s="4">
        <v>33</v>
      </c>
      <c r="B1608" s="5" t="s">
        <v>26</v>
      </c>
      <c r="C1608" s="5" t="str">
        <f>RIGHT(Table1[[#This Row],[Mission names]],8)</f>
        <v>mission6</v>
      </c>
      <c r="D1608">
        <v>2116</v>
      </c>
      <c r="E1608">
        <v>0</v>
      </c>
      <c r="F1608" s="2">
        <v>90</v>
      </c>
      <c r="G1608" s="7">
        <f>(Table1[[#This Row],[Premium currency cost of skip]]*4.99/100)*Table1[[#This Row],[Skipped mission]]</f>
        <v>0</v>
      </c>
      <c r="H1608" t="str">
        <f t="shared" si="50"/>
        <v>No</v>
      </c>
      <c r="I1608">
        <f t="shared" si="51"/>
        <v>0</v>
      </c>
      <c r="J1608" s="2">
        <v>1</v>
      </c>
    </row>
    <row r="1609" spans="1:10" x14ac:dyDescent="0.25">
      <c r="A1609" s="4">
        <v>33</v>
      </c>
      <c r="B1609" s="5" t="s">
        <v>27</v>
      </c>
      <c r="C1609" s="5" t="str">
        <f>RIGHT(Table1[[#This Row],[Mission names]],8)</f>
        <v>mission7</v>
      </c>
      <c r="D1609">
        <v>2093</v>
      </c>
      <c r="E1609">
        <v>23</v>
      </c>
      <c r="F1609" s="2">
        <v>90</v>
      </c>
      <c r="G1609" s="7">
        <f>(Table1[[#This Row],[Premium currency cost of skip]]*4.99/100)*Table1[[#This Row],[Skipped mission]]</f>
        <v>103.29300000000001</v>
      </c>
      <c r="H1609" t="str">
        <f t="shared" si="50"/>
        <v>Yes</v>
      </c>
      <c r="I1609">
        <f t="shared" si="51"/>
        <v>1</v>
      </c>
      <c r="J1609" s="2">
        <v>1</v>
      </c>
    </row>
    <row r="1610" spans="1:10" x14ac:dyDescent="0.25">
      <c r="A1610" s="4">
        <v>33</v>
      </c>
      <c r="B1610" s="5" t="s">
        <v>28</v>
      </c>
      <c r="C1610" s="5" t="str">
        <f>RIGHT(Table1[[#This Row],[Mission names]],8)</f>
        <v>mission8</v>
      </c>
      <c r="D1610">
        <v>2070</v>
      </c>
      <c r="E1610">
        <v>0</v>
      </c>
      <c r="F1610" s="2">
        <v>90</v>
      </c>
      <c r="G1610" s="7">
        <f>(Table1[[#This Row],[Premium currency cost of skip]]*4.99/100)*Table1[[#This Row],[Skipped mission]]</f>
        <v>0</v>
      </c>
      <c r="H1610" t="str">
        <f t="shared" si="50"/>
        <v>No</v>
      </c>
      <c r="I1610">
        <f t="shared" si="51"/>
        <v>0</v>
      </c>
      <c r="J1610" s="2">
        <v>1</v>
      </c>
    </row>
    <row r="1611" spans="1:10" x14ac:dyDescent="0.25">
      <c r="A1611" s="4">
        <v>33</v>
      </c>
      <c r="B1611" s="5" t="s">
        <v>29</v>
      </c>
      <c r="C1611" s="5" t="str">
        <f>RIGHT(Table1[[#This Row],[Mission names]],8)</f>
        <v>mission9</v>
      </c>
      <c r="D1611">
        <v>2047</v>
      </c>
      <c r="E1611">
        <v>0</v>
      </c>
      <c r="F1611" s="2">
        <v>90</v>
      </c>
      <c r="G1611" s="7">
        <f>(Table1[[#This Row],[Premium currency cost of skip]]*4.99/100)*Table1[[#This Row],[Skipped mission]]</f>
        <v>0</v>
      </c>
      <c r="H1611" t="str">
        <f t="shared" si="50"/>
        <v>No</v>
      </c>
      <c r="I1611">
        <f t="shared" si="51"/>
        <v>0</v>
      </c>
      <c r="J1611" s="2">
        <v>1</v>
      </c>
    </row>
    <row r="1612" spans="1:10" x14ac:dyDescent="0.25">
      <c r="A1612" s="4">
        <v>33</v>
      </c>
      <c r="B1612" s="5" t="s">
        <v>30</v>
      </c>
      <c r="C1612" s="5" t="str">
        <f>RIGHT(Table1[[#This Row],[Mission names]],9)</f>
        <v>mission10</v>
      </c>
      <c r="D1612">
        <v>1932</v>
      </c>
      <c r="E1612">
        <v>23</v>
      </c>
      <c r="F1612" s="2">
        <v>90</v>
      </c>
      <c r="G1612" s="7">
        <f>(Table1[[#This Row],[Premium currency cost of skip]]*4.99/100)*Table1[[#This Row],[Skipped mission]]</f>
        <v>103.29300000000001</v>
      </c>
      <c r="H1612" t="str">
        <f t="shared" si="50"/>
        <v>Yes</v>
      </c>
      <c r="I1612">
        <f t="shared" si="51"/>
        <v>1</v>
      </c>
      <c r="J1612" s="2">
        <v>1</v>
      </c>
    </row>
    <row r="1613" spans="1:10" x14ac:dyDescent="0.25">
      <c r="A1613" s="4">
        <v>33</v>
      </c>
      <c r="B1613" s="5" t="s">
        <v>31</v>
      </c>
      <c r="C1613" s="5" t="str">
        <f>RIGHT(Table1[[#This Row],[Mission names]],9)</f>
        <v>mission11</v>
      </c>
      <c r="D1613">
        <v>1932</v>
      </c>
      <c r="E1613">
        <v>0</v>
      </c>
      <c r="F1613" s="2">
        <v>90</v>
      </c>
      <c r="G1613" s="7">
        <f>(Table1[[#This Row],[Premium currency cost of skip]]*4.99/100)*Table1[[#This Row],[Skipped mission]]</f>
        <v>0</v>
      </c>
      <c r="H1613" t="str">
        <f t="shared" si="50"/>
        <v>No</v>
      </c>
      <c r="I1613">
        <f t="shared" si="51"/>
        <v>0</v>
      </c>
      <c r="J1613" s="2">
        <v>1</v>
      </c>
    </row>
    <row r="1614" spans="1:10" x14ac:dyDescent="0.25">
      <c r="A1614" s="4">
        <v>33</v>
      </c>
      <c r="B1614" s="5" t="s">
        <v>32</v>
      </c>
      <c r="C1614" s="5" t="str">
        <f>RIGHT(Table1[[#This Row],[Mission names]],9)</f>
        <v>mission12</v>
      </c>
      <c r="D1614">
        <v>1932</v>
      </c>
      <c r="E1614">
        <v>0</v>
      </c>
      <c r="F1614" s="2">
        <v>90</v>
      </c>
      <c r="G1614" s="7">
        <f>(Table1[[#This Row],[Premium currency cost of skip]]*4.99/100)*Table1[[#This Row],[Skipped mission]]</f>
        <v>0</v>
      </c>
      <c r="H1614" t="str">
        <f t="shared" si="50"/>
        <v>No</v>
      </c>
      <c r="I1614">
        <f t="shared" si="51"/>
        <v>0</v>
      </c>
      <c r="J1614" s="2">
        <v>1</v>
      </c>
    </row>
    <row r="1615" spans="1:10" x14ac:dyDescent="0.25">
      <c r="A1615" s="4">
        <v>33</v>
      </c>
      <c r="B1615" s="5" t="s">
        <v>33</v>
      </c>
      <c r="C1615" s="5" t="str">
        <f>RIGHT(Table1[[#This Row],[Mission names]],9)</f>
        <v>mission13</v>
      </c>
      <c r="D1615">
        <v>1909</v>
      </c>
      <c r="E1615">
        <v>0</v>
      </c>
      <c r="F1615" s="2">
        <v>90</v>
      </c>
      <c r="G1615" s="7">
        <f>(Table1[[#This Row],[Premium currency cost of skip]]*4.99/100)*Table1[[#This Row],[Skipped mission]]</f>
        <v>0</v>
      </c>
      <c r="H1615" t="str">
        <f t="shared" si="50"/>
        <v>No</v>
      </c>
      <c r="I1615">
        <f t="shared" si="51"/>
        <v>0</v>
      </c>
      <c r="J1615" s="2">
        <v>1</v>
      </c>
    </row>
    <row r="1616" spans="1:10" x14ac:dyDescent="0.25">
      <c r="A1616" s="4">
        <v>33</v>
      </c>
      <c r="B1616" s="5" t="s">
        <v>34</v>
      </c>
      <c r="C1616" s="5" t="str">
        <f>RIGHT(Table1[[#This Row],[Mission names]],9)</f>
        <v>mission14</v>
      </c>
      <c r="D1616">
        <v>1840</v>
      </c>
      <c r="E1616">
        <v>0</v>
      </c>
      <c r="F1616" s="2">
        <v>300</v>
      </c>
      <c r="G1616" s="7">
        <f>(Table1[[#This Row],[Premium currency cost of skip]]*4.99/100)*Table1[[#This Row],[Skipped mission]]</f>
        <v>0</v>
      </c>
      <c r="H1616" t="str">
        <f t="shared" si="50"/>
        <v>No</v>
      </c>
      <c r="I1616">
        <f t="shared" si="51"/>
        <v>0</v>
      </c>
      <c r="J1616" s="2">
        <v>1</v>
      </c>
    </row>
    <row r="1617" spans="1:10" x14ac:dyDescent="0.25">
      <c r="A1617" s="4">
        <v>33</v>
      </c>
      <c r="B1617" s="5" t="s">
        <v>35</v>
      </c>
      <c r="C1617" s="5" t="str">
        <f>RIGHT(Table1[[#This Row],[Mission names]],8)</f>
        <v>mission1</v>
      </c>
      <c r="D1617">
        <v>1817</v>
      </c>
      <c r="E1617">
        <v>0</v>
      </c>
      <c r="F1617" s="2">
        <v>135</v>
      </c>
      <c r="G1617" s="7">
        <f>(Table1[[#This Row],[Premium currency cost of skip]]*4.99/100)*Table1[[#This Row],[Skipped mission]]</f>
        <v>0</v>
      </c>
      <c r="H1617" t="str">
        <f t="shared" si="50"/>
        <v>No</v>
      </c>
      <c r="I1617">
        <f t="shared" si="51"/>
        <v>0</v>
      </c>
      <c r="J1617" s="2">
        <v>1</v>
      </c>
    </row>
    <row r="1618" spans="1:10" x14ac:dyDescent="0.25">
      <c r="A1618" s="4">
        <v>33</v>
      </c>
      <c r="B1618" s="5" t="s">
        <v>36</v>
      </c>
      <c r="C1618" s="5" t="str">
        <f>RIGHT(Table1[[#This Row],[Mission names]],8)</f>
        <v>mission2</v>
      </c>
      <c r="D1618">
        <v>1748</v>
      </c>
      <c r="E1618">
        <v>0</v>
      </c>
      <c r="F1618" s="2">
        <v>135</v>
      </c>
      <c r="G1618" s="7">
        <f>(Table1[[#This Row],[Premium currency cost of skip]]*4.99/100)*Table1[[#This Row],[Skipped mission]]</f>
        <v>0</v>
      </c>
      <c r="H1618" t="str">
        <f t="shared" si="50"/>
        <v>No</v>
      </c>
      <c r="I1618">
        <f t="shared" si="51"/>
        <v>0</v>
      </c>
      <c r="J1618" s="2">
        <v>1</v>
      </c>
    </row>
    <row r="1619" spans="1:10" x14ac:dyDescent="0.25">
      <c r="A1619" s="4">
        <v>33</v>
      </c>
      <c r="B1619" s="5" t="s">
        <v>37</v>
      </c>
      <c r="C1619" s="5" t="str">
        <f>RIGHT(Table1[[#This Row],[Mission names]],8)</f>
        <v>mission3</v>
      </c>
      <c r="D1619">
        <v>1725</v>
      </c>
      <c r="E1619">
        <v>0</v>
      </c>
      <c r="F1619" s="2">
        <v>135</v>
      </c>
      <c r="G1619" s="7">
        <f>(Table1[[#This Row],[Premium currency cost of skip]]*4.99/100)*Table1[[#This Row],[Skipped mission]]</f>
        <v>0</v>
      </c>
      <c r="H1619" t="str">
        <f t="shared" si="50"/>
        <v>No</v>
      </c>
      <c r="I1619">
        <f t="shared" si="51"/>
        <v>0</v>
      </c>
      <c r="J1619" s="2">
        <v>1</v>
      </c>
    </row>
    <row r="1620" spans="1:10" x14ac:dyDescent="0.25">
      <c r="A1620" s="4">
        <v>33</v>
      </c>
      <c r="B1620" s="5" t="s">
        <v>38</v>
      </c>
      <c r="C1620" s="5" t="str">
        <f>RIGHT(Table1[[#This Row],[Mission names]],8)</f>
        <v>mission4</v>
      </c>
      <c r="D1620">
        <v>1725</v>
      </c>
      <c r="E1620">
        <v>0</v>
      </c>
      <c r="F1620" s="2">
        <v>135</v>
      </c>
      <c r="G1620" s="7">
        <f>(Table1[[#This Row],[Premium currency cost of skip]]*4.99/100)*Table1[[#This Row],[Skipped mission]]</f>
        <v>0</v>
      </c>
      <c r="H1620" t="str">
        <f t="shared" si="50"/>
        <v>No</v>
      </c>
      <c r="I1620">
        <f t="shared" si="51"/>
        <v>0</v>
      </c>
      <c r="J1620" s="2">
        <v>1</v>
      </c>
    </row>
    <row r="1621" spans="1:10" x14ac:dyDescent="0.25">
      <c r="A1621" s="4">
        <v>33</v>
      </c>
      <c r="B1621" s="5" t="s">
        <v>39</v>
      </c>
      <c r="C1621" s="5" t="str">
        <f>RIGHT(Table1[[#This Row],[Mission names]],8)</f>
        <v>mission5</v>
      </c>
      <c r="D1621">
        <v>1702</v>
      </c>
      <c r="E1621">
        <v>0</v>
      </c>
      <c r="F1621" s="2">
        <v>135</v>
      </c>
      <c r="G1621" s="7">
        <f>(Table1[[#This Row],[Premium currency cost of skip]]*4.99/100)*Table1[[#This Row],[Skipped mission]]</f>
        <v>0</v>
      </c>
      <c r="H1621" t="str">
        <f t="shared" si="50"/>
        <v>No</v>
      </c>
      <c r="I1621">
        <f t="shared" si="51"/>
        <v>0</v>
      </c>
      <c r="J1621" s="2">
        <v>1</v>
      </c>
    </row>
    <row r="1622" spans="1:10" x14ac:dyDescent="0.25">
      <c r="A1622" s="4">
        <v>33</v>
      </c>
      <c r="B1622" s="5" t="s">
        <v>40</v>
      </c>
      <c r="C1622" s="5" t="str">
        <f>RIGHT(Table1[[#This Row],[Mission names]],8)</f>
        <v>mission6</v>
      </c>
      <c r="D1622">
        <v>1656</v>
      </c>
      <c r="E1622">
        <v>0</v>
      </c>
      <c r="F1622" s="2">
        <v>135</v>
      </c>
      <c r="G1622" s="7">
        <f>(Table1[[#This Row],[Premium currency cost of skip]]*4.99/100)*Table1[[#This Row],[Skipped mission]]</f>
        <v>0</v>
      </c>
      <c r="H1622" t="str">
        <f t="shared" si="50"/>
        <v>No</v>
      </c>
      <c r="I1622">
        <f t="shared" si="51"/>
        <v>0</v>
      </c>
      <c r="J1622" s="2">
        <v>1</v>
      </c>
    </row>
    <row r="1623" spans="1:10" x14ac:dyDescent="0.25">
      <c r="A1623" s="4">
        <v>33</v>
      </c>
      <c r="B1623" s="5" t="s">
        <v>41</v>
      </c>
      <c r="C1623" s="5" t="str">
        <f>RIGHT(Table1[[#This Row],[Mission names]],8)</f>
        <v>mission7</v>
      </c>
      <c r="D1623">
        <v>1656</v>
      </c>
      <c r="E1623">
        <v>0</v>
      </c>
      <c r="F1623" s="2">
        <v>135</v>
      </c>
      <c r="G1623" s="7">
        <f>(Table1[[#This Row],[Premium currency cost of skip]]*4.99/100)*Table1[[#This Row],[Skipped mission]]</f>
        <v>0</v>
      </c>
      <c r="H1623" t="str">
        <f t="shared" si="50"/>
        <v>No</v>
      </c>
      <c r="I1623">
        <f t="shared" si="51"/>
        <v>0</v>
      </c>
      <c r="J1623" s="2">
        <v>1</v>
      </c>
    </row>
    <row r="1624" spans="1:10" x14ac:dyDescent="0.25">
      <c r="A1624" s="4">
        <v>33</v>
      </c>
      <c r="B1624" s="5" t="s">
        <v>42</v>
      </c>
      <c r="C1624" s="5" t="str">
        <f>RIGHT(Table1[[#This Row],[Mission names]],8)</f>
        <v>mission8</v>
      </c>
      <c r="D1624">
        <v>1610</v>
      </c>
      <c r="E1624">
        <v>0</v>
      </c>
      <c r="F1624" s="2">
        <v>135</v>
      </c>
      <c r="G1624" s="7">
        <f>(Table1[[#This Row],[Premium currency cost of skip]]*4.99/100)*Table1[[#This Row],[Skipped mission]]</f>
        <v>0</v>
      </c>
      <c r="H1624" t="str">
        <f t="shared" si="50"/>
        <v>No</v>
      </c>
      <c r="I1624">
        <f t="shared" si="51"/>
        <v>0</v>
      </c>
      <c r="J1624" s="2">
        <v>1</v>
      </c>
    </row>
    <row r="1625" spans="1:10" x14ac:dyDescent="0.25">
      <c r="A1625" s="4">
        <v>33</v>
      </c>
      <c r="B1625" s="5" t="s">
        <v>43</v>
      </c>
      <c r="C1625" s="5" t="str">
        <f>RIGHT(Table1[[#This Row],[Mission names]],8)</f>
        <v>mission9</v>
      </c>
      <c r="D1625">
        <v>1564</v>
      </c>
      <c r="E1625">
        <v>0</v>
      </c>
      <c r="F1625" s="2">
        <v>135</v>
      </c>
      <c r="G1625" s="7">
        <f>(Table1[[#This Row],[Premium currency cost of skip]]*4.99/100)*Table1[[#This Row],[Skipped mission]]</f>
        <v>0</v>
      </c>
      <c r="H1625" t="str">
        <f t="shared" si="50"/>
        <v>No</v>
      </c>
      <c r="I1625">
        <f t="shared" si="51"/>
        <v>0</v>
      </c>
      <c r="J1625" s="2">
        <v>1</v>
      </c>
    </row>
    <row r="1626" spans="1:10" x14ac:dyDescent="0.25">
      <c r="A1626" s="4">
        <v>33</v>
      </c>
      <c r="B1626" s="5" t="s">
        <v>44</v>
      </c>
      <c r="C1626" s="5" t="str">
        <f>RIGHT(Table1[[#This Row],[Mission names]],9)</f>
        <v>mission10</v>
      </c>
      <c r="D1626">
        <v>1587</v>
      </c>
      <c r="E1626">
        <v>0</v>
      </c>
      <c r="F1626" s="2">
        <v>135</v>
      </c>
      <c r="G1626" s="7">
        <f>(Table1[[#This Row],[Premium currency cost of skip]]*4.99/100)*Table1[[#This Row],[Skipped mission]]</f>
        <v>0</v>
      </c>
      <c r="H1626" t="str">
        <f t="shared" si="50"/>
        <v>No</v>
      </c>
      <c r="I1626">
        <f t="shared" si="51"/>
        <v>0</v>
      </c>
      <c r="J1626" s="2">
        <v>1</v>
      </c>
    </row>
    <row r="1627" spans="1:10" x14ac:dyDescent="0.25">
      <c r="A1627" s="4">
        <v>33</v>
      </c>
      <c r="B1627" s="5" t="s">
        <v>45</v>
      </c>
      <c r="C1627" s="5" t="str">
        <f>RIGHT(Table1[[#This Row],[Mission names]],9)</f>
        <v>mission11</v>
      </c>
      <c r="D1627">
        <v>1587</v>
      </c>
      <c r="E1627">
        <v>0</v>
      </c>
      <c r="F1627" s="2">
        <v>135</v>
      </c>
      <c r="G1627" s="7">
        <f>(Table1[[#This Row],[Premium currency cost of skip]]*4.99/100)*Table1[[#This Row],[Skipped mission]]</f>
        <v>0</v>
      </c>
      <c r="H1627" t="str">
        <f t="shared" si="50"/>
        <v>No</v>
      </c>
      <c r="I1627">
        <f t="shared" si="51"/>
        <v>0</v>
      </c>
      <c r="J1627" s="2">
        <v>1</v>
      </c>
    </row>
    <row r="1628" spans="1:10" x14ac:dyDescent="0.25">
      <c r="A1628" s="4">
        <v>33</v>
      </c>
      <c r="B1628" s="5" t="s">
        <v>46</v>
      </c>
      <c r="C1628" s="5" t="str">
        <f>RIGHT(Table1[[#This Row],[Mission names]],9)</f>
        <v>mission12</v>
      </c>
      <c r="D1628">
        <v>1472</v>
      </c>
      <c r="E1628">
        <v>0</v>
      </c>
      <c r="F1628" s="2">
        <v>135</v>
      </c>
      <c r="G1628" s="7">
        <f>(Table1[[#This Row],[Premium currency cost of skip]]*4.99/100)*Table1[[#This Row],[Skipped mission]]</f>
        <v>0</v>
      </c>
      <c r="H1628" t="str">
        <f t="shared" si="50"/>
        <v>No</v>
      </c>
      <c r="I1628">
        <f t="shared" si="51"/>
        <v>0</v>
      </c>
      <c r="J1628" s="2">
        <v>1</v>
      </c>
    </row>
    <row r="1629" spans="1:10" x14ac:dyDescent="0.25">
      <c r="A1629" s="4">
        <v>33</v>
      </c>
      <c r="B1629" s="5" t="s">
        <v>47</v>
      </c>
      <c r="C1629" s="5" t="str">
        <f>RIGHT(Table1[[#This Row],[Mission names]],9)</f>
        <v>mission13</v>
      </c>
      <c r="D1629">
        <v>1472</v>
      </c>
      <c r="E1629">
        <v>0</v>
      </c>
      <c r="F1629" s="2">
        <v>135</v>
      </c>
      <c r="G1629" s="7">
        <f>(Table1[[#This Row],[Premium currency cost of skip]]*4.99/100)*Table1[[#This Row],[Skipped mission]]</f>
        <v>0</v>
      </c>
      <c r="H1629" t="str">
        <f t="shared" si="50"/>
        <v>No</v>
      </c>
      <c r="I1629">
        <f t="shared" si="51"/>
        <v>0</v>
      </c>
      <c r="J1629" s="2">
        <v>1</v>
      </c>
    </row>
    <row r="1630" spans="1:10" x14ac:dyDescent="0.25">
      <c r="A1630" s="4">
        <v>33</v>
      </c>
      <c r="B1630" s="5" t="s">
        <v>48</v>
      </c>
      <c r="C1630" s="5" t="str">
        <f>RIGHT(Table1[[#This Row],[Mission names]],9)</f>
        <v>mission14</v>
      </c>
      <c r="D1630">
        <v>1426</v>
      </c>
      <c r="E1630">
        <v>0</v>
      </c>
      <c r="F1630" s="2">
        <v>135</v>
      </c>
      <c r="G1630" s="7">
        <f>(Table1[[#This Row],[Premium currency cost of skip]]*4.99/100)*Table1[[#This Row],[Skipped mission]]</f>
        <v>0</v>
      </c>
      <c r="H1630" t="str">
        <f t="shared" si="50"/>
        <v>No</v>
      </c>
      <c r="I1630">
        <f t="shared" si="51"/>
        <v>0</v>
      </c>
      <c r="J1630" s="2">
        <v>1</v>
      </c>
    </row>
    <row r="1631" spans="1:10" x14ac:dyDescent="0.25">
      <c r="A1631" s="4">
        <v>33</v>
      </c>
      <c r="B1631" s="5" t="s">
        <v>53</v>
      </c>
      <c r="C1631" s="5" t="str">
        <f>RIGHT(Table1[[#This Row],[Mission names]],9)</f>
        <v>mission15</v>
      </c>
      <c r="D1631">
        <v>1380</v>
      </c>
      <c r="E1631">
        <v>0</v>
      </c>
      <c r="F1631" s="2">
        <v>135</v>
      </c>
      <c r="G1631" s="7">
        <f>(Table1[[#This Row],[Premium currency cost of skip]]*4.99/100)*Table1[[#This Row],[Skipped mission]]</f>
        <v>0</v>
      </c>
      <c r="H1631" t="str">
        <f t="shared" si="50"/>
        <v>No</v>
      </c>
      <c r="I1631">
        <f t="shared" si="51"/>
        <v>0</v>
      </c>
      <c r="J1631" s="2">
        <v>1</v>
      </c>
    </row>
    <row r="1632" spans="1:10" x14ac:dyDescent="0.25">
      <c r="A1632" s="4">
        <v>33</v>
      </c>
      <c r="B1632" s="5" t="s">
        <v>54</v>
      </c>
      <c r="C1632" s="5" t="str">
        <f>RIGHT(Table1[[#This Row],[Mission names]],9)</f>
        <v>mission16</v>
      </c>
      <c r="D1632">
        <v>1311</v>
      </c>
      <c r="E1632">
        <v>0</v>
      </c>
      <c r="F1632" s="2">
        <v>135</v>
      </c>
      <c r="G1632" s="7">
        <f>(Table1[[#This Row],[Premium currency cost of skip]]*4.99/100)*Table1[[#This Row],[Skipped mission]]</f>
        <v>0</v>
      </c>
      <c r="H1632" t="str">
        <f t="shared" si="50"/>
        <v>No</v>
      </c>
      <c r="I1632">
        <f t="shared" si="51"/>
        <v>0</v>
      </c>
      <c r="J1632" s="2">
        <v>1</v>
      </c>
    </row>
    <row r="1633" spans="1:10" x14ac:dyDescent="0.25">
      <c r="A1633" s="4">
        <v>33</v>
      </c>
      <c r="B1633" s="5" t="s">
        <v>55</v>
      </c>
      <c r="C1633" s="5" t="str">
        <f>RIGHT(Table1[[#This Row],[Mission names]],9)</f>
        <v>mission17</v>
      </c>
      <c r="D1633">
        <v>460</v>
      </c>
      <c r="E1633">
        <v>46</v>
      </c>
      <c r="F1633" s="2">
        <v>900</v>
      </c>
      <c r="G1633" s="7">
        <f>(Table1[[#This Row],[Premium currency cost of skip]]*4.99/100)*Table1[[#This Row],[Skipped mission]]</f>
        <v>2065.8599999999997</v>
      </c>
      <c r="H1633" t="str">
        <f t="shared" si="50"/>
        <v>Yes</v>
      </c>
      <c r="I1633">
        <f t="shared" si="51"/>
        <v>1</v>
      </c>
      <c r="J1633" s="2">
        <v>1</v>
      </c>
    </row>
    <row r="1634" spans="1:10" x14ac:dyDescent="0.25">
      <c r="A1634" s="4">
        <v>34</v>
      </c>
      <c r="B1634" s="5" t="s">
        <v>1</v>
      </c>
      <c r="C1634" s="5" t="str">
        <f>RIGHT(Table1[[#This Row],[Mission names]],8)</f>
        <v>mission1</v>
      </c>
      <c r="D1634">
        <v>3427</v>
      </c>
      <c r="E1634">
        <v>0</v>
      </c>
      <c r="F1634" s="2">
        <v>15</v>
      </c>
      <c r="G1634" s="7">
        <f>(Table1[[#This Row],[Premium currency cost of skip]]*4.99/100)*Table1[[#This Row],[Skipped mission]]</f>
        <v>0</v>
      </c>
      <c r="H1634" t="str">
        <f t="shared" si="50"/>
        <v>No</v>
      </c>
      <c r="I1634">
        <f t="shared" si="51"/>
        <v>0</v>
      </c>
      <c r="J1634" s="2">
        <v>1</v>
      </c>
    </row>
    <row r="1635" spans="1:10" x14ac:dyDescent="0.25">
      <c r="A1635" s="4">
        <v>34</v>
      </c>
      <c r="B1635" s="5" t="s">
        <v>2</v>
      </c>
      <c r="C1635" s="5" t="str">
        <f>RIGHT(Table1[[#This Row],[Mission names]],8)</f>
        <v>mission2</v>
      </c>
      <c r="D1635">
        <v>3381</v>
      </c>
      <c r="E1635">
        <v>0</v>
      </c>
      <c r="F1635" s="2">
        <v>15</v>
      </c>
      <c r="G1635" s="7">
        <f>(Table1[[#This Row],[Premium currency cost of skip]]*4.99/100)*Table1[[#This Row],[Skipped mission]]</f>
        <v>0</v>
      </c>
      <c r="H1635" t="str">
        <f t="shared" si="50"/>
        <v>No</v>
      </c>
      <c r="I1635">
        <f t="shared" si="51"/>
        <v>0</v>
      </c>
      <c r="J1635" s="2">
        <v>1</v>
      </c>
    </row>
    <row r="1636" spans="1:10" x14ac:dyDescent="0.25">
      <c r="A1636" s="4">
        <v>34</v>
      </c>
      <c r="B1636" s="5" t="s">
        <v>3</v>
      </c>
      <c r="C1636" s="5" t="str">
        <f>RIGHT(Table1[[#This Row],[Mission names]],8)</f>
        <v>mission3</v>
      </c>
      <c r="D1636">
        <v>3197</v>
      </c>
      <c r="E1636">
        <v>0</v>
      </c>
      <c r="F1636" s="2">
        <v>15</v>
      </c>
      <c r="G1636" s="7">
        <f>(Table1[[#This Row],[Premium currency cost of skip]]*4.99/100)*Table1[[#This Row],[Skipped mission]]</f>
        <v>0</v>
      </c>
      <c r="H1636" t="str">
        <f t="shared" si="50"/>
        <v>No</v>
      </c>
      <c r="I1636">
        <f t="shared" si="51"/>
        <v>0</v>
      </c>
      <c r="J1636" s="2">
        <v>1</v>
      </c>
    </row>
    <row r="1637" spans="1:10" x14ac:dyDescent="0.25">
      <c r="A1637" s="4">
        <v>34</v>
      </c>
      <c r="B1637" s="5" t="s">
        <v>4</v>
      </c>
      <c r="C1637" s="5" t="str">
        <f>RIGHT(Table1[[#This Row],[Mission names]],8)</f>
        <v>mission4</v>
      </c>
      <c r="D1637">
        <v>3013</v>
      </c>
      <c r="E1637">
        <v>0</v>
      </c>
      <c r="F1637" s="2">
        <v>15</v>
      </c>
      <c r="G1637" s="7">
        <f>(Table1[[#This Row],[Premium currency cost of skip]]*4.99/100)*Table1[[#This Row],[Skipped mission]]</f>
        <v>0</v>
      </c>
      <c r="H1637" t="str">
        <f t="shared" si="50"/>
        <v>No</v>
      </c>
      <c r="I1637">
        <f t="shared" si="51"/>
        <v>0</v>
      </c>
      <c r="J1637" s="2">
        <v>1</v>
      </c>
    </row>
    <row r="1638" spans="1:10" x14ac:dyDescent="0.25">
      <c r="A1638" s="4">
        <v>34</v>
      </c>
      <c r="B1638" s="5" t="s">
        <v>5</v>
      </c>
      <c r="C1638" s="5" t="str">
        <f>RIGHT(Table1[[#This Row],[Mission names]],8)</f>
        <v>mission5</v>
      </c>
      <c r="D1638">
        <v>2898</v>
      </c>
      <c r="E1638">
        <v>0</v>
      </c>
      <c r="F1638" s="2">
        <v>75</v>
      </c>
      <c r="G1638" s="7">
        <f>(Table1[[#This Row],[Premium currency cost of skip]]*4.99/100)*Table1[[#This Row],[Skipped mission]]</f>
        <v>0</v>
      </c>
      <c r="H1638" t="str">
        <f t="shared" si="50"/>
        <v>No</v>
      </c>
      <c r="I1638">
        <f t="shared" si="51"/>
        <v>0</v>
      </c>
      <c r="J1638" s="2">
        <v>1</v>
      </c>
    </row>
    <row r="1639" spans="1:10" x14ac:dyDescent="0.25">
      <c r="A1639" s="4">
        <v>34</v>
      </c>
      <c r="B1639" s="5" t="s">
        <v>6</v>
      </c>
      <c r="C1639" s="5" t="str">
        <f>RIGHT(Table1[[#This Row],[Mission names]],8)</f>
        <v>mission1</v>
      </c>
      <c r="D1639">
        <v>2737</v>
      </c>
      <c r="E1639">
        <v>0</v>
      </c>
      <c r="F1639" s="2">
        <v>15</v>
      </c>
      <c r="G1639" s="7">
        <f>(Table1[[#This Row],[Premium currency cost of skip]]*4.99/100)*Table1[[#This Row],[Skipped mission]]</f>
        <v>0</v>
      </c>
      <c r="H1639" t="str">
        <f t="shared" si="50"/>
        <v>No</v>
      </c>
      <c r="I1639">
        <f t="shared" si="51"/>
        <v>0</v>
      </c>
      <c r="J1639" s="2">
        <v>1</v>
      </c>
    </row>
    <row r="1640" spans="1:10" x14ac:dyDescent="0.25">
      <c r="A1640" s="4">
        <v>34</v>
      </c>
      <c r="B1640" s="5" t="s">
        <v>7</v>
      </c>
      <c r="C1640" s="5" t="str">
        <f>RIGHT(Table1[[#This Row],[Mission names]],8)</f>
        <v>mission2</v>
      </c>
      <c r="D1640">
        <v>2714</v>
      </c>
      <c r="E1640">
        <v>0</v>
      </c>
      <c r="F1640" s="2">
        <v>15</v>
      </c>
      <c r="G1640" s="7">
        <f>(Table1[[#This Row],[Premium currency cost of skip]]*4.99/100)*Table1[[#This Row],[Skipped mission]]</f>
        <v>0</v>
      </c>
      <c r="H1640" t="str">
        <f t="shared" si="50"/>
        <v>No</v>
      </c>
      <c r="I1640">
        <f t="shared" si="51"/>
        <v>0</v>
      </c>
      <c r="J1640" s="2">
        <v>1</v>
      </c>
    </row>
    <row r="1641" spans="1:10" x14ac:dyDescent="0.25">
      <c r="A1641" s="4">
        <v>34</v>
      </c>
      <c r="B1641" s="5" t="s">
        <v>8</v>
      </c>
      <c r="C1641" s="5" t="str">
        <f>RIGHT(Table1[[#This Row],[Mission names]],8)</f>
        <v>mission3</v>
      </c>
      <c r="D1641">
        <v>2645</v>
      </c>
      <c r="E1641">
        <v>23</v>
      </c>
      <c r="F1641" s="2">
        <v>15</v>
      </c>
      <c r="G1641" s="7">
        <f>(Table1[[#This Row],[Premium currency cost of skip]]*4.99/100)*Table1[[#This Row],[Skipped mission]]</f>
        <v>17.215500000000002</v>
      </c>
      <c r="H1641" t="str">
        <f t="shared" si="50"/>
        <v>Yes</v>
      </c>
      <c r="I1641">
        <f t="shared" si="51"/>
        <v>1</v>
      </c>
      <c r="J1641" s="2">
        <v>1</v>
      </c>
    </row>
    <row r="1642" spans="1:10" x14ac:dyDescent="0.25">
      <c r="A1642" s="4">
        <v>34</v>
      </c>
      <c r="B1642" s="5" t="s">
        <v>9</v>
      </c>
      <c r="C1642" s="5" t="str">
        <f>RIGHT(Table1[[#This Row],[Mission names]],8)</f>
        <v>mission4</v>
      </c>
      <c r="D1642">
        <v>2622</v>
      </c>
      <c r="E1642">
        <v>23</v>
      </c>
      <c r="F1642" s="2">
        <v>15</v>
      </c>
      <c r="G1642" s="7">
        <f>(Table1[[#This Row],[Premium currency cost of skip]]*4.99/100)*Table1[[#This Row],[Skipped mission]]</f>
        <v>17.215500000000002</v>
      </c>
      <c r="H1642" t="str">
        <f t="shared" si="50"/>
        <v>Yes</v>
      </c>
      <c r="I1642">
        <f t="shared" si="51"/>
        <v>1</v>
      </c>
      <c r="J1642" s="2">
        <v>1</v>
      </c>
    </row>
    <row r="1643" spans="1:10" x14ac:dyDescent="0.25">
      <c r="A1643" s="4">
        <v>34</v>
      </c>
      <c r="B1643" s="5" t="s">
        <v>10</v>
      </c>
      <c r="C1643" s="5" t="str">
        <f>RIGHT(Table1[[#This Row],[Mission names]],8)</f>
        <v>mission5</v>
      </c>
      <c r="D1643">
        <v>2576</v>
      </c>
      <c r="E1643">
        <v>23</v>
      </c>
      <c r="F1643" s="2">
        <v>15</v>
      </c>
      <c r="G1643" s="7">
        <f>(Table1[[#This Row],[Premium currency cost of skip]]*4.99/100)*Table1[[#This Row],[Skipped mission]]</f>
        <v>17.215500000000002</v>
      </c>
      <c r="H1643" t="str">
        <f t="shared" si="50"/>
        <v>Yes</v>
      </c>
      <c r="I1643">
        <f t="shared" si="51"/>
        <v>1</v>
      </c>
      <c r="J1643" s="2">
        <v>1</v>
      </c>
    </row>
    <row r="1644" spans="1:10" x14ac:dyDescent="0.25">
      <c r="A1644" s="4">
        <v>34</v>
      </c>
      <c r="B1644" s="5" t="s">
        <v>11</v>
      </c>
      <c r="C1644" s="5" t="str">
        <f>RIGHT(Table1[[#This Row],[Mission names]],8)</f>
        <v>mission6</v>
      </c>
      <c r="D1644">
        <v>2553</v>
      </c>
      <c r="E1644">
        <v>69</v>
      </c>
      <c r="F1644" s="2">
        <v>15</v>
      </c>
      <c r="G1644" s="7">
        <f>(Table1[[#This Row],[Premium currency cost of skip]]*4.99/100)*Table1[[#This Row],[Skipped mission]]</f>
        <v>51.646500000000003</v>
      </c>
      <c r="H1644" t="str">
        <f t="shared" si="50"/>
        <v>Yes</v>
      </c>
      <c r="I1644">
        <f t="shared" si="51"/>
        <v>1</v>
      </c>
      <c r="J1644" s="2">
        <v>1</v>
      </c>
    </row>
    <row r="1645" spans="1:10" x14ac:dyDescent="0.25">
      <c r="A1645" s="4">
        <v>34</v>
      </c>
      <c r="B1645" s="5" t="s">
        <v>12</v>
      </c>
      <c r="C1645" s="5" t="str">
        <f>RIGHT(Table1[[#This Row],[Mission names]],8)</f>
        <v>mission7</v>
      </c>
      <c r="D1645">
        <v>2553</v>
      </c>
      <c r="E1645">
        <v>23</v>
      </c>
      <c r="F1645" s="2">
        <v>90</v>
      </c>
      <c r="G1645" s="7">
        <f>(Table1[[#This Row],[Premium currency cost of skip]]*4.99/100)*Table1[[#This Row],[Skipped mission]]</f>
        <v>103.29300000000001</v>
      </c>
      <c r="H1645" t="str">
        <f t="shared" si="50"/>
        <v>Yes</v>
      </c>
      <c r="I1645">
        <f t="shared" si="51"/>
        <v>1</v>
      </c>
      <c r="J1645" s="2">
        <v>1</v>
      </c>
    </row>
    <row r="1646" spans="1:10" x14ac:dyDescent="0.25">
      <c r="A1646" s="4">
        <v>34</v>
      </c>
      <c r="B1646" s="5" t="s">
        <v>13</v>
      </c>
      <c r="C1646" s="5" t="str">
        <f>RIGHT(Table1[[#This Row],[Mission names]],8)</f>
        <v>mission1</v>
      </c>
      <c r="D1646">
        <v>2530</v>
      </c>
      <c r="E1646">
        <v>0</v>
      </c>
      <c r="F1646" s="2">
        <v>40</v>
      </c>
      <c r="G1646" s="7">
        <f>(Table1[[#This Row],[Premium currency cost of skip]]*4.99/100)*Table1[[#This Row],[Skipped mission]]</f>
        <v>0</v>
      </c>
      <c r="H1646" t="str">
        <f t="shared" si="50"/>
        <v>No</v>
      </c>
      <c r="I1646">
        <f t="shared" si="51"/>
        <v>0</v>
      </c>
      <c r="J1646" s="2">
        <v>1</v>
      </c>
    </row>
    <row r="1647" spans="1:10" x14ac:dyDescent="0.25">
      <c r="A1647" s="4">
        <v>34</v>
      </c>
      <c r="B1647" s="5" t="s">
        <v>14</v>
      </c>
      <c r="C1647" s="5" t="str">
        <f>RIGHT(Table1[[#This Row],[Mission names]],8)</f>
        <v>mission2</v>
      </c>
      <c r="D1647">
        <v>2484</v>
      </c>
      <c r="E1647">
        <v>0</v>
      </c>
      <c r="F1647" s="2">
        <v>40</v>
      </c>
      <c r="G1647" s="7">
        <f>(Table1[[#This Row],[Premium currency cost of skip]]*4.99/100)*Table1[[#This Row],[Skipped mission]]</f>
        <v>0</v>
      </c>
      <c r="H1647" t="str">
        <f t="shared" si="50"/>
        <v>No</v>
      </c>
      <c r="I1647">
        <f t="shared" si="51"/>
        <v>0</v>
      </c>
      <c r="J1647" s="2">
        <v>1</v>
      </c>
    </row>
    <row r="1648" spans="1:10" x14ac:dyDescent="0.25">
      <c r="A1648" s="4">
        <v>34</v>
      </c>
      <c r="B1648" s="5" t="s">
        <v>15</v>
      </c>
      <c r="C1648" s="5" t="str">
        <f>RIGHT(Table1[[#This Row],[Mission names]],8)</f>
        <v>mission3</v>
      </c>
      <c r="D1648">
        <v>2484</v>
      </c>
      <c r="E1648">
        <v>0</v>
      </c>
      <c r="F1648" s="2">
        <v>40</v>
      </c>
      <c r="G1648" s="7">
        <f>(Table1[[#This Row],[Premium currency cost of skip]]*4.99/100)*Table1[[#This Row],[Skipped mission]]</f>
        <v>0</v>
      </c>
      <c r="H1648" t="str">
        <f t="shared" si="50"/>
        <v>No</v>
      </c>
      <c r="I1648">
        <f t="shared" si="51"/>
        <v>0</v>
      </c>
      <c r="J1648" s="2">
        <v>1</v>
      </c>
    </row>
    <row r="1649" spans="1:10" x14ac:dyDescent="0.25">
      <c r="A1649" s="4">
        <v>34</v>
      </c>
      <c r="B1649" s="5" t="s">
        <v>16</v>
      </c>
      <c r="C1649" s="5" t="str">
        <f>RIGHT(Table1[[#This Row],[Mission names]],8)</f>
        <v>mission4</v>
      </c>
      <c r="D1649">
        <v>2392</v>
      </c>
      <c r="E1649">
        <v>23</v>
      </c>
      <c r="F1649" s="2">
        <v>40</v>
      </c>
      <c r="G1649" s="7">
        <f>(Table1[[#This Row],[Premium currency cost of skip]]*4.99/100)*Table1[[#This Row],[Skipped mission]]</f>
        <v>45.908000000000008</v>
      </c>
      <c r="H1649" t="str">
        <f t="shared" si="50"/>
        <v>Yes</v>
      </c>
      <c r="I1649">
        <f t="shared" si="51"/>
        <v>1</v>
      </c>
      <c r="J1649" s="2">
        <v>1</v>
      </c>
    </row>
    <row r="1650" spans="1:10" x14ac:dyDescent="0.25">
      <c r="A1650" s="4">
        <v>34</v>
      </c>
      <c r="B1650" s="5" t="s">
        <v>17</v>
      </c>
      <c r="C1650" s="5" t="str">
        <f>RIGHT(Table1[[#This Row],[Mission names]],8)</f>
        <v>mission5</v>
      </c>
      <c r="D1650">
        <v>2392</v>
      </c>
      <c r="E1650">
        <v>0</v>
      </c>
      <c r="F1650" s="2">
        <v>40</v>
      </c>
      <c r="G1650" s="7">
        <f>(Table1[[#This Row],[Premium currency cost of skip]]*4.99/100)*Table1[[#This Row],[Skipped mission]]</f>
        <v>0</v>
      </c>
      <c r="H1650" t="str">
        <f t="shared" si="50"/>
        <v>No</v>
      </c>
      <c r="I1650">
        <f t="shared" si="51"/>
        <v>0</v>
      </c>
      <c r="J1650" s="2">
        <v>1</v>
      </c>
    </row>
    <row r="1651" spans="1:10" x14ac:dyDescent="0.25">
      <c r="A1651" s="4">
        <v>34</v>
      </c>
      <c r="B1651" s="5" t="s">
        <v>18</v>
      </c>
      <c r="C1651" s="5" t="str">
        <f>RIGHT(Table1[[#This Row],[Mission names]],8)</f>
        <v>mission6</v>
      </c>
      <c r="D1651">
        <v>2369</v>
      </c>
      <c r="E1651">
        <v>23</v>
      </c>
      <c r="F1651" s="2">
        <v>40</v>
      </c>
      <c r="G1651" s="7">
        <f>(Table1[[#This Row],[Premium currency cost of skip]]*4.99/100)*Table1[[#This Row],[Skipped mission]]</f>
        <v>45.908000000000008</v>
      </c>
      <c r="H1651" t="str">
        <f t="shared" si="50"/>
        <v>Yes</v>
      </c>
      <c r="I1651">
        <f t="shared" si="51"/>
        <v>1</v>
      </c>
      <c r="J1651" s="2">
        <v>1</v>
      </c>
    </row>
    <row r="1652" spans="1:10" x14ac:dyDescent="0.25">
      <c r="A1652" s="4">
        <v>34</v>
      </c>
      <c r="B1652" s="5" t="s">
        <v>19</v>
      </c>
      <c r="C1652" s="5" t="str">
        <f>RIGHT(Table1[[#This Row],[Mission names]],8)</f>
        <v>mission7</v>
      </c>
      <c r="D1652">
        <v>2369</v>
      </c>
      <c r="E1652">
        <v>0</v>
      </c>
      <c r="F1652" s="2">
        <v>40</v>
      </c>
      <c r="G1652" s="7">
        <f>(Table1[[#This Row],[Premium currency cost of skip]]*4.99/100)*Table1[[#This Row],[Skipped mission]]</f>
        <v>0</v>
      </c>
      <c r="H1652" t="str">
        <f t="shared" si="50"/>
        <v>No</v>
      </c>
      <c r="I1652">
        <f t="shared" si="51"/>
        <v>0</v>
      </c>
      <c r="J1652" s="2">
        <v>1</v>
      </c>
    </row>
    <row r="1653" spans="1:10" x14ac:dyDescent="0.25">
      <c r="A1653" s="4">
        <v>34</v>
      </c>
      <c r="B1653" s="5" t="s">
        <v>20</v>
      </c>
      <c r="C1653" s="5" t="str">
        <f>RIGHT(Table1[[#This Row],[Mission names]],8)</f>
        <v>mission8</v>
      </c>
      <c r="D1653">
        <v>2300</v>
      </c>
      <c r="E1653">
        <v>46</v>
      </c>
      <c r="F1653" s="2">
        <v>150</v>
      </c>
      <c r="G1653" s="7">
        <f>(Table1[[#This Row],[Premium currency cost of skip]]*4.99/100)*Table1[[#This Row],[Skipped mission]]</f>
        <v>344.31</v>
      </c>
      <c r="H1653" t="str">
        <f t="shared" si="50"/>
        <v>Yes</v>
      </c>
      <c r="I1653">
        <f t="shared" si="51"/>
        <v>1</v>
      </c>
      <c r="J1653" s="2">
        <v>1</v>
      </c>
    </row>
    <row r="1654" spans="1:10" x14ac:dyDescent="0.25">
      <c r="A1654" s="4">
        <v>34</v>
      </c>
      <c r="B1654" s="5" t="s">
        <v>21</v>
      </c>
      <c r="C1654" s="5" t="str">
        <f>RIGHT(Table1[[#This Row],[Mission names]],8)</f>
        <v>mission1</v>
      </c>
      <c r="D1654">
        <v>2323</v>
      </c>
      <c r="E1654">
        <v>0</v>
      </c>
      <c r="F1654" s="2">
        <v>90</v>
      </c>
      <c r="G1654" s="7">
        <f>(Table1[[#This Row],[Premium currency cost of skip]]*4.99/100)*Table1[[#This Row],[Skipped mission]]</f>
        <v>0</v>
      </c>
      <c r="H1654" t="str">
        <f t="shared" si="50"/>
        <v>No</v>
      </c>
      <c r="I1654">
        <f t="shared" si="51"/>
        <v>0</v>
      </c>
      <c r="J1654" s="2">
        <v>1</v>
      </c>
    </row>
    <row r="1655" spans="1:10" x14ac:dyDescent="0.25">
      <c r="A1655" s="4">
        <v>34</v>
      </c>
      <c r="B1655" s="5" t="s">
        <v>22</v>
      </c>
      <c r="C1655" s="5" t="str">
        <f>RIGHT(Table1[[#This Row],[Mission names]],8)</f>
        <v>mission2</v>
      </c>
      <c r="D1655">
        <v>2254</v>
      </c>
      <c r="E1655">
        <v>23</v>
      </c>
      <c r="F1655" s="2">
        <v>90</v>
      </c>
      <c r="G1655" s="7">
        <f>(Table1[[#This Row],[Premium currency cost of skip]]*4.99/100)*Table1[[#This Row],[Skipped mission]]</f>
        <v>103.29300000000001</v>
      </c>
      <c r="H1655" t="str">
        <f t="shared" si="50"/>
        <v>Yes</v>
      </c>
      <c r="I1655">
        <f t="shared" si="51"/>
        <v>1</v>
      </c>
      <c r="J1655" s="2">
        <v>1</v>
      </c>
    </row>
    <row r="1656" spans="1:10" x14ac:dyDescent="0.25">
      <c r="A1656" s="4">
        <v>34</v>
      </c>
      <c r="B1656" s="5" t="s">
        <v>23</v>
      </c>
      <c r="C1656" s="5" t="str">
        <f>RIGHT(Table1[[#This Row],[Mission names]],8)</f>
        <v>mission3</v>
      </c>
      <c r="D1656">
        <v>2231</v>
      </c>
      <c r="E1656">
        <v>0</v>
      </c>
      <c r="F1656" s="2">
        <v>90</v>
      </c>
      <c r="G1656" s="7">
        <f>(Table1[[#This Row],[Premium currency cost of skip]]*4.99/100)*Table1[[#This Row],[Skipped mission]]</f>
        <v>0</v>
      </c>
      <c r="H1656" t="str">
        <f t="shared" si="50"/>
        <v>No</v>
      </c>
      <c r="I1656">
        <f t="shared" si="51"/>
        <v>0</v>
      </c>
      <c r="J1656" s="2">
        <v>1</v>
      </c>
    </row>
    <row r="1657" spans="1:10" x14ac:dyDescent="0.25">
      <c r="A1657" s="4">
        <v>34</v>
      </c>
      <c r="B1657" s="5" t="s">
        <v>24</v>
      </c>
      <c r="C1657" s="5" t="str">
        <f>RIGHT(Table1[[#This Row],[Mission names]],8)</f>
        <v>mission4</v>
      </c>
      <c r="D1657">
        <v>2162</v>
      </c>
      <c r="E1657">
        <v>0</v>
      </c>
      <c r="F1657" s="2">
        <v>90</v>
      </c>
      <c r="G1657" s="7">
        <f>(Table1[[#This Row],[Premium currency cost of skip]]*4.99/100)*Table1[[#This Row],[Skipped mission]]</f>
        <v>0</v>
      </c>
      <c r="H1657" t="str">
        <f t="shared" si="50"/>
        <v>No</v>
      </c>
      <c r="I1657">
        <f t="shared" si="51"/>
        <v>0</v>
      </c>
      <c r="J1657" s="2">
        <v>1</v>
      </c>
    </row>
    <row r="1658" spans="1:10" x14ac:dyDescent="0.25">
      <c r="A1658" s="4">
        <v>34</v>
      </c>
      <c r="B1658" s="5" t="s">
        <v>25</v>
      </c>
      <c r="C1658" s="5" t="str">
        <f>RIGHT(Table1[[#This Row],[Mission names]],8)</f>
        <v>mission5</v>
      </c>
      <c r="D1658">
        <v>2162</v>
      </c>
      <c r="E1658">
        <v>0</v>
      </c>
      <c r="F1658" s="2">
        <v>90</v>
      </c>
      <c r="G1658" s="7">
        <f>(Table1[[#This Row],[Premium currency cost of skip]]*4.99/100)*Table1[[#This Row],[Skipped mission]]</f>
        <v>0</v>
      </c>
      <c r="H1658" t="str">
        <f t="shared" si="50"/>
        <v>No</v>
      </c>
      <c r="I1658">
        <f t="shared" si="51"/>
        <v>0</v>
      </c>
      <c r="J1658" s="2">
        <v>1</v>
      </c>
    </row>
    <row r="1659" spans="1:10" x14ac:dyDescent="0.25">
      <c r="A1659" s="4">
        <v>34</v>
      </c>
      <c r="B1659" s="5" t="s">
        <v>26</v>
      </c>
      <c r="C1659" s="5" t="str">
        <f>RIGHT(Table1[[#This Row],[Mission names]],8)</f>
        <v>mission6</v>
      </c>
      <c r="D1659">
        <v>2116</v>
      </c>
      <c r="E1659">
        <v>0</v>
      </c>
      <c r="F1659" s="2">
        <v>90</v>
      </c>
      <c r="G1659" s="7">
        <f>(Table1[[#This Row],[Premium currency cost of skip]]*4.99/100)*Table1[[#This Row],[Skipped mission]]</f>
        <v>0</v>
      </c>
      <c r="H1659" t="str">
        <f t="shared" si="50"/>
        <v>No</v>
      </c>
      <c r="I1659">
        <f t="shared" si="51"/>
        <v>0</v>
      </c>
      <c r="J1659" s="2">
        <v>1</v>
      </c>
    </row>
    <row r="1660" spans="1:10" x14ac:dyDescent="0.25">
      <c r="A1660" s="4">
        <v>34</v>
      </c>
      <c r="B1660" s="5" t="s">
        <v>27</v>
      </c>
      <c r="C1660" s="5" t="str">
        <f>RIGHT(Table1[[#This Row],[Mission names]],8)</f>
        <v>mission7</v>
      </c>
      <c r="D1660">
        <v>2070</v>
      </c>
      <c r="E1660">
        <v>23</v>
      </c>
      <c r="F1660" s="2">
        <v>90</v>
      </c>
      <c r="G1660" s="7">
        <f>(Table1[[#This Row],[Premium currency cost of skip]]*4.99/100)*Table1[[#This Row],[Skipped mission]]</f>
        <v>103.29300000000001</v>
      </c>
      <c r="H1660" t="str">
        <f t="shared" si="50"/>
        <v>Yes</v>
      </c>
      <c r="I1660">
        <f t="shared" si="51"/>
        <v>1</v>
      </c>
      <c r="J1660" s="2">
        <v>1</v>
      </c>
    </row>
    <row r="1661" spans="1:10" x14ac:dyDescent="0.25">
      <c r="A1661" s="4">
        <v>34</v>
      </c>
      <c r="B1661" s="5" t="s">
        <v>28</v>
      </c>
      <c r="C1661" s="5" t="str">
        <f>RIGHT(Table1[[#This Row],[Mission names]],8)</f>
        <v>mission8</v>
      </c>
      <c r="D1661">
        <v>2047</v>
      </c>
      <c r="E1661">
        <v>0</v>
      </c>
      <c r="F1661" s="2">
        <v>90</v>
      </c>
      <c r="G1661" s="7">
        <f>(Table1[[#This Row],[Premium currency cost of skip]]*4.99/100)*Table1[[#This Row],[Skipped mission]]</f>
        <v>0</v>
      </c>
      <c r="H1661" t="str">
        <f t="shared" si="50"/>
        <v>No</v>
      </c>
      <c r="I1661">
        <f t="shared" si="51"/>
        <v>0</v>
      </c>
      <c r="J1661" s="2">
        <v>1</v>
      </c>
    </row>
    <row r="1662" spans="1:10" x14ac:dyDescent="0.25">
      <c r="A1662" s="4">
        <v>34</v>
      </c>
      <c r="B1662" s="5" t="s">
        <v>29</v>
      </c>
      <c r="C1662" s="5" t="str">
        <f>RIGHT(Table1[[#This Row],[Mission names]],8)</f>
        <v>mission9</v>
      </c>
      <c r="D1662">
        <v>1817</v>
      </c>
      <c r="E1662">
        <v>0</v>
      </c>
      <c r="F1662" s="2">
        <v>90</v>
      </c>
      <c r="G1662" s="7">
        <f>(Table1[[#This Row],[Premium currency cost of skip]]*4.99/100)*Table1[[#This Row],[Skipped mission]]</f>
        <v>0</v>
      </c>
      <c r="H1662" t="str">
        <f t="shared" si="50"/>
        <v>No</v>
      </c>
      <c r="I1662">
        <f t="shared" si="51"/>
        <v>0</v>
      </c>
      <c r="J1662" s="2">
        <v>1</v>
      </c>
    </row>
    <row r="1663" spans="1:10" x14ac:dyDescent="0.25">
      <c r="A1663" s="4">
        <v>34</v>
      </c>
      <c r="B1663" s="5" t="s">
        <v>30</v>
      </c>
      <c r="C1663" s="5" t="str">
        <f>RIGHT(Table1[[#This Row],[Mission names]],9)</f>
        <v>mission10</v>
      </c>
      <c r="D1663">
        <v>1840</v>
      </c>
      <c r="E1663">
        <v>0</v>
      </c>
      <c r="F1663" s="2">
        <v>90</v>
      </c>
      <c r="G1663" s="7">
        <f>(Table1[[#This Row],[Premium currency cost of skip]]*4.99/100)*Table1[[#This Row],[Skipped mission]]</f>
        <v>0</v>
      </c>
      <c r="H1663" t="str">
        <f t="shared" si="50"/>
        <v>No</v>
      </c>
      <c r="I1663">
        <f t="shared" si="51"/>
        <v>0</v>
      </c>
      <c r="J1663" s="2">
        <v>1</v>
      </c>
    </row>
    <row r="1664" spans="1:10" x14ac:dyDescent="0.25">
      <c r="A1664" s="4">
        <v>34</v>
      </c>
      <c r="B1664" s="5" t="s">
        <v>31</v>
      </c>
      <c r="C1664" s="5" t="str">
        <f>RIGHT(Table1[[#This Row],[Mission names]],9)</f>
        <v>mission11</v>
      </c>
      <c r="D1664">
        <v>1794</v>
      </c>
      <c r="E1664">
        <v>0</v>
      </c>
      <c r="F1664" s="2">
        <v>90</v>
      </c>
      <c r="G1664" s="7">
        <f>(Table1[[#This Row],[Premium currency cost of skip]]*4.99/100)*Table1[[#This Row],[Skipped mission]]</f>
        <v>0</v>
      </c>
      <c r="H1664" t="str">
        <f t="shared" si="50"/>
        <v>No</v>
      </c>
      <c r="I1664">
        <f t="shared" si="51"/>
        <v>0</v>
      </c>
      <c r="J1664" s="2">
        <v>1</v>
      </c>
    </row>
    <row r="1665" spans="1:10" x14ac:dyDescent="0.25">
      <c r="A1665" s="4">
        <v>34</v>
      </c>
      <c r="B1665" s="5" t="s">
        <v>32</v>
      </c>
      <c r="C1665" s="5" t="str">
        <f>RIGHT(Table1[[#This Row],[Mission names]],9)</f>
        <v>mission12</v>
      </c>
      <c r="D1665">
        <v>1771</v>
      </c>
      <c r="E1665">
        <v>0</v>
      </c>
      <c r="F1665" s="2">
        <v>90</v>
      </c>
      <c r="G1665" s="7">
        <f>(Table1[[#This Row],[Premium currency cost of skip]]*4.99/100)*Table1[[#This Row],[Skipped mission]]</f>
        <v>0</v>
      </c>
      <c r="H1665" t="str">
        <f t="shared" si="50"/>
        <v>No</v>
      </c>
      <c r="I1665">
        <f t="shared" si="51"/>
        <v>0</v>
      </c>
      <c r="J1665" s="2">
        <v>1</v>
      </c>
    </row>
    <row r="1666" spans="1:10" x14ac:dyDescent="0.25">
      <c r="A1666" s="4">
        <v>34</v>
      </c>
      <c r="B1666" s="5" t="s">
        <v>33</v>
      </c>
      <c r="C1666" s="5" t="str">
        <f>RIGHT(Table1[[#This Row],[Mission names]],9)</f>
        <v>mission13</v>
      </c>
      <c r="D1666">
        <v>1748</v>
      </c>
      <c r="E1666">
        <v>0</v>
      </c>
      <c r="F1666" s="2">
        <v>90</v>
      </c>
      <c r="G1666" s="7">
        <f>(Table1[[#This Row],[Premium currency cost of skip]]*4.99/100)*Table1[[#This Row],[Skipped mission]]</f>
        <v>0</v>
      </c>
      <c r="H1666" t="str">
        <f t="shared" ref="H1666:H1729" si="52">IF(E1666&gt;0,"Yes","No")</f>
        <v>No</v>
      </c>
      <c r="I1666">
        <f t="shared" ref="I1666:I1729" si="53">IF(H1666="Yes",1,0)</f>
        <v>0</v>
      </c>
      <c r="J1666" s="2">
        <v>1</v>
      </c>
    </row>
    <row r="1667" spans="1:10" x14ac:dyDescent="0.25">
      <c r="A1667" s="4">
        <v>34</v>
      </c>
      <c r="B1667" s="5" t="s">
        <v>34</v>
      </c>
      <c r="C1667" s="5" t="str">
        <f>RIGHT(Table1[[#This Row],[Mission names]],9)</f>
        <v>mission14</v>
      </c>
      <c r="D1667">
        <v>1495</v>
      </c>
      <c r="E1667">
        <v>0</v>
      </c>
      <c r="F1667" s="2">
        <v>300</v>
      </c>
      <c r="G1667" s="7">
        <f>(Table1[[#This Row],[Premium currency cost of skip]]*4.99/100)*Table1[[#This Row],[Skipped mission]]</f>
        <v>0</v>
      </c>
      <c r="H1667" t="str">
        <f t="shared" si="52"/>
        <v>No</v>
      </c>
      <c r="I1667">
        <f t="shared" si="53"/>
        <v>0</v>
      </c>
      <c r="J1667" s="2">
        <v>1</v>
      </c>
    </row>
    <row r="1668" spans="1:10" x14ac:dyDescent="0.25">
      <c r="A1668" s="4">
        <v>34</v>
      </c>
      <c r="B1668" s="5" t="s">
        <v>35</v>
      </c>
      <c r="C1668" s="5" t="str">
        <f>RIGHT(Table1[[#This Row],[Mission names]],8)</f>
        <v>mission1</v>
      </c>
      <c r="D1668">
        <v>1541</v>
      </c>
      <c r="E1668">
        <v>0</v>
      </c>
      <c r="F1668" s="2">
        <v>135</v>
      </c>
      <c r="G1668" s="7">
        <f>(Table1[[#This Row],[Premium currency cost of skip]]*4.99/100)*Table1[[#This Row],[Skipped mission]]</f>
        <v>0</v>
      </c>
      <c r="H1668" t="str">
        <f t="shared" si="52"/>
        <v>No</v>
      </c>
      <c r="I1668">
        <f t="shared" si="53"/>
        <v>0</v>
      </c>
      <c r="J1668" s="2">
        <v>1</v>
      </c>
    </row>
    <row r="1669" spans="1:10" x14ac:dyDescent="0.25">
      <c r="A1669" s="4">
        <v>34</v>
      </c>
      <c r="B1669" s="5" t="s">
        <v>36</v>
      </c>
      <c r="C1669" s="5" t="str">
        <f>RIGHT(Table1[[#This Row],[Mission names]],8)</f>
        <v>mission2</v>
      </c>
      <c r="D1669">
        <v>1357</v>
      </c>
      <c r="E1669">
        <v>0</v>
      </c>
      <c r="F1669" s="2">
        <v>135</v>
      </c>
      <c r="G1669" s="7">
        <f>(Table1[[#This Row],[Premium currency cost of skip]]*4.99/100)*Table1[[#This Row],[Skipped mission]]</f>
        <v>0</v>
      </c>
      <c r="H1669" t="str">
        <f t="shared" si="52"/>
        <v>No</v>
      </c>
      <c r="I1669">
        <f t="shared" si="53"/>
        <v>0</v>
      </c>
      <c r="J1669" s="2">
        <v>1</v>
      </c>
    </row>
    <row r="1670" spans="1:10" x14ac:dyDescent="0.25">
      <c r="A1670" s="4">
        <v>34</v>
      </c>
      <c r="B1670" s="5" t="s">
        <v>37</v>
      </c>
      <c r="C1670" s="5" t="str">
        <f>RIGHT(Table1[[#This Row],[Mission names]],8)</f>
        <v>mission3</v>
      </c>
      <c r="D1670">
        <v>1357</v>
      </c>
      <c r="E1670">
        <v>0</v>
      </c>
      <c r="F1670" s="2">
        <v>135</v>
      </c>
      <c r="G1670" s="7">
        <f>(Table1[[#This Row],[Premium currency cost of skip]]*4.99/100)*Table1[[#This Row],[Skipped mission]]</f>
        <v>0</v>
      </c>
      <c r="H1670" t="str">
        <f t="shared" si="52"/>
        <v>No</v>
      </c>
      <c r="I1670">
        <f t="shared" si="53"/>
        <v>0</v>
      </c>
      <c r="J1670" s="2">
        <v>1</v>
      </c>
    </row>
    <row r="1671" spans="1:10" x14ac:dyDescent="0.25">
      <c r="A1671" s="4">
        <v>34</v>
      </c>
      <c r="B1671" s="5" t="s">
        <v>38</v>
      </c>
      <c r="C1671" s="5" t="str">
        <f>RIGHT(Table1[[#This Row],[Mission names]],8)</f>
        <v>mission4</v>
      </c>
      <c r="D1671">
        <v>1334</v>
      </c>
      <c r="E1671">
        <v>0</v>
      </c>
      <c r="F1671" s="2">
        <v>135</v>
      </c>
      <c r="G1671" s="7">
        <f>(Table1[[#This Row],[Premium currency cost of skip]]*4.99/100)*Table1[[#This Row],[Skipped mission]]</f>
        <v>0</v>
      </c>
      <c r="H1671" t="str">
        <f t="shared" si="52"/>
        <v>No</v>
      </c>
      <c r="I1671">
        <f t="shared" si="53"/>
        <v>0</v>
      </c>
      <c r="J1671" s="2">
        <v>1</v>
      </c>
    </row>
    <row r="1672" spans="1:10" x14ac:dyDescent="0.25">
      <c r="A1672" s="4">
        <v>34</v>
      </c>
      <c r="B1672" s="5" t="s">
        <v>39</v>
      </c>
      <c r="C1672" s="5" t="str">
        <f>RIGHT(Table1[[#This Row],[Mission names]],8)</f>
        <v>mission5</v>
      </c>
      <c r="D1672">
        <v>1357</v>
      </c>
      <c r="E1672">
        <v>0</v>
      </c>
      <c r="F1672" s="2">
        <v>135</v>
      </c>
      <c r="G1672" s="7">
        <f>(Table1[[#This Row],[Premium currency cost of skip]]*4.99/100)*Table1[[#This Row],[Skipped mission]]</f>
        <v>0</v>
      </c>
      <c r="H1672" t="str">
        <f t="shared" si="52"/>
        <v>No</v>
      </c>
      <c r="I1672">
        <f t="shared" si="53"/>
        <v>0</v>
      </c>
      <c r="J1672" s="2">
        <v>1</v>
      </c>
    </row>
    <row r="1673" spans="1:10" x14ac:dyDescent="0.25">
      <c r="A1673" s="4">
        <v>34</v>
      </c>
      <c r="B1673" s="5" t="s">
        <v>40</v>
      </c>
      <c r="C1673" s="5" t="str">
        <f>RIGHT(Table1[[#This Row],[Mission names]],8)</f>
        <v>mission6</v>
      </c>
      <c r="D1673">
        <v>1334</v>
      </c>
      <c r="E1673">
        <v>0</v>
      </c>
      <c r="F1673" s="2">
        <v>135</v>
      </c>
      <c r="G1673" s="7">
        <f>(Table1[[#This Row],[Premium currency cost of skip]]*4.99/100)*Table1[[#This Row],[Skipped mission]]</f>
        <v>0</v>
      </c>
      <c r="H1673" t="str">
        <f t="shared" si="52"/>
        <v>No</v>
      </c>
      <c r="I1673">
        <f t="shared" si="53"/>
        <v>0</v>
      </c>
      <c r="J1673" s="2">
        <v>1</v>
      </c>
    </row>
    <row r="1674" spans="1:10" x14ac:dyDescent="0.25">
      <c r="A1674" s="4">
        <v>34</v>
      </c>
      <c r="B1674" s="5" t="s">
        <v>41</v>
      </c>
      <c r="C1674" s="5" t="str">
        <f>RIGHT(Table1[[#This Row],[Mission names]],8)</f>
        <v>mission7</v>
      </c>
      <c r="D1674">
        <v>1334</v>
      </c>
      <c r="E1674">
        <v>0</v>
      </c>
      <c r="F1674" s="2">
        <v>135</v>
      </c>
      <c r="G1674" s="7">
        <f>(Table1[[#This Row],[Premium currency cost of skip]]*4.99/100)*Table1[[#This Row],[Skipped mission]]</f>
        <v>0</v>
      </c>
      <c r="H1674" t="str">
        <f t="shared" si="52"/>
        <v>No</v>
      </c>
      <c r="I1674">
        <f t="shared" si="53"/>
        <v>0</v>
      </c>
      <c r="J1674" s="2">
        <v>1</v>
      </c>
    </row>
    <row r="1675" spans="1:10" x14ac:dyDescent="0.25">
      <c r="A1675" s="4">
        <v>34</v>
      </c>
      <c r="B1675" s="5" t="s">
        <v>42</v>
      </c>
      <c r="C1675" s="5" t="str">
        <f>RIGHT(Table1[[#This Row],[Mission names]],8)</f>
        <v>mission8</v>
      </c>
      <c r="D1675">
        <v>1288</v>
      </c>
      <c r="E1675">
        <v>0</v>
      </c>
      <c r="F1675" s="2">
        <v>135</v>
      </c>
      <c r="G1675" s="7">
        <f>(Table1[[#This Row],[Premium currency cost of skip]]*4.99/100)*Table1[[#This Row],[Skipped mission]]</f>
        <v>0</v>
      </c>
      <c r="H1675" t="str">
        <f t="shared" si="52"/>
        <v>No</v>
      </c>
      <c r="I1675">
        <f t="shared" si="53"/>
        <v>0</v>
      </c>
      <c r="J1675" s="2">
        <v>1</v>
      </c>
    </row>
    <row r="1676" spans="1:10" x14ac:dyDescent="0.25">
      <c r="A1676" s="4">
        <v>34</v>
      </c>
      <c r="B1676" s="5" t="s">
        <v>43</v>
      </c>
      <c r="C1676" s="5" t="str">
        <f>RIGHT(Table1[[#This Row],[Mission names]],8)</f>
        <v>mission9</v>
      </c>
      <c r="D1676">
        <v>1334</v>
      </c>
      <c r="E1676">
        <v>0</v>
      </c>
      <c r="F1676" s="2">
        <v>135</v>
      </c>
      <c r="G1676" s="7">
        <f>(Table1[[#This Row],[Premium currency cost of skip]]*4.99/100)*Table1[[#This Row],[Skipped mission]]</f>
        <v>0</v>
      </c>
      <c r="H1676" t="str">
        <f t="shared" si="52"/>
        <v>No</v>
      </c>
      <c r="I1676">
        <f t="shared" si="53"/>
        <v>0</v>
      </c>
      <c r="J1676" s="2">
        <v>1</v>
      </c>
    </row>
    <row r="1677" spans="1:10" x14ac:dyDescent="0.25">
      <c r="A1677" s="4">
        <v>34</v>
      </c>
      <c r="B1677" s="5" t="s">
        <v>44</v>
      </c>
      <c r="C1677" s="5" t="str">
        <f>RIGHT(Table1[[#This Row],[Mission names]],9)</f>
        <v>mission10</v>
      </c>
      <c r="D1677">
        <v>1265</v>
      </c>
      <c r="E1677">
        <v>0</v>
      </c>
      <c r="F1677" s="2">
        <v>135</v>
      </c>
      <c r="G1677" s="7">
        <f>(Table1[[#This Row],[Premium currency cost of skip]]*4.99/100)*Table1[[#This Row],[Skipped mission]]</f>
        <v>0</v>
      </c>
      <c r="H1677" t="str">
        <f t="shared" si="52"/>
        <v>No</v>
      </c>
      <c r="I1677">
        <f t="shared" si="53"/>
        <v>0</v>
      </c>
      <c r="J1677" s="2">
        <v>1</v>
      </c>
    </row>
    <row r="1678" spans="1:10" x14ac:dyDescent="0.25">
      <c r="A1678" s="4">
        <v>34</v>
      </c>
      <c r="B1678" s="5" t="s">
        <v>45</v>
      </c>
      <c r="C1678" s="5" t="str">
        <f>RIGHT(Table1[[#This Row],[Mission names]],9)</f>
        <v>mission11</v>
      </c>
      <c r="D1678">
        <v>1242</v>
      </c>
      <c r="E1678">
        <v>0</v>
      </c>
      <c r="F1678" s="2">
        <v>135</v>
      </c>
      <c r="G1678" s="7">
        <f>(Table1[[#This Row],[Premium currency cost of skip]]*4.99/100)*Table1[[#This Row],[Skipped mission]]</f>
        <v>0</v>
      </c>
      <c r="H1678" t="str">
        <f t="shared" si="52"/>
        <v>No</v>
      </c>
      <c r="I1678">
        <f t="shared" si="53"/>
        <v>0</v>
      </c>
      <c r="J1678" s="2">
        <v>1</v>
      </c>
    </row>
    <row r="1679" spans="1:10" x14ac:dyDescent="0.25">
      <c r="A1679" s="4">
        <v>34</v>
      </c>
      <c r="B1679" s="5" t="s">
        <v>46</v>
      </c>
      <c r="C1679" s="5" t="str">
        <f>RIGHT(Table1[[#This Row],[Mission names]],9)</f>
        <v>mission12</v>
      </c>
      <c r="D1679">
        <v>1265</v>
      </c>
      <c r="E1679">
        <v>0</v>
      </c>
      <c r="F1679" s="2">
        <v>135</v>
      </c>
      <c r="G1679" s="7">
        <f>(Table1[[#This Row],[Premium currency cost of skip]]*4.99/100)*Table1[[#This Row],[Skipped mission]]</f>
        <v>0</v>
      </c>
      <c r="H1679" t="str">
        <f t="shared" si="52"/>
        <v>No</v>
      </c>
      <c r="I1679">
        <f t="shared" si="53"/>
        <v>0</v>
      </c>
      <c r="J1679" s="2">
        <v>1</v>
      </c>
    </row>
    <row r="1680" spans="1:10" x14ac:dyDescent="0.25">
      <c r="A1680" s="4">
        <v>34</v>
      </c>
      <c r="B1680" s="5" t="s">
        <v>47</v>
      </c>
      <c r="C1680" s="5" t="str">
        <f>RIGHT(Table1[[#This Row],[Mission names]],9)</f>
        <v>mission13</v>
      </c>
      <c r="D1680">
        <v>1242</v>
      </c>
      <c r="E1680">
        <v>0</v>
      </c>
      <c r="F1680" s="2">
        <v>135</v>
      </c>
      <c r="G1680" s="7">
        <f>(Table1[[#This Row],[Premium currency cost of skip]]*4.99/100)*Table1[[#This Row],[Skipped mission]]</f>
        <v>0</v>
      </c>
      <c r="H1680" t="str">
        <f t="shared" si="52"/>
        <v>No</v>
      </c>
      <c r="I1680">
        <f t="shared" si="53"/>
        <v>0</v>
      </c>
      <c r="J1680" s="2">
        <v>1</v>
      </c>
    </row>
    <row r="1681" spans="1:10" x14ac:dyDescent="0.25">
      <c r="A1681" s="4">
        <v>34</v>
      </c>
      <c r="B1681" s="5" t="s">
        <v>48</v>
      </c>
      <c r="C1681" s="5" t="str">
        <f>RIGHT(Table1[[#This Row],[Mission names]],9)</f>
        <v>mission14</v>
      </c>
      <c r="D1681">
        <v>1242</v>
      </c>
      <c r="E1681">
        <v>0</v>
      </c>
      <c r="F1681" s="2">
        <v>135</v>
      </c>
      <c r="G1681" s="7">
        <f>(Table1[[#This Row],[Premium currency cost of skip]]*4.99/100)*Table1[[#This Row],[Skipped mission]]</f>
        <v>0</v>
      </c>
      <c r="H1681" t="str">
        <f t="shared" si="52"/>
        <v>No</v>
      </c>
      <c r="I1681">
        <f t="shared" si="53"/>
        <v>0</v>
      </c>
      <c r="J1681" s="2">
        <v>1</v>
      </c>
    </row>
    <row r="1682" spans="1:10" x14ac:dyDescent="0.25">
      <c r="A1682" s="4">
        <v>34</v>
      </c>
      <c r="B1682" s="5" t="s">
        <v>53</v>
      </c>
      <c r="C1682" s="5" t="str">
        <f>RIGHT(Table1[[#This Row],[Mission names]],9)</f>
        <v>mission15</v>
      </c>
      <c r="D1682">
        <v>1242</v>
      </c>
      <c r="E1682">
        <v>0</v>
      </c>
      <c r="F1682" s="2">
        <v>135</v>
      </c>
      <c r="G1682" s="7">
        <f>(Table1[[#This Row],[Premium currency cost of skip]]*4.99/100)*Table1[[#This Row],[Skipped mission]]</f>
        <v>0</v>
      </c>
      <c r="H1682" t="str">
        <f t="shared" si="52"/>
        <v>No</v>
      </c>
      <c r="I1682">
        <f t="shared" si="53"/>
        <v>0</v>
      </c>
      <c r="J1682" s="2">
        <v>1</v>
      </c>
    </row>
    <row r="1683" spans="1:10" x14ac:dyDescent="0.25">
      <c r="A1683" s="4">
        <v>34</v>
      </c>
      <c r="B1683" s="5" t="s">
        <v>54</v>
      </c>
      <c r="C1683" s="5" t="str">
        <f>RIGHT(Table1[[#This Row],[Mission names]],9)</f>
        <v>mission16</v>
      </c>
      <c r="D1683">
        <v>1150</v>
      </c>
      <c r="E1683">
        <v>0</v>
      </c>
      <c r="F1683" s="2">
        <v>135</v>
      </c>
      <c r="G1683" s="7">
        <f>(Table1[[#This Row],[Premium currency cost of skip]]*4.99/100)*Table1[[#This Row],[Skipped mission]]</f>
        <v>0</v>
      </c>
      <c r="H1683" t="str">
        <f t="shared" si="52"/>
        <v>No</v>
      </c>
      <c r="I1683">
        <f t="shared" si="53"/>
        <v>0</v>
      </c>
      <c r="J1683" s="2">
        <v>1</v>
      </c>
    </row>
    <row r="1684" spans="1:10" x14ac:dyDescent="0.25">
      <c r="A1684" s="4">
        <v>34</v>
      </c>
      <c r="B1684" s="5" t="s">
        <v>55</v>
      </c>
      <c r="C1684" s="5" t="str">
        <f>RIGHT(Table1[[#This Row],[Mission names]],9)</f>
        <v>mission17</v>
      </c>
      <c r="D1684">
        <v>529</v>
      </c>
      <c r="E1684">
        <v>23</v>
      </c>
      <c r="F1684" s="2">
        <v>900</v>
      </c>
      <c r="G1684" s="7">
        <f>(Table1[[#This Row],[Premium currency cost of skip]]*4.99/100)*Table1[[#This Row],[Skipped mission]]</f>
        <v>1032.9299999999998</v>
      </c>
      <c r="H1684" t="str">
        <f t="shared" si="52"/>
        <v>Yes</v>
      </c>
      <c r="I1684">
        <f t="shared" si="53"/>
        <v>1</v>
      </c>
      <c r="J1684" s="2">
        <v>1</v>
      </c>
    </row>
    <row r="1685" spans="1:10" x14ac:dyDescent="0.25">
      <c r="A1685" s="4">
        <v>35</v>
      </c>
      <c r="B1685" s="5" t="s">
        <v>1</v>
      </c>
      <c r="C1685" s="5" t="str">
        <f>RIGHT(Table1[[#This Row],[Mission names]],8)</f>
        <v>mission1</v>
      </c>
      <c r="D1685">
        <v>2737</v>
      </c>
      <c r="E1685">
        <v>0</v>
      </c>
      <c r="F1685" s="2">
        <v>15</v>
      </c>
      <c r="G1685" s="7">
        <f>(Table1[[#This Row],[Premium currency cost of skip]]*4.99/100)*Table1[[#This Row],[Skipped mission]]</f>
        <v>0</v>
      </c>
      <c r="H1685" t="str">
        <f t="shared" si="52"/>
        <v>No</v>
      </c>
      <c r="I1685">
        <f t="shared" si="53"/>
        <v>0</v>
      </c>
      <c r="J1685" s="2">
        <v>1</v>
      </c>
    </row>
    <row r="1686" spans="1:10" x14ac:dyDescent="0.25">
      <c r="A1686" s="4">
        <v>35</v>
      </c>
      <c r="B1686" s="5" t="s">
        <v>2</v>
      </c>
      <c r="C1686" s="5" t="str">
        <f>RIGHT(Table1[[#This Row],[Mission names]],8)</f>
        <v>mission2</v>
      </c>
      <c r="D1686">
        <v>2599</v>
      </c>
      <c r="E1686">
        <v>0</v>
      </c>
      <c r="F1686" s="2">
        <v>15</v>
      </c>
      <c r="G1686" s="7">
        <f>(Table1[[#This Row],[Premium currency cost of skip]]*4.99/100)*Table1[[#This Row],[Skipped mission]]</f>
        <v>0</v>
      </c>
      <c r="H1686" t="str">
        <f t="shared" si="52"/>
        <v>No</v>
      </c>
      <c r="I1686">
        <f t="shared" si="53"/>
        <v>0</v>
      </c>
      <c r="J1686" s="2">
        <v>1</v>
      </c>
    </row>
    <row r="1687" spans="1:10" x14ac:dyDescent="0.25">
      <c r="A1687" s="4">
        <v>35</v>
      </c>
      <c r="B1687" s="5" t="s">
        <v>3</v>
      </c>
      <c r="C1687" s="5" t="str">
        <f>RIGHT(Table1[[#This Row],[Mission names]],8)</f>
        <v>mission3</v>
      </c>
      <c r="D1687">
        <v>2576</v>
      </c>
      <c r="E1687">
        <v>23</v>
      </c>
      <c r="F1687" s="2">
        <v>15</v>
      </c>
      <c r="G1687" s="7">
        <f>(Table1[[#This Row],[Premium currency cost of skip]]*4.99/100)*Table1[[#This Row],[Skipped mission]]</f>
        <v>17.215500000000002</v>
      </c>
      <c r="H1687" t="str">
        <f t="shared" si="52"/>
        <v>Yes</v>
      </c>
      <c r="I1687">
        <f t="shared" si="53"/>
        <v>1</v>
      </c>
      <c r="J1687" s="2">
        <v>1</v>
      </c>
    </row>
    <row r="1688" spans="1:10" x14ac:dyDescent="0.25">
      <c r="A1688" s="4">
        <v>35</v>
      </c>
      <c r="B1688" s="5" t="s">
        <v>4</v>
      </c>
      <c r="C1688" s="5" t="str">
        <f>RIGHT(Table1[[#This Row],[Mission names]],8)</f>
        <v>mission4</v>
      </c>
      <c r="D1688">
        <v>2576</v>
      </c>
      <c r="E1688">
        <v>23</v>
      </c>
      <c r="F1688" s="2">
        <v>15</v>
      </c>
      <c r="G1688" s="7">
        <f>(Table1[[#This Row],[Premium currency cost of skip]]*4.99/100)*Table1[[#This Row],[Skipped mission]]</f>
        <v>17.215500000000002</v>
      </c>
      <c r="H1688" t="str">
        <f t="shared" si="52"/>
        <v>Yes</v>
      </c>
      <c r="I1688">
        <f t="shared" si="53"/>
        <v>1</v>
      </c>
      <c r="J1688" s="2">
        <v>1</v>
      </c>
    </row>
    <row r="1689" spans="1:10" x14ac:dyDescent="0.25">
      <c r="A1689" s="4">
        <v>35</v>
      </c>
      <c r="B1689" s="5" t="s">
        <v>5</v>
      </c>
      <c r="C1689" s="5" t="str">
        <f>RIGHT(Table1[[#This Row],[Mission names]],8)</f>
        <v>mission5</v>
      </c>
      <c r="D1689">
        <v>2461</v>
      </c>
      <c r="E1689">
        <v>0</v>
      </c>
      <c r="F1689" s="2">
        <v>75</v>
      </c>
      <c r="G1689" s="7">
        <f>(Table1[[#This Row],[Premium currency cost of skip]]*4.99/100)*Table1[[#This Row],[Skipped mission]]</f>
        <v>0</v>
      </c>
      <c r="H1689" t="str">
        <f t="shared" si="52"/>
        <v>No</v>
      </c>
      <c r="I1689">
        <f t="shared" si="53"/>
        <v>0</v>
      </c>
      <c r="J1689" s="2">
        <v>1</v>
      </c>
    </row>
    <row r="1690" spans="1:10" x14ac:dyDescent="0.25">
      <c r="A1690" s="4">
        <v>35</v>
      </c>
      <c r="B1690" s="5" t="s">
        <v>6</v>
      </c>
      <c r="C1690" s="5" t="str">
        <f>RIGHT(Table1[[#This Row],[Mission names]],8)</f>
        <v>mission1</v>
      </c>
      <c r="D1690">
        <v>2323</v>
      </c>
      <c r="E1690">
        <v>0</v>
      </c>
      <c r="F1690" s="2">
        <v>15</v>
      </c>
      <c r="G1690" s="7">
        <f>(Table1[[#This Row],[Premium currency cost of skip]]*4.99/100)*Table1[[#This Row],[Skipped mission]]</f>
        <v>0</v>
      </c>
      <c r="H1690" t="str">
        <f t="shared" si="52"/>
        <v>No</v>
      </c>
      <c r="I1690">
        <f t="shared" si="53"/>
        <v>0</v>
      </c>
      <c r="J1690" s="2">
        <v>1</v>
      </c>
    </row>
    <row r="1691" spans="1:10" x14ac:dyDescent="0.25">
      <c r="A1691" s="4">
        <v>35</v>
      </c>
      <c r="B1691" s="5" t="s">
        <v>7</v>
      </c>
      <c r="C1691" s="5" t="str">
        <f>RIGHT(Table1[[#This Row],[Mission names]],8)</f>
        <v>mission2</v>
      </c>
      <c r="D1691">
        <v>2346</v>
      </c>
      <c r="E1691">
        <v>0</v>
      </c>
      <c r="F1691" s="2">
        <v>15</v>
      </c>
      <c r="G1691" s="7">
        <f>(Table1[[#This Row],[Premium currency cost of skip]]*4.99/100)*Table1[[#This Row],[Skipped mission]]</f>
        <v>0</v>
      </c>
      <c r="H1691" t="str">
        <f t="shared" si="52"/>
        <v>No</v>
      </c>
      <c r="I1691">
        <f t="shared" si="53"/>
        <v>0</v>
      </c>
      <c r="J1691" s="2">
        <v>1</v>
      </c>
    </row>
    <row r="1692" spans="1:10" x14ac:dyDescent="0.25">
      <c r="A1692" s="4">
        <v>35</v>
      </c>
      <c r="B1692" s="5" t="s">
        <v>8</v>
      </c>
      <c r="C1692" s="5" t="str">
        <f>RIGHT(Table1[[#This Row],[Mission names]],8)</f>
        <v>mission3</v>
      </c>
      <c r="D1692">
        <v>2369</v>
      </c>
      <c r="E1692">
        <v>0</v>
      </c>
      <c r="F1692" s="2">
        <v>15</v>
      </c>
      <c r="G1692" s="7">
        <f>(Table1[[#This Row],[Premium currency cost of skip]]*4.99/100)*Table1[[#This Row],[Skipped mission]]</f>
        <v>0</v>
      </c>
      <c r="H1692" t="str">
        <f t="shared" si="52"/>
        <v>No</v>
      </c>
      <c r="I1692">
        <f t="shared" si="53"/>
        <v>0</v>
      </c>
      <c r="J1692" s="2">
        <v>1</v>
      </c>
    </row>
    <row r="1693" spans="1:10" x14ac:dyDescent="0.25">
      <c r="A1693" s="4">
        <v>35</v>
      </c>
      <c r="B1693" s="5" t="s">
        <v>9</v>
      </c>
      <c r="C1693" s="5" t="str">
        <f>RIGHT(Table1[[#This Row],[Mission names]],8)</f>
        <v>mission4</v>
      </c>
      <c r="D1693">
        <v>2300</v>
      </c>
      <c r="E1693">
        <v>0</v>
      </c>
      <c r="F1693" s="2">
        <v>15</v>
      </c>
      <c r="G1693" s="7">
        <f>(Table1[[#This Row],[Premium currency cost of skip]]*4.99/100)*Table1[[#This Row],[Skipped mission]]</f>
        <v>0</v>
      </c>
      <c r="H1693" t="str">
        <f t="shared" si="52"/>
        <v>No</v>
      </c>
      <c r="I1693">
        <f t="shared" si="53"/>
        <v>0</v>
      </c>
      <c r="J1693" s="2">
        <v>1</v>
      </c>
    </row>
    <row r="1694" spans="1:10" x14ac:dyDescent="0.25">
      <c r="A1694" s="4">
        <v>35</v>
      </c>
      <c r="B1694" s="5" t="s">
        <v>10</v>
      </c>
      <c r="C1694" s="5" t="str">
        <f>RIGHT(Table1[[#This Row],[Mission names]],8)</f>
        <v>mission5</v>
      </c>
      <c r="D1694">
        <v>2346</v>
      </c>
      <c r="E1694">
        <v>23</v>
      </c>
      <c r="F1694" s="2">
        <v>15</v>
      </c>
      <c r="G1694" s="7">
        <f>(Table1[[#This Row],[Premium currency cost of skip]]*4.99/100)*Table1[[#This Row],[Skipped mission]]</f>
        <v>17.215500000000002</v>
      </c>
      <c r="H1694" t="str">
        <f t="shared" si="52"/>
        <v>Yes</v>
      </c>
      <c r="I1694">
        <f t="shared" si="53"/>
        <v>1</v>
      </c>
      <c r="J1694" s="2">
        <v>1</v>
      </c>
    </row>
    <row r="1695" spans="1:10" x14ac:dyDescent="0.25">
      <c r="A1695" s="4">
        <v>35</v>
      </c>
      <c r="B1695" s="5" t="s">
        <v>11</v>
      </c>
      <c r="C1695" s="5" t="str">
        <f>RIGHT(Table1[[#This Row],[Mission names]],8)</f>
        <v>mission6</v>
      </c>
      <c r="D1695">
        <v>2277</v>
      </c>
      <c r="E1695">
        <v>69</v>
      </c>
      <c r="F1695" s="2">
        <v>15</v>
      </c>
      <c r="G1695" s="7">
        <f>(Table1[[#This Row],[Premium currency cost of skip]]*4.99/100)*Table1[[#This Row],[Skipped mission]]</f>
        <v>51.646500000000003</v>
      </c>
      <c r="H1695" t="str">
        <f t="shared" si="52"/>
        <v>Yes</v>
      </c>
      <c r="I1695">
        <f t="shared" si="53"/>
        <v>1</v>
      </c>
      <c r="J1695" s="2">
        <v>1</v>
      </c>
    </row>
    <row r="1696" spans="1:10" x14ac:dyDescent="0.25">
      <c r="A1696" s="4">
        <v>35</v>
      </c>
      <c r="B1696" s="5" t="s">
        <v>12</v>
      </c>
      <c r="C1696" s="5" t="str">
        <f>RIGHT(Table1[[#This Row],[Mission names]],8)</f>
        <v>mission7</v>
      </c>
      <c r="D1696">
        <v>2277</v>
      </c>
      <c r="E1696">
        <v>0</v>
      </c>
      <c r="F1696" s="2">
        <v>90</v>
      </c>
      <c r="G1696" s="7">
        <f>(Table1[[#This Row],[Premium currency cost of skip]]*4.99/100)*Table1[[#This Row],[Skipped mission]]</f>
        <v>0</v>
      </c>
      <c r="H1696" t="str">
        <f t="shared" si="52"/>
        <v>No</v>
      </c>
      <c r="I1696">
        <f t="shared" si="53"/>
        <v>0</v>
      </c>
      <c r="J1696" s="2">
        <v>1</v>
      </c>
    </row>
    <row r="1697" spans="1:10" x14ac:dyDescent="0.25">
      <c r="A1697" s="4">
        <v>35</v>
      </c>
      <c r="B1697" s="5" t="s">
        <v>13</v>
      </c>
      <c r="C1697" s="5" t="str">
        <f>RIGHT(Table1[[#This Row],[Mission names]],8)</f>
        <v>mission1</v>
      </c>
      <c r="D1697">
        <v>2277</v>
      </c>
      <c r="E1697">
        <v>0</v>
      </c>
      <c r="F1697" s="2">
        <v>40</v>
      </c>
      <c r="G1697" s="7">
        <f>(Table1[[#This Row],[Premium currency cost of skip]]*4.99/100)*Table1[[#This Row],[Skipped mission]]</f>
        <v>0</v>
      </c>
      <c r="H1697" t="str">
        <f t="shared" si="52"/>
        <v>No</v>
      </c>
      <c r="I1697">
        <f t="shared" si="53"/>
        <v>0</v>
      </c>
      <c r="J1697" s="2">
        <v>1</v>
      </c>
    </row>
    <row r="1698" spans="1:10" x14ac:dyDescent="0.25">
      <c r="A1698" s="4">
        <v>35</v>
      </c>
      <c r="B1698" s="5" t="s">
        <v>14</v>
      </c>
      <c r="C1698" s="5" t="str">
        <f>RIGHT(Table1[[#This Row],[Mission names]],8)</f>
        <v>mission2</v>
      </c>
      <c r="D1698">
        <v>2208</v>
      </c>
      <c r="E1698">
        <v>0</v>
      </c>
      <c r="F1698" s="2">
        <v>40</v>
      </c>
      <c r="G1698" s="7">
        <f>(Table1[[#This Row],[Premium currency cost of skip]]*4.99/100)*Table1[[#This Row],[Skipped mission]]</f>
        <v>0</v>
      </c>
      <c r="H1698" t="str">
        <f t="shared" si="52"/>
        <v>No</v>
      </c>
      <c r="I1698">
        <f t="shared" si="53"/>
        <v>0</v>
      </c>
      <c r="J1698" s="2">
        <v>1</v>
      </c>
    </row>
    <row r="1699" spans="1:10" x14ac:dyDescent="0.25">
      <c r="A1699" s="4">
        <v>35</v>
      </c>
      <c r="B1699" s="5" t="s">
        <v>15</v>
      </c>
      <c r="C1699" s="5" t="str">
        <f>RIGHT(Table1[[#This Row],[Mission names]],8)</f>
        <v>mission3</v>
      </c>
      <c r="D1699">
        <v>2162</v>
      </c>
      <c r="E1699">
        <v>0</v>
      </c>
      <c r="F1699" s="2">
        <v>40</v>
      </c>
      <c r="G1699" s="7">
        <f>(Table1[[#This Row],[Premium currency cost of skip]]*4.99/100)*Table1[[#This Row],[Skipped mission]]</f>
        <v>0</v>
      </c>
      <c r="H1699" t="str">
        <f t="shared" si="52"/>
        <v>No</v>
      </c>
      <c r="I1699">
        <f t="shared" si="53"/>
        <v>0</v>
      </c>
      <c r="J1699" s="2">
        <v>1</v>
      </c>
    </row>
    <row r="1700" spans="1:10" x14ac:dyDescent="0.25">
      <c r="A1700" s="4">
        <v>35</v>
      </c>
      <c r="B1700" s="5" t="s">
        <v>16</v>
      </c>
      <c r="C1700" s="5" t="str">
        <f>RIGHT(Table1[[#This Row],[Mission names]],8)</f>
        <v>mission4</v>
      </c>
      <c r="D1700">
        <v>2093</v>
      </c>
      <c r="E1700">
        <v>0</v>
      </c>
      <c r="F1700" s="2">
        <v>40</v>
      </c>
      <c r="G1700" s="7">
        <f>(Table1[[#This Row],[Premium currency cost of skip]]*4.99/100)*Table1[[#This Row],[Skipped mission]]</f>
        <v>0</v>
      </c>
      <c r="H1700" t="str">
        <f t="shared" si="52"/>
        <v>No</v>
      </c>
      <c r="I1700">
        <f t="shared" si="53"/>
        <v>0</v>
      </c>
      <c r="J1700" s="2">
        <v>1</v>
      </c>
    </row>
    <row r="1701" spans="1:10" x14ac:dyDescent="0.25">
      <c r="A1701" s="4">
        <v>35</v>
      </c>
      <c r="B1701" s="5" t="s">
        <v>17</v>
      </c>
      <c r="C1701" s="5" t="str">
        <f>RIGHT(Table1[[#This Row],[Mission names]],8)</f>
        <v>mission5</v>
      </c>
      <c r="D1701">
        <v>2070</v>
      </c>
      <c r="E1701">
        <v>0</v>
      </c>
      <c r="F1701" s="2">
        <v>40</v>
      </c>
      <c r="G1701" s="7">
        <f>(Table1[[#This Row],[Premium currency cost of skip]]*4.99/100)*Table1[[#This Row],[Skipped mission]]</f>
        <v>0</v>
      </c>
      <c r="H1701" t="str">
        <f t="shared" si="52"/>
        <v>No</v>
      </c>
      <c r="I1701">
        <f t="shared" si="53"/>
        <v>0</v>
      </c>
      <c r="J1701" s="2">
        <v>1</v>
      </c>
    </row>
    <row r="1702" spans="1:10" x14ac:dyDescent="0.25">
      <c r="A1702" s="4">
        <v>35</v>
      </c>
      <c r="B1702" s="5" t="s">
        <v>18</v>
      </c>
      <c r="C1702" s="5" t="str">
        <f>RIGHT(Table1[[#This Row],[Mission names]],8)</f>
        <v>mission6</v>
      </c>
      <c r="D1702">
        <v>2070</v>
      </c>
      <c r="E1702">
        <v>23</v>
      </c>
      <c r="F1702" s="2">
        <v>40</v>
      </c>
      <c r="G1702" s="7">
        <f>(Table1[[#This Row],[Premium currency cost of skip]]*4.99/100)*Table1[[#This Row],[Skipped mission]]</f>
        <v>45.908000000000008</v>
      </c>
      <c r="H1702" t="str">
        <f t="shared" si="52"/>
        <v>Yes</v>
      </c>
      <c r="I1702">
        <f t="shared" si="53"/>
        <v>1</v>
      </c>
      <c r="J1702" s="2">
        <v>1</v>
      </c>
    </row>
    <row r="1703" spans="1:10" x14ac:dyDescent="0.25">
      <c r="A1703" s="4">
        <v>35</v>
      </c>
      <c r="B1703" s="5" t="s">
        <v>19</v>
      </c>
      <c r="C1703" s="5" t="str">
        <f>RIGHT(Table1[[#This Row],[Mission names]],8)</f>
        <v>mission7</v>
      </c>
      <c r="D1703">
        <v>2162</v>
      </c>
      <c r="E1703">
        <v>46</v>
      </c>
      <c r="F1703" s="2">
        <v>40</v>
      </c>
      <c r="G1703" s="7">
        <f>(Table1[[#This Row],[Premium currency cost of skip]]*4.99/100)*Table1[[#This Row],[Skipped mission]]</f>
        <v>91.816000000000017</v>
      </c>
      <c r="H1703" t="str">
        <f t="shared" si="52"/>
        <v>Yes</v>
      </c>
      <c r="I1703">
        <f t="shared" si="53"/>
        <v>1</v>
      </c>
      <c r="J1703" s="2">
        <v>1</v>
      </c>
    </row>
    <row r="1704" spans="1:10" x14ac:dyDescent="0.25">
      <c r="A1704" s="4">
        <v>35</v>
      </c>
      <c r="B1704" s="5" t="s">
        <v>20</v>
      </c>
      <c r="C1704" s="5" t="str">
        <f>RIGHT(Table1[[#This Row],[Mission names]],8)</f>
        <v>mission8</v>
      </c>
      <c r="D1704">
        <v>2070</v>
      </c>
      <c r="E1704">
        <v>0</v>
      </c>
      <c r="F1704" s="2">
        <v>150</v>
      </c>
      <c r="G1704" s="7">
        <f>(Table1[[#This Row],[Premium currency cost of skip]]*4.99/100)*Table1[[#This Row],[Skipped mission]]</f>
        <v>0</v>
      </c>
      <c r="H1704" t="str">
        <f t="shared" si="52"/>
        <v>No</v>
      </c>
      <c r="I1704">
        <f t="shared" si="53"/>
        <v>0</v>
      </c>
      <c r="J1704" s="2">
        <v>1</v>
      </c>
    </row>
    <row r="1705" spans="1:10" x14ac:dyDescent="0.25">
      <c r="A1705" s="4">
        <v>35</v>
      </c>
      <c r="B1705" s="5" t="s">
        <v>21</v>
      </c>
      <c r="C1705" s="5" t="str">
        <f>RIGHT(Table1[[#This Row],[Mission names]],8)</f>
        <v>mission1</v>
      </c>
      <c r="D1705">
        <v>1932</v>
      </c>
      <c r="E1705">
        <v>0</v>
      </c>
      <c r="F1705" s="2">
        <v>90</v>
      </c>
      <c r="G1705" s="7">
        <f>(Table1[[#This Row],[Premium currency cost of skip]]*4.99/100)*Table1[[#This Row],[Skipped mission]]</f>
        <v>0</v>
      </c>
      <c r="H1705" t="str">
        <f t="shared" si="52"/>
        <v>No</v>
      </c>
      <c r="I1705">
        <f t="shared" si="53"/>
        <v>0</v>
      </c>
      <c r="J1705" s="2">
        <v>1</v>
      </c>
    </row>
    <row r="1706" spans="1:10" x14ac:dyDescent="0.25">
      <c r="A1706" s="4">
        <v>35</v>
      </c>
      <c r="B1706" s="5" t="s">
        <v>22</v>
      </c>
      <c r="C1706" s="5" t="str">
        <f>RIGHT(Table1[[#This Row],[Mission names]],8)</f>
        <v>mission2</v>
      </c>
      <c r="D1706">
        <v>1909</v>
      </c>
      <c r="E1706">
        <v>23</v>
      </c>
      <c r="F1706" s="2">
        <v>90</v>
      </c>
      <c r="G1706" s="7">
        <f>(Table1[[#This Row],[Premium currency cost of skip]]*4.99/100)*Table1[[#This Row],[Skipped mission]]</f>
        <v>103.29300000000001</v>
      </c>
      <c r="H1706" t="str">
        <f t="shared" si="52"/>
        <v>Yes</v>
      </c>
      <c r="I1706">
        <f t="shared" si="53"/>
        <v>1</v>
      </c>
      <c r="J1706" s="2">
        <v>1</v>
      </c>
    </row>
    <row r="1707" spans="1:10" x14ac:dyDescent="0.25">
      <c r="A1707" s="4">
        <v>35</v>
      </c>
      <c r="B1707" s="5" t="s">
        <v>23</v>
      </c>
      <c r="C1707" s="5" t="str">
        <f>RIGHT(Table1[[#This Row],[Mission names]],8)</f>
        <v>mission3</v>
      </c>
      <c r="D1707">
        <v>1886</v>
      </c>
      <c r="E1707">
        <v>0</v>
      </c>
      <c r="F1707" s="2">
        <v>90</v>
      </c>
      <c r="G1707" s="7">
        <f>(Table1[[#This Row],[Premium currency cost of skip]]*4.99/100)*Table1[[#This Row],[Skipped mission]]</f>
        <v>0</v>
      </c>
      <c r="H1707" t="str">
        <f t="shared" si="52"/>
        <v>No</v>
      </c>
      <c r="I1707">
        <f t="shared" si="53"/>
        <v>0</v>
      </c>
      <c r="J1707" s="2">
        <v>1</v>
      </c>
    </row>
    <row r="1708" spans="1:10" x14ac:dyDescent="0.25">
      <c r="A1708" s="4">
        <v>35</v>
      </c>
      <c r="B1708" s="5" t="s">
        <v>24</v>
      </c>
      <c r="C1708" s="5" t="str">
        <f>RIGHT(Table1[[#This Row],[Mission names]],8)</f>
        <v>mission4</v>
      </c>
      <c r="D1708">
        <v>1794</v>
      </c>
      <c r="E1708">
        <v>0</v>
      </c>
      <c r="F1708" s="2">
        <v>90</v>
      </c>
      <c r="G1708" s="7">
        <f>(Table1[[#This Row],[Premium currency cost of skip]]*4.99/100)*Table1[[#This Row],[Skipped mission]]</f>
        <v>0</v>
      </c>
      <c r="H1708" t="str">
        <f t="shared" si="52"/>
        <v>No</v>
      </c>
      <c r="I1708">
        <f t="shared" si="53"/>
        <v>0</v>
      </c>
      <c r="J1708" s="2">
        <v>1</v>
      </c>
    </row>
    <row r="1709" spans="1:10" x14ac:dyDescent="0.25">
      <c r="A1709" s="4">
        <v>35</v>
      </c>
      <c r="B1709" s="5" t="s">
        <v>25</v>
      </c>
      <c r="C1709" s="5" t="str">
        <f>RIGHT(Table1[[#This Row],[Mission names]],8)</f>
        <v>mission5</v>
      </c>
      <c r="D1709">
        <v>1771</v>
      </c>
      <c r="E1709">
        <v>0</v>
      </c>
      <c r="F1709" s="2">
        <v>90</v>
      </c>
      <c r="G1709" s="7">
        <f>(Table1[[#This Row],[Premium currency cost of skip]]*4.99/100)*Table1[[#This Row],[Skipped mission]]</f>
        <v>0</v>
      </c>
      <c r="H1709" t="str">
        <f t="shared" si="52"/>
        <v>No</v>
      </c>
      <c r="I1709">
        <f t="shared" si="53"/>
        <v>0</v>
      </c>
      <c r="J1709" s="2">
        <v>1</v>
      </c>
    </row>
    <row r="1710" spans="1:10" x14ac:dyDescent="0.25">
      <c r="A1710" s="4">
        <v>35</v>
      </c>
      <c r="B1710" s="5" t="s">
        <v>26</v>
      </c>
      <c r="C1710" s="5" t="str">
        <f>RIGHT(Table1[[#This Row],[Mission names]],8)</f>
        <v>mission6</v>
      </c>
      <c r="D1710">
        <v>1633</v>
      </c>
      <c r="E1710">
        <v>0</v>
      </c>
      <c r="F1710" s="2">
        <v>90</v>
      </c>
      <c r="G1710" s="7">
        <f>(Table1[[#This Row],[Premium currency cost of skip]]*4.99/100)*Table1[[#This Row],[Skipped mission]]</f>
        <v>0</v>
      </c>
      <c r="H1710" t="str">
        <f t="shared" si="52"/>
        <v>No</v>
      </c>
      <c r="I1710">
        <f t="shared" si="53"/>
        <v>0</v>
      </c>
      <c r="J1710" s="2">
        <v>1</v>
      </c>
    </row>
    <row r="1711" spans="1:10" x14ac:dyDescent="0.25">
      <c r="A1711" s="4">
        <v>35</v>
      </c>
      <c r="B1711" s="5" t="s">
        <v>27</v>
      </c>
      <c r="C1711" s="5" t="str">
        <f>RIGHT(Table1[[#This Row],[Mission names]],8)</f>
        <v>mission7</v>
      </c>
      <c r="D1711">
        <v>1725</v>
      </c>
      <c r="E1711">
        <v>0</v>
      </c>
      <c r="F1711" s="2">
        <v>90</v>
      </c>
      <c r="G1711" s="7">
        <f>(Table1[[#This Row],[Premium currency cost of skip]]*4.99/100)*Table1[[#This Row],[Skipped mission]]</f>
        <v>0</v>
      </c>
      <c r="H1711" t="str">
        <f t="shared" si="52"/>
        <v>No</v>
      </c>
      <c r="I1711">
        <f t="shared" si="53"/>
        <v>0</v>
      </c>
      <c r="J1711" s="2">
        <v>1</v>
      </c>
    </row>
    <row r="1712" spans="1:10" x14ac:dyDescent="0.25">
      <c r="A1712" s="4">
        <v>35</v>
      </c>
      <c r="B1712" s="5" t="s">
        <v>28</v>
      </c>
      <c r="C1712" s="5" t="str">
        <f>RIGHT(Table1[[#This Row],[Mission names]],8)</f>
        <v>mission8</v>
      </c>
      <c r="D1712">
        <v>1656</v>
      </c>
      <c r="E1712">
        <v>23</v>
      </c>
      <c r="F1712" s="2">
        <v>90</v>
      </c>
      <c r="G1712" s="7">
        <f>(Table1[[#This Row],[Premium currency cost of skip]]*4.99/100)*Table1[[#This Row],[Skipped mission]]</f>
        <v>103.29300000000001</v>
      </c>
      <c r="H1712" t="str">
        <f t="shared" si="52"/>
        <v>Yes</v>
      </c>
      <c r="I1712">
        <f t="shared" si="53"/>
        <v>1</v>
      </c>
      <c r="J1712" s="2">
        <v>1</v>
      </c>
    </row>
    <row r="1713" spans="1:10" x14ac:dyDescent="0.25">
      <c r="A1713" s="4">
        <v>35</v>
      </c>
      <c r="B1713" s="5" t="s">
        <v>29</v>
      </c>
      <c r="C1713" s="5" t="str">
        <f>RIGHT(Table1[[#This Row],[Mission names]],8)</f>
        <v>mission9</v>
      </c>
      <c r="D1713">
        <v>1633</v>
      </c>
      <c r="E1713">
        <v>23</v>
      </c>
      <c r="F1713" s="2">
        <v>90</v>
      </c>
      <c r="G1713" s="7">
        <f>(Table1[[#This Row],[Premium currency cost of skip]]*4.99/100)*Table1[[#This Row],[Skipped mission]]</f>
        <v>103.29300000000001</v>
      </c>
      <c r="H1713" t="str">
        <f t="shared" si="52"/>
        <v>Yes</v>
      </c>
      <c r="I1713">
        <f t="shared" si="53"/>
        <v>1</v>
      </c>
      <c r="J1713" s="2">
        <v>1</v>
      </c>
    </row>
    <row r="1714" spans="1:10" x14ac:dyDescent="0.25">
      <c r="A1714" s="4">
        <v>35</v>
      </c>
      <c r="B1714" s="5" t="s">
        <v>30</v>
      </c>
      <c r="C1714" s="5" t="str">
        <f>RIGHT(Table1[[#This Row],[Mission names]],9)</f>
        <v>mission10</v>
      </c>
      <c r="D1714">
        <v>1610</v>
      </c>
      <c r="E1714">
        <v>0</v>
      </c>
      <c r="F1714" s="2">
        <v>90</v>
      </c>
      <c r="G1714" s="7">
        <f>(Table1[[#This Row],[Premium currency cost of skip]]*4.99/100)*Table1[[#This Row],[Skipped mission]]</f>
        <v>0</v>
      </c>
      <c r="H1714" t="str">
        <f t="shared" si="52"/>
        <v>No</v>
      </c>
      <c r="I1714">
        <f t="shared" si="53"/>
        <v>0</v>
      </c>
      <c r="J1714" s="2">
        <v>1</v>
      </c>
    </row>
    <row r="1715" spans="1:10" x14ac:dyDescent="0.25">
      <c r="A1715" s="4">
        <v>35</v>
      </c>
      <c r="B1715" s="5" t="s">
        <v>31</v>
      </c>
      <c r="C1715" s="5" t="str">
        <f>RIGHT(Table1[[#This Row],[Mission names]],9)</f>
        <v>mission11</v>
      </c>
      <c r="D1715">
        <v>1587</v>
      </c>
      <c r="E1715">
        <v>0</v>
      </c>
      <c r="F1715" s="2">
        <v>90</v>
      </c>
      <c r="G1715" s="7">
        <f>(Table1[[#This Row],[Premium currency cost of skip]]*4.99/100)*Table1[[#This Row],[Skipped mission]]</f>
        <v>0</v>
      </c>
      <c r="H1715" t="str">
        <f t="shared" si="52"/>
        <v>No</v>
      </c>
      <c r="I1715">
        <f t="shared" si="53"/>
        <v>0</v>
      </c>
      <c r="J1715" s="2">
        <v>1</v>
      </c>
    </row>
    <row r="1716" spans="1:10" x14ac:dyDescent="0.25">
      <c r="A1716" s="4">
        <v>35</v>
      </c>
      <c r="B1716" s="5" t="s">
        <v>32</v>
      </c>
      <c r="C1716" s="5" t="str">
        <f>RIGHT(Table1[[#This Row],[Mission names]],9)</f>
        <v>mission12</v>
      </c>
      <c r="D1716">
        <v>1610</v>
      </c>
      <c r="E1716">
        <v>0</v>
      </c>
      <c r="F1716" s="2">
        <v>90</v>
      </c>
      <c r="G1716" s="7">
        <f>(Table1[[#This Row],[Premium currency cost of skip]]*4.99/100)*Table1[[#This Row],[Skipped mission]]</f>
        <v>0</v>
      </c>
      <c r="H1716" t="str">
        <f t="shared" si="52"/>
        <v>No</v>
      </c>
      <c r="I1716">
        <f t="shared" si="53"/>
        <v>0</v>
      </c>
      <c r="J1716" s="2">
        <v>1</v>
      </c>
    </row>
    <row r="1717" spans="1:10" x14ac:dyDescent="0.25">
      <c r="A1717" s="4">
        <v>35</v>
      </c>
      <c r="B1717" s="5" t="s">
        <v>33</v>
      </c>
      <c r="C1717" s="5" t="str">
        <f>RIGHT(Table1[[#This Row],[Mission names]],9)</f>
        <v>mission13</v>
      </c>
      <c r="D1717">
        <v>1656</v>
      </c>
      <c r="E1717">
        <v>0</v>
      </c>
      <c r="F1717" s="2">
        <v>90</v>
      </c>
      <c r="G1717" s="7">
        <f>(Table1[[#This Row],[Premium currency cost of skip]]*4.99/100)*Table1[[#This Row],[Skipped mission]]</f>
        <v>0</v>
      </c>
      <c r="H1717" t="str">
        <f t="shared" si="52"/>
        <v>No</v>
      </c>
      <c r="I1717">
        <f t="shared" si="53"/>
        <v>0</v>
      </c>
      <c r="J1717" s="2">
        <v>1</v>
      </c>
    </row>
    <row r="1718" spans="1:10" x14ac:dyDescent="0.25">
      <c r="A1718" s="4">
        <v>35</v>
      </c>
      <c r="B1718" s="5" t="s">
        <v>34</v>
      </c>
      <c r="C1718" s="5" t="str">
        <f>RIGHT(Table1[[#This Row],[Mission names]],9)</f>
        <v>mission14</v>
      </c>
      <c r="D1718">
        <v>1518</v>
      </c>
      <c r="E1718">
        <v>0</v>
      </c>
      <c r="F1718" s="2">
        <v>300</v>
      </c>
      <c r="G1718" s="7">
        <f>(Table1[[#This Row],[Premium currency cost of skip]]*4.99/100)*Table1[[#This Row],[Skipped mission]]</f>
        <v>0</v>
      </c>
      <c r="H1718" t="str">
        <f t="shared" si="52"/>
        <v>No</v>
      </c>
      <c r="I1718">
        <f t="shared" si="53"/>
        <v>0</v>
      </c>
      <c r="J1718" s="2">
        <v>1</v>
      </c>
    </row>
    <row r="1719" spans="1:10" x14ac:dyDescent="0.25">
      <c r="A1719" s="4">
        <v>35</v>
      </c>
      <c r="B1719" s="5" t="s">
        <v>35</v>
      </c>
      <c r="C1719" s="5" t="str">
        <f>RIGHT(Table1[[#This Row],[Mission names]],8)</f>
        <v>mission1</v>
      </c>
      <c r="D1719">
        <v>1403</v>
      </c>
      <c r="E1719">
        <v>0</v>
      </c>
      <c r="F1719" s="2">
        <v>135</v>
      </c>
      <c r="G1719" s="7">
        <f>(Table1[[#This Row],[Premium currency cost of skip]]*4.99/100)*Table1[[#This Row],[Skipped mission]]</f>
        <v>0</v>
      </c>
      <c r="H1719" t="str">
        <f t="shared" si="52"/>
        <v>No</v>
      </c>
      <c r="I1719">
        <f t="shared" si="53"/>
        <v>0</v>
      </c>
      <c r="J1719" s="2">
        <v>1</v>
      </c>
    </row>
    <row r="1720" spans="1:10" x14ac:dyDescent="0.25">
      <c r="A1720" s="4">
        <v>35</v>
      </c>
      <c r="B1720" s="5" t="s">
        <v>36</v>
      </c>
      <c r="C1720" s="5" t="str">
        <f>RIGHT(Table1[[#This Row],[Mission names]],8)</f>
        <v>mission2</v>
      </c>
      <c r="D1720">
        <v>1449</v>
      </c>
      <c r="E1720">
        <v>0</v>
      </c>
      <c r="F1720" s="2">
        <v>135</v>
      </c>
      <c r="G1720" s="7">
        <f>(Table1[[#This Row],[Premium currency cost of skip]]*4.99/100)*Table1[[#This Row],[Skipped mission]]</f>
        <v>0</v>
      </c>
      <c r="H1720" t="str">
        <f t="shared" si="52"/>
        <v>No</v>
      </c>
      <c r="I1720">
        <f t="shared" si="53"/>
        <v>0</v>
      </c>
      <c r="J1720" s="2">
        <v>1</v>
      </c>
    </row>
    <row r="1721" spans="1:10" x14ac:dyDescent="0.25">
      <c r="A1721" s="4">
        <v>35</v>
      </c>
      <c r="B1721" s="5" t="s">
        <v>37</v>
      </c>
      <c r="C1721" s="5" t="str">
        <f>RIGHT(Table1[[#This Row],[Mission names]],8)</f>
        <v>mission3</v>
      </c>
      <c r="D1721">
        <v>1449</v>
      </c>
      <c r="E1721">
        <v>0</v>
      </c>
      <c r="F1721" s="2">
        <v>135</v>
      </c>
      <c r="G1721" s="7">
        <f>(Table1[[#This Row],[Premium currency cost of skip]]*4.99/100)*Table1[[#This Row],[Skipped mission]]</f>
        <v>0</v>
      </c>
      <c r="H1721" t="str">
        <f t="shared" si="52"/>
        <v>No</v>
      </c>
      <c r="I1721">
        <f t="shared" si="53"/>
        <v>0</v>
      </c>
      <c r="J1721" s="2">
        <v>1</v>
      </c>
    </row>
    <row r="1722" spans="1:10" x14ac:dyDescent="0.25">
      <c r="A1722" s="4">
        <v>35</v>
      </c>
      <c r="B1722" s="5" t="s">
        <v>38</v>
      </c>
      <c r="C1722" s="5" t="str">
        <f>RIGHT(Table1[[#This Row],[Mission names]],8)</f>
        <v>mission4</v>
      </c>
      <c r="D1722">
        <v>1449</v>
      </c>
      <c r="E1722">
        <v>0</v>
      </c>
      <c r="F1722" s="2">
        <v>135</v>
      </c>
      <c r="G1722" s="7">
        <f>(Table1[[#This Row],[Premium currency cost of skip]]*4.99/100)*Table1[[#This Row],[Skipped mission]]</f>
        <v>0</v>
      </c>
      <c r="H1722" t="str">
        <f t="shared" si="52"/>
        <v>No</v>
      </c>
      <c r="I1722">
        <f t="shared" si="53"/>
        <v>0</v>
      </c>
      <c r="J1722" s="2">
        <v>1</v>
      </c>
    </row>
    <row r="1723" spans="1:10" x14ac:dyDescent="0.25">
      <c r="A1723" s="4">
        <v>35</v>
      </c>
      <c r="B1723" s="5" t="s">
        <v>39</v>
      </c>
      <c r="C1723" s="5" t="str">
        <f>RIGHT(Table1[[#This Row],[Mission names]],8)</f>
        <v>mission5</v>
      </c>
      <c r="D1723">
        <v>1449</v>
      </c>
      <c r="E1723">
        <v>0</v>
      </c>
      <c r="F1723" s="2">
        <v>135</v>
      </c>
      <c r="G1723" s="7">
        <f>(Table1[[#This Row],[Premium currency cost of skip]]*4.99/100)*Table1[[#This Row],[Skipped mission]]</f>
        <v>0</v>
      </c>
      <c r="H1723" t="str">
        <f t="shared" si="52"/>
        <v>No</v>
      </c>
      <c r="I1723">
        <f t="shared" si="53"/>
        <v>0</v>
      </c>
      <c r="J1723" s="2">
        <v>1</v>
      </c>
    </row>
    <row r="1724" spans="1:10" x14ac:dyDescent="0.25">
      <c r="A1724" s="4">
        <v>35</v>
      </c>
      <c r="B1724" s="5" t="s">
        <v>40</v>
      </c>
      <c r="C1724" s="5" t="str">
        <f>RIGHT(Table1[[#This Row],[Mission names]],8)</f>
        <v>mission6</v>
      </c>
      <c r="D1724">
        <v>1472</v>
      </c>
      <c r="E1724">
        <v>0</v>
      </c>
      <c r="F1724" s="2">
        <v>135</v>
      </c>
      <c r="G1724" s="7">
        <f>(Table1[[#This Row],[Premium currency cost of skip]]*4.99/100)*Table1[[#This Row],[Skipped mission]]</f>
        <v>0</v>
      </c>
      <c r="H1724" t="str">
        <f t="shared" si="52"/>
        <v>No</v>
      </c>
      <c r="I1724">
        <f t="shared" si="53"/>
        <v>0</v>
      </c>
      <c r="J1724" s="2">
        <v>1</v>
      </c>
    </row>
    <row r="1725" spans="1:10" x14ac:dyDescent="0.25">
      <c r="A1725" s="4">
        <v>35</v>
      </c>
      <c r="B1725" s="5" t="s">
        <v>41</v>
      </c>
      <c r="C1725" s="5" t="str">
        <f>RIGHT(Table1[[#This Row],[Mission names]],8)</f>
        <v>mission7</v>
      </c>
      <c r="D1725">
        <v>1403</v>
      </c>
      <c r="E1725">
        <v>0</v>
      </c>
      <c r="F1725" s="2">
        <v>135</v>
      </c>
      <c r="G1725" s="7">
        <f>(Table1[[#This Row],[Premium currency cost of skip]]*4.99/100)*Table1[[#This Row],[Skipped mission]]</f>
        <v>0</v>
      </c>
      <c r="H1725" t="str">
        <f t="shared" si="52"/>
        <v>No</v>
      </c>
      <c r="I1725">
        <f t="shared" si="53"/>
        <v>0</v>
      </c>
      <c r="J1725" s="2">
        <v>1</v>
      </c>
    </row>
    <row r="1726" spans="1:10" x14ac:dyDescent="0.25">
      <c r="A1726" s="4">
        <v>35</v>
      </c>
      <c r="B1726" s="5" t="s">
        <v>42</v>
      </c>
      <c r="C1726" s="5" t="str">
        <f>RIGHT(Table1[[#This Row],[Mission names]],8)</f>
        <v>mission8</v>
      </c>
      <c r="D1726">
        <v>1357</v>
      </c>
      <c r="E1726">
        <v>0</v>
      </c>
      <c r="F1726" s="2">
        <v>135</v>
      </c>
      <c r="G1726" s="7">
        <f>(Table1[[#This Row],[Premium currency cost of skip]]*4.99/100)*Table1[[#This Row],[Skipped mission]]</f>
        <v>0</v>
      </c>
      <c r="H1726" t="str">
        <f t="shared" si="52"/>
        <v>No</v>
      </c>
      <c r="I1726">
        <f t="shared" si="53"/>
        <v>0</v>
      </c>
      <c r="J1726" s="2">
        <v>1</v>
      </c>
    </row>
    <row r="1727" spans="1:10" x14ac:dyDescent="0.25">
      <c r="A1727" s="4">
        <v>35</v>
      </c>
      <c r="B1727" s="5" t="s">
        <v>43</v>
      </c>
      <c r="C1727" s="5" t="str">
        <f>RIGHT(Table1[[#This Row],[Mission names]],8)</f>
        <v>mission9</v>
      </c>
      <c r="D1727">
        <v>1380</v>
      </c>
      <c r="E1727">
        <v>0</v>
      </c>
      <c r="F1727" s="2">
        <v>135</v>
      </c>
      <c r="G1727" s="7">
        <f>(Table1[[#This Row],[Premium currency cost of skip]]*4.99/100)*Table1[[#This Row],[Skipped mission]]</f>
        <v>0</v>
      </c>
      <c r="H1727" t="str">
        <f t="shared" si="52"/>
        <v>No</v>
      </c>
      <c r="I1727">
        <f t="shared" si="53"/>
        <v>0</v>
      </c>
      <c r="J1727" s="2">
        <v>1</v>
      </c>
    </row>
    <row r="1728" spans="1:10" x14ac:dyDescent="0.25">
      <c r="A1728" s="4">
        <v>35</v>
      </c>
      <c r="B1728" s="5" t="s">
        <v>44</v>
      </c>
      <c r="C1728" s="5" t="str">
        <f>RIGHT(Table1[[#This Row],[Mission names]],9)</f>
        <v>mission10</v>
      </c>
      <c r="D1728">
        <v>1380</v>
      </c>
      <c r="E1728">
        <v>46</v>
      </c>
      <c r="F1728" s="2">
        <v>135</v>
      </c>
      <c r="G1728" s="7">
        <f>(Table1[[#This Row],[Premium currency cost of skip]]*4.99/100)*Table1[[#This Row],[Skipped mission]]</f>
        <v>309.87899999999996</v>
      </c>
      <c r="H1728" t="str">
        <f t="shared" si="52"/>
        <v>Yes</v>
      </c>
      <c r="I1728">
        <f t="shared" si="53"/>
        <v>1</v>
      </c>
      <c r="J1728" s="2">
        <v>1</v>
      </c>
    </row>
    <row r="1729" spans="1:10" x14ac:dyDescent="0.25">
      <c r="A1729" s="4">
        <v>35</v>
      </c>
      <c r="B1729" s="5" t="s">
        <v>45</v>
      </c>
      <c r="C1729" s="5" t="str">
        <f>RIGHT(Table1[[#This Row],[Mission names]],9)</f>
        <v>mission11</v>
      </c>
      <c r="D1729">
        <v>1403</v>
      </c>
      <c r="E1729">
        <v>0</v>
      </c>
      <c r="F1729" s="2">
        <v>135</v>
      </c>
      <c r="G1729" s="7">
        <f>(Table1[[#This Row],[Premium currency cost of skip]]*4.99/100)*Table1[[#This Row],[Skipped mission]]</f>
        <v>0</v>
      </c>
      <c r="H1729" t="str">
        <f t="shared" si="52"/>
        <v>No</v>
      </c>
      <c r="I1729">
        <f t="shared" si="53"/>
        <v>0</v>
      </c>
      <c r="J1729" s="2">
        <v>1</v>
      </c>
    </row>
    <row r="1730" spans="1:10" x14ac:dyDescent="0.25">
      <c r="A1730" s="4">
        <v>35</v>
      </c>
      <c r="B1730" s="5" t="s">
        <v>46</v>
      </c>
      <c r="C1730" s="5" t="str">
        <f>RIGHT(Table1[[#This Row],[Mission names]],9)</f>
        <v>mission12</v>
      </c>
      <c r="D1730">
        <v>1219</v>
      </c>
      <c r="E1730">
        <v>0</v>
      </c>
      <c r="F1730" s="2">
        <v>135</v>
      </c>
      <c r="G1730" s="7">
        <f>(Table1[[#This Row],[Premium currency cost of skip]]*4.99/100)*Table1[[#This Row],[Skipped mission]]</f>
        <v>0</v>
      </c>
      <c r="H1730" t="str">
        <f t="shared" ref="H1730:H1793" si="54">IF(E1730&gt;0,"Yes","No")</f>
        <v>No</v>
      </c>
      <c r="I1730">
        <f t="shared" ref="I1730:I1793" si="55">IF(H1730="Yes",1,0)</f>
        <v>0</v>
      </c>
      <c r="J1730" s="2">
        <v>1</v>
      </c>
    </row>
    <row r="1731" spans="1:10" x14ac:dyDescent="0.25">
      <c r="A1731" s="4">
        <v>35</v>
      </c>
      <c r="B1731" s="5" t="s">
        <v>47</v>
      </c>
      <c r="C1731" s="5" t="str">
        <f>RIGHT(Table1[[#This Row],[Mission names]],9)</f>
        <v>mission13</v>
      </c>
      <c r="D1731">
        <v>1265</v>
      </c>
      <c r="E1731">
        <v>0</v>
      </c>
      <c r="F1731" s="2">
        <v>135</v>
      </c>
      <c r="G1731" s="7">
        <f>(Table1[[#This Row],[Premium currency cost of skip]]*4.99/100)*Table1[[#This Row],[Skipped mission]]</f>
        <v>0</v>
      </c>
      <c r="H1731" t="str">
        <f t="shared" si="54"/>
        <v>No</v>
      </c>
      <c r="I1731">
        <f t="shared" si="55"/>
        <v>0</v>
      </c>
      <c r="J1731" s="2">
        <v>1</v>
      </c>
    </row>
    <row r="1732" spans="1:10" x14ac:dyDescent="0.25">
      <c r="A1732" s="4">
        <v>35</v>
      </c>
      <c r="B1732" s="5" t="s">
        <v>48</v>
      </c>
      <c r="C1732" s="5" t="str">
        <f>RIGHT(Table1[[#This Row],[Mission names]],9)</f>
        <v>mission14</v>
      </c>
      <c r="D1732">
        <v>1219</v>
      </c>
      <c r="E1732">
        <v>0</v>
      </c>
      <c r="F1732" s="2">
        <v>135</v>
      </c>
      <c r="G1732" s="7">
        <f>(Table1[[#This Row],[Premium currency cost of skip]]*4.99/100)*Table1[[#This Row],[Skipped mission]]</f>
        <v>0</v>
      </c>
      <c r="H1732" t="str">
        <f t="shared" si="54"/>
        <v>No</v>
      </c>
      <c r="I1732">
        <f t="shared" si="55"/>
        <v>0</v>
      </c>
      <c r="J1732" s="2">
        <v>1</v>
      </c>
    </row>
    <row r="1733" spans="1:10" x14ac:dyDescent="0.25">
      <c r="A1733" s="4">
        <v>35</v>
      </c>
      <c r="B1733" s="5" t="s">
        <v>53</v>
      </c>
      <c r="C1733" s="5" t="str">
        <f>RIGHT(Table1[[#This Row],[Mission names]],9)</f>
        <v>mission15</v>
      </c>
      <c r="D1733">
        <v>1127</v>
      </c>
      <c r="E1733">
        <v>0</v>
      </c>
      <c r="F1733" s="2">
        <v>135</v>
      </c>
      <c r="G1733" s="7">
        <f>(Table1[[#This Row],[Premium currency cost of skip]]*4.99/100)*Table1[[#This Row],[Skipped mission]]</f>
        <v>0</v>
      </c>
      <c r="H1733" t="str">
        <f t="shared" si="54"/>
        <v>No</v>
      </c>
      <c r="I1733">
        <f t="shared" si="55"/>
        <v>0</v>
      </c>
      <c r="J1733" s="2">
        <v>1</v>
      </c>
    </row>
    <row r="1734" spans="1:10" x14ac:dyDescent="0.25">
      <c r="A1734" s="4">
        <v>35</v>
      </c>
      <c r="B1734" s="5" t="s">
        <v>54</v>
      </c>
      <c r="C1734" s="5" t="str">
        <f>RIGHT(Table1[[#This Row],[Mission names]],9)</f>
        <v>mission16</v>
      </c>
      <c r="D1734">
        <v>1127</v>
      </c>
      <c r="E1734">
        <v>0</v>
      </c>
      <c r="F1734" s="2">
        <v>135</v>
      </c>
      <c r="G1734" s="7">
        <f>(Table1[[#This Row],[Premium currency cost of skip]]*4.99/100)*Table1[[#This Row],[Skipped mission]]</f>
        <v>0</v>
      </c>
      <c r="H1734" t="str">
        <f t="shared" si="54"/>
        <v>No</v>
      </c>
      <c r="I1734">
        <f t="shared" si="55"/>
        <v>0</v>
      </c>
      <c r="J1734" s="2">
        <v>1</v>
      </c>
    </row>
    <row r="1735" spans="1:10" x14ac:dyDescent="0.25">
      <c r="A1735" s="4">
        <v>35</v>
      </c>
      <c r="B1735" s="5" t="s">
        <v>55</v>
      </c>
      <c r="C1735" s="5" t="str">
        <f>RIGHT(Table1[[#This Row],[Mission names]],9)</f>
        <v>mission17</v>
      </c>
      <c r="D1735">
        <v>506</v>
      </c>
      <c r="E1735">
        <v>0</v>
      </c>
      <c r="F1735" s="2">
        <v>900</v>
      </c>
      <c r="G1735" s="7">
        <f>(Table1[[#This Row],[Premium currency cost of skip]]*4.99/100)*Table1[[#This Row],[Skipped mission]]</f>
        <v>0</v>
      </c>
      <c r="H1735" t="str">
        <f t="shared" si="54"/>
        <v>No</v>
      </c>
      <c r="I1735">
        <f t="shared" si="55"/>
        <v>0</v>
      </c>
      <c r="J1735" s="2">
        <v>1</v>
      </c>
    </row>
    <row r="1736" spans="1:10" x14ac:dyDescent="0.25">
      <c r="A1736" s="4">
        <v>36</v>
      </c>
      <c r="B1736" s="5" t="s">
        <v>1</v>
      </c>
      <c r="C1736" s="5" t="str">
        <f>RIGHT(Table1[[#This Row],[Mission names]],8)</f>
        <v>mission1</v>
      </c>
      <c r="D1736">
        <v>2783</v>
      </c>
      <c r="E1736">
        <v>0</v>
      </c>
      <c r="F1736" s="2">
        <v>15</v>
      </c>
      <c r="G1736" s="7">
        <f>(Table1[[#This Row],[Premium currency cost of skip]]*4.99/100)*Table1[[#This Row],[Skipped mission]]</f>
        <v>0</v>
      </c>
      <c r="H1736" t="str">
        <f t="shared" si="54"/>
        <v>No</v>
      </c>
      <c r="I1736">
        <f t="shared" si="55"/>
        <v>0</v>
      </c>
      <c r="J1736" s="2">
        <v>1</v>
      </c>
    </row>
    <row r="1737" spans="1:10" x14ac:dyDescent="0.25">
      <c r="A1737" s="4">
        <v>36</v>
      </c>
      <c r="B1737" s="5" t="s">
        <v>2</v>
      </c>
      <c r="C1737" s="5" t="str">
        <f>RIGHT(Table1[[#This Row],[Mission names]],8)</f>
        <v>mission2</v>
      </c>
      <c r="D1737">
        <v>2737</v>
      </c>
      <c r="E1737">
        <v>0</v>
      </c>
      <c r="F1737" s="2">
        <v>15</v>
      </c>
      <c r="G1737" s="7">
        <f>(Table1[[#This Row],[Premium currency cost of skip]]*4.99/100)*Table1[[#This Row],[Skipped mission]]</f>
        <v>0</v>
      </c>
      <c r="H1737" t="str">
        <f t="shared" si="54"/>
        <v>No</v>
      </c>
      <c r="I1737">
        <f t="shared" si="55"/>
        <v>0</v>
      </c>
      <c r="J1737" s="2">
        <v>1</v>
      </c>
    </row>
    <row r="1738" spans="1:10" x14ac:dyDescent="0.25">
      <c r="A1738" s="4">
        <v>36</v>
      </c>
      <c r="B1738" s="5" t="s">
        <v>3</v>
      </c>
      <c r="C1738" s="5" t="str">
        <f>RIGHT(Table1[[#This Row],[Mission names]],8)</f>
        <v>mission3</v>
      </c>
      <c r="D1738">
        <v>2760</v>
      </c>
      <c r="E1738">
        <v>0</v>
      </c>
      <c r="F1738" s="2">
        <v>15</v>
      </c>
      <c r="G1738" s="7">
        <f>(Table1[[#This Row],[Premium currency cost of skip]]*4.99/100)*Table1[[#This Row],[Skipped mission]]</f>
        <v>0</v>
      </c>
      <c r="H1738" t="str">
        <f t="shared" si="54"/>
        <v>No</v>
      </c>
      <c r="I1738">
        <f t="shared" si="55"/>
        <v>0</v>
      </c>
      <c r="J1738" s="2">
        <v>1</v>
      </c>
    </row>
    <row r="1739" spans="1:10" x14ac:dyDescent="0.25">
      <c r="A1739" s="4">
        <v>36</v>
      </c>
      <c r="B1739" s="5" t="s">
        <v>4</v>
      </c>
      <c r="C1739" s="5" t="str">
        <f>RIGHT(Table1[[#This Row],[Mission names]],8)</f>
        <v>mission4</v>
      </c>
      <c r="D1739">
        <v>2760</v>
      </c>
      <c r="E1739">
        <v>69</v>
      </c>
      <c r="F1739" s="2">
        <v>15</v>
      </c>
      <c r="G1739" s="7">
        <f>(Table1[[#This Row],[Premium currency cost of skip]]*4.99/100)*Table1[[#This Row],[Skipped mission]]</f>
        <v>51.646500000000003</v>
      </c>
      <c r="H1739" t="str">
        <f t="shared" si="54"/>
        <v>Yes</v>
      </c>
      <c r="I1739">
        <f t="shared" si="55"/>
        <v>1</v>
      </c>
      <c r="J1739" s="2">
        <v>1</v>
      </c>
    </row>
    <row r="1740" spans="1:10" x14ac:dyDescent="0.25">
      <c r="A1740" s="4">
        <v>36</v>
      </c>
      <c r="B1740" s="5" t="s">
        <v>5</v>
      </c>
      <c r="C1740" s="5" t="str">
        <f>RIGHT(Table1[[#This Row],[Mission names]],8)</f>
        <v>mission5</v>
      </c>
      <c r="D1740">
        <v>2691</v>
      </c>
      <c r="E1740">
        <v>0</v>
      </c>
      <c r="F1740" s="2">
        <v>75</v>
      </c>
      <c r="G1740" s="7">
        <f>(Table1[[#This Row],[Premium currency cost of skip]]*4.99/100)*Table1[[#This Row],[Skipped mission]]</f>
        <v>0</v>
      </c>
      <c r="H1740" t="str">
        <f t="shared" si="54"/>
        <v>No</v>
      </c>
      <c r="I1740">
        <f t="shared" si="55"/>
        <v>0</v>
      </c>
      <c r="J1740" s="2">
        <v>1</v>
      </c>
    </row>
    <row r="1741" spans="1:10" x14ac:dyDescent="0.25">
      <c r="A1741" s="4">
        <v>36</v>
      </c>
      <c r="B1741" s="5" t="s">
        <v>6</v>
      </c>
      <c r="C1741" s="5" t="str">
        <f>RIGHT(Table1[[#This Row],[Mission names]],8)</f>
        <v>mission1</v>
      </c>
      <c r="D1741">
        <v>2829</v>
      </c>
      <c r="E1741">
        <v>0</v>
      </c>
      <c r="F1741" s="2">
        <v>15</v>
      </c>
      <c r="G1741" s="7">
        <f>(Table1[[#This Row],[Premium currency cost of skip]]*4.99/100)*Table1[[#This Row],[Skipped mission]]</f>
        <v>0</v>
      </c>
      <c r="H1741" t="str">
        <f t="shared" si="54"/>
        <v>No</v>
      </c>
      <c r="I1741">
        <f t="shared" si="55"/>
        <v>0</v>
      </c>
      <c r="J1741" s="2">
        <v>1</v>
      </c>
    </row>
    <row r="1742" spans="1:10" x14ac:dyDescent="0.25">
      <c r="A1742" s="4">
        <v>36</v>
      </c>
      <c r="B1742" s="5" t="s">
        <v>7</v>
      </c>
      <c r="C1742" s="5" t="str">
        <f>RIGHT(Table1[[#This Row],[Mission names]],8)</f>
        <v>mission2</v>
      </c>
      <c r="D1742">
        <v>2806</v>
      </c>
      <c r="E1742">
        <v>0</v>
      </c>
      <c r="F1742" s="2">
        <v>15</v>
      </c>
      <c r="G1742" s="7">
        <f>(Table1[[#This Row],[Premium currency cost of skip]]*4.99/100)*Table1[[#This Row],[Skipped mission]]</f>
        <v>0</v>
      </c>
      <c r="H1742" t="str">
        <f t="shared" si="54"/>
        <v>No</v>
      </c>
      <c r="I1742">
        <f t="shared" si="55"/>
        <v>0</v>
      </c>
      <c r="J1742" s="2">
        <v>1</v>
      </c>
    </row>
    <row r="1743" spans="1:10" x14ac:dyDescent="0.25">
      <c r="A1743" s="4">
        <v>36</v>
      </c>
      <c r="B1743" s="5" t="s">
        <v>8</v>
      </c>
      <c r="C1743" s="5" t="str">
        <f>RIGHT(Table1[[#This Row],[Mission names]],8)</f>
        <v>mission3</v>
      </c>
      <c r="D1743">
        <v>2829</v>
      </c>
      <c r="E1743">
        <v>0</v>
      </c>
      <c r="F1743" s="2">
        <v>15</v>
      </c>
      <c r="G1743" s="7">
        <f>(Table1[[#This Row],[Premium currency cost of skip]]*4.99/100)*Table1[[#This Row],[Skipped mission]]</f>
        <v>0</v>
      </c>
      <c r="H1743" t="str">
        <f t="shared" si="54"/>
        <v>No</v>
      </c>
      <c r="I1743">
        <f t="shared" si="55"/>
        <v>0</v>
      </c>
      <c r="J1743" s="2">
        <v>1</v>
      </c>
    </row>
    <row r="1744" spans="1:10" x14ac:dyDescent="0.25">
      <c r="A1744" s="4">
        <v>36</v>
      </c>
      <c r="B1744" s="5" t="s">
        <v>9</v>
      </c>
      <c r="C1744" s="5" t="str">
        <f>RIGHT(Table1[[#This Row],[Mission names]],8)</f>
        <v>mission4</v>
      </c>
      <c r="D1744">
        <v>2852</v>
      </c>
      <c r="E1744">
        <v>0</v>
      </c>
      <c r="F1744" s="2">
        <v>15</v>
      </c>
      <c r="G1744" s="7">
        <f>(Table1[[#This Row],[Premium currency cost of skip]]*4.99/100)*Table1[[#This Row],[Skipped mission]]</f>
        <v>0</v>
      </c>
      <c r="H1744" t="str">
        <f t="shared" si="54"/>
        <v>No</v>
      </c>
      <c r="I1744">
        <f t="shared" si="55"/>
        <v>0</v>
      </c>
      <c r="J1744" s="2">
        <v>1</v>
      </c>
    </row>
    <row r="1745" spans="1:10" x14ac:dyDescent="0.25">
      <c r="A1745" s="4">
        <v>36</v>
      </c>
      <c r="B1745" s="5" t="s">
        <v>10</v>
      </c>
      <c r="C1745" s="5" t="str">
        <f>RIGHT(Table1[[#This Row],[Mission names]],8)</f>
        <v>mission5</v>
      </c>
      <c r="D1745">
        <v>2737</v>
      </c>
      <c r="E1745">
        <v>46</v>
      </c>
      <c r="F1745" s="2">
        <v>15</v>
      </c>
      <c r="G1745" s="7">
        <f>(Table1[[#This Row],[Premium currency cost of skip]]*4.99/100)*Table1[[#This Row],[Skipped mission]]</f>
        <v>34.431000000000004</v>
      </c>
      <c r="H1745" t="str">
        <f t="shared" si="54"/>
        <v>Yes</v>
      </c>
      <c r="I1745">
        <f t="shared" si="55"/>
        <v>1</v>
      </c>
      <c r="J1745" s="2">
        <v>1</v>
      </c>
    </row>
    <row r="1746" spans="1:10" x14ac:dyDescent="0.25">
      <c r="A1746" s="4">
        <v>36</v>
      </c>
      <c r="B1746" s="5" t="s">
        <v>11</v>
      </c>
      <c r="C1746" s="5" t="str">
        <f>RIGHT(Table1[[#This Row],[Mission names]],8)</f>
        <v>mission6</v>
      </c>
      <c r="D1746">
        <v>2645</v>
      </c>
      <c r="E1746">
        <v>46</v>
      </c>
      <c r="F1746" s="2">
        <v>15</v>
      </c>
      <c r="G1746" s="7">
        <f>(Table1[[#This Row],[Premium currency cost of skip]]*4.99/100)*Table1[[#This Row],[Skipped mission]]</f>
        <v>34.431000000000004</v>
      </c>
      <c r="H1746" t="str">
        <f t="shared" si="54"/>
        <v>Yes</v>
      </c>
      <c r="I1746">
        <f t="shared" si="55"/>
        <v>1</v>
      </c>
      <c r="J1746" s="2">
        <v>1</v>
      </c>
    </row>
    <row r="1747" spans="1:10" x14ac:dyDescent="0.25">
      <c r="A1747" s="4">
        <v>36</v>
      </c>
      <c r="B1747" s="5" t="s">
        <v>12</v>
      </c>
      <c r="C1747" s="5" t="str">
        <f>RIGHT(Table1[[#This Row],[Mission names]],8)</f>
        <v>mission7</v>
      </c>
      <c r="D1747">
        <v>2553</v>
      </c>
      <c r="E1747">
        <v>0</v>
      </c>
      <c r="F1747" s="2">
        <v>90</v>
      </c>
      <c r="G1747" s="7">
        <f>(Table1[[#This Row],[Premium currency cost of skip]]*4.99/100)*Table1[[#This Row],[Skipped mission]]</f>
        <v>0</v>
      </c>
      <c r="H1747" t="str">
        <f t="shared" si="54"/>
        <v>No</v>
      </c>
      <c r="I1747">
        <f t="shared" si="55"/>
        <v>0</v>
      </c>
      <c r="J1747" s="2">
        <v>1</v>
      </c>
    </row>
    <row r="1748" spans="1:10" x14ac:dyDescent="0.25">
      <c r="A1748" s="4">
        <v>36</v>
      </c>
      <c r="B1748" s="5" t="s">
        <v>13</v>
      </c>
      <c r="C1748" s="5" t="str">
        <f>RIGHT(Table1[[#This Row],[Mission names]],8)</f>
        <v>mission1</v>
      </c>
      <c r="D1748">
        <v>2507</v>
      </c>
      <c r="E1748">
        <v>0</v>
      </c>
      <c r="F1748" s="2">
        <v>40</v>
      </c>
      <c r="G1748" s="7">
        <f>(Table1[[#This Row],[Premium currency cost of skip]]*4.99/100)*Table1[[#This Row],[Skipped mission]]</f>
        <v>0</v>
      </c>
      <c r="H1748" t="str">
        <f t="shared" si="54"/>
        <v>No</v>
      </c>
      <c r="I1748">
        <f t="shared" si="55"/>
        <v>0</v>
      </c>
      <c r="J1748" s="2">
        <v>1</v>
      </c>
    </row>
    <row r="1749" spans="1:10" x14ac:dyDescent="0.25">
      <c r="A1749" s="4">
        <v>36</v>
      </c>
      <c r="B1749" s="5" t="s">
        <v>14</v>
      </c>
      <c r="C1749" s="5" t="str">
        <f>RIGHT(Table1[[#This Row],[Mission names]],8)</f>
        <v>mission2</v>
      </c>
      <c r="D1749">
        <v>2461</v>
      </c>
      <c r="E1749">
        <v>23</v>
      </c>
      <c r="F1749" s="2">
        <v>40</v>
      </c>
      <c r="G1749" s="7">
        <f>(Table1[[#This Row],[Premium currency cost of skip]]*4.99/100)*Table1[[#This Row],[Skipped mission]]</f>
        <v>45.908000000000008</v>
      </c>
      <c r="H1749" t="str">
        <f t="shared" si="54"/>
        <v>Yes</v>
      </c>
      <c r="I1749">
        <f t="shared" si="55"/>
        <v>1</v>
      </c>
      <c r="J1749" s="2">
        <v>1</v>
      </c>
    </row>
    <row r="1750" spans="1:10" x14ac:dyDescent="0.25">
      <c r="A1750" s="4">
        <v>36</v>
      </c>
      <c r="B1750" s="5" t="s">
        <v>15</v>
      </c>
      <c r="C1750" s="5" t="str">
        <f>RIGHT(Table1[[#This Row],[Mission names]],8)</f>
        <v>mission3</v>
      </c>
      <c r="D1750">
        <v>2461</v>
      </c>
      <c r="E1750">
        <v>23</v>
      </c>
      <c r="F1750" s="2">
        <v>40</v>
      </c>
      <c r="G1750" s="7">
        <f>(Table1[[#This Row],[Premium currency cost of skip]]*4.99/100)*Table1[[#This Row],[Skipped mission]]</f>
        <v>45.908000000000008</v>
      </c>
      <c r="H1750" t="str">
        <f t="shared" si="54"/>
        <v>Yes</v>
      </c>
      <c r="I1750">
        <f t="shared" si="55"/>
        <v>1</v>
      </c>
      <c r="J1750" s="2">
        <v>1</v>
      </c>
    </row>
    <row r="1751" spans="1:10" x14ac:dyDescent="0.25">
      <c r="A1751" s="4">
        <v>36</v>
      </c>
      <c r="B1751" s="5" t="s">
        <v>16</v>
      </c>
      <c r="C1751" s="5" t="str">
        <f>RIGHT(Table1[[#This Row],[Mission names]],8)</f>
        <v>mission4</v>
      </c>
      <c r="D1751">
        <v>2461</v>
      </c>
      <c r="E1751">
        <v>23</v>
      </c>
      <c r="F1751" s="2">
        <v>40</v>
      </c>
      <c r="G1751" s="7">
        <f>(Table1[[#This Row],[Premium currency cost of skip]]*4.99/100)*Table1[[#This Row],[Skipped mission]]</f>
        <v>45.908000000000008</v>
      </c>
      <c r="H1751" t="str">
        <f t="shared" si="54"/>
        <v>Yes</v>
      </c>
      <c r="I1751">
        <f t="shared" si="55"/>
        <v>1</v>
      </c>
      <c r="J1751" s="2">
        <v>1</v>
      </c>
    </row>
    <row r="1752" spans="1:10" x14ac:dyDescent="0.25">
      <c r="A1752" s="4">
        <v>36</v>
      </c>
      <c r="B1752" s="5" t="s">
        <v>17</v>
      </c>
      <c r="C1752" s="5" t="str">
        <f>RIGHT(Table1[[#This Row],[Mission names]],8)</f>
        <v>mission5</v>
      </c>
      <c r="D1752">
        <v>2392</v>
      </c>
      <c r="E1752">
        <v>46</v>
      </c>
      <c r="F1752" s="2">
        <v>40</v>
      </c>
      <c r="G1752" s="7">
        <f>(Table1[[#This Row],[Premium currency cost of skip]]*4.99/100)*Table1[[#This Row],[Skipped mission]]</f>
        <v>91.816000000000017</v>
      </c>
      <c r="H1752" t="str">
        <f t="shared" si="54"/>
        <v>Yes</v>
      </c>
      <c r="I1752">
        <f t="shared" si="55"/>
        <v>1</v>
      </c>
      <c r="J1752" s="2">
        <v>1</v>
      </c>
    </row>
    <row r="1753" spans="1:10" x14ac:dyDescent="0.25">
      <c r="A1753" s="4">
        <v>36</v>
      </c>
      <c r="B1753" s="5" t="s">
        <v>18</v>
      </c>
      <c r="C1753" s="5" t="str">
        <f>RIGHT(Table1[[#This Row],[Mission names]],8)</f>
        <v>mission6</v>
      </c>
      <c r="D1753">
        <v>2369</v>
      </c>
      <c r="E1753">
        <v>69</v>
      </c>
      <c r="F1753" s="2">
        <v>40</v>
      </c>
      <c r="G1753" s="7">
        <f>(Table1[[#This Row],[Premium currency cost of skip]]*4.99/100)*Table1[[#This Row],[Skipped mission]]</f>
        <v>137.72400000000002</v>
      </c>
      <c r="H1753" t="str">
        <f t="shared" si="54"/>
        <v>Yes</v>
      </c>
      <c r="I1753">
        <f t="shared" si="55"/>
        <v>1</v>
      </c>
      <c r="J1753" s="2">
        <v>1</v>
      </c>
    </row>
    <row r="1754" spans="1:10" x14ac:dyDescent="0.25">
      <c r="A1754" s="4">
        <v>36</v>
      </c>
      <c r="B1754" s="5" t="s">
        <v>19</v>
      </c>
      <c r="C1754" s="5" t="str">
        <f>RIGHT(Table1[[#This Row],[Mission names]],8)</f>
        <v>mission7</v>
      </c>
      <c r="D1754">
        <v>2346</v>
      </c>
      <c r="E1754">
        <v>46</v>
      </c>
      <c r="F1754" s="2">
        <v>40</v>
      </c>
      <c r="G1754" s="7">
        <f>(Table1[[#This Row],[Premium currency cost of skip]]*4.99/100)*Table1[[#This Row],[Skipped mission]]</f>
        <v>91.816000000000017</v>
      </c>
      <c r="H1754" t="str">
        <f t="shared" si="54"/>
        <v>Yes</v>
      </c>
      <c r="I1754">
        <f t="shared" si="55"/>
        <v>1</v>
      </c>
      <c r="J1754" s="2">
        <v>1</v>
      </c>
    </row>
    <row r="1755" spans="1:10" x14ac:dyDescent="0.25">
      <c r="A1755" s="4">
        <v>36</v>
      </c>
      <c r="B1755" s="5" t="s">
        <v>20</v>
      </c>
      <c r="C1755" s="5" t="str">
        <f>RIGHT(Table1[[#This Row],[Mission names]],8)</f>
        <v>mission8</v>
      </c>
      <c r="D1755">
        <v>2254</v>
      </c>
      <c r="E1755">
        <v>23</v>
      </c>
      <c r="F1755" s="2">
        <v>150</v>
      </c>
      <c r="G1755" s="7">
        <f>(Table1[[#This Row],[Premium currency cost of skip]]*4.99/100)*Table1[[#This Row],[Skipped mission]]</f>
        <v>172.155</v>
      </c>
      <c r="H1755" t="str">
        <f t="shared" si="54"/>
        <v>Yes</v>
      </c>
      <c r="I1755">
        <f t="shared" si="55"/>
        <v>1</v>
      </c>
      <c r="J1755" s="2">
        <v>1</v>
      </c>
    </row>
    <row r="1756" spans="1:10" x14ac:dyDescent="0.25">
      <c r="A1756" s="4">
        <v>36</v>
      </c>
      <c r="B1756" s="5" t="s">
        <v>21</v>
      </c>
      <c r="C1756" s="5" t="str">
        <f>RIGHT(Table1[[#This Row],[Mission names]],8)</f>
        <v>mission1</v>
      </c>
      <c r="D1756">
        <v>2208</v>
      </c>
      <c r="E1756">
        <v>0</v>
      </c>
      <c r="F1756" s="2">
        <v>90</v>
      </c>
      <c r="G1756" s="7">
        <f>(Table1[[#This Row],[Premium currency cost of skip]]*4.99/100)*Table1[[#This Row],[Skipped mission]]</f>
        <v>0</v>
      </c>
      <c r="H1756" t="str">
        <f t="shared" si="54"/>
        <v>No</v>
      </c>
      <c r="I1756">
        <f t="shared" si="55"/>
        <v>0</v>
      </c>
      <c r="J1756" s="2">
        <v>1</v>
      </c>
    </row>
    <row r="1757" spans="1:10" x14ac:dyDescent="0.25">
      <c r="A1757" s="4">
        <v>36</v>
      </c>
      <c r="B1757" s="5" t="s">
        <v>22</v>
      </c>
      <c r="C1757" s="5" t="str">
        <f>RIGHT(Table1[[#This Row],[Mission names]],8)</f>
        <v>mission2</v>
      </c>
      <c r="D1757">
        <v>2162</v>
      </c>
      <c r="E1757">
        <v>0</v>
      </c>
      <c r="F1757" s="2">
        <v>90</v>
      </c>
      <c r="G1757" s="7">
        <f>(Table1[[#This Row],[Premium currency cost of skip]]*4.99/100)*Table1[[#This Row],[Skipped mission]]</f>
        <v>0</v>
      </c>
      <c r="H1757" t="str">
        <f t="shared" si="54"/>
        <v>No</v>
      </c>
      <c r="I1757">
        <f t="shared" si="55"/>
        <v>0</v>
      </c>
      <c r="J1757" s="2">
        <v>1</v>
      </c>
    </row>
    <row r="1758" spans="1:10" x14ac:dyDescent="0.25">
      <c r="A1758" s="4">
        <v>36</v>
      </c>
      <c r="B1758" s="5" t="s">
        <v>23</v>
      </c>
      <c r="C1758" s="5" t="str">
        <f>RIGHT(Table1[[#This Row],[Mission names]],8)</f>
        <v>mission3</v>
      </c>
      <c r="D1758">
        <v>2162</v>
      </c>
      <c r="E1758">
        <v>0</v>
      </c>
      <c r="F1758" s="2">
        <v>90</v>
      </c>
      <c r="G1758" s="7">
        <f>(Table1[[#This Row],[Premium currency cost of skip]]*4.99/100)*Table1[[#This Row],[Skipped mission]]</f>
        <v>0</v>
      </c>
      <c r="H1758" t="str">
        <f t="shared" si="54"/>
        <v>No</v>
      </c>
      <c r="I1758">
        <f t="shared" si="55"/>
        <v>0</v>
      </c>
      <c r="J1758" s="2">
        <v>1</v>
      </c>
    </row>
    <row r="1759" spans="1:10" x14ac:dyDescent="0.25">
      <c r="A1759" s="4">
        <v>36</v>
      </c>
      <c r="B1759" s="5" t="s">
        <v>24</v>
      </c>
      <c r="C1759" s="5" t="str">
        <f>RIGHT(Table1[[#This Row],[Mission names]],8)</f>
        <v>mission4</v>
      </c>
      <c r="D1759">
        <v>2047</v>
      </c>
      <c r="E1759">
        <v>0</v>
      </c>
      <c r="F1759" s="2">
        <v>90</v>
      </c>
      <c r="G1759" s="7">
        <f>(Table1[[#This Row],[Premium currency cost of skip]]*4.99/100)*Table1[[#This Row],[Skipped mission]]</f>
        <v>0</v>
      </c>
      <c r="H1759" t="str">
        <f t="shared" si="54"/>
        <v>No</v>
      </c>
      <c r="I1759">
        <f t="shared" si="55"/>
        <v>0</v>
      </c>
      <c r="J1759" s="2">
        <v>1</v>
      </c>
    </row>
    <row r="1760" spans="1:10" x14ac:dyDescent="0.25">
      <c r="A1760" s="4">
        <v>36</v>
      </c>
      <c r="B1760" s="5" t="s">
        <v>25</v>
      </c>
      <c r="C1760" s="5" t="str">
        <f>RIGHT(Table1[[#This Row],[Mission names]],8)</f>
        <v>mission5</v>
      </c>
      <c r="D1760">
        <v>2001</v>
      </c>
      <c r="E1760">
        <v>0</v>
      </c>
      <c r="F1760" s="2">
        <v>90</v>
      </c>
      <c r="G1760" s="7">
        <f>(Table1[[#This Row],[Premium currency cost of skip]]*4.99/100)*Table1[[#This Row],[Skipped mission]]</f>
        <v>0</v>
      </c>
      <c r="H1760" t="str">
        <f t="shared" si="54"/>
        <v>No</v>
      </c>
      <c r="I1760">
        <f t="shared" si="55"/>
        <v>0</v>
      </c>
      <c r="J1760" s="2">
        <v>1</v>
      </c>
    </row>
    <row r="1761" spans="1:10" x14ac:dyDescent="0.25">
      <c r="A1761" s="4">
        <v>36</v>
      </c>
      <c r="B1761" s="5" t="s">
        <v>26</v>
      </c>
      <c r="C1761" s="5" t="str">
        <f>RIGHT(Table1[[#This Row],[Mission names]],8)</f>
        <v>mission6</v>
      </c>
      <c r="D1761">
        <v>1978</v>
      </c>
      <c r="E1761">
        <v>0</v>
      </c>
      <c r="F1761" s="2">
        <v>90</v>
      </c>
      <c r="G1761" s="7">
        <f>(Table1[[#This Row],[Premium currency cost of skip]]*4.99/100)*Table1[[#This Row],[Skipped mission]]</f>
        <v>0</v>
      </c>
      <c r="H1761" t="str">
        <f t="shared" si="54"/>
        <v>No</v>
      </c>
      <c r="I1761">
        <f t="shared" si="55"/>
        <v>0</v>
      </c>
      <c r="J1761" s="2">
        <v>1</v>
      </c>
    </row>
    <row r="1762" spans="1:10" x14ac:dyDescent="0.25">
      <c r="A1762" s="4">
        <v>36</v>
      </c>
      <c r="B1762" s="5" t="s">
        <v>27</v>
      </c>
      <c r="C1762" s="5" t="str">
        <f>RIGHT(Table1[[#This Row],[Mission names]],8)</f>
        <v>mission7</v>
      </c>
      <c r="D1762">
        <v>1978</v>
      </c>
      <c r="E1762">
        <v>0</v>
      </c>
      <c r="F1762" s="2">
        <v>90</v>
      </c>
      <c r="G1762" s="7">
        <f>(Table1[[#This Row],[Premium currency cost of skip]]*4.99/100)*Table1[[#This Row],[Skipped mission]]</f>
        <v>0</v>
      </c>
      <c r="H1762" t="str">
        <f t="shared" si="54"/>
        <v>No</v>
      </c>
      <c r="I1762">
        <f t="shared" si="55"/>
        <v>0</v>
      </c>
      <c r="J1762" s="2">
        <v>1</v>
      </c>
    </row>
    <row r="1763" spans="1:10" x14ac:dyDescent="0.25">
      <c r="A1763" s="4">
        <v>36</v>
      </c>
      <c r="B1763" s="5" t="s">
        <v>28</v>
      </c>
      <c r="C1763" s="5" t="str">
        <f>RIGHT(Table1[[#This Row],[Mission names]],8)</f>
        <v>mission8</v>
      </c>
      <c r="D1763">
        <v>1863</v>
      </c>
      <c r="E1763">
        <v>0</v>
      </c>
      <c r="F1763" s="2">
        <v>90</v>
      </c>
      <c r="G1763" s="7">
        <f>(Table1[[#This Row],[Premium currency cost of skip]]*4.99/100)*Table1[[#This Row],[Skipped mission]]</f>
        <v>0</v>
      </c>
      <c r="H1763" t="str">
        <f t="shared" si="54"/>
        <v>No</v>
      </c>
      <c r="I1763">
        <f t="shared" si="55"/>
        <v>0</v>
      </c>
      <c r="J1763" s="2">
        <v>1</v>
      </c>
    </row>
    <row r="1764" spans="1:10" x14ac:dyDescent="0.25">
      <c r="A1764" s="4">
        <v>36</v>
      </c>
      <c r="B1764" s="5" t="s">
        <v>29</v>
      </c>
      <c r="C1764" s="5" t="str">
        <f>RIGHT(Table1[[#This Row],[Mission names]],8)</f>
        <v>mission9</v>
      </c>
      <c r="D1764">
        <v>1725</v>
      </c>
      <c r="E1764">
        <v>0</v>
      </c>
      <c r="F1764" s="2">
        <v>90</v>
      </c>
      <c r="G1764" s="7">
        <f>(Table1[[#This Row],[Premium currency cost of skip]]*4.99/100)*Table1[[#This Row],[Skipped mission]]</f>
        <v>0</v>
      </c>
      <c r="H1764" t="str">
        <f t="shared" si="54"/>
        <v>No</v>
      </c>
      <c r="I1764">
        <f t="shared" si="55"/>
        <v>0</v>
      </c>
      <c r="J1764" s="2">
        <v>1</v>
      </c>
    </row>
    <row r="1765" spans="1:10" x14ac:dyDescent="0.25">
      <c r="A1765" s="4">
        <v>36</v>
      </c>
      <c r="B1765" s="5" t="s">
        <v>30</v>
      </c>
      <c r="C1765" s="5" t="str">
        <f>RIGHT(Table1[[#This Row],[Mission names]],9)</f>
        <v>mission10</v>
      </c>
      <c r="D1765">
        <v>1679</v>
      </c>
      <c r="E1765">
        <v>0</v>
      </c>
      <c r="F1765" s="2">
        <v>90</v>
      </c>
      <c r="G1765" s="7">
        <f>(Table1[[#This Row],[Premium currency cost of skip]]*4.99/100)*Table1[[#This Row],[Skipped mission]]</f>
        <v>0</v>
      </c>
      <c r="H1765" t="str">
        <f t="shared" si="54"/>
        <v>No</v>
      </c>
      <c r="I1765">
        <f t="shared" si="55"/>
        <v>0</v>
      </c>
      <c r="J1765" s="2">
        <v>1</v>
      </c>
    </row>
    <row r="1766" spans="1:10" x14ac:dyDescent="0.25">
      <c r="A1766" s="4">
        <v>36</v>
      </c>
      <c r="B1766" s="5" t="s">
        <v>31</v>
      </c>
      <c r="C1766" s="5" t="str">
        <f>RIGHT(Table1[[#This Row],[Mission names]],9)</f>
        <v>mission11</v>
      </c>
      <c r="D1766">
        <v>1679</v>
      </c>
      <c r="E1766">
        <v>0</v>
      </c>
      <c r="F1766" s="2">
        <v>90</v>
      </c>
      <c r="G1766" s="7">
        <f>(Table1[[#This Row],[Premium currency cost of skip]]*4.99/100)*Table1[[#This Row],[Skipped mission]]</f>
        <v>0</v>
      </c>
      <c r="H1766" t="str">
        <f t="shared" si="54"/>
        <v>No</v>
      </c>
      <c r="I1766">
        <f t="shared" si="55"/>
        <v>0</v>
      </c>
      <c r="J1766" s="2">
        <v>1</v>
      </c>
    </row>
    <row r="1767" spans="1:10" x14ac:dyDescent="0.25">
      <c r="A1767" s="4">
        <v>36</v>
      </c>
      <c r="B1767" s="5" t="s">
        <v>32</v>
      </c>
      <c r="C1767" s="5" t="str">
        <f>RIGHT(Table1[[#This Row],[Mission names]],9)</f>
        <v>mission12</v>
      </c>
      <c r="D1767">
        <v>1656</v>
      </c>
      <c r="E1767">
        <v>0</v>
      </c>
      <c r="F1767" s="2">
        <v>90</v>
      </c>
      <c r="G1767" s="7">
        <f>(Table1[[#This Row],[Premium currency cost of skip]]*4.99/100)*Table1[[#This Row],[Skipped mission]]</f>
        <v>0</v>
      </c>
      <c r="H1767" t="str">
        <f t="shared" si="54"/>
        <v>No</v>
      </c>
      <c r="I1767">
        <f t="shared" si="55"/>
        <v>0</v>
      </c>
      <c r="J1767" s="2">
        <v>1</v>
      </c>
    </row>
    <row r="1768" spans="1:10" x14ac:dyDescent="0.25">
      <c r="A1768" s="4">
        <v>36</v>
      </c>
      <c r="B1768" s="5" t="s">
        <v>33</v>
      </c>
      <c r="C1768" s="5" t="str">
        <f>RIGHT(Table1[[#This Row],[Mission names]],9)</f>
        <v>mission13</v>
      </c>
      <c r="D1768">
        <v>1633</v>
      </c>
      <c r="E1768">
        <v>0</v>
      </c>
      <c r="F1768" s="2">
        <v>90</v>
      </c>
      <c r="G1768" s="7">
        <f>(Table1[[#This Row],[Premium currency cost of skip]]*4.99/100)*Table1[[#This Row],[Skipped mission]]</f>
        <v>0</v>
      </c>
      <c r="H1768" t="str">
        <f t="shared" si="54"/>
        <v>No</v>
      </c>
      <c r="I1768">
        <f t="shared" si="55"/>
        <v>0</v>
      </c>
      <c r="J1768" s="2">
        <v>1</v>
      </c>
    </row>
    <row r="1769" spans="1:10" x14ac:dyDescent="0.25">
      <c r="A1769" s="4">
        <v>36</v>
      </c>
      <c r="B1769" s="5" t="s">
        <v>34</v>
      </c>
      <c r="C1769" s="5" t="str">
        <f>RIGHT(Table1[[#This Row],[Mission names]],9)</f>
        <v>mission14</v>
      </c>
      <c r="D1769">
        <v>1495</v>
      </c>
      <c r="E1769">
        <v>0</v>
      </c>
      <c r="F1769" s="2">
        <v>300</v>
      </c>
      <c r="G1769" s="7">
        <f>(Table1[[#This Row],[Premium currency cost of skip]]*4.99/100)*Table1[[#This Row],[Skipped mission]]</f>
        <v>0</v>
      </c>
      <c r="H1769" t="str">
        <f t="shared" si="54"/>
        <v>No</v>
      </c>
      <c r="I1769">
        <f t="shared" si="55"/>
        <v>0</v>
      </c>
      <c r="J1769" s="2">
        <v>1</v>
      </c>
    </row>
    <row r="1770" spans="1:10" x14ac:dyDescent="0.25">
      <c r="A1770" s="4">
        <v>36</v>
      </c>
      <c r="B1770" s="5" t="s">
        <v>35</v>
      </c>
      <c r="C1770" s="5" t="str">
        <f>RIGHT(Table1[[#This Row],[Mission names]],8)</f>
        <v>mission1</v>
      </c>
      <c r="D1770">
        <v>1541</v>
      </c>
      <c r="E1770">
        <v>0</v>
      </c>
      <c r="F1770" s="2">
        <v>135</v>
      </c>
      <c r="G1770" s="7">
        <f>(Table1[[#This Row],[Premium currency cost of skip]]*4.99/100)*Table1[[#This Row],[Skipped mission]]</f>
        <v>0</v>
      </c>
      <c r="H1770" t="str">
        <f t="shared" si="54"/>
        <v>No</v>
      </c>
      <c r="I1770">
        <f t="shared" si="55"/>
        <v>0</v>
      </c>
      <c r="J1770" s="2">
        <v>1</v>
      </c>
    </row>
    <row r="1771" spans="1:10" x14ac:dyDescent="0.25">
      <c r="A1771" s="4">
        <v>36</v>
      </c>
      <c r="B1771" s="5" t="s">
        <v>36</v>
      </c>
      <c r="C1771" s="5" t="str">
        <f>RIGHT(Table1[[#This Row],[Mission names]],8)</f>
        <v>mission2</v>
      </c>
      <c r="D1771">
        <v>1357</v>
      </c>
      <c r="E1771">
        <v>0</v>
      </c>
      <c r="F1771" s="2">
        <v>135</v>
      </c>
      <c r="G1771" s="7">
        <f>(Table1[[#This Row],[Premium currency cost of skip]]*4.99/100)*Table1[[#This Row],[Skipped mission]]</f>
        <v>0</v>
      </c>
      <c r="H1771" t="str">
        <f t="shared" si="54"/>
        <v>No</v>
      </c>
      <c r="I1771">
        <f t="shared" si="55"/>
        <v>0</v>
      </c>
      <c r="J1771" s="2">
        <v>1</v>
      </c>
    </row>
    <row r="1772" spans="1:10" x14ac:dyDescent="0.25">
      <c r="A1772" s="4">
        <v>36</v>
      </c>
      <c r="B1772" s="5" t="s">
        <v>37</v>
      </c>
      <c r="C1772" s="5" t="str">
        <f>RIGHT(Table1[[#This Row],[Mission names]],8)</f>
        <v>mission3</v>
      </c>
      <c r="D1772">
        <v>1380</v>
      </c>
      <c r="E1772">
        <v>0</v>
      </c>
      <c r="F1772" s="2">
        <v>135</v>
      </c>
      <c r="G1772" s="7">
        <f>(Table1[[#This Row],[Premium currency cost of skip]]*4.99/100)*Table1[[#This Row],[Skipped mission]]</f>
        <v>0</v>
      </c>
      <c r="H1772" t="str">
        <f t="shared" si="54"/>
        <v>No</v>
      </c>
      <c r="I1772">
        <f t="shared" si="55"/>
        <v>0</v>
      </c>
      <c r="J1772" s="2">
        <v>1</v>
      </c>
    </row>
    <row r="1773" spans="1:10" x14ac:dyDescent="0.25">
      <c r="A1773" s="4">
        <v>36</v>
      </c>
      <c r="B1773" s="5" t="s">
        <v>38</v>
      </c>
      <c r="C1773" s="5" t="str">
        <f>RIGHT(Table1[[#This Row],[Mission names]],8)</f>
        <v>mission4</v>
      </c>
      <c r="D1773">
        <v>1311</v>
      </c>
      <c r="E1773">
        <v>0</v>
      </c>
      <c r="F1773" s="2">
        <v>135</v>
      </c>
      <c r="G1773" s="7">
        <f>(Table1[[#This Row],[Premium currency cost of skip]]*4.99/100)*Table1[[#This Row],[Skipped mission]]</f>
        <v>0</v>
      </c>
      <c r="H1773" t="str">
        <f t="shared" si="54"/>
        <v>No</v>
      </c>
      <c r="I1773">
        <f t="shared" si="55"/>
        <v>0</v>
      </c>
      <c r="J1773" s="2">
        <v>1</v>
      </c>
    </row>
    <row r="1774" spans="1:10" x14ac:dyDescent="0.25">
      <c r="A1774" s="4">
        <v>36</v>
      </c>
      <c r="B1774" s="5" t="s">
        <v>39</v>
      </c>
      <c r="C1774" s="5" t="str">
        <f>RIGHT(Table1[[#This Row],[Mission names]],8)</f>
        <v>mission5</v>
      </c>
      <c r="D1774">
        <v>1334</v>
      </c>
      <c r="E1774">
        <v>0</v>
      </c>
      <c r="F1774" s="2">
        <v>135</v>
      </c>
      <c r="G1774" s="7">
        <f>(Table1[[#This Row],[Premium currency cost of skip]]*4.99/100)*Table1[[#This Row],[Skipped mission]]</f>
        <v>0</v>
      </c>
      <c r="H1774" t="str">
        <f t="shared" si="54"/>
        <v>No</v>
      </c>
      <c r="I1774">
        <f t="shared" si="55"/>
        <v>0</v>
      </c>
      <c r="J1774" s="2">
        <v>1</v>
      </c>
    </row>
    <row r="1775" spans="1:10" x14ac:dyDescent="0.25">
      <c r="A1775" s="4">
        <v>36</v>
      </c>
      <c r="B1775" s="5" t="s">
        <v>40</v>
      </c>
      <c r="C1775" s="5" t="str">
        <f>RIGHT(Table1[[#This Row],[Mission names]],8)</f>
        <v>mission6</v>
      </c>
      <c r="D1775">
        <v>1334</v>
      </c>
      <c r="E1775">
        <v>0</v>
      </c>
      <c r="F1775" s="2">
        <v>135</v>
      </c>
      <c r="G1775" s="7">
        <f>(Table1[[#This Row],[Premium currency cost of skip]]*4.99/100)*Table1[[#This Row],[Skipped mission]]</f>
        <v>0</v>
      </c>
      <c r="H1775" t="str">
        <f t="shared" si="54"/>
        <v>No</v>
      </c>
      <c r="I1775">
        <f t="shared" si="55"/>
        <v>0</v>
      </c>
      <c r="J1775" s="2">
        <v>1</v>
      </c>
    </row>
    <row r="1776" spans="1:10" x14ac:dyDescent="0.25">
      <c r="A1776" s="4">
        <v>36</v>
      </c>
      <c r="B1776" s="5" t="s">
        <v>41</v>
      </c>
      <c r="C1776" s="5" t="str">
        <f>RIGHT(Table1[[#This Row],[Mission names]],8)</f>
        <v>mission7</v>
      </c>
      <c r="D1776">
        <v>1311</v>
      </c>
      <c r="E1776">
        <v>0</v>
      </c>
      <c r="F1776" s="2">
        <v>135</v>
      </c>
      <c r="G1776" s="7">
        <f>(Table1[[#This Row],[Premium currency cost of skip]]*4.99/100)*Table1[[#This Row],[Skipped mission]]</f>
        <v>0</v>
      </c>
      <c r="H1776" t="str">
        <f t="shared" si="54"/>
        <v>No</v>
      </c>
      <c r="I1776">
        <f t="shared" si="55"/>
        <v>0</v>
      </c>
      <c r="J1776" s="2">
        <v>1</v>
      </c>
    </row>
    <row r="1777" spans="1:10" x14ac:dyDescent="0.25">
      <c r="A1777" s="4">
        <v>36</v>
      </c>
      <c r="B1777" s="5" t="s">
        <v>42</v>
      </c>
      <c r="C1777" s="5" t="str">
        <f>RIGHT(Table1[[#This Row],[Mission names]],8)</f>
        <v>mission8</v>
      </c>
      <c r="D1777">
        <v>1311</v>
      </c>
      <c r="E1777">
        <v>0</v>
      </c>
      <c r="F1777" s="2">
        <v>135</v>
      </c>
      <c r="G1777" s="7">
        <f>(Table1[[#This Row],[Premium currency cost of skip]]*4.99/100)*Table1[[#This Row],[Skipped mission]]</f>
        <v>0</v>
      </c>
      <c r="H1777" t="str">
        <f t="shared" si="54"/>
        <v>No</v>
      </c>
      <c r="I1777">
        <f t="shared" si="55"/>
        <v>0</v>
      </c>
      <c r="J1777" s="2">
        <v>1</v>
      </c>
    </row>
    <row r="1778" spans="1:10" x14ac:dyDescent="0.25">
      <c r="A1778" s="4">
        <v>36</v>
      </c>
      <c r="B1778" s="5" t="s">
        <v>43</v>
      </c>
      <c r="C1778" s="5" t="str">
        <f>RIGHT(Table1[[#This Row],[Mission names]],8)</f>
        <v>mission9</v>
      </c>
      <c r="D1778">
        <v>1265</v>
      </c>
      <c r="E1778">
        <v>0</v>
      </c>
      <c r="F1778" s="2">
        <v>135</v>
      </c>
      <c r="G1778" s="7">
        <f>(Table1[[#This Row],[Premium currency cost of skip]]*4.99/100)*Table1[[#This Row],[Skipped mission]]</f>
        <v>0</v>
      </c>
      <c r="H1778" t="str">
        <f t="shared" si="54"/>
        <v>No</v>
      </c>
      <c r="I1778">
        <f t="shared" si="55"/>
        <v>0</v>
      </c>
      <c r="J1778" s="2">
        <v>1</v>
      </c>
    </row>
    <row r="1779" spans="1:10" x14ac:dyDescent="0.25">
      <c r="A1779" s="4">
        <v>36</v>
      </c>
      <c r="B1779" s="5" t="s">
        <v>44</v>
      </c>
      <c r="C1779" s="5" t="str">
        <f>RIGHT(Table1[[#This Row],[Mission names]],9)</f>
        <v>mission10</v>
      </c>
      <c r="D1779">
        <v>1242</v>
      </c>
      <c r="E1779">
        <v>0</v>
      </c>
      <c r="F1779" s="2">
        <v>135</v>
      </c>
      <c r="G1779" s="7">
        <f>(Table1[[#This Row],[Premium currency cost of skip]]*4.99/100)*Table1[[#This Row],[Skipped mission]]</f>
        <v>0</v>
      </c>
      <c r="H1779" t="str">
        <f t="shared" si="54"/>
        <v>No</v>
      </c>
      <c r="I1779">
        <f t="shared" si="55"/>
        <v>0</v>
      </c>
      <c r="J1779" s="2">
        <v>1</v>
      </c>
    </row>
    <row r="1780" spans="1:10" x14ac:dyDescent="0.25">
      <c r="A1780" s="4">
        <v>36</v>
      </c>
      <c r="B1780" s="5" t="s">
        <v>45</v>
      </c>
      <c r="C1780" s="5" t="str">
        <f>RIGHT(Table1[[#This Row],[Mission names]],9)</f>
        <v>mission11</v>
      </c>
      <c r="D1780">
        <v>1219</v>
      </c>
      <c r="E1780">
        <v>0</v>
      </c>
      <c r="F1780" s="2">
        <v>135</v>
      </c>
      <c r="G1780" s="7">
        <f>(Table1[[#This Row],[Premium currency cost of skip]]*4.99/100)*Table1[[#This Row],[Skipped mission]]</f>
        <v>0</v>
      </c>
      <c r="H1780" t="str">
        <f t="shared" si="54"/>
        <v>No</v>
      </c>
      <c r="I1780">
        <f t="shared" si="55"/>
        <v>0</v>
      </c>
      <c r="J1780" s="2">
        <v>1</v>
      </c>
    </row>
    <row r="1781" spans="1:10" x14ac:dyDescent="0.25">
      <c r="A1781" s="4">
        <v>36</v>
      </c>
      <c r="B1781" s="5" t="s">
        <v>46</v>
      </c>
      <c r="C1781" s="5" t="str">
        <f>RIGHT(Table1[[#This Row],[Mission names]],9)</f>
        <v>mission12</v>
      </c>
      <c r="D1781">
        <v>1127</v>
      </c>
      <c r="E1781">
        <v>0</v>
      </c>
      <c r="F1781" s="2">
        <v>135</v>
      </c>
      <c r="G1781" s="7">
        <f>(Table1[[#This Row],[Premium currency cost of skip]]*4.99/100)*Table1[[#This Row],[Skipped mission]]</f>
        <v>0</v>
      </c>
      <c r="H1781" t="str">
        <f t="shared" si="54"/>
        <v>No</v>
      </c>
      <c r="I1781">
        <f t="shared" si="55"/>
        <v>0</v>
      </c>
      <c r="J1781" s="2">
        <v>1</v>
      </c>
    </row>
    <row r="1782" spans="1:10" x14ac:dyDescent="0.25">
      <c r="A1782" s="4">
        <v>36</v>
      </c>
      <c r="B1782" s="5" t="s">
        <v>47</v>
      </c>
      <c r="C1782" s="5" t="str">
        <f>RIGHT(Table1[[#This Row],[Mission names]],9)</f>
        <v>mission13</v>
      </c>
      <c r="D1782">
        <v>1150</v>
      </c>
      <c r="E1782">
        <v>0</v>
      </c>
      <c r="F1782" s="2">
        <v>135</v>
      </c>
      <c r="G1782" s="7">
        <f>(Table1[[#This Row],[Premium currency cost of skip]]*4.99/100)*Table1[[#This Row],[Skipped mission]]</f>
        <v>0</v>
      </c>
      <c r="H1782" t="str">
        <f t="shared" si="54"/>
        <v>No</v>
      </c>
      <c r="I1782">
        <f t="shared" si="55"/>
        <v>0</v>
      </c>
      <c r="J1782" s="2">
        <v>1</v>
      </c>
    </row>
    <row r="1783" spans="1:10" x14ac:dyDescent="0.25">
      <c r="A1783" s="4">
        <v>36</v>
      </c>
      <c r="B1783" s="5" t="s">
        <v>48</v>
      </c>
      <c r="C1783" s="5" t="str">
        <f>RIGHT(Table1[[#This Row],[Mission names]],9)</f>
        <v>mission14</v>
      </c>
      <c r="D1783">
        <v>1150</v>
      </c>
      <c r="E1783">
        <v>0</v>
      </c>
      <c r="F1783" s="2">
        <v>135</v>
      </c>
      <c r="G1783" s="7">
        <f>(Table1[[#This Row],[Premium currency cost of skip]]*4.99/100)*Table1[[#This Row],[Skipped mission]]</f>
        <v>0</v>
      </c>
      <c r="H1783" t="str">
        <f t="shared" si="54"/>
        <v>No</v>
      </c>
      <c r="I1783">
        <f t="shared" si="55"/>
        <v>0</v>
      </c>
      <c r="J1783" s="2">
        <v>1</v>
      </c>
    </row>
    <row r="1784" spans="1:10" x14ac:dyDescent="0.25">
      <c r="A1784" s="4">
        <v>36</v>
      </c>
      <c r="B1784" s="5" t="s">
        <v>53</v>
      </c>
      <c r="C1784" s="5" t="str">
        <f>RIGHT(Table1[[#This Row],[Mission names]],9)</f>
        <v>mission15</v>
      </c>
      <c r="D1784">
        <v>1150</v>
      </c>
      <c r="E1784">
        <v>0</v>
      </c>
      <c r="F1784" s="2">
        <v>135</v>
      </c>
      <c r="G1784" s="7">
        <f>(Table1[[#This Row],[Premium currency cost of skip]]*4.99/100)*Table1[[#This Row],[Skipped mission]]</f>
        <v>0</v>
      </c>
      <c r="H1784" t="str">
        <f t="shared" si="54"/>
        <v>No</v>
      </c>
      <c r="I1784">
        <f t="shared" si="55"/>
        <v>0</v>
      </c>
      <c r="J1784" s="2">
        <v>1</v>
      </c>
    </row>
    <row r="1785" spans="1:10" x14ac:dyDescent="0.25">
      <c r="A1785" s="4">
        <v>36</v>
      </c>
      <c r="B1785" s="5" t="s">
        <v>54</v>
      </c>
      <c r="C1785" s="5" t="str">
        <f>RIGHT(Table1[[#This Row],[Mission names]],9)</f>
        <v>mission16</v>
      </c>
      <c r="D1785">
        <v>1058</v>
      </c>
      <c r="E1785">
        <v>0</v>
      </c>
      <c r="F1785" s="2">
        <v>135</v>
      </c>
      <c r="G1785" s="7">
        <f>(Table1[[#This Row],[Premium currency cost of skip]]*4.99/100)*Table1[[#This Row],[Skipped mission]]</f>
        <v>0</v>
      </c>
      <c r="H1785" t="str">
        <f t="shared" si="54"/>
        <v>No</v>
      </c>
      <c r="I1785">
        <f t="shared" si="55"/>
        <v>0</v>
      </c>
      <c r="J1785" s="2">
        <v>1</v>
      </c>
    </row>
    <row r="1786" spans="1:10" x14ac:dyDescent="0.25">
      <c r="A1786" s="4">
        <v>36</v>
      </c>
      <c r="B1786" s="5" t="s">
        <v>55</v>
      </c>
      <c r="C1786" s="5" t="str">
        <f>RIGHT(Table1[[#This Row],[Mission names]],9)</f>
        <v>mission17</v>
      </c>
      <c r="D1786">
        <v>575</v>
      </c>
      <c r="E1786">
        <v>23</v>
      </c>
      <c r="F1786" s="2">
        <v>900</v>
      </c>
      <c r="G1786" s="7">
        <f>(Table1[[#This Row],[Premium currency cost of skip]]*4.99/100)*Table1[[#This Row],[Skipped mission]]</f>
        <v>1032.9299999999998</v>
      </c>
      <c r="H1786" t="str">
        <f t="shared" si="54"/>
        <v>Yes</v>
      </c>
      <c r="I1786">
        <f t="shared" si="55"/>
        <v>1</v>
      </c>
      <c r="J1786" s="2">
        <v>1</v>
      </c>
    </row>
    <row r="1787" spans="1:10" x14ac:dyDescent="0.25">
      <c r="A1787" s="4">
        <v>37</v>
      </c>
      <c r="B1787" s="5" t="s">
        <v>1</v>
      </c>
      <c r="C1787" s="5" t="str">
        <f>RIGHT(Table1[[#This Row],[Mission names]],8)</f>
        <v>mission1</v>
      </c>
      <c r="D1787">
        <v>2898</v>
      </c>
      <c r="E1787">
        <v>0</v>
      </c>
      <c r="F1787" s="2">
        <v>15</v>
      </c>
      <c r="G1787" s="7">
        <f>(Table1[[#This Row],[Premium currency cost of skip]]*4.99/100)*Table1[[#This Row],[Skipped mission]]</f>
        <v>0</v>
      </c>
      <c r="H1787" t="str">
        <f t="shared" si="54"/>
        <v>No</v>
      </c>
      <c r="I1787">
        <f t="shared" si="55"/>
        <v>0</v>
      </c>
      <c r="J1787" s="2">
        <v>1</v>
      </c>
    </row>
    <row r="1788" spans="1:10" x14ac:dyDescent="0.25">
      <c r="A1788" s="4">
        <v>37</v>
      </c>
      <c r="B1788" s="5" t="s">
        <v>2</v>
      </c>
      <c r="C1788" s="5" t="str">
        <f>RIGHT(Table1[[#This Row],[Mission names]],8)</f>
        <v>mission2</v>
      </c>
      <c r="D1788">
        <v>2829</v>
      </c>
      <c r="E1788">
        <v>0</v>
      </c>
      <c r="F1788" s="2">
        <v>15</v>
      </c>
      <c r="G1788" s="7">
        <f>(Table1[[#This Row],[Premium currency cost of skip]]*4.99/100)*Table1[[#This Row],[Skipped mission]]</f>
        <v>0</v>
      </c>
      <c r="H1788" t="str">
        <f t="shared" si="54"/>
        <v>No</v>
      </c>
      <c r="I1788">
        <f t="shared" si="55"/>
        <v>0</v>
      </c>
      <c r="J1788" s="2">
        <v>1</v>
      </c>
    </row>
    <row r="1789" spans="1:10" x14ac:dyDescent="0.25">
      <c r="A1789" s="4">
        <v>37</v>
      </c>
      <c r="B1789" s="5" t="s">
        <v>3</v>
      </c>
      <c r="C1789" s="5" t="str">
        <f>RIGHT(Table1[[#This Row],[Mission names]],8)</f>
        <v>mission3</v>
      </c>
      <c r="D1789">
        <v>2829</v>
      </c>
      <c r="E1789">
        <v>23</v>
      </c>
      <c r="F1789" s="2">
        <v>15</v>
      </c>
      <c r="G1789" s="7">
        <f>(Table1[[#This Row],[Premium currency cost of skip]]*4.99/100)*Table1[[#This Row],[Skipped mission]]</f>
        <v>17.215500000000002</v>
      </c>
      <c r="H1789" t="str">
        <f t="shared" si="54"/>
        <v>Yes</v>
      </c>
      <c r="I1789">
        <f t="shared" si="55"/>
        <v>1</v>
      </c>
      <c r="J1789" s="2">
        <v>1</v>
      </c>
    </row>
    <row r="1790" spans="1:10" x14ac:dyDescent="0.25">
      <c r="A1790" s="4">
        <v>37</v>
      </c>
      <c r="B1790" s="5" t="s">
        <v>4</v>
      </c>
      <c r="C1790" s="5" t="str">
        <f>RIGHT(Table1[[#This Row],[Mission names]],8)</f>
        <v>mission4</v>
      </c>
      <c r="D1790">
        <v>2783</v>
      </c>
      <c r="E1790">
        <v>23</v>
      </c>
      <c r="F1790" s="2">
        <v>15</v>
      </c>
      <c r="G1790" s="7">
        <f>(Table1[[#This Row],[Premium currency cost of skip]]*4.99/100)*Table1[[#This Row],[Skipped mission]]</f>
        <v>17.215500000000002</v>
      </c>
      <c r="H1790" t="str">
        <f t="shared" si="54"/>
        <v>Yes</v>
      </c>
      <c r="I1790">
        <f t="shared" si="55"/>
        <v>1</v>
      </c>
      <c r="J1790" s="2">
        <v>1</v>
      </c>
    </row>
    <row r="1791" spans="1:10" x14ac:dyDescent="0.25">
      <c r="A1791" s="4">
        <v>37</v>
      </c>
      <c r="B1791" s="5" t="s">
        <v>5</v>
      </c>
      <c r="C1791" s="5" t="str">
        <f>RIGHT(Table1[[#This Row],[Mission names]],8)</f>
        <v>mission5</v>
      </c>
      <c r="D1791">
        <v>2714</v>
      </c>
      <c r="E1791">
        <v>0</v>
      </c>
      <c r="F1791" s="2">
        <v>75</v>
      </c>
      <c r="G1791" s="7">
        <f>(Table1[[#This Row],[Premium currency cost of skip]]*4.99/100)*Table1[[#This Row],[Skipped mission]]</f>
        <v>0</v>
      </c>
      <c r="H1791" t="str">
        <f t="shared" si="54"/>
        <v>No</v>
      </c>
      <c r="I1791">
        <f t="shared" si="55"/>
        <v>0</v>
      </c>
      <c r="J1791" s="2">
        <v>1</v>
      </c>
    </row>
    <row r="1792" spans="1:10" x14ac:dyDescent="0.25">
      <c r="A1792" s="4">
        <v>37</v>
      </c>
      <c r="B1792" s="5" t="s">
        <v>6</v>
      </c>
      <c r="C1792" s="5" t="str">
        <f>RIGHT(Table1[[#This Row],[Mission names]],8)</f>
        <v>mission1</v>
      </c>
      <c r="D1792">
        <v>2392</v>
      </c>
      <c r="E1792">
        <v>0</v>
      </c>
      <c r="F1792" s="2">
        <v>15</v>
      </c>
      <c r="G1792" s="7">
        <f>(Table1[[#This Row],[Premium currency cost of skip]]*4.99/100)*Table1[[#This Row],[Skipped mission]]</f>
        <v>0</v>
      </c>
      <c r="H1792" t="str">
        <f t="shared" si="54"/>
        <v>No</v>
      </c>
      <c r="I1792">
        <f t="shared" si="55"/>
        <v>0</v>
      </c>
      <c r="J1792" s="2">
        <v>1</v>
      </c>
    </row>
    <row r="1793" spans="1:10" x14ac:dyDescent="0.25">
      <c r="A1793" s="4">
        <v>37</v>
      </c>
      <c r="B1793" s="5" t="s">
        <v>7</v>
      </c>
      <c r="C1793" s="5" t="str">
        <f>RIGHT(Table1[[#This Row],[Mission names]],8)</f>
        <v>mission2</v>
      </c>
      <c r="D1793">
        <v>2438</v>
      </c>
      <c r="E1793">
        <v>23</v>
      </c>
      <c r="F1793" s="2">
        <v>15</v>
      </c>
      <c r="G1793" s="7">
        <f>(Table1[[#This Row],[Premium currency cost of skip]]*4.99/100)*Table1[[#This Row],[Skipped mission]]</f>
        <v>17.215500000000002</v>
      </c>
      <c r="H1793" t="str">
        <f t="shared" si="54"/>
        <v>Yes</v>
      </c>
      <c r="I1793">
        <f t="shared" si="55"/>
        <v>1</v>
      </c>
      <c r="J1793" s="2">
        <v>1</v>
      </c>
    </row>
    <row r="1794" spans="1:10" x14ac:dyDescent="0.25">
      <c r="A1794" s="4">
        <v>37</v>
      </c>
      <c r="B1794" s="5" t="s">
        <v>8</v>
      </c>
      <c r="C1794" s="5" t="str">
        <f>RIGHT(Table1[[#This Row],[Mission names]],8)</f>
        <v>mission3</v>
      </c>
      <c r="D1794">
        <v>2415</v>
      </c>
      <c r="E1794">
        <v>23</v>
      </c>
      <c r="F1794" s="2">
        <v>15</v>
      </c>
      <c r="G1794" s="7">
        <f>(Table1[[#This Row],[Premium currency cost of skip]]*4.99/100)*Table1[[#This Row],[Skipped mission]]</f>
        <v>17.215500000000002</v>
      </c>
      <c r="H1794" t="str">
        <f t="shared" ref="H1794:H1857" si="56">IF(E1794&gt;0,"Yes","No")</f>
        <v>Yes</v>
      </c>
      <c r="I1794">
        <f t="shared" ref="I1794:I1857" si="57">IF(H1794="Yes",1,0)</f>
        <v>1</v>
      </c>
      <c r="J1794" s="2">
        <v>1</v>
      </c>
    </row>
    <row r="1795" spans="1:10" x14ac:dyDescent="0.25">
      <c r="A1795" s="4">
        <v>37</v>
      </c>
      <c r="B1795" s="5" t="s">
        <v>9</v>
      </c>
      <c r="C1795" s="5" t="str">
        <f>RIGHT(Table1[[#This Row],[Mission names]],8)</f>
        <v>mission4</v>
      </c>
      <c r="D1795">
        <v>2415</v>
      </c>
      <c r="E1795">
        <v>23</v>
      </c>
      <c r="F1795" s="2">
        <v>15</v>
      </c>
      <c r="G1795" s="7">
        <f>(Table1[[#This Row],[Premium currency cost of skip]]*4.99/100)*Table1[[#This Row],[Skipped mission]]</f>
        <v>17.215500000000002</v>
      </c>
      <c r="H1795" t="str">
        <f t="shared" si="56"/>
        <v>Yes</v>
      </c>
      <c r="I1795">
        <f t="shared" si="57"/>
        <v>1</v>
      </c>
      <c r="J1795" s="2">
        <v>1</v>
      </c>
    </row>
    <row r="1796" spans="1:10" x14ac:dyDescent="0.25">
      <c r="A1796" s="4">
        <v>37</v>
      </c>
      <c r="B1796" s="5" t="s">
        <v>10</v>
      </c>
      <c r="C1796" s="5" t="str">
        <f>RIGHT(Table1[[#This Row],[Mission names]],8)</f>
        <v>mission5</v>
      </c>
      <c r="D1796">
        <v>2346</v>
      </c>
      <c r="E1796">
        <v>92</v>
      </c>
      <c r="F1796" s="2">
        <v>15</v>
      </c>
      <c r="G1796" s="7">
        <f>(Table1[[#This Row],[Premium currency cost of skip]]*4.99/100)*Table1[[#This Row],[Skipped mission]]</f>
        <v>68.862000000000009</v>
      </c>
      <c r="H1796" t="str">
        <f t="shared" si="56"/>
        <v>Yes</v>
      </c>
      <c r="I1796">
        <f t="shared" si="57"/>
        <v>1</v>
      </c>
      <c r="J1796" s="2">
        <v>1</v>
      </c>
    </row>
    <row r="1797" spans="1:10" x14ac:dyDescent="0.25">
      <c r="A1797" s="4">
        <v>37</v>
      </c>
      <c r="B1797" s="5" t="s">
        <v>11</v>
      </c>
      <c r="C1797" s="5" t="str">
        <f>RIGHT(Table1[[#This Row],[Mission names]],8)</f>
        <v>mission6</v>
      </c>
      <c r="D1797">
        <v>2369</v>
      </c>
      <c r="E1797">
        <v>115</v>
      </c>
      <c r="F1797" s="2">
        <v>15</v>
      </c>
      <c r="G1797" s="7">
        <f>(Table1[[#This Row],[Premium currency cost of skip]]*4.99/100)*Table1[[#This Row],[Skipped mission]]</f>
        <v>86.077500000000001</v>
      </c>
      <c r="H1797" t="str">
        <f t="shared" si="56"/>
        <v>Yes</v>
      </c>
      <c r="I1797">
        <f t="shared" si="57"/>
        <v>1</v>
      </c>
      <c r="J1797" s="2">
        <v>1</v>
      </c>
    </row>
    <row r="1798" spans="1:10" x14ac:dyDescent="0.25">
      <c r="A1798" s="4">
        <v>37</v>
      </c>
      <c r="B1798" s="5" t="s">
        <v>12</v>
      </c>
      <c r="C1798" s="5" t="str">
        <f>RIGHT(Table1[[#This Row],[Mission names]],8)</f>
        <v>mission7</v>
      </c>
      <c r="D1798">
        <v>2392</v>
      </c>
      <c r="E1798">
        <v>23</v>
      </c>
      <c r="F1798" s="2">
        <v>90</v>
      </c>
      <c r="G1798" s="7">
        <f>(Table1[[#This Row],[Premium currency cost of skip]]*4.99/100)*Table1[[#This Row],[Skipped mission]]</f>
        <v>103.29300000000001</v>
      </c>
      <c r="H1798" t="str">
        <f t="shared" si="56"/>
        <v>Yes</v>
      </c>
      <c r="I1798">
        <f t="shared" si="57"/>
        <v>1</v>
      </c>
      <c r="J1798" s="2">
        <v>1</v>
      </c>
    </row>
    <row r="1799" spans="1:10" x14ac:dyDescent="0.25">
      <c r="A1799" s="4">
        <v>37</v>
      </c>
      <c r="B1799" s="5" t="s">
        <v>13</v>
      </c>
      <c r="C1799" s="5" t="str">
        <f>RIGHT(Table1[[#This Row],[Mission names]],8)</f>
        <v>mission1</v>
      </c>
      <c r="D1799">
        <v>2346</v>
      </c>
      <c r="E1799">
        <v>0</v>
      </c>
      <c r="F1799" s="2">
        <v>40</v>
      </c>
      <c r="G1799" s="7">
        <f>(Table1[[#This Row],[Premium currency cost of skip]]*4.99/100)*Table1[[#This Row],[Skipped mission]]</f>
        <v>0</v>
      </c>
      <c r="H1799" t="str">
        <f t="shared" si="56"/>
        <v>No</v>
      </c>
      <c r="I1799">
        <f t="shared" si="57"/>
        <v>0</v>
      </c>
      <c r="J1799" s="2">
        <v>1</v>
      </c>
    </row>
    <row r="1800" spans="1:10" x14ac:dyDescent="0.25">
      <c r="A1800" s="4">
        <v>37</v>
      </c>
      <c r="B1800" s="5" t="s">
        <v>14</v>
      </c>
      <c r="C1800" s="5" t="str">
        <f>RIGHT(Table1[[#This Row],[Mission names]],8)</f>
        <v>mission2</v>
      </c>
      <c r="D1800">
        <v>2346</v>
      </c>
      <c r="E1800">
        <v>0</v>
      </c>
      <c r="F1800" s="2">
        <v>40</v>
      </c>
      <c r="G1800" s="7">
        <f>(Table1[[#This Row],[Premium currency cost of skip]]*4.99/100)*Table1[[#This Row],[Skipped mission]]</f>
        <v>0</v>
      </c>
      <c r="H1800" t="str">
        <f t="shared" si="56"/>
        <v>No</v>
      </c>
      <c r="I1800">
        <f t="shared" si="57"/>
        <v>0</v>
      </c>
      <c r="J1800" s="2">
        <v>1</v>
      </c>
    </row>
    <row r="1801" spans="1:10" x14ac:dyDescent="0.25">
      <c r="A1801" s="4">
        <v>37</v>
      </c>
      <c r="B1801" s="5" t="s">
        <v>15</v>
      </c>
      <c r="C1801" s="5" t="str">
        <f>RIGHT(Table1[[#This Row],[Mission names]],8)</f>
        <v>mission3</v>
      </c>
      <c r="D1801">
        <v>2346</v>
      </c>
      <c r="E1801">
        <v>0</v>
      </c>
      <c r="F1801" s="2">
        <v>40</v>
      </c>
      <c r="G1801" s="7">
        <f>(Table1[[#This Row],[Premium currency cost of skip]]*4.99/100)*Table1[[#This Row],[Skipped mission]]</f>
        <v>0</v>
      </c>
      <c r="H1801" t="str">
        <f t="shared" si="56"/>
        <v>No</v>
      </c>
      <c r="I1801">
        <f t="shared" si="57"/>
        <v>0</v>
      </c>
      <c r="J1801" s="2">
        <v>1</v>
      </c>
    </row>
    <row r="1802" spans="1:10" x14ac:dyDescent="0.25">
      <c r="A1802" s="4">
        <v>37</v>
      </c>
      <c r="B1802" s="5" t="s">
        <v>16</v>
      </c>
      <c r="C1802" s="5" t="str">
        <f>RIGHT(Table1[[#This Row],[Mission names]],8)</f>
        <v>mission4</v>
      </c>
      <c r="D1802">
        <v>2323</v>
      </c>
      <c r="E1802">
        <v>0</v>
      </c>
      <c r="F1802" s="2">
        <v>40</v>
      </c>
      <c r="G1802" s="7">
        <f>(Table1[[#This Row],[Premium currency cost of skip]]*4.99/100)*Table1[[#This Row],[Skipped mission]]</f>
        <v>0</v>
      </c>
      <c r="H1802" t="str">
        <f t="shared" si="56"/>
        <v>No</v>
      </c>
      <c r="I1802">
        <f t="shared" si="57"/>
        <v>0</v>
      </c>
      <c r="J1802" s="2">
        <v>1</v>
      </c>
    </row>
    <row r="1803" spans="1:10" x14ac:dyDescent="0.25">
      <c r="A1803" s="4">
        <v>37</v>
      </c>
      <c r="B1803" s="5" t="s">
        <v>17</v>
      </c>
      <c r="C1803" s="5" t="str">
        <f>RIGHT(Table1[[#This Row],[Mission names]],8)</f>
        <v>mission5</v>
      </c>
      <c r="D1803">
        <v>2346</v>
      </c>
      <c r="E1803">
        <v>0</v>
      </c>
      <c r="F1803" s="2">
        <v>40</v>
      </c>
      <c r="G1803" s="7">
        <f>(Table1[[#This Row],[Premium currency cost of skip]]*4.99/100)*Table1[[#This Row],[Skipped mission]]</f>
        <v>0</v>
      </c>
      <c r="H1803" t="str">
        <f t="shared" si="56"/>
        <v>No</v>
      </c>
      <c r="I1803">
        <f t="shared" si="57"/>
        <v>0</v>
      </c>
      <c r="J1803" s="2">
        <v>1</v>
      </c>
    </row>
    <row r="1804" spans="1:10" x14ac:dyDescent="0.25">
      <c r="A1804" s="4">
        <v>37</v>
      </c>
      <c r="B1804" s="5" t="s">
        <v>18</v>
      </c>
      <c r="C1804" s="5" t="str">
        <f>RIGHT(Table1[[#This Row],[Mission names]],8)</f>
        <v>mission6</v>
      </c>
      <c r="D1804">
        <v>2346</v>
      </c>
      <c r="E1804">
        <v>0</v>
      </c>
      <c r="F1804" s="2">
        <v>40</v>
      </c>
      <c r="G1804" s="7">
        <f>(Table1[[#This Row],[Premium currency cost of skip]]*4.99/100)*Table1[[#This Row],[Skipped mission]]</f>
        <v>0</v>
      </c>
      <c r="H1804" t="str">
        <f t="shared" si="56"/>
        <v>No</v>
      </c>
      <c r="I1804">
        <f t="shared" si="57"/>
        <v>0</v>
      </c>
      <c r="J1804" s="2">
        <v>1</v>
      </c>
    </row>
    <row r="1805" spans="1:10" x14ac:dyDescent="0.25">
      <c r="A1805" s="4">
        <v>37</v>
      </c>
      <c r="B1805" s="5" t="s">
        <v>19</v>
      </c>
      <c r="C1805" s="5" t="str">
        <f>RIGHT(Table1[[#This Row],[Mission names]],8)</f>
        <v>mission7</v>
      </c>
      <c r="D1805">
        <v>2369</v>
      </c>
      <c r="E1805">
        <v>0</v>
      </c>
      <c r="F1805" s="2">
        <v>40</v>
      </c>
      <c r="G1805" s="7">
        <f>(Table1[[#This Row],[Premium currency cost of skip]]*4.99/100)*Table1[[#This Row],[Skipped mission]]</f>
        <v>0</v>
      </c>
      <c r="H1805" t="str">
        <f t="shared" si="56"/>
        <v>No</v>
      </c>
      <c r="I1805">
        <f t="shared" si="57"/>
        <v>0</v>
      </c>
      <c r="J1805" s="2">
        <v>1</v>
      </c>
    </row>
    <row r="1806" spans="1:10" x14ac:dyDescent="0.25">
      <c r="A1806" s="4">
        <v>37</v>
      </c>
      <c r="B1806" s="5" t="s">
        <v>20</v>
      </c>
      <c r="C1806" s="5" t="str">
        <f>RIGHT(Table1[[#This Row],[Mission names]],8)</f>
        <v>mission8</v>
      </c>
      <c r="D1806">
        <v>2369</v>
      </c>
      <c r="E1806">
        <v>0</v>
      </c>
      <c r="F1806" s="2">
        <v>150</v>
      </c>
      <c r="G1806" s="7">
        <f>(Table1[[#This Row],[Premium currency cost of skip]]*4.99/100)*Table1[[#This Row],[Skipped mission]]</f>
        <v>0</v>
      </c>
      <c r="H1806" t="str">
        <f t="shared" si="56"/>
        <v>No</v>
      </c>
      <c r="I1806">
        <f t="shared" si="57"/>
        <v>0</v>
      </c>
      <c r="J1806" s="2">
        <v>1</v>
      </c>
    </row>
    <row r="1807" spans="1:10" x14ac:dyDescent="0.25">
      <c r="A1807" s="4">
        <v>37</v>
      </c>
      <c r="B1807" s="5" t="s">
        <v>21</v>
      </c>
      <c r="C1807" s="5" t="str">
        <f>RIGHT(Table1[[#This Row],[Mission names]],8)</f>
        <v>mission1</v>
      </c>
      <c r="D1807">
        <v>2231</v>
      </c>
      <c r="E1807">
        <v>0</v>
      </c>
      <c r="F1807" s="2">
        <v>90</v>
      </c>
      <c r="G1807" s="7">
        <f>(Table1[[#This Row],[Premium currency cost of skip]]*4.99/100)*Table1[[#This Row],[Skipped mission]]</f>
        <v>0</v>
      </c>
      <c r="H1807" t="str">
        <f t="shared" si="56"/>
        <v>No</v>
      </c>
      <c r="I1807">
        <f t="shared" si="57"/>
        <v>0</v>
      </c>
      <c r="J1807" s="2">
        <v>1</v>
      </c>
    </row>
    <row r="1808" spans="1:10" x14ac:dyDescent="0.25">
      <c r="A1808" s="4">
        <v>37</v>
      </c>
      <c r="B1808" s="5" t="s">
        <v>22</v>
      </c>
      <c r="C1808" s="5" t="str">
        <f>RIGHT(Table1[[#This Row],[Mission names]],8)</f>
        <v>mission2</v>
      </c>
      <c r="D1808">
        <v>2208</v>
      </c>
      <c r="E1808">
        <v>0</v>
      </c>
      <c r="F1808" s="2">
        <v>90</v>
      </c>
      <c r="G1808" s="7">
        <f>(Table1[[#This Row],[Premium currency cost of skip]]*4.99/100)*Table1[[#This Row],[Skipped mission]]</f>
        <v>0</v>
      </c>
      <c r="H1808" t="str">
        <f t="shared" si="56"/>
        <v>No</v>
      </c>
      <c r="I1808">
        <f t="shared" si="57"/>
        <v>0</v>
      </c>
      <c r="J1808" s="2">
        <v>1</v>
      </c>
    </row>
    <row r="1809" spans="1:10" x14ac:dyDescent="0.25">
      <c r="A1809" s="4">
        <v>37</v>
      </c>
      <c r="B1809" s="5" t="s">
        <v>23</v>
      </c>
      <c r="C1809" s="5" t="str">
        <f>RIGHT(Table1[[#This Row],[Mission names]],8)</f>
        <v>mission3</v>
      </c>
      <c r="D1809">
        <v>2231</v>
      </c>
      <c r="E1809">
        <v>0</v>
      </c>
      <c r="F1809" s="2">
        <v>90</v>
      </c>
      <c r="G1809" s="7">
        <f>(Table1[[#This Row],[Premium currency cost of skip]]*4.99/100)*Table1[[#This Row],[Skipped mission]]</f>
        <v>0</v>
      </c>
      <c r="H1809" t="str">
        <f t="shared" si="56"/>
        <v>No</v>
      </c>
      <c r="I1809">
        <f t="shared" si="57"/>
        <v>0</v>
      </c>
      <c r="J1809" s="2">
        <v>1</v>
      </c>
    </row>
    <row r="1810" spans="1:10" x14ac:dyDescent="0.25">
      <c r="A1810" s="4">
        <v>37</v>
      </c>
      <c r="B1810" s="5" t="s">
        <v>24</v>
      </c>
      <c r="C1810" s="5" t="str">
        <f>RIGHT(Table1[[#This Row],[Mission names]],8)</f>
        <v>mission4</v>
      </c>
      <c r="D1810">
        <v>2162</v>
      </c>
      <c r="E1810">
        <v>46</v>
      </c>
      <c r="F1810" s="2">
        <v>90</v>
      </c>
      <c r="G1810" s="7">
        <f>(Table1[[#This Row],[Premium currency cost of skip]]*4.99/100)*Table1[[#This Row],[Skipped mission]]</f>
        <v>206.58600000000001</v>
      </c>
      <c r="H1810" t="str">
        <f t="shared" si="56"/>
        <v>Yes</v>
      </c>
      <c r="I1810">
        <f t="shared" si="57"/>
        <v>1</v>
      </c>
      <c r="J1810" s="2">
        <v>1</v>
      </c>
    </row>
    <row r="1811" spans="1:10" x14ac:dyDescent="0.25">
      <c r="A1811" s="4">
        <v>37</v>
      </c>
      <c r="B1811" s="5" t="s">
        <v>25</v>
      </c>
      <c r="C1811" s="5" t="str">
        <f>RIGHT(Table1[[#This Row],[Mission names]],8)</f>
        <v>mission5</v>
      </c>
      <c r="D1811">
        <v>2139</v>
      </c>
      <c r="E1811">
        <v>0</v>
      </c>
      <c r="F1811" s="2">
        <v>90</v>
      </c>
      <c r="G1811" s="7">
        <f>(Table1[[#This Row],[Premium currency cost of skip]]*4.99/100)*Table1[[#This Row],[Skipped mission]]</f>
        <v>0</v>
      </c>
      <c r="H1811" t="str">
        <f t="shared" si="56"/>
        <v>No</v>
      </c>
      <c r="I1811">
        <f t="shared" si="57"/>
        <v>0</v>
      </c>
      <c r="J1811" s="2">
        <v>1</v>
      </c>
    </row>
    <row r="1812" spans="1:10" x14ac:dyDescent="0.25">
      <c r="A1812" s="4">
        <v>37</v>
      </c>
      <c r="B1812" s="5" t="s">
        <v>26</v>
      </c>
      <c r="C1812" s="5" t="str">
        <f>RIGHT(Table1[[#This Row],[Mission names]],8)</f>
        <v>mission6</v>
      </c>
      <c r="D1812">
        <v>2116</v>
      </c>
      <c r="E1812">
        <v>0</v>
      </c>
      <c r="F1812" s="2">
        <v>90</v>
      </c>
      <c r="G1812" s="7">
        <f>(Table1[[#This Row],[Premium currency cost of skip]]*4.99/100)*Table1[[#This Row],[Skipped mission]]</f>
        <v>0</v>
      </c>
      <c r="H1812" t="str">
        <f t="shared" si="56"/>
        <v>No</v>
      </c>
      <c r="I1812">
        <f t="shared" si="57"/>
        <v>0</v>
      </c>
      <c r="J1812" s="2">
        <v>1</v>
      </c>
    </row>
    <row r="1813" spans="1:10" x14ac:dyDescent="0.25">
      <c r="A1813" s="4">
        <v>37</v>
      </c>
      <c r="B1813" s="5" t="s">
        <v>27</v>
      </c>
      <c r="C1813" s="5" t="str">
        <f>RIGHT(Table1[[#This Row],[Mission names]],8)</f>
        <v>mission7</v>
      </c>
      <c r="D1813">
        <v>2047</v>
      </c>
      <c r="E1813">
        <v>0</v>
      </c>
      <c r="F1813" s="2">
        <v>90</v>
      </c>
      <c r="G1813" s="7">
        <f>(Table1[[#This Row],[Premium currency cost of skip]]*4.99/100)*Table1[[#This Row],[Skipped mission]]</f>
        <v>0</v>
      </c>
      <c r="H1813" t="str">
        <f t="shared" si="56"/>
        <v>No</v>
      </c>
      <c r="I1813">
        <f t="shared" si="57"/>
        <v>0</v>
      </c>
      <c r="J1813" s="2">
        <v>1</v>
      </c>
    </row>
    <row r="1814" spans="1:10" x14ac:dyDescent="0.25">
      <c r="A1814" s="4">
        <v>37</v>
      </c>
      <c r="B1814" s="5" t="s">
        <v>28</v>
      </c>
      <c r="C1814" s="5" t="str">
        <f>RIGHT(Table1[[#This Row],[Mission names]],8)</f>
        <v>mission8</v>
      </c>
      <c r="D1814">
        <v>1978</v>
      </c>
      <c r="E1814">
        <v>0</v>
      </c>
      <c r="F1814" s="2">
        <v>90</v>
      </c>
      <c r="G1814" s="7">
        <f>(Table1[[#This Row],[Premium currency cost of skip]]*4.99/100)*Table1[[#This Row],[Skipped mission]]</f>
        <v>0</v>
      </c>
      <c r="H1814" t="str">
        <f t="shared" si="56"/>
        <v>No</v>
      </c>
      <c r="I1814">
        <f t="shared" si="57"/>
        <v>0</v>
      </c>
      <c r="J1814" s="2">
        <v>1</v>
      </c>
    </row>
    <row r="1815" spans="1:10" x14ac:dyDescent="0.25">
      <c r="A1815" s="4">
        <v>37</v>
      </c>
      <c r="B1815" s="5" t="s">
        <v>29</v>
      </c>
      <c r="C1815" s="5" t="str">
        <f>RIGHT(Table1[[#This Row],[Mission names]],8)</f>
        <v>mission9</v>
      </c>
      <c r="D1815">
        <v>1909</v>
      </c>
      <c r="E1815">
        <v>0</v>
      </c>
      <c r="F1815" s="2">
        <v>90</v>
      </c>
      <c r="G1815" s="7">
        <f>(Table1[[#This Row],[Premium currency cost of skip]]*4.99/100)*Table1[[#This Row],[Skipped mission]]</f>
        <v>0</v>
      </c>
      <c r="H1815" t="str">
        <f t="shared" si="56"/>
        <v>No</v>
      </c>
      <c r="I1815">
        <f t="shared" si="57"/>
        <v>0</v>
      </c>
      <c r="J1815" s="2">
        <v>1</v>
      </c>
    </row>
    <row r="1816" spans="1:10" x14ac:dyDescent="0.25">
      <c r="A1816" s="4">
        <v>37</v>
      </c>
      <c r="B1816" s="5" t="s">
        <v>30</v>
      </c>
      <c r="C1816" s="5" t="str">
        <f>RIGHT(Table1[[#This Row],[Mission names]],9)</f>
        <v>mission10</v>
      </c>
      <c r="D1816">
        <v>1955</v>
      </c>
      <c r="E1816">
        <v>0</v>
      </c>
      <c r="F1816" s="2">
        <v>90</v>
      </c>
      <c r="G1816" s="7">
        <f>(Table1[[#This Row],[Premium currency cost of skip]]*4.99/100)*Table1[[#This Row],[Skipped mission]]</f>
        <v>0</v>
      </c>
      <c r="H1816" t="str">
        <f t="shared" si="56"/>
        <v>No</v>
      </c>
      <c r="I1816">
        <f t="shared" si="57"/>
        <v>0</v>
      </c>
      <c r="J1816" s="2">
        <v>1</v>
      </c>
    </row>
    <row r="1817" spans="1:10" x14ac:dyDescent="0.25">
      <c r="A1817" s="4">
        <v>37</v>
      </c>
      <c r="B1817" s="5" t="s">
        <v>31</v>
      </c>
      <c r="C1817" s="5" t="str">
        <f>RIGHT(Table1[[#This Row],[Mission names]],9)</f>
        <v>mission11</v>
      </c>
      <c r="D1817">
        <v>1909</v>
      </c>
      <c r="E1817">
        <v>0</v>
      </c>
      <c r="F1817" s="2">
        <v>90</v>
      </c>
      <c r="G1817" s="7">
        <f>(Table1[[#This Row],[Premium currency cost of skip]]*4.99/100)*Table1[[#This Row],[Skipped mission]]</f>
        <v>0</v>
      </c>
      <c r="H1817" t="str">
        <f t="shared" si="56"/>
        <v>No</v>
      </c>
      <c r="I1817">
        <f t="shared" si="57"/>
        <v>0</v>
      </c>
      <c r="J1817" s="2">
        <v>1</v>
      </c>
    </row>
    <row r="1818" spans="1:10" x14ac:dyDescent="0.25">
      <c r="A1818" s="4">
        <v>37</v>
      </c>
      <c r="B1818" s="5" t="s">
        <v>32</v>
      </c>
      <c r="C1818" s="5" t="str">
        <f>RIGHT(Table1[[#This Row],[Mission names]],9)</f>
        <v>mission12</v>
      </c>
      <c r="D1818">
        <v>1932</v>
      </c>
      <c r="E1818">
        <v>0</v>
      </c>
      <c r="F1818" s="2">
        <v>90</v>
      </c>
      <c r="G1818" s="7">
        <f>(Table1[[#This Row],[Premium currency cost of skip]]*4.99/100)*Table1[[#This Row],[Skipped mission]]</f>
        <v>0</v>
      </c>
      <c r="H1818" t="str">
        <f t="shared" si="56"/>
        <v>No</v>
      </c>
      <c r="I1818">
        <f t="shared" si="57"/>
        <v>0</v>
      </c>
      <c r="J1818" s="2">
        <v>1</v>
      </c>
    </row>
    <row r="1819" spans="1:10" x14ac:dyDescent="0.25">
      <c r="A1819" s="4">
        <v>37</v>
      </c>
      <c r="B1819" s="5" t="s">
        <v>33</v>
      </c>
      <c r="C1819" s="5" t="str">
        <f>RIGHT(Table1[[#This Row],[Mission names]],9)</f>
        <v>mission13</v>
      </c>
      <c r="D1819">
        <v>1909</v>
      </c>
      <c r="E1819">
        <v>0</v>
      </c>
      <c r="F1819" s="2">
        <v>90</v>
      </c>
      <c r="G1819" s="7">
        <f>(Table1[[#This Row],[Premium currency cost of skip]]*4.99/100)*Table1[[#This Row],[Skipped mission]]</f>
        <v>0</v>
      </c>
      <c r="H1819" t="str">
        <f t="shared" si="56"/>
        <v>No</v>
      </c>
      <c r="I1819">
        <f t="shared" si="57"/>
        <v>0</v>
      </c>
      <c r="J1819" s="2">
        <v>1</v>
      </c>
    </row>
    <row r="1820" spans="1:10" x14ac:dyDescent="0.25">
      <c r="A1820" s="4">
        <v>37</v>
      </c>
      <c r="B1820" s="5" t="s">
        <v>34</v>
      </c>
      <c r="C1820" s="5" t="str">
        <f>RIGHT(Table1[[#This Row],[Mission names]],9)</f>
        <v>mission14</v>
      </c>
      <c r="D1820">
        <v>1932</v>
      </c>
      <c r="E1820">
        <v>0</v>
      </c>
      <c r="F1820" s="2">
        <v>300</v>
      </c>
      <c r="G1820" s="7">
        <f>(Table1[[#This Row],[Premium currency cost of skip]]*4.99/100)*Table1[[#This Row],[Skipped mission]]</f>
        <v>0</v>
      </c>
      <c r="H1820" t="str">
        <f t="shared" si="56"/>
        <v>No</v>
      </c>
      <c r="I1820">
        <f t="shared" si="57"/>
        <v>0</v>
      </c>
      <c r="J1820" s="2">
        <v>1</v>
      </c>
    </row>
    <row r="1821" spans="1:10" x14ac:dyDescent="0.25">
      <c r="A1821" s="4">
        <v>37</v>
      </c>
      <c r="B1821" s="5" t="s">
        <v>35</v>
      </c>
      <c r="C1821" s="5" t="str">
        <f>RIGHT(Table1[[#This Row],[Mission names]],8)</f>
        <v>mission1</v>
      </c>
      <c r="D1821">
        <v>1817</v>
      </c>
      <c r="E1821">
        <v>0</v>
      </c>
      <c r="F1821" s="2">
        <v>135</v>
      </c>
      <c r="G1821" s="7">
        <f>(Table1[[#This Row],[Premium currency cost of skip]]*4.99/100)*Table1[[#This Row],[Skipped mission]]</f>
        <v>0</v>
      </c>
      <c r="H1821" t="str">
        <f t="shared" si="56"/>
        <v>No</v>
      </c>
      <c r="I1821">
        <f t="shared" si="57"/>
        <v>0</v>
      </c>
      <c r="J1821" s="2">
        <v>1</v>
      </c>
    </row>
    <row r="1822" spans="1:10" x14ac:dyDescent="0.25">
      <c r="A1822" s="4">
        <v>37</v>
      </c>
      <c r="B1822" s="5" t="s">
        <v>36</v>
      </c>
      <c r="C1822" s="5" t="str">
        <f>RIGHT(Table1[[#This Row],[Mission names]],8)</f>
        <v>mission2</v>
      </c>
      <c r="D1822">
        <v>1748</v>
      </c>
      <c r="E1822">
        <v>0</v>
      </c>
      <c r="F1822" s="2">
        <v>135</v>
      </c>
      <c r="G1822" s="7">
        <f>(Table1[[#This Row],[Premium currency cost of skip]]*4.99/100)*Table1[[#This Row],[Skipped mission]]</f>
        <v>0</v>
      </c>
      <c r="H1822" t="str">
        <f t="shared" si="56"/>
        <v>No</v>
      </c>
      <c r="I1822">
        <f t="shared" si="57"/>
        <v>0</v>
      </c>
      <c r="J1822" s="2">
        <v>1</v>
      </c>
    </row>
    <row r="1823" spans="1:10" x14ac:dyDescent="0.25">
      <c r="A1823" s="4">
        <v>37</v>
      </c>
      <c r="B1823" s="5" t="s">
        <v>37</v>
      </c>
      <c r="C1823" s="5" t="str">
        <f>RIGHT(Table1[[#This Row],[Mission names]],8)</f>
        <v>mission3</v>
      </c>
      <c r="D1823">
        <v>1725</v>
      </c>
      <c r="E1823">
        <v>0</v>
      </c>
      <c r="F1823" s="2">
        <v>135</v>
      </c>
      <c r="G1823" s="7">
        <f>(Table1[[#This Row],[Premium currency cost of skip]]*4.99/100)*Table1[[#This Row],[Skipped mission]]</f>
        <v>0</v>
      </c>
      <c r="H1823" t="str">
        <f t="shared" si="56"/>
        <v>No</v>
      </c>
      <c r="I1823">
        <f t="shared" si="57"/>
        <v>0</v>
      </c>
      <c r="J1823" s="2">
        <v>1</v>
      </c>
    </row>
    <row r="1824" spans="1:10" x14ac:dyDescent="0.25">
      <c r="A1824" s="4">
        <v>37</v>
      </c>
      <c r="B1824" s="5" t="s">
        <v>38</v>
      </c>
      <c r="C1824" s="5" t="str">
        <f>RIGHT(Table1[[#This Row],[Mission names]],8)</f>
        <v>mission4</v>
      </c>
      <c r="D1824">
        <v>1748</v>
      </c>
      <c r="E1824">
        <v>0</v>
      </c>
      <c r="F1824" s="2">
        <v>135</v>
      </c>
      <c r="G1824" s="7">
        <f>(Table1[[#This Row],[Premium currency cost of skip]]*4.99/100)*Table1[[#This Row],[Skipped mission]]</f>
        <v>0</v>
      </c>
      <c r="H1824" t="str">
        <f t="shared" si="56"/>
        <v>No</v>
      </c>
      <c r="I1824">
        <f t="shared" si="57"/>
        <v>0</v>
      </c>
      <c r="J1824" s="2">
        <v>1</v>
      </c>
    </row>
    <row r="1825" spans="1:10" x14ac:dyDescent="0.25">
      <c r="A1825" s="4">
        <v>37</v>
      </c>
      <c r="B1825" s="5" t="s">
        <v>39</v>
      </c>
      <c r="C1825" s="5" t="str">
        <f>RIGHT(Table1[[#This Row],[Mission names]],8)</f>
        <v>mission5</v>
      </c>
      <c r="D1825">
        <v>1748</v>
      </c>
      <c r="E1825">
        <v>0</v>
      </c>
      <c r="F1825" s="2">
        <v>135</v>
      </c>
      <c r="G1825" s="7">
        <f>(Table1[[#This Row],[Premium currency cost of skip]]*4.99/100)*Table1[[#This Row],[Skipped mission]]</f>
        <v>0</v>
      </c>
      <c r="H1825" t="str">
        <f t="shared" si="56"/>
        <v>No</v>
      </c>
      <c r="I1825">
        <f t="shared" si="57"/>
        <v>0</v>
      </c>
      <c r="J1825" s="2">
        <v>1</v>
      </c>
    </row>
    <row r="1826" spans="1:10" x14ac:dyDescent="0.25">
      <c r="A1826" s="4">
        <v>37</v>
      </c>
      <c r="B1826" s="5" t="s">
        <v>40</v>
      </c>
      <c r="C1826" s="5" t="str">
        <f>RIGHT(Table1[[#This Row],[Mission names]],8)</f>
        <v>mission6</v>
      </c>
      <c r="D1826">
        <v>1771</v>
      </c>
      <c r="E1826">
        <v>23</v>
      </c>
      <c r="F1826" s="2">
        <v>135</v>
      </c>
      <c r="G1826" s="7">
        <f>(Table1[[#This Row],[Premium currency cost of skip]]*4.99/100)*Table1[[#This Row],[Skipped mission]]</f>
        <v>154.93949999999998</v>
      </c>
      <c r="H1826" t="str">
        <f t="shared" si="56"/>
        <v>Yes</v>
      </c>
      <c r="I1826">
        <f t="shared" si="57"/>
        <v>1</v>
      </c>
      <c r="J1826" s="2">
        <v>1</v>
      </c>
    </row>
    <row r="1827" spans="1:10" x14ac:dyDescent="0.25">
      <c r="A1827" s="4">
        <v>37</v>
      </c>
      <c r="B1827" s="5" t="s">
        <v>41</v>
      </c>
      <c r="C1827" s="5" t="str">
        <f>RIGHT(Table1[[#This Row],[Mission names]],8)</f>
        <v>mission7</v>
      </c>
      <c r="D1827">
        <v>1725</v>
      </c>
      <c r="E1827">
        <v>0</v>
      </c>
      <c r="F1827" s="2">
        <v>135</v>
      </c>
      <c r="G1827" s="7">
        <f>(Table1[[#This Row],[Premium currency cost of skip]]*4.99/100)*Table1[[#This Row],[Skipped mission]]</f>
        <v>0</v>
      </c>
      <c r="H1827" t="str">
        <f t="shared" si="56"/>
        <v>No</v>
      </c>
      <c r="I1827">
        <f t="shared" si="57"/>
        <v>0</v>
      </c>
      <c r="J1827" s="2">
        <v>1</v>
      </c>
    </row>
    <row r="1828" spans="1:10" x14ac:dyDescent="0.25">
      <c r="A1828" s="4">
        <v>37</v>
      </c>
      <c r="B1828" s="5" t="s">
        <v>42</v>
      </c>
      <c r="C1828" s="5" t="str">
        <f>RIGHT(Table1[[#This Row],[Mission names]],8)</f>
        <v>mission8</v>
      </c>
      <c r="D1828">
        <v>1748</v>
      </c>
      <c r="E1828">
        <v>0</v>
      </c>
      <c r="F1828" s="2">
        <v>135</v>
      </c>
      <c r="G1828" s="7">
        <f>(Table1[[#This Row],[Premium currency cost of skip]]*4.99/100)*Table1[[#This Row],[Skipped mission]]</f>
        <v>0</v>
      </c>
      <c r="H1828" t="str">
        <f t="shared" si="56"/>
        <v>No</v>
      </c>
      <c r="I1828">
        <f t="shared" si="57"/>
        <v>0</v>
      </c>
      <c r="J1828" s="2">
        <v>1</v>
      </c>
    </row>
    <row r="1829" spans="1:10" x14ac:dyDescent="0.25">
      <c r="A1829" s="4">
        <v>37</v>
      </c>
      <c r="B1829" s="5" t="s">
        <v>43</v>
      </c>
      <c r="C1829" s="5" t="str">
        <f>RIGHT(Table1[[#This Row],[Mission names]],8)</f>
        <v>mission9</v>
      </c>
      <c r="D1829">
        <v>1748</v>
      </c>
      <c r="E1829">
        <v>0</v>
      </c>
      <c r="F1829" s="2">
        <v>135</v>
      </c>
      <c r="G1829" s="7">
        <f>(Table1[[#This Row],[Premium currency cost of skip]]*4.99/100)*Table1[[#This Row],[Skipped mission]]</f>
        <v>0</v>
      </c>
      <c r="H1829" t="str">
        <f t="shared" si="56"/>
        <v>No</v>
      </c>
      <c r="I1829">
        <f t="shared" si="57"/>
        <v>0</v>
      </c>
      <c r="J1829" s="2">
        <v>1</v>
      </c>
    </row>
    <row r="1830" spans="1:10" x14ac:dyDescent="0.25">
      <c r="A1830" s="4">
        <v>37</v>
      </c>
      <c r="B1830" s="5" t="s">
        <v>44</v>
      </c>
      <c r="C1830" s="5" t="str">
        <f>RIGHT(Table1[[#This Row],[Mission names]],9)</f>
        <v>mission10</v>
      </c>
      <c r="D1830">
        <v>1771</v>
      </c>
      <c r="E1830">
        <v>0</v>
      </c>
      <c r="F1830" s="2">
        <v>135</v>
      </c>
      <c r="G1830" s="7">
        <f>(Table1[[#This Row],[Premium currency cost of skip]]*4.99/100)*Table1[[#This Row],[Skipped mission]]</f>
        <v>0</v>
      </c>
      <c r="H1830" t="str">
        <f t="shared" si="56"/>
        <v>No</v>
      </c>
      <c r="I1830">
        <f t="shared" si="57"/>
        <v>0</v>
      </c>
      <c r="J1830" s="2">
        <v>1</v>
      </c>
    </row>
    <row r="1831" spans="1:10" x14ac:dyDescent="0.25">
      <c r="A1831" s="4">
        <v>37</v>
      </c>
      <c r="B1831" s="5" t="s">
        <v>45</v>
      </c>
      <c r="C1831" s="5" t="str">
        <f>RIGHT(Table1[[#This Row],[Mission names]],9)</f>
        <v>mission11</v>
      </c>
      <c r="D1831">
        <v>1771</v>
      </c>
      <c r="E1831">
        <v>0</v>
      </c>
      <c r="F1831" s="2">
        <v>135</v>
      </c>
      <c r="G1831" s="7">
        <f>(Table1[[#This Row],[Premium currency cost of skip]]*4.99/100)*Table1[[#This Row],[Skipped mission]]</f>
        <v>0</v>
      </c>
      <c r="H1831" t="str">
        <f t="shared" si="56"/>
        <v>No</v>
      </c>
      <c r="I1831">
        <f t="shared" si="57"/>
        <v>0</v>
      </c>
      <c r="J1831" s="2">
        <v>1</v>
      </c>
    </row>
    <row r="1832" spans="1:10" x14ac:dyDescent="0.25">
      <c r="A1832" s="4">
        <v>37</v>
      </c>
      <c r="B1832" s="5" t="s">
        <v>46</v>
      </c>
      <c r="C1832" s="5" t="str">
        <f>RIGHT(Table1[[#This Row],[Mission names]],9)</f>
        <v>mission12</v>
      </c>
      <c r="D1832">
        <v>1679</v>
      </c>
      <c r="E1832">
        <v>0</v>
      </c>
      <c r="F1832" s="2">
        <v>135</v>
      </c>
      <c r="G1832" s="7">
        <f>(Table1[[#This Row],[Premium currency cost of skip]]*4.99/100)*Table1[[#This Row],[Skipped mission]]</f>
        <v>0</v>
      </c>
      <c r="H1832" t="str">
        <f t="shared" si="56"/>
        <v>No</v>
      </c>
      <c r="I1832">
        <f t="shared" si="57"/>
        <v>0</v>
      </c>
      <c r="J1832" s="2">
        <v>1</v>
      </c>
    </row>
    <row r="1833" spans="1:10" x14ac:dyDescent="0.25">
      <c r="A1833" s="4">
        <v>37</v>
      </c>
      <c r="B1833" s="5" t="s">
        <v>47</v>
      </c>
      <c r="C1833" s="5" t="str">
        <f>RIGHT(Table1[[#This Row],[Mission names]],9)</f>
        <v>mission13</v>
      </c>
      <c r="D1833">
        <v>1633</v>
      </c>
      <c r="E1833">
        <v>0</v>
      </c>
      <c r="F1833" s="2">
        <v>135</v>
      </c>
      <c r="G1833" s="7">
        <f>(Table1[[#This Row],[Premium currency cost of skip]]*4.99/100)*Table1[[#This Row],[Skipped mission]]</f>
        <v>0</v>
      </c>
      <c r="H1833" t="str">
        <f t="shared" si="56"/>
        <v>No</v>
      </c>
      <c r="I1833">
        <f t="shared" si="57"/>
        <v>0</v>
      </c>
      <c r="J1833" s="2">
        <v>1</v>
      </c>
    </row>
    <row r="1834" spans="1:10" x14ac:dyDescent="0.25">
      <c r="A1834" s="4">
        <v>37</v>
      </c>
      <c r="B1834" s="5" t="s">
        <v>48</v>
      </c>
      <c r="C1834" s="5" t="str">
        <f>RIGHT(Table1[[#This Row],[Mission names]],9)</f>
        <v>mission14</v>
      </c>
      <c r="D1834">
        <v>1587</v>
      </c>
      <c r="E1834">
        <v>0</v>
      </c>
      <c r="F1834" s="2">
        <v>135</v>
      </c>
      <c r="G1834" s="7">
        <f>(Table1[[#This Row],[Premium currency cost of skip]]*4.99/100)*Table1[[#This Row],[Skipped mission]]</f>
        <v>0</v>
      </c>
      <c r="H1834" t="str">
        <f t="shared" si="56"/>
        <v>No</v>
      </c>
      <c r="I1834">
        <f t="shared" si="57"/>
        <v>0</v>
      </c>
      <c r="J1834" s="2">
        <v>1</v>
      </c>
    </row>
    <row r="1835" spans="1:10" x14ac:dyDescent="0.25">
      <c r="A1835" s="4">
        <v>37</v>
      </c>
      <c r="B1835" s="5" t="s">
        <v>53</v>
      </c>
      <c r="C1835" s="5" t="str">
        <f>RIGHT(Table1[[#This Row],[Mission names]],9)</f>
        <v>mission15</v>
      </c>
      <c r="D1835">
        <v>1564</v>
      </c>
      <c r="E1835">
        <v>0</v>
      </c>
      <c r="F1835" s="2">
        <v>135</v>
      </c>
      <c r="G1835" s="7">
        <f>(Table1[[#This Row],[Premium currency cost of skip]]*4.99/100)*Table1[[#This Row],[Skipped mission]]</f>
        <v>0</v>
      </c>
      <c r="H1835" t="str">
        <f t="shared" si="56"/>
        <v>No</v>
      </c>
      <c r="I1835">
        <f t="shared" si="57"/>
        <v>0</v>
      </c>
      <c r="J1835" s="2">
        <v>1</v>
      </c>
    </row>
    <row r="1836" spans="1:10" x14ac:dyDescent="0.25">
      <c r="A1836" s="4">
        <v>37</v>
      </c>
      <c r="B1836" s="5" t="s">
        <v>54</v>
      </c>
      <c r="C1836" s="5" t="str">
        <f>RIGHT(Table1[[#This Row],[Mission names]],9)</f>
        <v>mission16</v>
      </c>
      <c r="D1836">
        <v>1518</v>
      </c>
      <c r="E1836">
        <v>23</v>
      </c>
      <c r="F1836" s="2">
        <v>135</v>
      </c>
      <c r="G1836" s="7">
        <f>(Table1[[#This Row],[Premium currency cost of skip]]*4.99/100)*Table1[[#This Row],[Skipped mission]]</f>
        <v>154.93949999999998</v>
      </c>
      <c r="H1836" t="str">
        <f t="shared" si="56"/>
        <v>Yes</v>
      </c>
      <c r="I1836">
        <f t="shared" si="57"/>
        <v>1</v>
      </c>
      <c r="J1836" s="2">
        <v>1</v>
      </c>
    </row>
    <row r="1837" spans="1:10" x14ac:dyDescent="0.25">
      <c r="A1837" s="4">
        <v>37</v>
      </c>
      <c r="B1837" s="5" t="s">
        <v>55</v>
      </c>
      <c r="C1837" s="5" t="str">
        <f>RIGHT(Table1[[#This Row],[Mission names]],9)</f>
        <v>mission17</v>
      </c>
      <c r="D1837">
        <v>782</v>
      </c>
      <c r="E1837">
        <v>92</v>
      </c>
      <c r="F1837" s="2">
        <v>900</v>
      </c>
      <c r="G1837" s="7">
        <f>(Table1[[#This Row],[Premium currency cost of skip]]*4.99/100)*Table1[[#This Row],[Skipped mission]]</f>
        <v>4131.7199999999993</v>
      </c>
      <c r="H1837" t="str">
        <f t="shared" si="56"/>
        <v>Yes</v>
      </c>
      <c r="I1837">
        <f t="shared" si="57"/>
        <v>1</v>
      </c>
      <c r="J1837" s="2">
        <v>1</v>
      </c>
    </row>
    <row r="1838" spans="1:10" x14ac:dyDescent="0.25">
      <c r="A1838" s="4">
        <v>38</v>
      </c>
      <c r="B1838" s="5" t="s">
        <v>1</v>
      </c>
      <c r="C1838" s="5" t="str">
        <f>RIGHT(Table1[[#This Row],[Mission names]],8)</f>
        <v>mission1</v>
      </c>
      <c r="D1838">
        <v>2024</v>
      </c>
      <c r="E1838">
        <v>0</v>
      </c>
      <c r="F1838" s="2">
        <v>15</v>
      </c>
      <c r="G1838" s="7">
        <f>(Table1[[#This Row],[Premium currency cost of skip]]*4.99/100)*Table1[[#This Row],[Skipped mission]]</f>
        <v>0</v>
      </c>
      <c r="H1838" t="str">
        <f t="shared" si="56"/>
        <v>No</v>
      </c>
      <c r="I1838">
        <f t="shared" si="57"/>
        <v>0</v>
      </c>
      <c r="J1838" s="2">
        <v>1</v>
      </c>
    </row>
    <row r="1839" spans="1:10" x14ac:dyDescent="0.25">
      <c r="A1839" s="4">
        <v>38</v>
      </c>
      <c r="B1839" s="5" t="s">
        <v>2</v>
      </c>
      <c r="C1839" s="5" t="str">
        <f>RIGHT(Table1[[#This Row],[Mission names]],8)</f>
        <v>mission2</v>
      </c>
      <c r="D1839">
        <v>1932</v>
      </c>
      <c r="E1839">
        <v>0</v>
      </c>
      <c r="F1839" s="2">
        <v>15</v>
      </c>
      <c r="G1839" s="7">
        <f>(Table1[[#This Row],[Premium currency cost of skip]]*4.99/100)*Table1[[#This Row],[Skipped mission]]</f>
        <v>0</v>
      </c>
      <c r="H1839" t="str">
        <f t="shared" si="56"/>
        <v>No</v>
      </c>
      <c r="I1839">
        <f t="shared" si="57"/>
        <v>0</v>
      </c>
      <c r="J1839" s="2">
        <v>1</v>
      </c>
    </row>
    <row r="1840" spans="1:10" x14ac:dyDescent="0.25">
      <c r="A1840" s="4">
        <v>38</v>
      </c>
      <c r="B1840" s="5" t="s">
        <v>3</v>
      </c>
      <c r="C1840" s="5" t="str">
        <f>RIGHT(Table1[[#This Row],[Mission names]],8)</f>
        <v>mission3</v>
      </c>
      <c r="D1840">
        <v>1886</v>
      </c>
      <c r="E1840">
        <v>0</v>
      </c>
      <c r="F1840" s="2">
        <v>15</v>
      </c>
      <c r="G1840" s="7">
        <f>(Table1[[#This Row],[Premium currency cost of skip]]*4.99/100)*Table1[[#This Row],[Skipped mission]]</f>
        <v>0</v>
      </c>
      <c r="H1840" t="str">
        <f t="shared" si="56"/>
        <v>No</v>
      </c>
      <c r="I1840">
        <f t="shared" si="57"/>
        <v>0</v>
      </c>
      <c r="J1840" s="2">
        <v>1</v>
      </c>
    </row>
    <row r="1841" spans="1:10" x14ac:dyDescent="0.25">
      <c r="A1841" s="4">
        <v>38</v>
      </c>
      <c r="B1841" s="5" t="s">
        <v>4</v>
      </c>
      <c r="C1841" s="5" t="str">
        <f>RIGHT(Table1[[#This Row],[Mission names]],8)</f>
        <v>mission4</v>
      </c>
      <c r="D1841">
        <v>1886</v>
      </c>
      <c r="E1841">
        <v>0</v>
      </c>
      <c r="F1841" s="2">
        <v>15</v>
      </c>
      <c r="G1841" s="7">
        <f>(Table1[[#This Row],[Premium currency cost of skip]]*4.99/100)*Table1[[#This Row],[Skipped mission]]</f>
        <v>0</v>
      </c>
      <c r="H1841" t="str">
        <f t="shared" si="56"/>
        <v>No</v>
      </c>
      <c r="I1841">
        <f t="shared" si="57"/>
        <v>0</v>
      </c>
      <c r="J1841" s="2">
        <v>1</v>
      </c>
    </row>
    <row r="1842" spans="1:10" x14ac:dyDescent="0.25">
      <c r="A1842" s="4">
        <v>38</v>
      </c>
      <c r="B1842" s="5" t="s">
        <v>5</v>
      </c>
      <c r="C1842" s="5" t="str">
        <f>RIGHT(Table1[[#This Row],[Mission names]],8)</f>
        <v>mission5</v>
      </c>
      <c r="D1842">
        <v>1886</v>
      </c>
      <c r="E1842">
        <v>0</v>
      </c>
      <c r="F1842" s="2">
        <v>75</v>
      </c>
      <c r="G1842" s="7">
        <f>(Table1[[#This Row],[Premium currency cost of skip]]*4.99/100)*Table1[[#This Row],[Skipped mission]]</f>
        <v>0</v>
      </c>
      <c r="H1842" t="str">
        <f t="shared" si="56"/>
        <v>No</v>
      </c>
      <c r="I1842">
        <f t="shared" si="57"/>
        <v>0</v>
      </c>
      <c r="J1842" s="2">
        <v>1</v>
      </c>
    </row>
    <row r="1843" spans="1:10" x14ac:dyDescent="0.25">
      <c r="A1843" s="4">
        <v>38</v>
      </c>
      <c r="B1843" s="5" t="s">
        <v>6</v>
      </c>
      <c r="C1843" s="5" t="str">
        <f>RIGHT(Table1[[#This Row],[Mission names]],8)</f>
        <v>mission1</v>
      </c>
      <c r="D1843">
        <v>2001</v>
      </c>
      <c r="E1843">
        <v>0</v>
      </c>
      <c r="F1843" s="2">
        <v>15</v>
      </c>
      <c r="G1843" s="7">
        <f>(Table1[[#This Row],[Premium currency cost of skip]]*4.99/100)*Table1[[#This Row],[Skipped mission]]</f>
        <v>0</v>
      </c>
      <c r="H1843" t="str">
        <f t="shared" si="56"/>
        <v>No</v>
      </c>
      <c r="I1843">
        <f t="shared" si="57"/>
        <v>0</v>
      </c>
      <c r="J1843" s="2">
        <v>1</v>
      </c>
    </row>
    <row r="1844" spans="1:10" x14ac:dyDescent="0.25">
      <c r="A1844" s="4">
        <v>38</v>
      </c>
      <c r="B1844" s="5" t="s">
        <v>7</v>
      </c>
      <c r="C1844" s="5" t="str">
        <f>RIGHT(Table1[[#This Row],[Mission names]],8)</f>
        <v>mission2</v>
      </c>
      <c r="D1844">
        <v>1978</v>
      </c>
      <c r="E1844">
        <v>23</v>
      </c>
      <c r="F1844" s="2">
        <v>15</v>
      </c>
      <c r="G1844" s="7">
        <f>(Table1[[#This Row],[Premium currency cost of skip]]*4.99/100)*Table1[[#This Row],[Skipped mission]]</f>
        <v>17.215500000000002</v>
      </c>
      <c r="H1844" t="str">
        <f t="shared" si="56"/>
        <v>Yes</v>
      </c>
      <c r="I1844">
        <f t="shared" si="57"/>
        <v>1</v>
      </c>
      <c r="J1844" s="2">
        <v>1</v>
      </c>
    </row>
    <row r="1845" spans="1:10" x14ac:dyDescent="0.25">
      <c r="A1845" s="4">
        <v>38</v>
      </c>
      <c r="B1845" s="5" t="s">
        <v>8</v>
      </c>
      <c r="C1845" s="5" t="str">
        <f>RIGHT(Table1[[#This Row],[Mission names]],8)</f>
        <v>mission3</v>
      </c>
      <c r="D1845">
        <v>1955</v>
      </c>
      <c r="E1845">
        <v>0</v>
      </c>
      <c r="F1845" s="2">
        <v>15</v>
      </c>
      <c r="G1845" s="7">
        <f>(Table1[[#This Row],[Premium currency cost of skip]]*4.99/100)*Table1[[#This Row],[Skipped mission]]</f>
        <v>0</v>
      </c>
      <c r="H1845" t="str">
        <f t="shared" si="56"/>
        <v>No</v>
      </c>
      <c r="I1845">
        <f t="shared" si="57"/>
        <v>0</v>
      </c>
      <c r="J1845" s="2">
        <v>1</v>
      </c>
    </row>
    <row r="1846" spans="1:10" x14ac:dyDescent="0.25">
      <c r="A1846" s="4">
        <v>38</v>
      </c>
      <c r="B1846" s="5" t="s">
        <v>9</v>
      </c>
      <c r="C1846" s="5" t="str">
        <f>RIGHT(Table1[[#This Row],[Mission names]],8)</f>
        <v>mission4</v>
      </c>
      <c r="D1846">
        <v>1955</v>
      </c>
      <c r="E1846">
        <v>0</v>
      </c>
      <c r="F1846" s="2">
        <v>15</v>
      </c>
      <c r="G1846" s="7">
        <f>(Table1[[#This Row],[Premium currency cost of skip]]*4.99/100)*Table1[[#This Row],[Skipped mission]]</f>
        <v>0</v>
      </c>
      <c r="H1846" t="str">
        <f t="shared" si="56"/>
        <v>No</v>
      </c>
      <c r="I1846">
        <f t="shared" si="57"/>
        <v>0</v>
      </c>
      <c r="J1846" s="2">
        <v>1</v>
      </c>
    </row>
    <row r="1847" spans="1:10" x14ac:dyDescent="0.25">
      <c r="A1847" s="4">
        <v>38</v>
      </c>
      <c r="B1847" s="5" t="s">
        <v>10</v>
      </c>
      <c r="C1847" s="5" t="str">
        <f>RIGHT(Table1[[#This Row],[Mission names]],8)</f>
        <v>mission5</v>
      </c>
      <c r="D1847">
        <v>1863</v>
      </c>
      <c r="E1847">
        <v>46</v>
      </c>
      <c r="F1847" s="2">
        <v>15</v>
      </c>
      <c r="G1847" s="7">
        <f>(Table1[[#This Row],[Premium currency cost of skip]]*4.99/100)*Table1[[#This Row],[Skipped mission]]</f>
        <v>34.431000000000004</v>
      </c>
      <c r="H1847" t="str">
        <f t="shared" si="56"/>
        <v>Yes</v>
      </c>
      <c r="I1847">
        <f t="shared" si="57"/>
        <v>1</v>
      </c>
      <c r="J1847" s="2">
        <v>1</v>
      </c>
    </row>
    <row r="1848" spans="1:10" x14ac:dyDescent="0.25">
      <c r="A1848" s="4">
        <v>38</v>
      </c>
      <c r="B1848" s="5" t="s">
        <v>11</v>
      </c>
      <c r="C1848" s="5" t="str">
        <f>RIGHT(Table1[[#This Row],[Mission names]],8)</f>
        <v>mission6</v>
      </c>
      <c r="D1848">
        <v>1886</v>
      </c>
      <c r="E1848">
        <v>46</v>
      </c>
      <c r="F1848" s="2">
        <v>15</v>
      </c>
      <c r="G1848" s="7">
        <f>(Table1[[#This Row],[Premium currency cost of skip]]*4.99/100)*Table1[[#This Row],[Skipped mission]]</f>
        <v>34.431000000000004</v>
      </c>
      <c r="H1848" t="str">
        <f t="shared" si="56"/>
        <v>Yes</v>
      </c>
      <c r="I1848">
        <f t="shared" si="57"/>
        <v>1</v>
      </c>
      <c r="J1848" s="2">
        <v>1</v>
      </c>
    </row>
    <row r="1849" spans="1:10" x14ac:dyDescent="0.25">
      <c r="A1849" s="4">
        <v>38</v>
      </c>
      <c r="B1849" s="5" t="s">
        <v>12</v>
      </c>
      <c r="C1849" s="5" t="str">
        <f>RIGHT(Table1[[#This Row],[Mission names]],8)</f>
        <v>mission7</v>
      </c>
      <c r="D1849">
        <v>1909</v>
      </c>
      <c r="E1849">
        <v>46</v>
      </c>
      <c r="F1849" s="2">
        <v>90</v>
      </c>
      <c r="G1849" s="7">
        <f>(Table1[[#This Row],[Premium currency cost of skip]]*4.99/100)*Table1[[#This Row],[Skipped mission]]</f>
        <v>206.58600000000001</v>
      </c>
      <c r="H1849" t="str">
        <f t="shared" si="56"/>
        <v>Yes</v>
      </c>
      <c r="I1849">
        <f t="shared" si="57"/>
        <v>1</v>
      </c>
      <c r="J1849" s="2">
        <v>1</v>
      </c>
    </row>
    <row r="1850" spans="1:10" x14ac:dyDescent="0.25">
      <c r="A1850" s="4">
        <v>38</v>
      </c>
      <c r="B1850" s="5" t="s">
        <v>13</v>
      </c>
      <c r="C1850" s="5" t="str">
        <f>RIGHT(Table1[[#This Row],[Mission names]],8)</f>
        <v>mission1</v>
      </c>
      <c r="D1850">
        <v>2093</v>
      </c>
      <c r="E1850">
        <v>0</v>
      </c>
      <c r="F1850" s="2">
        <v>40</v>
      </c>
      <c r="G1850" s="7">
        <f>(Table1[[#This Row],[Premium currency cost of skip]]*4.99/100)*Table1[[#This Row],[Skipped mission]]</f>
        <v>0</v>
      </c>
      <c r="H1850" t="str">
        <f t="shared" si="56"/>
        <v>No</v>
      </c>
      <c r="I1850">
        <f t="shared" si="57"/>
        <v>0</v>
      </c>
      <c r="J1850" s="2">
        <v>1</v>
      </c>
    </row>
    <row r="1851" spans="1:10" x14ac:dyDescent="0.25">
      <c r="A1851" s="4">
        <v>38</v>
      </c>
      <c r="B1851" s="5" t="s">
        <v>14</v>
      </c>
      <c r="C1851" s="5" t="str">
        <f>RIGHT(Table1[[#This Row],[Mission names]],8)</f>
        <v>mission2</v>
      </c>
      <c r="D1851">
        <v>2047</v>
      </c>
      <c r="E1851">
        <v>0</v>
      </c>
      <c r="F1851" s="2">
        <v>40</v>
      </c>
      <c r="G1851" s="7">
        <f>(Table1[[#This Row],[Premium currency cost of skip]]*4.99/100)*Table1[[#This Row],[Skipped mission]]</f>
        <v>0</v>
      </c>
      <c r="H1851" t="str">
        <f t="shared" si="56"/>
        <v>No</v>
      </c>
      <c r="I1851">
        <f t="shared" si="57"/>
        <v>0</v>
      </c>
      <c r="J1851" s="2">
        <v>1</v>
      </c>
    </row>
    <row r="1852" spans="1:10" x14ac:dyDescent="0.25">
      <c r="A1852" s="4">
        <v>38</v>
      </c>
      <c r="B1852" s="5" t="s">
        <v>15</v>
      </c>
      <c r="C1852" s="5" t="str">
        <f>RIGHT(Table1[[#This Row],[Mission names]],8)</f>
        <v>mission3</v>
      </c>
      <c r="D1852">
        <v>1978</v>
      </c>
      <c r="E1852">
        <v>0</v>
      </c>
      <c r="F1852" s="2">
        <v>40</v>
      </c>
      <c r="G1852" s="7">
        <f>(Table1[[#This Row],[Premium currency cost of skip]]*4.99/100)*Table1[[#This Row],[Skipped mission]]</f>
        <v>0</v>
      </c>
      <c r="H1852" t="str">
        <f t="shared" si="56"/>
        <v>No</v>
      </c>
      <c r="I1852">
        <f t="shared" si="57"/>
        <v>0</v>
      </c>
      <c r="J1852" s="2">
        <v>1</v>
      </c>
    </row>
    <row r="1853" spans="1:10" x14ac:dyDescent="0.25">
      <c r="A1853" s="4">
        <v>38</v>
      </c>
      <c r="B1853" s="5" t="s">
        <v>16</v>
      </c>
      <c r="C1853" s="5" t="str">
        <f>RIGHT(Table1[[#This Row],[Mission names]],8)</f>
        <v>mission4</v>
      </c>
      <c r="D1853">
        <v>1978</v>
      </c>
      <c r="E1853">
        <v>0</v>
      </c>
      <c r="F1853" s="2">
        <v>40</v>
      </c>
      <c r="G1853" s="7">
        <f>(Table1[[#This Row],[Premium currency cost of skip]]*4.99/100)*Table1[[#This Row],[Skipped mission]]</f>
        <v>0</v>
      </c>
      <c r="H1853" t="str">
        <f t="shared" si="56"/>
        <v>No</v>
      </c>
      <c r="I1853">
        <f t="shared" si="57"/>
        <v>0</v>
      </c>
      <c r="J1853" s="2">
        <v>1</v>
      </c>
    </row>
    <row r="1854" spans="1:10" x14ac:dyDescent="0.25">
      <c r="A1854" s="4">
        <v>38</v>
      </c>
      <c r="B1854" s="5" t="s">
        <v>17</v>
      </c>
      <c r="C1854" s="5" t="str">
        <f>RIGHT(Table1[[#This Row],[Mission names]],8)</f>
        <v>mission5</v>
      </c>
      <c r="D1854">
        <v>1978</v>
      </c>
      <c r="E1854">
        <v>0</v>
      </c>
      <c r="F1854" s="2">
        <v>40</v>
      </c>
      <c r="G1854" s="7">
        <f>(Table1[[#This Row],[Premium currency cost of skip]]*4.99/100)*Table1[[#This Row],[Skipped mission]]</f>
        <v>0</v>
      </c>
      <c r="H1854" t="str">
        <f t="shared" si="56"/>
        <v>No</v>
      </c>
      <c r="I1854">
        <f t="shared" si="57"/>
        <v>0</v>
      </c>
      <c r="J1854" s="2">
        <v>1</v>
      </c>
    </row>
    <row r="1855" spans="1:10" x14ac:dyDescent="0.25">
      <c r="A1855" s="4">
        <v>38</v>
      </c>
      <c r="B1855" s="5" t="s">
        <v>18</v>
      </c>
      <c r="C1855" s="5" t="str">
        <f>RIGHT(Table1[[#This Row],[Mission names]],8)</f>
        <v>mission6</v>
      </c>
      <c r="D1855">
        <v>1955</v>
      </c>
      <c r="E1855">
        <v>0</v>
      </c>
      <c r="F1855" s="2">
        <v>40</v>
      </c>
      <c r="G1855" s="7">
        <f>(Table1[[#This Row],[Premium currency cost of skip]]*4.99/100)*Table1[[#This Row],[Skipped mission]]</f>
        <v>0</v>
      </c>
      <c r="H1855" t="str">
        <f t="shared" si="56"/>
        <v>No</v>
      </c>
      <c r="I1855">
        <f t="shared" si="57"/>
        <v>0</v>
      </c>
      <c r="J1855" s="2">
        <v>1</v>
      </c>
    </row>
    <row r="1856" spans="1:10" x14ac:dyDescent="0.25">
      <c r="A1856" s="4">
        <v>38</v>
      </c>
      <c r="B1856" s="5" t="s">
        <v>19</v>
      </c>
      <c r="C1856" s="5" t="str">
        <f>RIGHT(Table1[[#This Row],[Mission names]],8)</f>
        <v>mission7</v>
      </c>
      <c r="D1856">
        <v>1955</v>
      </c>
      <c r="E1856">
        <v>0</v>
      </c>
      <c r="F1856" s="2">
        <v>40</v>
      </c>
      <c r="G1856" s="7">
        <f>(Table1[[#This Row],[Premium currency cost of skip]]*4.99/100)*Table1[[#This Row],[Skipped mission]]</f>
        <v>0</v>
      </c>
      <c r="H1856" t="str">
        <f t="shared" si="56"/>
        <v>No</v>
      </c>
      <c r="I1856">
        <f t="shared" si="57"/>
        <v>0</v>
      </c>
      <c r="J1856" s="2">
        <v>1</v>
      </c>
    </row>
    <row r="1857" spans="1:10" x14ac:dyDescent="0.25">
      <c r="A1857" s="4">
        <v>38</v>
      </c>
      <c r="B1857" s="5" t="s">
        <v>20</v>
      </c>
      <c r="C1857" s="5" t="str">
        <f>RIGHT(Table1[[#This Row],[Mission names]],8)</f>
        <v>mission8</v>
      </c>
      <c r="D1857">
        <v>1955</v>
      </c>
      <c r="E1857">
        <v>0</v>
      </c>
      <c r="F1857" s="2">
        <v>150</v>
      </c>
      <c r="G1857" s="7">
        <f>(Table1[[#This Row],[Premium currency cost of skip]]*4.99/100)*Table1[[#This Row],[Skipped mission]]</f>
        <v>0</v>
      </c>
      <c r="H1857" t="str">
        <f t="shared" si="56"/>
        <v>No</v>
      </c>
      <c r="I1857">
        <f t="shared" si="57"/>
        <v>0</v>
      </c>
      <c r="J1857" s="2">
        <v>1</v>
      </c>
    </row>
    <row r="1858" spans="1:10" x14ac:dyDescent="0.25">
      <c r="A1858" s="4">
        <v>38</v>
      </c>
      <c r="B1858" s="5" t="s">
        <v>21</v>
      </c>
      <c r="C1858" s="5" t="str">
        <f>RIGHT(Table1[[#This Row],[Mission names]],8)</f>
        <v>mission1</v>
      </c>
      <c r="D1858">
        <v>2116</v>
      </c>
      <c r="E1858">
        <v>0</v>
      </c>
      <c r="F1858" s="2">
        <v>90</v>
      </c>
      <c r="G1858" s="7">
        <f>(Table1[[#This Row],[Premium currency cost of skip]]*4.99/100)*Table1[[#This Row],[Skipped mission]]</f>
        <v>0</v>
      </c>
      <c r="H1858" t="str">
        <f t="shared" ref="H1858:H1921" si="58">IF(E1858&gt;0,"Yes","No")</f>
        <v>No</v>
      </c>
      <c r="I1858">
        <f t="shared" ref="I1858:I1921" si="59">IF(H1858="Yes",1,0)</f>
        <v>0</v>
      </c>
      <c r="J1858" s="2">
        <v>1</v>
      </c>
    </row>
    <row r="1859" spans="1:10" x14ac:dyDescent="0.25">
      <c r="A1859" s="4">
        <v>38</v>
      </c>
      <c r="B1859" s="5" t="s">
        <v>22</v>
      </c>
      <c r="C1859" s="5" t="str">
        <f>RIGHT(Table1[[#This Row],[Mission names]],8)</f>
        <v>mission2</v>
      </c>
      <c r="D1859">
        <v>2093</v>
      </c>
      <c r="E1859">
        <v>0</v>
      </c>
      <c r="F1859" s="2">
        <v>90</v>
      </c>
      <c r="G1859" s="7">
        <f>(Table1[[#This Row],[Premium currency cost of skip]]*4.99/100)*Table1[[#This Row],[Skipped mission]]</f>
        <v>0</v>
      </c>
      <c r="H1859" t="str">
        <f t="shared" si="58"/>
        <v>No</v>
      </c>
      <c r="I1859">
        <f t="shared" si="59"/>
        <v>0</v>
      </c>
      <c r="J1859" s="2">
        <v>1</v>
      </c>
    </row>
    <row r="1860" spans="1:10" x14ac:dyDescent="0.25">
      <c r="A1860" s="4">
        <v>38</v>
      </c>
      <c r="B1860" s="5" t="s">
        <v>23</v>
      </c>
      <c r="C1860" s="5" t="str">
        <f>RIGHT(Table1[[#This Row],[Mission names]],8)</f>
        <v>mission3</v>
      </c>
      <c r="D1860">
        <v>2070</v>
      </c>
      <c r="E1860">
        <v>0</v>
      </c>
      <c r="F1860" s="2">
        <v>90</v>
      </c>
      <c r="G1860" s="7">
        <f>(Table1[[#This Row],[Premium currency cost of skip]]*4.99/100)*Table1[[#This Row],[Skipped mission]]</f>
        <v>0</v>
      </c>
      <c r="H1860" t="str">
        <f t="shared" si="58"/>
        <v>No</v>
      </c>
      <c r="I1860">
        <f t="shared" si="59"/>
        <v>0</v>
      </c>
      <c r="J1860" s="2">
        <v>1</v>
      </c>
    </row>
    <row r="1861" spans="1:10" x14ac:dyDescent="0.25">
      <c r="A1861" s="4">
        <v>38</v>
      </c>
      <c r="B1861" s="5" t="s">
        <v>24</v>
      </c>
      <c r="C1861" s="5" t="str">
        <f>RIGHT(Table1[[#This Row],[Mission names]],8)</f>
        <v>mission4</v>
      </c>
      <c r="D1861">
        <v>2093</v>
      </c>
      <c r="E1861">
        <v>0</v>
      </c>
      <c r="F1861" s="2">
        <v>90</v>
      </c>
      <c r="G1861" s="7">
        <f>(Table1[[#This Row],[Premium currency cost of skip]]*4.99/100)*Table1[[#This Row],[Skipped mission]]</f>
        <v>0</v>
      </c>
      <c r="H1861" t="str">
        <f t="shared" si="58"/>
        <v>No</v>
      </c>
      <c r="I1861">
        <f t="shared" si="59"/>
        <v>0</v>
      </c>
      <c r="J1861" s="2">
        <v>1</v>
      </c>
    </row>
    <row r="1862" spans="1:10" x14ac:dyDescent="0.25">
      <c r="A1862" s="4">
        <v>38</v>
      </c>
      <c r="B1862" s="5" t="s">
        <v>25</v>
      </c>
      <c r="C1862" s="5" t="str">
        <f>RIGHT(Table1[[#This Row],[Mission names]],8)</f>
        <v>mission5</v>
      </c>
      <c r="D1862">
        <v>2093</v>
      </c>
      <c r="E1862">
        <v>0</v>
      </c>
      <c r="F1862" s="2">
        <v>90</v>
      </c>
      <c r="G1862" s="7">
        <f>(Table1[[#This Row],[Premium currency cost of skip]]*4.99/100)*Table1[[#This Row],[Skipped mission]]</f>
        <v>0</v>
      </c>
      <c r="H1862" t="str">
        <f t="shared" si="58"/>
        <v>No</v>
      </c>
      <c r="I1862">
        <f t="shared" si="59"/>
        <v>0</v>
      </c>
      <c r="J1862" s="2">
        <v>1</v>
      </c>
    </row>
    <row r="1863" spans="1:10" x14ac:dyDescent="0.25">
      <c r="A1863" s="4">
        <v>38</v>
      </c>
      <c r="B1863" s="5" t="s">
        <v>26</v>
      </c>
      <c r="C1863" s="5" t="str">
        <f>RIGHT(Table1[[#This Row],[Mission names]],8)</f>
        <v>mission6</v>
      </c>
      <c r="D1863">
        <v>2024</v>
      </c>
      <c r="E1863">
        <v>23</v>
      </c>
      <c r="F1863" s="2">
        <v>90</v>
      </c>
      <c r="G1863" s="7">
        <f>(Table1[[#This Row],[Premium currency cost of skip]]*4.99/100)*Table1[[#This Row],[Skipped mission]]</f>
        <v>103.29300000000001</v>
      </c>
      <c r="H1863" t="str">
        <f t="shared" si="58"/>
        <v>Yes</v>
      </c>
      <c r="I1863">
        <f t="shared" si="59"/>
        <v>1</v>
      </c>
      <c r="J1863" s="2">
        <v>1</v>
      </c>
    </row>
    <row r="1864" spans="1:10" x14ac:dyDescent="0.25">
      <c r="A1864" s="4">
        <v>38</v>
      </c>
      <c r="B1864" s="5" t="s">
        <v>27</v>
      </c>
      <c r="C1864" s="5" t="str">
        <f>RIGHT(Table1[[#This Row],[Mission names]],8)</f>
        <v>mission7</v>
      </c>
      <c r="D1864">
        <v>2139</v>
      </c>
      <c r="E1864">
        <v>0</v>
      </c>
      <c r="F1864" s="2">
        <v>90</v>
      </c>
      <c r="G1864" s="7">
        <f>(Table1[[#This Row],[Premium currency cost of skip]]*4.99/100)*Table1[[#This Row],[Skipped mission]]</f>
        <v>0</v>
      </c>
      <c r="H1864" t="str">
        <f t="shared" si="58"/>
        <v>No</v>
      </c>
      <c r="I1864">
        <f t="shared" si="59"/>
        <v>0</v>
      </c>
      <c r="J1864" s="2">
        <v>1</v>
      </c>
    </row>
    <row r="1865" spans="1:10" x14ac:dyDescent="0.25">
      <c r="A1865" s="4">
        <v>38</v>
      </c>
      <c r="B1865" s="5" t="s">
        <v>28</v>
      </c>
      <c r="C1865" s="5" t="str">
        <f>RIGHT(Table1[[#This Row],[Mission names]],8)</f>
        <v>mission8</v>
      </c>
      <c r="D1865">
        <v>2139</v>
      </c>
      <c r="E1865">
        <v>0</v>
      </c>
      <c r="F1865" s="2">
        <v>90</v>
      </c>
      <c r="G1865" s="7">
        <f>(Table1[[#This Row],[Premium currency cost of skip]]*4.99/100)*Table1[[#This Row],[Skipped mission]]</f>
        <v>0</v>
      </c>
      <c r="H1865" t="str">
        <f t="shared" si="58"/>
        <v>No</v>
      </c>
      <c r="I1865">
        <f t="shared" si="59"/>
        <v>0</v>
      </c>
      <c r="J1865" s="2">
        <v>1</v>
      </c>
    </row>
    <row r="1866" spans="1:10" x14ac:dyDescent="0.25">
      <c r="A1866" s="4">
        <v>38</v>
      </c>
      <c r="B1866" s="5" t="s">
        <v>29</v>
      </c>
      <c r="C1866" s="5" t="str">
        <f>RIGHT(Table1[[#This Row],[Mission names]],8)</f>
        <v>mission9</v>
      </c>
      <c r="D1866">
        <v>1978</v>
      </c>
      <c r="E1866">
        <v>0</v>
      </c>
      <c r="F1866" s="2">
        <v>90</v>
      </c>
      <c r="G1866" s="7">
        <f>(Table1[[#This Row],[Premium currency cost of skip]]*4.99/100)*Table1[[#This Row],[Skipped mission]]</f>
        <v>0</v>
      </c>
      <c r="H1866" t="str">
        <f t="shared" si="58"/>
        <v>No</v>
      </c>
      <c r="I1866">
        <f t="shared" si="59"/>
        <v>0</v>
      </c>
      <c r="J1866" s="2">
        <v>1</v>
      </c>
    </row>
    <row r="1867" spans="1:10" x14ac:dyDescent="0.25">
      <c r="A1867" s="4">
        <v>38</v>
      </c>
      <c r="B1867" s="5" t="s">
        <v>30</v>
      </c>
      <c r="C1867" s="5" t="str">
        <f>RIGHT(Table1[[#This Row],[Mission names]],9)</f>
        <v>mission10</v>
      </c>
      <c r="D1867">
        <v>1955</v>
      </c>
      <c r="E1867">
        <v>0</v>
      </c>
      <c r="F1867" s="2">
        <v>90</v>
      </c>
      <c r="G1867" s="7">
        <f>(Table1[[#This Row],[Premium currency cost of skip]]*4.99/100)*Table1[[#This Row],[Skipped mission]]</f>
        <v>0</v>
      </c>
      <c r="H1867" t="str">
        <f t="shared" si="58"/>
        <v>No</v>
      </c>
      <c r="I1867">
        <f t="shared" si="59"/>
        <v>0</v>
      </c>
      <c r="J1867" s="2">
        <v>1</v>
      </c>
    </row>
    <row r="1868" spans="1:10" x14ac:dyDescent="0.25">
      <c r="A1868" s="4">
        <v>38</v>
      </c>
      <c r="B1868" s="5" t="s">
        <v>31</v>
      </c>
      <c r="C1868" s="5" t="str">
        <f>RIGHT(Table1[[#This Row],[Mission names]],9)</f>
        <v>mission11</v>
      </c>
      <c r="D1868">
        <v>1955</v>
      </c>
      <c r="E1868">
        <v>0</v>
      </c>
      <c r="F1868" s="2">
        <v>90</v>
      </c>
      <c r="G1868" s="7">
        <f>(Table1[[#This Row],[Premium currency cost of skip]]*4.99/100)*Table1[[#This Row],[Skipped mission]]</f>
        <v>0</v>
      </c>
      <c r="H1868" t="str">
        <f t="shared" si="58"/>
        <v>No</v>
      </c>
      <c r="I1868">
        <f t="shared" si="59"/>
        <v>0</v>
      </c>
      <c r="J1868" s="2">
        <v>1</v>
      </c>
    </row>
    <row r="1869" spans="1:10" x14ac:dyDescent="0.25">
      <c r="A1869" s="4">
        <v>38</v>
      </c>
      <c r="B1869" s="5" t="s">
        <v>32</v>
      </c>
      <c r="C1869" s="5" t="str">
        <f>RIGHT(Table1[[#This Row],[Mission names]],9)</f>
        <v>mission12</v>
      </c>
      <c r="D1869">
        <v>2001</v>
      </c>
      <c r="E1869">
        <v>23</v>
      </c>
      <c r="F1869" s="2">
        <v>90</v>
      </c>
      <c r="G1869" s="7">
        <f>(Table1[[#This Row],[Premium currency cost of skip]]*4.99/100)*Table1[[#This Row],[Skipped mission]]</f>
        <v>103.29300000000001</v>
      </c>
      <c r="H1869" t="str">
        <f t="shared" si="58"/>
        <v>Yes</v>
      </c>
      <c r="I1869">
        <f t="shared" si="59"/>
        <v>1</v>
      </c>
      <c r="J1869" s="2">
        <v>1</v>
      </c>
    </row>
    <row r="1870" spans="1:10" x14ac:dyDescent="0.25">
      <c r="A1870" s="4">
        <v>38</v>
      </c>
      <c r="B1870" s="5" t="s">
        <v>33</v>
      </c>
      <c r="C1870" s="5" t="str">
        <f>RIGHT(Table1[[#This Row],[Mission names]],9)</f>
        <v>mission13</v>
      </c>
      <c r="D1870">
        <v>1978</v>
      </c>
      <c r="E1870">
        <v>0</v>
      </c>
      <c r="F1870" s="2">
        <v>90</v>
      </c>
      <c r="G1870" s="7">
        <f>(Table1[[#This Row],[Premium currency cost of skip]]*4.99/100)*Table1[[#This Row],[Skipped mission]]</f>
        <v>0</v>
      </c>
      <c r="H1870" t="str">
        <f t="shared" si="58"/>
        <v>No</v>
      </c>
      <c r="I1870">
        <f t="shared" si="59"/>
        <v>0</v>
      </c>
      <c r="J1870" s="2">
        <v>1</v>
      </c>
    </row>
    <row r="1871" spans="1:10" x14ac:dyDescent="0.25">
      <c r="A1871" s="4">
        <v>38</v>
      </c>
      <c r="B1871" s="5" t="s">
        <v>34</v>
      </c>
      <c r="C1871" s="5" t="str">
        <f>RIGHT(Table1[[#This Row],[Mission names]],9)</f>
        <v>mission14</v>
      </c>
      <c r="D1871">
        <v>1932</v>
      </c>
      <c r="E1871">
        <v>0</v>
      </c>
      <c r="F1871" s="2">
        <v>300</v>
      </c>
      <c r="G1871" s="7">
        <f>(Table1[[#This Row],[Premium currency cost of skip]]*4.99/100)*Table1[[#This Row],[Skipped mission]]</f>
        <v>0</v>
      </c>
      <c r="H1871" t="str">
        <f t="shared" si="58"/>
        <v>No</v>
      </c>
      <c r="I1871">
        <f t="shared" si="59"/>
        <v>0</v>
      </c>
      <c r="J1871" s="2">
        <v>1</v>
      </c>
    </row>
    <row r="1872" spans="1:10" x14ac:dyDescent="0.25">
      <c r="A1872" s="4">
        <v>38</v>
      </c>
      <c r="B1872" s="5" t="s">
        <v>35</v>
      </c>
      <c r="C1872" s="5" t="str">
        <f>RIGHT(Table1[[#This Row],[Mission names]],8)</f>
        <v>mission1</v>
      </c>
      <c r="D1872">
        <v>1978</v>
      </c>
      <c r="E1872">
        <v>0</v>
      </c>
      <c r="F1872" s="2">
        <v>135</v>
      </c>
      <c r="G1872" s="7">
        <f>(Table1[[#This Row],[Premium currency cost of skip]]*4.99/100)*Table1[[#This Row],[Skipped mission]]</f>
        <v>0</v>
      </c>
      <c r="H1872" t="str">
        <f t="shared" si="58"/>
        <v>No</v>
      </c>
      <c r="I1872">
        <f t="shared" si="59"/>
        <v>0</v>
      </c>
      <c r="J1872" s="2">
        <v>1</v>
      </c>
    </row>
    <row r="1873" spans="1:10" x14ac:dyDescent="0.25">
      <c r="A1873" s="4">
        <v>38</v>
      </c>
      <c r="B1873" s="5" t="s">
        <v>36</v>
      </c>
      <c r="C1873" s="5" t="str">
        <f>RIGHT(Table1[[#This Row],[Mission names]],8)</f>
        <v>mission2</v>
      </c>
      <c r="D1873">
        <v>1817</v>
      </c>
      <c r="E1873">
        <v>0</v>
      </c>
      <c r="F1873" s="2">
        <v>135</v>
      </c>
      <c r="G1873" s="7">
        <f>(Table1[[#This Row],[Premium currency cost of skip]]*4.99/100)*Table1[[#This Row],[Skipped mission]]</f>
        <v>0</v>
      </c>
      <c r="H1873" t="str">
        <f t="shared" si="58"/>
        <v>No</v>
      </c>
      <c r="I1873">
        <f t="shared" si="59"/>
        <v>0</v>
      </c>
      <c r="J1873" s="2">
        <v>1</v>
      </c>
    </row>
    <row r="1874" spans="1:10" x14ac:dyDescent="0.25">
      <c r="A1874" s="4">
        <v>38</v>
      </c>
      <c r="B1874" s="5" t="s">
        <v>37</v>
      </c>
      <c r="C1874" s="5" t="str">
        <f>RIGHT(Table1[[#This Row],[Mission names]],8)</f>
        <v>mission3</v>
      </c>
      <c r="D1874">
        <v>1840</v>
      </c>
      <c r="E1874">
        <v>0</v>
      </c>
      <c r="F1874" s="2">
        <v>135</v>
      </c>
      <c r="G1874" s="7">
        <f>(Table1[[#This Row],[Premium currency cost of skip]]*4.99/100)*Table1[[#This Row],[Skipped mission]]</f>
        <v>0</v>
      </c>
      <c r="H1874" t="str">
        <f t="shared" si="58"/>
        <v>No</v>
      </c>
      <c r="I1874">
        <f t="shared" si="59"/>
        <v>0</v>
      </c>
      <c r="J1874" s="2">
        <v>1</v>
      </c>
    </row>
    <row r="1875" spans="1:10" x14ac:dyDescent="0.25">
      <c r="A1875" s="4">
        <v>38</v>
      </c>
      <c r="B1875" s="5" t="s">
        <v>38</v>
      </c>
      <c r="C1875" s="5" t="str">
        <f>RIGHT(Table1[[#This Row],[Mission names]],8)</f>
        <v>mission4</v>
      </c>
      <c r="D1875">
        <v>1817</v>
      </c>
      <c r="E1875">
        <v>23</v>
      </c>
      <c r="F1875" s="2">
        <v>135</v>
      </c>
      <c r="G1875" s="7">
        <f>(Table1[[#This Row],[Premium currency cost of skip]]*4.99/100)*Table1[[#This Row],[Skipped mission]]</f>
        <v>154.93949999999998</v>
      </c>
      <c r="H1875" t="str">
        <f t="shared" si="58"/>
        <v>Yes</v>
      </c>
      <c r="I1875">
        <f t="shared" si="59"/>
        <v>1</v>
      </c>
      <c r="J1875" s="2">
        <v>1</v>
      </c>
    </row>
    <row r="1876" spans="1:10" x14ac:dyDescent="0.25">
      <c r="A1876" s="4">
        <v>38</v>
      </c>
      <c r="B1876" s="5" t="s">
        <v>39</v>
      </c>
      <c r="C1876" s="5" t="str">
        <f>RIGHT(Table1[[#This Row],[Mission names]],8)</f>
        <v>mission5</v>
      </c>
      <c r="D1876">
        <v>1794</v>
      </c>
      <c r="E1876">
        <v>0</v>
      </c>
      <c r="F1876" s="2">
        <v>135</v>
      </c>
      <c r="G1876" s="7">
        <f>(Table1[[#This Row],[Premium currency cost of skip]]*4.99/100)*Table1[[#This Row],[Skipped mission]]</f>
        <v>0</v>
      </c>
      <c r="H1876" t="str">
        <f t="shared" si="58"/>
        <v>No</v>
      </c>
      <c r="I1876">
        <f t="shared" si="59"/>
        <v>0</v>
      </c>
      <c r="J1876" s="2">
        <v>1</v>
      </c>
    </row>
    <row r="1877" spans="1:10" x14ac:dyDescent="0.25">
      <c r="A1877" s="4">
        <v>38</v>
      </c>
      <c r="B1877" s="5" t="s">
        <v>40</v>
      </c>
      <c r="C1877" s="5" t="str">
        <f>RIGHT(Table1[[#This Row],[Mission names]],8)</f>
        <v>mission6</v>
      </c>
      <c r="D1877">
        <v>1748</v>
      </c>
      <c r="E1877">
        <v>0</v>
      </c>
      <c r="F1877" s="2">
        <v>135</v>
      </c>
      <c r="G1877" s="7">
        <f>(Table1[[#This Row],[Premium currency cost of skip]]*4.99/100)*Table1[[#This Row],[Skipped mission]]</f>
        <v>0</v>
      </c>
      <c r="H1877" t="str">
        <f t="shared" si="58"/>
        <v>No</v>
      </c>
      <c r="I1877">
        <f t="shared" si="59"/>
        <v>0</v>
      </c>
      <c r="J1877" s="2">
        <v>1</v>
      </c>
    </row>
    <row r="1878" spans="1:10" x14ac:dyDescent="0.25">
      <c r="A1878" s="4">
        <v>38</v>
      </c>
      <c r="B1878" s="5" t="s">
        <v>41</v>
      </c>
      <c r="C1878" s="5" t="str">
        <f>RIGHT(Table1[[#This Row],[Mission names]],8)</f>
        <v>mission7</v>
      </c>
      <c r="D1878">
        <v>1771</v>
      </c>
      <c r="E1878">
        <v>0</v>
      </c>
      <c r="F1878" s="2">
        <v>135</v>
      </c>
      <c r="G1878" s="7">
        <f>(Table1[[#This Row],[Premium currency cost of skip]]*4.99/100)*Table1[[#This Row],[Skipped mission]]</f>
        <v>0</v>
      </c>
      <c r="H1878" t="str">
        <f t="shared" si="58"/>
        <v>No</v>
      </c>
      <c r="I1878">
        <f t="shared" si="59"/>
        <v>0</v>
      </c>
      <c r="J1878" s="2">
        <v>1</v>
      </c>
    </row>
    <row r="1879" spans="1:10" x14ac:dyDescent="0.25">
      <c r="A1879" s="4">
        <v>38</v>
      </c>
      <c r="B1879" s="5" t="s">
        <v>42</v>
      </c>
      <c r="C1879" s="5" t="str">
        <f>RIGHT(Table1[[#This Row],[Mission names]],8)</f>
        <v>mission8</v>
      </c>
      <c r="D1879">
        <v>1725</v>
      </c>
      <c r="E1879">
        <v>0</v>
      </c>
      <c r="F1879" s="2">
        <v>135</v>
      </c>
      <c r="G1879" s="7">
        <f>(Table1[[#This Row],[Premium currency cost of skip]]*4.99/100)*Table1[[#This Row],[Skipped mission]]</f>
        <v>0</v>
      </c>
      <c r="H1879" t="str">
        <f t="shared" si="58"/>
        <v>No</v>
      </c>
      <c r="I1879">
        <f t="shared" si="59"/>
        <v>0</v>
      </c>
      <c r="J1879" s="2">
        <v>1</v>
      </c>
    </row>
    <row r="1880" spans="1:10" x14ac:dyDescent="0.25">
      <c r="A1880" s="4">
        <v>38</v>
      </c>
      <c r="B1880" s="5" t="s">
        <v>43</v>
      </c>
      <c r="C1880" s="5" t="str">
        <f>RIGHT(Table1[[#This Row],[Mission names]],8)</f>
        <v>mission9</v>
      </c>
      <c r="D1880">
        <v>1679</v>
      </c>
      <c r="E1880">
        <v>0</v>
      </c>
      <c r="F1880" s="2">
        <v>135</v>
      </c>
      <c r="G1880" s="7">
        <f>(Table1[[#This Row],[Premium currency cost of skip]]*4.99/100)*Table1[[#This Row],[Skipped mission]]</f>
        <v>0</v>
      </c>
      <c r="H1880" t="str">
        <f t="shared" si="58"/>
        <v>No</v>
      </c>
      <c r="I1880">
        <f t="shared" si="59"/>
        <v>0</v>
      </c>
      <c r="J1880" s="2">
        <v>1</v>
      </c>
    </row>
    <row r="1881" spans="1:10" x14ac:dyDescent="0.25">
      <c r="A1881" s="4">
        <v>38</v>
      </c>
      <c r="B1881" s="5" t="s">
        <v>44</v>
      </c>
      <c r="C1881" s="5" t="str">
        <f>RIGHT(Table1[[#This Row],[Mission names]],9)</f>
        <v>mission10</v>
      </c>
      <c r="D1881">
        <v>1633</v>
      </c>
      <c r="E1881">
        <v>0</v>
      </c>
      <c r="F1881" s="2">
        <v>135</v>
      </c>
      <c r="G1881" s="7">
        <f>(Table1[[#This Row],[Premium currency cost of skip]]*4.99/100)*Table1[[#This Row],[Skipped mission]]</f>
        <v>0</v>
      </c>
      <c r="H1881" t="str">
        <f t="shared" si="58"/>
        <v>No</v>
      </c>
      <c r="I1881">
        <f t="shared" si="59"/>
        <v>0</v>
      </c>
      <c r="J1881" s="2">
        <v>1</v>
      </c>
    </row>
    <row r="1882" spans="1:10" x14ac:dyDescent="0.25">
      <c r="A1882" s="4">
        <v>38</v>
      </c>
      <c r="B1882" s="5" t="s">
        <v>45</v>
      </c>
      <c r="C1882" s="5" t="str">
        <f>RIGHT(Table1[[#This Row],[Mission names]],9)</f>
        <v>mission11</v>
      </c>
      <c r="D1882">
        <v>1656</v>
      </c>
      <c r="E1882">
        <v>0</v>
      </c>
      <c r="F1882" s="2">
        <v>135</v>
      </c>
      <c r="G1882" s="7">
        <f>(Table1[[#This Row],[Premium currency cost of skip]]*4.99/100)*Table1[[#This Row],[Skipped mission]]</f>
        <v>0</v>
      </c>
      <c r="H1882" t="str">
        <f t="shared" si="58"/>
        <v>No</v>
      </c>
      <c r="I1882">
        <f t="shared" si="59"/>
        <v>0</v>
      </c>
      <c r="J1882" s="2">
        <v>1</v>
      </c>
    </row>
    <row r="1883" spans="1:10" x14ac:dyDescent="0.25">
      <c r="A1883" s="4">
        <v>38</v>
      </c>
      <c r="B1883" s="5" t="s">
        <v>46</v>
      </c>
      <c r="C1883" s="5" t="str">
        <f>RIGHT(Table1[[#This Row],[Mission names]],9)</f>
        <v>mission12</v>
      </c>
      <c r="D1883">
        <v>1610</v>
      </c>
      <c r="E1883">
        <v>0</v>
      </c>
      <c r="F1883" s="2">
        <v>135</v>
      </c>
      <c r="G1883" s="7">
        <f>(Table1[[#This Row],[Premium currency cost of skip]]*4.99/100)*Table1[[#This Row],[Skipped mission]]</f>
        <v>0</v>
      </c>
      <c r="H1883" t="str">
        <f t="shared" si="58"/>
        <v>No</v>
      </c>
      <c r="I1883">
        <f t="shared" si="59"/>
        <v>0</v>
      </c>
      <c r="J1883" s="2">
        <v>1</v>
      </c>
    </row>
    <row r="1884" spans="1:10" x14ac:dyDescent="0.25">
      <c r="A1884" s="4">
        <v>38</v>
      </c>
      <c r="B1884" s="5" t="s">
        <v>47</v>
      </c>
      <c r="C1884" s="5" t="str">
        <f>RIGHT(Table1[[#This Row],[Mission names]],9)</f>
        <v>mission13</v>
      </c>
      <c r="D1884">
        <v>1564</v>
      </c>
      <c r="E1884">
        <v>0</v>
      </c>
      <c r="F1884" s="2">
        <v>135</v>
      </c>
      <c r="G1884" s="7">
        <f>(Table1[[#This Row],[Premium currency cost of skip]]*4.99/100)*Table1[[#This Row],[Skipped mission]]</f>
        <v>0</v>
      </c>
      <c r="H1884" t="str">
        <f t="shared" si="58"/>
        <v>No</v>
      </c>
      <c r="I1884">
        <f t="shared" si="59"/>
        <v>0</v>
      </c>
      <c r="J1884" s="2">
        <v>1</v>
      </c>
    </row>
    <row r="1885" spans="1:10" x14ac:dyDescent="0.25">
      <c r="A1885" s="4">
        <v>38</v>
      </c>
      <c r="B1885" s="5" t="s">
        <v>48</v>
      </c>
      <c r="C1885" s="5" t="str">
        <f>RIGHT(Table1[[#This Row],[Mission names]],9)</f>
        <v>mission14</v>
      </c>
      <c r="D1885">
        <v>1541</v>
      </c>
      <c r="E1885">
        <v>0</v>
      </c>
      <c r="F1885" s="2">
        <v>135</v>
      </c>
      <c r="G1885" s="7">
        <f>(Table1[[#This Row],[Premium currency cost of skip]]*4.99/100)*Table1[[#This Row],[Skipped mission]]</f>
        <v>0</v>
      </c>
      <c r="H1885" t="str">
        <f t="shared" si="58"/>
        <v>No</v>
      </c>
      <c r="I1885">
        <f t="shared" si="59"/>
        <v>0</v>
      </c>
      <c r="J1885" s="2">
        <v>1</v>
      </c>
    </row>
    <row r="1886" spans="1:10" x14ac:dyDescent="0.25">
      <c r="A1886" s="4">
        <v>38</v>
      </c>
      <c r="B1886" s="5" t="s">
        <v>53</v>
      </c>
      <c r="C1886" s="5" t="str">
        <f>RIGHT(Table1[[#This Row],[Mission names]],9)</f>
        <v>mission15</v>
      </c>
      <c r="D1886">
        <v>1587</v>
      </c>
      <c r="E1886">
        <v>0</v>
      </c>
      <c r="F1886" s="2">
        <v>135</v>
      </c>
      <c r="G1886" s="7">
        <f>(Table1[[#This Row],[Premium currency cost of skip]]*4.99/100)*Table1[[#This Row],[Skipped mission]]</f>
        <v>0</v>
      </c>
      <c r="H1886" t="str">
        <f t="shared" si="58"/>
        <v>No</v>
      </c>
      <c r="I1886">
        <f t="shared" si="59"/>
        <v>0</v>
      </c>
      <c r="J1886" s="2">
        <v>1</v>
      </c>
    </row>
    <row r="1887" spans="1:10" x14ac:dyDescent="0.25">
      <c r="A1887" s="4">
        <v>38</v>
      </c>
      <c r="B1887" s="5" t="s">
        <v>54</v>
      </c>
      <c r="C1887" s="5" t="str">
        <f>RIGHT(Table1[[#This Row],[Mission names]],9)</f>
        <v>mission16</v>
      </c>
      <c r="D1887">
        <v>1564</v>
      </c>
      <c r="E1887">
        <v>0</v>
      </c>
      <c r="F1887" s="2">
        <v>135</v>
      </c>
      <c r="G1887" s="7">
        <f>(Table1[[#This Row],[Premium currency cost of skip]]*4.99/100)*Table1[[#This Row],[Skipped mission]]</f>
        <v>0</v>
      </c>
      <c r="H1887" t="str">
        <f t="shared" si="58"/>
        <v>No</v>
      </c>
      <c r="I1887">
        <f t="shared" si="59"/>
        <v>0</v>
      </c>
      <c r="J1887" s="2">
        <v>1</v>
      </c>
    </row>
    <row r="1888" spans="1:10" x14ac:dyDescent="0.25">
      <c r="A1888" s="4">
        <v>38</v>
      </c>
      <c r="B1888" s="5" t="s">
        <v>55</v>
      </c>
      <c r="C1888" s="5" t="str">
        <f>RIGHT(Table1[[#This Row],[Mission names]],9)</f>
        <v>mission17</v>
      </c>
      <c r="D1888">
        <v>667</v>
      </c>
      <c r="E1888">
        <v>0</v>
      </c>
      <c r="F1888" s="2">
        <v>900</v>
      </c>
      <c r="G1888" s="7">
        <f>(Table1[[#This Row],[Premium currency cost of skip]]*4.99/100)*Table1[[#This Row],[Skipped mission]]</f>
        <v>0</v>
      </c>
      <c r="H1888" t="str">
        <f t="shared" si="58"/>
        <v>No</v>
      </c>
      <c r="I1888">
        <f t="shared" si="59"/>
        <v>0</v>
      </c>
      <c r="J1888" s="2">
        <v>1</v>
      </c>
    </row>
    <row r="1889" spans="1:10" x14ac:dyDescent="0.25">
      <c r="A1889" s="4">
        <v>39</v>
      </c>
      <c r="B1889" s="5" t="s">
        <v>1</v>
      </c>
      <c r="C1889" s="5" t="str">
        <f>RIGHT(Table1[[#This Row],[Mission names]],8)</f>
        <v>mission1</v>
      </c>
      <c r="D1889">
        <v>1564</v>
      </c>
      <c r="E1889">
        <v>0</v>
      </c>
      <c r="F1889" s="2">
        <v>15</v>
      </c>
      <c r="G1889" s="7">
        <f>(Table1[[#This Row],[Premium currency cost of skip]]*4.99/100)*Table1[[#This Row],[Skipped mission]]</f>
        <v>0</v>
      </c>
      <c r="H1889" t="str">
        <f t="shared" si="58"/>
        <v>No</v>
      </c>
      <c r="I1889">
        <f t="shared" si="59"/>
        <v>0</v>
      </c>
      <c r="J1889" s="2">
        <v>1</v>
      </c>
    </row>
    <row r="1890" spans="1:10" x14ac:dyDescent="0.25">
      <c r="A1890" s="4">
        <v>39</v>
      </c>
      <c r="B1890" s="5" t="s">
        <v>2</v>
      </c>
      <c r="C1890" s="5" t="str">
        <f>RIGHT(Table1[[#This Row],[Mission names]],8)</f>
        <v>mission2</v>
      </c>
      <c r="D1890">
        <v>1564</v>
      </c>
      <c r="E1890">
        <v>0</v>
      </c>
      <c r="F1890" s="2">
        <v>15</v>
      </c>
      <c r="G1890" s="7">
        <f>(Table1[[#This Row],[Premium currency cost of skip]]*4.99/100)*Table1[[#This Row],[Skipped mission]]</f>
        <v>0</v>
      </c>
      <c r="H1890" t="str">
        <f t="shared" si="58"/>
        <v>No</v>
      </c>
      <c r="I1890">
        <f t="shared" si="59"/>
        <v>0</v>
      </c>
      <c r="J1890" s="2">
        <v>1</v>
      </c>
    </row>
    <row r="1891" spans="1:10" x14ac:dyDescent="0.25">
      <c r="A1891" s="4">
        <v>39</v>
      </c>
      <c r="B1891" s="5" t="s">
        <v>3</v>
      </c>
      <c r="C1891" s="5" t="str">
        <f>RIGHT(Table1[[#This Row],[Mission names]],8)</f>
        <v>mission3</v>
      </c>
      <c r="D1891">
        <v>1541</v>
      </c>
      <c r="E1891">
        <v>0</v>
      </c>
      <c r="F1891" s="2">
        <v>15</v>
      </c>
      <c r="G1891" s="7">
        <f>(Table1[[#This Row],[Premium currency cost of skip]]*4.99/100)*Table1[[#This Row],[Skipped mission]]</f>
        <v>0</v>
      </c>
      <c r="H1891" t="str">
        <f t="shared" si="58"/>
        <v>No</v>
      </c>
      <c r="I1891">
        <f t="shared" si="59"/>
        <v>0</v>
      </c>
      <c r="J1891" s="2">
        <v>1</v>
      </c>
    </row>
    <row r="1892" spans="1:10" x14ac:dyDescent="0.25">
      <c r="A1892" s="4">
        <v>39</v>
      </c>
      <c r="B1892" s="5" t="s">
        <v>4</v>
      </c>
      <c r="C1892" s="5" t="str">
        <f>RIGHT(Table1[[#This Row],[Mission names]],8)</f>
        <v>mission4</v>
      </c>
      <c r="D1892">
        <v>1518</v>
      </c>
      <c r="E1892">
        <v>0</v>
      </c>
      <c r="F1892" s="2">
        <v>15</v>
      </c>
      <c r="G1892" s="7">
        <f>(Table1[[#This Row],[Premium currency cost of skip]]*4.99/100)*Table1[[#This Row],[Skipped mission]]</f>
        <v>0</v>
      </c>
      <c r="H1892" t="str">
        <f t="shared" si="58"/>
        <v>No</v>
      </c>
      <c r="I1892">
        <f t="shared" si="59"/>
        <v>0</v>
      </c>
      <c r="J1892" s="2">
        <v>1</v>
      </c>
    </row>
    <row r="1893" spans="1:10" x14ac:dyDescent="0.25">
      <c r="A1893" s="4">
        <v>39</v>
      </c>
      <c r="B1893" s="5" t="s">
        <v>5</v>
      </c>
      <c r="C1893" s="5" t="str">
        <f>RIGHT(Table1[[#This Row],[Mission names]],8)</f>
        <v>mission5</v>
      </c>
      <c r="D1893">
        <v>1472</v>
      </c>
      <c r="E1893">
        <v>23</v>
      </c>
      <c r="F1893" s="2">
        <v>75</v>
      </c>
      <c r="G1893" s="7">
        <f>(Table1[[#This Row],[Premium currency cost of skip]]*4.99/100)*Table1[[#This Row],[Skipped mission]]</f>
        <v>86.077500000000001</v>
      </c>
      <c r="H1893" t="str">
        <f t="shared" si="58"/>
        <v>Yes</v>
      </c>
      <c r="I1893">
        <f t="shared" si="59"/>
        <v>1</v>
      </c>
      <c r="J1893" s="2">
        <v>1</v>
      </c>
    </row>
    <row r="1894" spans="1:10" x14ac:dyDescent="0.25">
      <c r="A1894" s="4">
        <v>39</v>
      </c>
      <c r="B1894" s="5" t="s">
        <v>6</v>
      </c>
      <c r="C1894" s="5" t="str">
        <f>RIGHT(Table1[[#This Row],[Mission names]],8)</f>
        <v>mission1</v>
      </c>
      <c r="D1894">
        <v>1495</v>
      </c>
      <c r="E1894">
        <v>0</v>
      </c>
      <c r="F1894" s="2">
        <v>15</v>
      </c>
      <c r="G1894" s="7">
        <f>(Table1[[#This Row],[Premium currency cost of skip]]*4.99/100)*Table1[[#This Row],[Skipped mission]]</f>
        <v>0</v>
      </c>
      <c r="H1894" t="str">
        <f t="shared" si="58"/>
        <v>No</v>
      </c>
      <c r="I1894">
        <f t="shared" si="59"/>
        <v>0</v>
      </c>
      <c r="J1894" s="2">
        <v>1</v>
      </c>
    </row>
    <row r="1895" spans="1:10" x14ac:dyDescent="0.25">
      <c r="A1895" s="4">
        <v>39</v>
      </c>
      <c r="B1895" s="5" t="s">
        <v>7</v>
      </c>
      <c r="C1895" s="5" t="str">
        <f>RIGHT(Table1[[#This Row],[Mission names]],8)</f>
        <v>mission2</v>
      </c>
      <c r="D1895">
        <v>1472</v>
      </c>
      <c r="E1895">
        <v>0</v>
      </c>
      <c r="F1895" s="2">
        <v>15</v>
      </c>
      <c r="G1895" s="7">
        <f>(Table1[[#This Row],[Premium currency cost of skip]]*4.99/100)*Table1[[#This Row],[Skipped mission]]</f>
        <v>0</v>
      </c>
      <c r="H1895" t="str">
        <f t="shared" si="58"/>
        <v>No</v>
      </c>
      <c r="I1895">
        <f t="shared" si="59"/>
        <v>0</v>
      </c>
      <c r="J1895" s="2">
        <v>1</v>
      </c>
    </row>
    <row r="1896" spans="1:10" x14ac:dyDescent="0.25">
      <c r="A1896" s="4">
        <v>39</v>
      </c>
      <c r="B1896" s="5" t="s">
        <v>8</v>
      </c>
      <c r="C1896" s="5" t="str">
        <f>RIGHT(Table1[[#This Row],[Mission names]],8)</f>
        <v>mission3</v>
      </c>
      <c r="D1896">
        <v>1449</v>
      </c>
      <c r="E1896">
        <v>0</v>
      </c>
      <c r="F1896" s="2">
        <v>15</v>
      </c>
      <c r="G1896" s="7">
        <f>(Table1[[#This Row],[Premium currency cost of skip]]*4.99/100)*Table1[[#This Row],[Skipped mission]]</f>
        <v>0</v>
      </c>
      <c r="H1896" t="str">
        <f t="shared" si="58"/>
        <v>No</v>
      </c>
      <c r="I1896">
        <f t="shared" si="59"/>
        <v>0</v>
      </c>
      <c r="J1896" s="2">
        <v>1</v>
      </c>
    </row>
    <row r="1897" spans="1:10" x14ac:dyDescent="0.25">
      <c r="A1897" s="4">
        <v>39</v>
      </c>
      <c r="B1897" s="5" t="s">
        <v>9</v>
      </c>
      <c r="C1897" s="5" t="str">
        <f>RIGHT(Table1[[#This Row],[Mission names]],8)</f>
        <v>mission4</v>
      </c>
      <c r="D1897">
        <v>1449</v>
      </c>
      <c r="E1897">
        <v>0</v>
      </c>
      <c r="F1897" s="2">
        <v>15</v>
      </c>
      <c r="G1897" s="7">
        <f>(Table1[[#This Row],[Premium currency cost of skip]]*4.99/100)*Table1[[#This Row],[Skipped mission]]</f>
        <v>0</v>
      </c>
      <c r="H1897" t="str">
        <f t="shared" si="58"/>
        <v>No</v>
      </c>
      <c r="I1897">
        <f t="shared" si="59"/>
        <v>0</v>
      </c>
      <c r="J1897" s="2">
        <v>1</v>
      </c>
    </row>
    <row r="1898" spans="1:10" x14ac:dyDescent="0.25">
      <c r="A1898" s="4">
        <v>39</v>
      </c>
      <c r="B1898" s="5" t="s">
        <v>10</v>
      </c>
      <c r="C1898" s="5" t="str">
        <f>RIGHT(Table1[[#This Row],[Mission names]],8)</f>
        <v>mission5</v>
      </c>
      <c r="D1898">
        <v>1426</v>
      </c>
      <c r="E1898">
        <v>46</v>
      </c>
      <c r="F1898" s="2">
        <v>15</v>
      </c>
      <c r="G1898" s="7">
        <f>(Table1[[#This Row],[Premium currency cost of skip]]*4.99/100)*Table1[[#This Row],[Skipped mission]]</f>
        <v>34.431000000000004</v>
      </c>
      <c r="H1898" t="str">
        <f t="shared" si="58"/>
        <v>Yes</v>
      </c>
      <c r="I1898">
        <f t="shared" si="59"/>
        <v>1</v>
      </c>
      <c r="J1898" s="2">
        <v>1</v>
      </c>
    </row>
    <row r="1899" spans="1:10" x14ac:dyDescent="0.25">
      <c r="A1899" s="4">
        <v>39</v>
      </c>
      <c r="B1899" s="5" t="s">
        <v>11</v>
      </c>
      <c r="C1899" s="5" t="str">
        <f>RIGHT(Table1[[#This Row],[Mission names]],8)</f>
        <v>mission6</v>
      </c>
      <c r="D1899">
        <v>1426</v>
      </c>
      <c r="E1899">
        <v>46</v>
      </c>
      <c r="F1899" s="2">
        <v>15</v>
      </c>
      <c r="G1899" s="7">
        <f>(Table1[[#This Row],[Premium currency cost of skip]]*4.99/100)*Table1[[#This Row],[Skipped mission]]</f>
        <v>34.431000000000004</v>
      </c>
      <c r="H1899" t="str">
        <f t="shared" si="58"/>
        <v>Yes</v>
      </c>
      <c r="I1899">
        <f t="shared" si="59"/>
        <v>1</v>
      </c>
      <c r="J1899" s="2">
        <v>1</v>
      </c>
    </row>
    <row r="1900" spans="1:10" x14ac:dyDescent="0.25">
      <c r="A1900" s="4">
        <v>39</v>
      </c>
      <c r="B1900" s="5" t="s">
        <v>12</v>
      </c>
      <c r="C1900" s="5" t="str">
        <f>RIGHT(Table1[[#This Row],[Mission names]],8)</f>
        <v>mission7</v>
      </c>
      <c r="D1900">
        <v>1472</v>
      </c>
      <c r="E1900">
        <v>23</v>
      </c>
      <c r="F1900" s="2">
        <v>90</v>
      </c>
      <c r="G1900" s="7">
        <f>(Table1[[#This Row],[Premium currency cost of skip]]*4.99/100)*Table1[[#This Row],[Skipped mission]]</f>
        <v>103.29300000000001</v>
      </c>
      <c r="H1900" t="str">
        <f t="shared" si="58"/>
        <v>Yes</v>
      </c>
      <c r="I1900">
        <f t="shared" si="59"/>
        <v>1</v>
      </c>
      <c r="J1900" s="2">
        <v>1</v>
      </c>
    </row>
    <row r="1901" spans="1:10" x14ac:dyDescent="0.25">
      <c r="A1901" s="4">
        <v>39</v>
      </c>
      <c r="B1901" s="5" t="s">
        <v>13</v>
      </c>
      <c r="C1901" s="5" t="str">
        <f>RIGHT(Table1[[#This Row],[Mission names]],8)</f>
        <v>mission1</v>
      </c>
      <c r="D1901">
        <v>1449</v>
      </c>
      <c r="E1901">
        <v>0</v>
      </c>
      <c r="F1901" s="2">
        <v>40</v>
      </c>
      <c r="G1901" s="7">
        <f>(Table1[[#This Row],[Premium currency cost of skip]]*4.99/100)*Table1[[#This Row],[Skipped mission]]</f>
        <v>0</v>
      </c>
      <c r="H1901" t="str">
        <f t="shared" si="58"/>
        <v>No</v>
      </c>
      <c r="I1901">
        <f t="shared" si="59"/>
        <v>0</v>
      </c>
      <c r="J1901" s="2">
        <v>1</v>
      </c>
    </row>
    <row r="1902" spans="1:10" x14ac:dyDescent="0.25">
      <c r="A1902" s="4">
        <v>39</v>
      </c>
      <c r="B1902" s="5" t="s">
        <v>14</v>
      </c>
      <c r="C1902" s="5" t="str">
        <f>RIGHT(Table1[[#This Row],[Mission names]],8)</f>
        <v>mission2</v>
      </c>
      <c r="D1902">
        <v>1495</v>
      </c>
      <c r="E1902">
        <v>0</v>
      </c>
      <c r="F1902" s="2">
        <v>40</v>
      </c>
      <c r="G1902" s="7">
        <f>(Table1[[#This Row],[Premium currency cost of skip]]*4.99/100)*Table1[[#This Row],[Skipped mission]]</f>
        <v>0</v>
      </c>
      <c r="H1902" t="str">
        <f t="shared" si="58"/>
        <v>No</v>
      </c>
      <c r="I1902">
        <f t="shared" si="59"/>
        <v>0</v>
      </c>
      <c r="J1902" s="2">
        <v>1</v>
      </c>
    </row>
    <row r="1903" spans="1:10" x14ac:dyDescent="0.25">
      <c r="A1903" s="4">
        <v>39</v>
      </c>
      <c r="B1903" s="5" t="s">
        <v>15</v>
      </c>
      <c r="C1903" s="5" t="str">
        <f>RIGHT(Table1[[#This Row],[Mission names]],8)</f>
        <v>mission3</v>
      </c>
      <c r="D1903">
        <v>1495</v>
      </c>
      <c r="E1903">
        <v>0</v>
      </c>
      <c r="F1903" s="2">
        <v>40</v>
      </c>
      <c r="G1903" s="7">
        <f>(Table1[[#This Row],[Premium currency cost of skip]]*4.99/100)*Table1[[#This Row],[Skipped mission]]</f>
        <v>0</v>
      </c>
      <c r="H1903" t="str">
        <f t="shared" si="58"/>
        <v>No</v>
      </c>
      <c r="I1903">
        <f t="shared" si="59"/>
        <v>0</v>
      </c>
      <c r="J1903" s="2">
        <v>1</v>
      </c>
    </row>
    <row r="1904" spans="1:10" x14ac:dyDescent="0.25">
      <c r="A1904" s="4">
        <v>39</v>
      </c>
      <c r="B1904" s="5" t="s">
        <v>16</v>
      </c>
      <c r="C1904" s="5" t="str">
        <f>RIGHT(Table1[[#This Row],[Mission names]],8)</f>
        <v>mission4</v>
      </c>
      <c r="D1904">
        <v>1541</v>
      </c>
      <c r="E1904">
        <v>0</v>
      </c>
      <c r="F1904" s="2">
        <v>40</v>
      </c>
      <c r="G1904" s="7">
        <f>(Table1[[#This Row],[Premium currency cost of skip]]*4.99/100)*Table1[[#This Row],[Skipped mission]]</f>
        <v>0</v>
      </c>
      <c r="H1904" t="str">
        <f t="shared" si="58"/>
        <v>No</v>
      </c>
      <c r="I1904">
        <f t="shared" si="59"/>
        <v>0</v>
      </c>
      <c r="J1904" s="2">
        <v>1</v>
      </c>
    </row>
    <row r="1905" spans="1:10" x14ac:dyDescent="0.25">
      <c r="A1905" s="4">
        <v>39</v>
      </c>
      <c r="B1905" s="5" t="s">
        <v>17</v>
      </c>
      <c r="C1905" s="5" t="str">
        <f>RIGHT(Table1[[#This Row],[Mission names]],8)</f>
        <v>mission5</v>
      </c>
      <c r="D1905">
        <v>1472</v>
      </c>
      <c r="E1905">
        <v>0</v>
      </c>
      <c r="F1905" s="2">
        <v>40</v>
      </c>
      <c r="G1905" s="7">
        <f>(Table1[[#This Row],[Premium currency cost of skip]]*4.99/100)*Table1[[#This Row],[Skipped mission]]</f>
        <v>0</v>
      </c>
      <c r="H1905" t="str">
        <f t="shared" si="58"/>
        <v>No</v>
      </c>
      <c r="I1905">
        <f t="shared" si="59"/>
        <v>0</v>
      </c>
      <c r="J1905" s="2">
        <v>1</v>
      </c>
    </row>
    <row r="1906" spans="1:10" x14ac:dyDescent="0.25">
      <c r="A1906" s="4">
        <v>39</v>
      </c>
      <c r="B1906" s="5" t="s">
        <v>18</v>
      </c>
      <c r="C1906" s="5" t="str">
        <f>RIGHT(Table1[[#This Row],[Mission names]],8)</f>
        <v>mission6</v>
      </c>
      <c r="D1906">
        <v>1495</v>
      </c>
      <c r="E1906">
        <v>0</v>
      </c>
      <c r="F1906" s="2">
        <v>40</v>
      </c>
      <c r="G1906" s="7">
        <f>(Table1[[#This Row],[Premium currency cost of skip]]*4.99/100)*Table1[[#This Row],[Skipped mission]]</f>
        <v>0</v>
      </c>
      <c r="H1906" t="str">
        <f t="shared" si="58"/>
        <v>No</v>
      </c>
      <c r="I1906">
        <f t="shared" si="59"/>
        <v>0</v>
      </c>
      <c r="J1906" s="2">
        <v>1</v>
      </c>
    </row>
    <row r="1907" spans="1:10" x14ac:dyDescent="0.25">
      <c r="A1907" s="4">
        <v>39</v>
      </c>
      <c r="B1907" s="5" t="s">
        <v>19</v>
      </c>
      <c r="C1907" s="5" t="str">
        <f>RIGHT(Table1[[#This Row],[Mission names]],8)</f>
        <v>mission7</v>
      </c>
      <c r="D1907">
        <v>1426</v>
      </c>
      <c r="E1907">
        <v>0</v>
      </c>
      <c r="F1907" s="2">
        <v>40</v>
      </c>
      <c r="G1907" s="7">
        <f>(Table1[[#This Row],[Premium currency cost of skip]]*4.99/100)*Table1[[#This Row],[Skipped mission]]</f>
        <v>0</v>
      </c>
      <c r="H1907" t="str">
        <f t="shared" si="58"/>
        <v>No</v>
      </c>
      <c r="I1907">
        <f t="shared" si="59"/>
        <v>0</v>
      </c>
      <c r="J1907" s="2">
        <v>1</v>
      </c>
    </row>
    <row r="1908" spans="1:10" x14ac:dyDescent="0.25">
      <c r="A1908" s="4">
        <v>39</v>
      </c>
      <c r="B1908" s="5" t="s">
        <v>20</v>
      </c>
      <c r="C1908" s="5" t="str">
        <f>RIGHT(Table1[[#This Row],[Mission names]],8)</f>
        <v>mission8</v>
      </c>
      <c r="D1908">
        <v>1380</v>
      </c>
      <c r="E1908">
        <v>0</v>
      </c>
      <c r="F1908" s="2">
        <v>150</v>
      </c>
      <c r="G1908" s="7">
        <f>(Table1[[#This Row],[Premium currency cost of skip]]*4.99/100)*Table1[[#This Row],[Skipped mission]]</f>
        <v>0</v>
      </c>
      <c r="H1908" t="str">
        <f t="shared" si="58"/>
        <v>No</v>
      </c>
      <c r="I1908">
        <f t="shared" si="59"/>
        <v>0</v>
      </c>
      <c r="J1908" s="2">
        <v>1</v>
      </c>
    </row>
    <row r="1909" spans="1:10" x14ac:dyDescent="0.25">
      <c r="A1909" s="4">
        <v>39</v>
      </c>
      <c r="B1909" s="5" t="s">
        <v>21</v>
      </c>
      <c r="C1909" s="5" t="str">
        <f>RIGHT(Table1[[#This Row],[Mission names]],8)</f>
        <v>mission1</v>
      </c>
      <c r="D1909">
        <v>1311</v>
      </c>
      <c r="E1909">
        <v>0</v>
      </c>
      <c r="F1909" s="2">
        <v>90</v>
      </c>
      <c r="G1909" s="7">
        <f>(Table1[[#This Row],[Premium currency cost of skip]]*4.99/100)*Table1[[#This Row],[Skipped mission]]</f>
        <v>0</v>
      </c>
      <c r="H1909" t="str">
        <f t="shared" si="58"/>
        <v>No</v>
      </c>
      <c r="I1909">
        <f t="shared" si="59"/>
        <v>0</v>
      </c>
      <c r="J1909" s="2">
        <v>1</v>
      </c>
    </row>
    <row r="1910" spans="1:10" x14ac:dyDescent="0.25">
      <c r="A1910" s="4">
        <v>39</v>
      </c>
      <c r="B1910" s="5" t="s">
        <v>22</v>
      </c>
      <c r="C1910" s="5" t="str">
        <f>RIGHT(Table1[[#This Row],[Mission names]],8)</f>
        <v>mission2</v>
      </c>
      <c r="D1910">
        <v>1288</v>
      </c>
      <c r="E1910">
        <v>0</v>
      </c>
      <c r="F1910" s="2">
        <v>90</v>
      </c>
      <c r="G1910" s="7">
        <f>(Table1[[#This Row],[Premium currency cost of skip]]*4.99/100)*Table1[[#This Row],[Skipped mission]]</f>
        <v>0</v>
      </c>
      <c r="H1910" t="str">
        <f t="shared" si="58"/>
        <v>No</v>
      </c>
      <c r="I1910">
        <f t="shared" si="59"/>
        <v>0</v>
      </c>
      <c r="J1910" s="2">
        <v>1</v>
      </c>
    </row>
    <row r="1911" spans="1:10" x14ac:dyDescent="0.25">
      <c r="A1911" s="4">
        <v>39</v>
      </c>
      <c r="B1911" s="5" t="s">
        <v>23</v>
      </c>
      <c r="C1911" s="5" t="str">
        <f>RIGHT(Table1[[#This Row],[Mission names]],8)</f>
        <v>mission3</v>
      </c>
      <c r="D1911">
        <v>1311</v>
      </c>
      <c r="E1911">
        <v>0</v>
      </c>
      <c r="F1911" s="2">
        <v>90</v>
      </c>
      <c r="G1911" s="7">
        <f>(Table1[[#This Row],[Premium currency cost of skip]]*4.99/100)*Table1[[#This Row],[Skipped mission]]</f>
        <v>0</v>
      </c>
      <c r="H1911" t="str">
        <f t="shared" si="58"/>
        <v>No</v>
      </c>
      <c r="I1911">
        <f t="shared" si="59"/>
        <v>0</v>
      </c>
      <c r="J1911" s="2">
        <v>1</v>
      </c>
    </row>
    <row r="1912" spans="1:10" x14ac:dyDescent="0.25">
      <c r="A1912" s="4">
        <v>39</v>
      </c>
      <c r="B1912" s="5" t="s">
        <v>24</v>
      </c>
      <c r="C1912" s="5" t="str">
        <f>RIGHT(Table1[[#This Row],[Mission names]],8)</f>
        <v>mission4</v>
      </c>
      <c r="D1912">
        <v>1265</v>
      </c>
      <c r="E1912">
        <v>0</v>
      </c>
      <c r="F1912" s="2">
        <v>90</v>
      </c>
      <c r="G1912" s="7">
        <f>(Table1[[#This Row],[Premium currency cost of skip]]*4.99/100)*Table1[[#This Row],[Skipped mission]]</f>
        <v>0</v>
      </c>
      <c r="H1912" t="str">
        <f t="shared" si="58"/>
        <v>No</v>
      </c>
      <c r="I1912">
        <f t="shared" si="59"/>
        <v>0</v>
      </c>
      <c r="J1912" s="2">
        <v>1</v>
      </c>
    </row>
    <row r="1913" spans="1:10" x14ac:dyDescent="0.25">
      <c r="A1913" s="4">
        <v>39</v>
      </c>
      <c r="B1913" s="5" t="s">
        <v>25</v>
      </c>
      <c r="C1913" s="5" t="str">
        <f>RIGHT(Table1[[#This Row],[Mission names]],8)</f>
        <v>mission5</v>
      </c>
      <c r="D1913">
        <v>1242</v>
      </c>
      <c r="E1913">
        <v>0</v>
      </c>
      <c r="F1913" s="2">
        <v>90</v>
      </c>
      <c r="G1913" s="7">
        <f>(Table1[[#This Row],[Premium currency cost of skip]]*4.99/100)*Table1[[#This Row],[Skipped mission]]</f>
        <v>0</v>
      </c>
      <c r="H1913" t="str">
        <f t="shared" si="58"/>
        <v>No</v>
      </c>
      <c r="I1913">
        <f t="shared" si="59"/>
        <v>0</v>
      </c>
      <c r="J1913" s="2">
        <v>1</v>
      </c>
    </row>
    <row r="1914" spans="1:10" x14ac:dyDescent="0.25">
      <c r="A1914" s="4">
        <v>39</v>
      </c>
      <c r="B1914" s="5" t="s">
        <v>26</v>
      </c>
      <c r="C1914" s="5" t="str">
        <f>RIGHT(Table1[[#This Row],[Mission names]],8)</f>
        <v>mission6</v>
      </c>
      <c r="D1914">
        <v>1242</v>
      </c>
      <c r="E1914">
        <v>0</v>
      </c>
      <c r="F1914" s="2">
        <v>90</v>
      </c>
      <c r="G1914" s="7">
        <f>(Table1[[#This Row],[Premium currency cost of skip]]*4.99/100)*Table1[[#This Row],[Skipped mission]]</f>
        <v>0</v>
      </c>
      <c r="H1914" t="str">
        <f t="shared" si="58"/>
        <v>No</v>
      </c>
      <c r="I1914">
        <f t="shared" si="59"/>
        <v>0</v>
      </c>
      <c r="J1914" s="2">
        <v>1</v>
      </c>
    </row>
    <row r="1915" spans="1:10" x14ac:dyDescent="0.25">
      <c r="A1915" s="4">
        <v>39</v>
      </c>
      <c r="B1915" s="5" t="s">
        <v>27</v>
      </c>
      <c r="C1915" s="5" t="str">
        <f>RIGHT(Table1[[#This Row],[Mission names]],8)</f>
        <v>mission7</v>
      </c>
      <c r="D1915">
        <v>1219</v>
      </c>
      <c r="E1915">
        <v>0</v>
      </c>
      <c r="F1915" s="2">
        <v>90</v>
      </c>
      <c r="G1915" s="7">
        <f>(Table1[[#This Row],[Premium currency cost of skip]]*4.99/100)*Table1[[#This Row],[Skipped mission]]</f>
        <v>0</v>
      </c>
      <c r="H1915" t="str">
        <f t="shared" si="58"/>
        <v>No</v>
      </c>
      <c r="I1915">
        <f t="shared" si="59"/>
        <v>0</v>
      </c>
      <c r="J1915" s="2">
        <v>1</v>
      </c>
    </row>
    <row r="1916" spans="1:10" x14ac:dyDescent="0.25">
      <c r="A1916" s="4">
        <v>39</v>
      </c>
      <c r="B1916" s="5" t="s">
        <v>28</v>
      </c>
      <c r="C1916" s="5" t="str">
        <f>RIGHT(Table1[[#This Row],[Mission names]],8)</f>
        <v>mission8</v>
      </c>
      <c r="D1916">
        <v>1242</v>
      </c>
      <c r="E1916">
        <v>0</v>
      </c>
      <c r="F1916" s="2">
        <v>90</v>
      </c>
      <c r="G1916" s="7">
        <f>(Table1[[#This Row],[Premium currency cost of skip]]*4.99/100)*Table1[[#This Row],[Skipped mission]]</f>
        <v>0</v>
      </c>
      <c r="H1916" t="str">
        <f t="shared" si="58"/>
        <v>No</v>
      </c>
      <c r="I1916">
        <f t="shared" si="59"/>
        <v>0</v>
      </c>
      <c r="J1916" s="2">
        <v>1</v>
      </c>
    </row>
    <row r="1917" spans="1:10" x14ac:dyDescent="0.25">
      <c r="A1917" s="4">
        <v>39</v>
      </c>
      <c r="B1917" s="5" t="s">
        <v>29</v>
      </c>
      <c r="C1917" s="5" t="str">
        <f>RIGHT(Table1[[#This Row],[Mission names]],8)</f>
        <v>mission9</v>
      </c>
      <c r="D1917">
        <v>1242</v>
      </c>
      <c r="E1917">
        <v>0</v>
      </c>
      <c r="F1917" s="2">
        <v>90</v>
      </c>
      <c r="G1917" s="7">
        <f>(Table1[[#This Row],[Premium currency cost of skip]]*4.99/100)*Table1[[#This Row],[Skipped mission]]</f>
        <v>0</v>
      </c>
      <c r="H1917" t="str">
        <f t="shared" si="58"/>
        <v>No</v>
      </c>
      <c r="I1917">
        <f t="shared" si="59"/>
        <v>0</v>
      </c>
      <c r="J1917" s="2">
        <v>1</v>
      </c>
    </row>
    <row r="1918" spans="1:10" x14ac:dyDescent="0.25">
      <c r="A1918" s="4">
        <v>39</v>
      </c>
      <c r="B1918" s="5" t="s">
        <v>30</v>
      </c>
      <c r="C1918" s="5" t="str">
        <f>RIGHT(Table1[[#This Row],[Mission names]],9)</f>
        <v>mission10</v>
      </c>
      <c r="D1918">
        <v>1242</v>
      </c>
      <c r="E1918">
        <v>0</v>
      </c>
      <c r="F1918" s="2">
        <v>90</v>
      </c>
      <c r="G1918" s="7">
        <f>(Table1[[#This Row],[Premium currency cost of skip]]*4.99/100)*Table1[[#This Row],[Skipped mission]]</f>
        <v>0</v>
      </c>
      <c r="H1918" t="str">
        <f t="shared" si="58"/>
        <v>No</v>
      </c>
      <c r="I1918">
        <f t="shared" si="59"/>
        <v>0</v>
      </c>
      <c r="J1918" s="2">
        <v>1</v>
      </c>
    </row>
    <row r="1919" spans="1:10" x14ac:dyDescent="0.25">
      <c r="A1919" s="4">
        <v>39</v>
      </c>
      <c r="B1919" s="5" t="s">
        <v>31</v>
      </c>
      <c r="C1919" s="5" t="str">
        <f>RIGHT(Table1[[#This Row],[Mission names]],9)</f>
        <v>mission11</v>
      </c>
      <c r="D1919">
        <v>1219</v>
      </c>
      <c r="E1919">
        <v>0</v>
      </c>
      <c r="F1919" s="2">
        <v>90</v>
      </c>
      <c r="G1919" s="7">
        <f>(Table1[[#This Row],[Premium currency cost of skip]]*4.99/100)*Table1[[#This Row],[Skipped mission]]</f>
        <v>0</v>
      </c>
      <c r="H1919" t="str">
        <f t="shared" si="58"/>
        <v>No</v>
      </c>
      <c r="I1919">
        <f t="shared" si="59"/>
        <v>0</v>
      </c>
      <c r="J1919" s="2">
        <v>1</v>
      </c>
    </row>
    <row r="1920" spans="1:10" x14ac:dyDescent="0.25">
      <c r="A1920" s="4">
        <v>39</v>
      </c>
      <c r="B1920" s="5" t="s">
        <v>32</v>
      </c>
      <c r="C1920" s="5" t="str">
        <f>RIGHT(Table1[[#This Row],[Mission names]],9)</f>
        <v>mission12</v>
      </c>
      <c r="D1920">
        <v>1196</v>
      </c>
      <c r="E1920">
        <v>23</v>
      </c>
      <c r="F1920" s="2">
        <v>90</v>
      </c>
      <c r="G1920" s="7">
        <f>(Table1[[#This Row],[Premium currency cost of skip]]*4.99/100)*Table1[[#This Row],[Skipped mission]]</f>
        <v>103.29300000000001</v>
      </c>
      <c r="H1920" t="str">
        <f t="shared" si="58"/>
        <v>Yes</v>
      </c>
      <c r="I1920">
        <f t="shared" si="59"/>
        <v>1</v>
      </c>
      <c r="J1920" s="2">
        <v>1</v>
      </c>
    </row>
    <row r="1921" spans="1:10" x14ac:dyDescent="0.25">
      <c r="A1921" s="4">
        <v>39</v>
      </c>
      <c r="B1921" s="5" t="s">
        <v>33</v>
      </c>
      <c r="C1921" s="5" t="str">
        <f>RIGHT(Table1[[#This Row],[Mission names]],9)</f>
        <v>mission13</v>
      </c>
      <c r="D1921">
        <v>1219</v>
      </c>
      <c r="E1921">
        <v>0</v>
      </c>
      <c r="F1921" s="2">
        <v>90</v>
      </c>
      <c r="G1921" s="7">
        <f>(Table1[[#This Row],[Premium currency cost of skip]]*4.99/100)*Table1[[#This Row],[Skipped mission]]</f>
        <v>0</v>
      </c>
      <c r="H1921" t="str">
        <f t="shared" si="58"/>
        <v>No</v>
      </c>
      <c r="I1921">
        <f t="shared" si="59"/>
        <v>0</v>
      </c>
      <c r="J1921" s="2">
        <v>1</v>
      </c>
    </row>
    <row r="1922" spans="1:10" x14ac:dyDescent="0.25">
      <c r="A1922" s="4">
        <v>39</v>
      </c>
      <c r="B1922" s="5" t="s">
        <v>34</v>
      </c>
      <c r="C1922" s="5" t="str">
        <f>RIGHT(Table1[[#This Row],[Mission names]],9)</f>
        <v>mission14</v>
      </c>
      <c r="D1922">
        <v>1173</v>
      </c>
      <c r="E1922">
        <v>0</v>
      </c>
      <c r="F1922" s="2">
        <v>300</v>
      </c>
      <c r="G1922" s="7">
        <f>(Table1[[#This Row],[Premium currency cost of skip]]*4.99/100)*Table1[[#This Row],[Skipped mission]]</f>
        <v>0</v>
      </c>
      <c r="H1922" t="str">
        <f t="shared" ref="H1922:H1985" si="60">IF(E1922&gt;0,"Yes","No")</f>
        <v>No</v>
      </c>
      <c r="I1922">
        <f t="shared" ref="I1922:I1985" si="61">IF(H1922="Yes",1,0)</f>
        <v>0</v>
      </c>
      <c r="J1922" s="2">
        <v>1</v>
      </c>
    </row>
    <row r="1923" spans="1:10" x14ac:dyDescent="0.25">
      <c r="A1923" s="4">
        <v>39</v>
      </c>
      <c r="B1923" s="5" t="s">
        <v>35</v>
      </c>
      <c r="C1923" s="5" t="str">
        <f>RIGHT(Table1[[#This Row],[Mission names]],8)</f>
        <v>mission1</v>
      </c>
      <c r="D1923">
        <v>1127</v>
      </c>
      <c r="E1923">
        <v>0</v>
      </c>
      <c r="F1923" s="2">
        <v>135</v>
      </c>
      <c r="G1923" s="7">
        <f>(Table1[[#This Row],[Premium currency cost of skip]]*4.99/100)*Table1[[#This Row],[Skipped mission]]</f>
        <v>0</v>
      </c>
      <c r="H1923" t="str">
        <f t="shared" si="60"/>
        <v>No</v>
      </c>
      <c r="I1923">
        <f t="shared" si="61"/>
        <v>0</v>
      </c>
      <c r="J1923" s="2">
        <v>1</v>
      </c>
    </row>
    <row r="1924" spans="1:10" x14ac:dyDescent="0.25">
      <c r="A1924" s="4">
        <v>39</v>
      </c>
      <c r="B1924" s="5" t="s">
        <v>36</v>
      </c>
      <c r="C1924" s="5" t="str">
        <f>RIGHT(Table1[[#This Row],[Mission names]],8)</f>
        <v>mission2</v>
      </c>
      <c r="D1924">
        <v>1058</v>
      </c>
      <c r="E1924">
        <v>0</v>
      </c>
      <c r="F1924" s="2">
        <v>135</v>
      </c>
      <c r="G1924" s="7">
        <f>(Table1[[#This Row],[Premium currency cost of skip]]*4.99/100)*Table1[[#This Row],[Skipped mission]]</f>
        <v>0</v>
      </c>
      <c r="H1924" t="str">
        <f t="shared" si="60"/>
        <v>No</v>
      </c>
      <c r="I1924">
        <f t="shared" si="61"/>
        <v>0</v>
      </c>
      <c r="J1924" s="2">
        <v>1</v>
      </c>
    </row>
    <row r="1925" spans="1:10" x14ac:dyDescent="0.25">
      <c r="A1925" s="4">
        <v>39</v>
      </c>
      <c r="B1925" s="5" t="s">
        <v>37</v>
      </c>
      <c r="C1925" s="5" t="str">
        <f>RIGHT(Table1[[#This Row],[Mission names]],8)</f>
        <v>mission3</v>
      </c>
      <c r="D1925">
        <v>1035</v>
      </c>
      <c r="E1925">
        <v>0</v>
      </c>
      <c r="F1925" s="2">
        <v>135</v>
      </c>
      <c r="G1925" s="7">
        <f>(Table1[[#This Row],[Premium currency cost of skip]]*4.99/100)*Table1[[#This Row],[Skipped mission]]</f>
        <v>0</v>
      </c>
      <c r="H1925" t="str">
        <f t="shared" si="60"/>
        <v>No</v>
      </c>
      <c r="I1925">
        <f t="shared" si="61"/>
        <v>0</v>
      </c>
      <c r="J1925" s="2">
        <v>1</v>
      </c>
    </row>
    <row r="1926" spans="1:10" x14ac:dyDescent="0.25">
      <c r="A1926" s="4">
        <v>39</v>
      </c>
      <c r="B1926" s="5" t="s">
        <v>38</v>
      </c>
      <c r="C1926" s="5" t="str">
        <f>RIGHT(Table1[[#This Row],[Mission names]],8)</f>
        <v>mission4</v>
      </c>
      <c r="D1926">
        <v>1035</v>
      </c>
      <c r="E1926">
        <v>0</v>
      </c>
      <c r="F1926" s="2">
        <v>135</v>
      </c>
      <c r="G1926" s="7">
        <f>(Table1[[#This Row],[Premium currency cost of skip]]*4.99/100)*Table1[[#This Row],[Skipped mission]]</f>
        <v>0</v>
      </c>
      <c r="H1926" t="str">
        <f t="shared" si="60"/>
        <v>No</v>
      </c>
      <c r="I1926">
        <f t="shared" si="61"/>
        <v>0</v>
      </c>
      <c r="J1926" s="2">
        <v>1</v>
      </c>
    </row>
    <row r="1927" spans="1:10" x14ac:dyDescent="0.25">
      <c r="A1927" s="4">
        <v>39</v>
      </c>
      <c r="B1927" s="5" t="s">
        <v>39</v>
      </c>
      <c r="C1927" s="5" t="str">
        <f>RIGHT(Table1[[#This Row],[Mission names]],8)</f>
        <v>mission5</v>
      </c>
      <c r="D1927">
        <v>1035</v>
      </c>
      <c r="E1927">
        <v>0</v>
      </c>
      <c r="F1927" s="2">
        <v>135</v>
      </c>
      <c r="G1927" s="7">
        <f>(Table1[[#This Row],[Premium currency cost of skip]]*4.99/100)*Table1[[#This Row],[Skipped mission]]</f>
        <v>0</v>
      </c>
      <c r="H1927" t="str">
        <f t="shared" si="60"/>
        <v>No</v>
      </c>
      <c r="I1927">
        <f t="shared" si="61"/>
        <v>0</v>
      </c>
      <c r="J1927" s="2">
        <v>1</v>
      </c>
    </row>
    <row r="1928" spans="1:10" x14ac:dyDescent="0.25">
      <c r="A1928" s="4">
        <v>39</v>
      </c>
      <c r="B1928" s="5" t="s">
        <v>40</v>
      </c>
      <c r="C1928" s="5" t="str">
        <f>RIGHT(Table1[[#This Row],[Mission names]],8)</f>
        <v>mission6</v>
      </c>
      <c r="D1928">
        <v>1081</v>
      </c>
      <c r="E1928">
        <v>0</v>
      </c>
      <c r="F1928" s="2">
        <v>135</v>
      </c>
      <c r="G1928" s="7">
        <f>(Table1[[#This Row],[Premium currency cost of skip]]*4.99/100)*Table1[[#This Row],[Skipped mission]]</f>
        <v>0</v>
      </c>
      <c r="H1928" t="str">
        <f t="shared" si="60"/>
        <v>No</v>
      </c>
      <c r="I1928">
        <f t="shared" si="61"/>
        <v>0</v>
      </c>
      <c r="J1928" s="2">
        <v>1</v>
      </c>
    </row>
    <row r="1929" spans="1:10" x14ac:dyDescent="0.25">
      <c r="A1929" s="4">
        <v>39</v>
      </c>
      <c r="B1929" s="5" t="s">
        <v>41</v>
      </c>
      <c r="C1929" s="5" t="str">
        <f>RIGHT(Table1[[#This Row],[Mission names]],8)</f>
        <v>mission7</v>
      </c>
      <c r="D1929">
        <v>1081</v>
      </c>
      <c r="E1929">
        <v>0</v>
      </c>
      <c r="F1929" s="2">
        <v>135</v>
      </c>
      <c r="G1929" s="7">
        <f>(Table1[[#This Row],[Premium currency cost of skip]]*4.99/100)*Table1[[#This Row],[Skipped mission]]</f>
        <v>0</v>
      </c>
      <c r="H1929" t="str">
        <f t="shared" si="60"/>
        <v>No</v>
      </c>
      <c r="I1929">
        <f t="shared" si="61"/>
        <v>0</v>
      </c>
      <c r="J1929" s="2">
        <v>1</v>
      </c>
    </row>
    <row r="1930" spans="1:10" x14ac:dyDescent="0.25">
      <c r="A1930" s="4">
        <v>39</v>
      </c>
      <c r="B1930" s="5" t="s">
        <v>42</v>
      </c>
      <c r="C1930" s="5" t="str">
        <f>RIGHT(Table1[[#This Row],[Mission names]],8)</f>
        <v>mission8</v>
      </c>
      <c r="D1930">
        <v>1058</v>
      </c>
      <c r="E1930">
        <v>0</v>
      </c>
      <c r="F1930" s="2">
        <v>135</v>
      </c>
      <c r="G1930" s="7">
        <f>(Table1[[#This Row],[Premium currency cost of skip]]*4.99/100)*Table1[[#This Row],[Skipped mission]]</f>
        <v>0</v>
      </c>
      <c r="H1930" t="str">
        <f t="shared" si="60"/>
        <v>No</v>
      </c>
      <c r="I1930">
        <f t="shared" si="61"/>
        <v>0</v>
      </c>
      <c r="J1930" s="2">
        <v>1</v>
      </c>
    </row>
    <row r="1931" spans="1:10" x14ac:dyDescent="0.25">
      <c r="A1931" s="4">
        <v>39</v>
      </c>
      <c r="B1931" s="5" t="s">
        <v>43</v>
      </c>
      <c r="C1931" s="5" t="str">
        <f>RIGHT(Table1[[#This Row],[Mission names]],8)</f>
        <v>mission9</v>
      </c>
      <c r="D1931">
        <v>1058</v>
      </c>
      <c r="E1931">
        <v>0</v>
      </c>
      <c r="F1931" s="2">
        <v>135</v>
      </c>
      <c r="G1931" s="7">
        <f>(Table1[[#This Row],[Premium currency cost of skip]]*4.99/100)*Table1[[#This Row],[Skipped mission]]</f>
        <v>0</v>
      </c>
      <c r="H1931" t="str">
        <f t="shared" si="60"/>
        <v>No</v>
      </c>
      <c r="I1931">
        <f t="shared" si="61"/>
        <v>0</v>
      </c>
      <c r="J1931" s="2">
        <v>1</v>
      </c>
    </row>
    <row r="1932" spans="1:10" x14ac:dyDescent="0.25">
      <c r="A1932" s="4">
        <v>39</v>
      </c>
      <c r="B1932" s="5" t="s">
        <v>44</v>
      </c>
      <c r="C1932" s="5" t="str">
        <f>RIGHT(Table1[[#This Row],[Mission names]],9)</f>
        <v>mission10</v>
      </c>
      <c r="D1932">
        <v>1104</v>
      </c>
      <c r="E1932">
        <v>0</v>
      </c>
      <c r="F1932" s="2">
        <v>135</v>
      </c>
      <c r="G1932" s="7">
        <f>(Table1[[#This Row],[Premium currency cost of skip]]*4.99/100)*Table1[[#This Row],[Skipped mission]]</f>
        <v>0</v>
      </c>
      <c r="H1932" t="str">
        <f t="shared" si="60"/>
        <v>No</v>
      </c>
      <c r="I1932">
        <f t="shared" si="61"/>
        <v>0</v>
      </c>
      <c r="J1932" s="2">
        <v>1</v>
      </c>
    </row>
    <row r="1933" spans="1:10" x14ac:dyDescent="0.25">
      <c r="A1933" s="4">
        <v>39</v>
      </c>
      <c r="B1933" s="5" t="s">
        <v>45</v>
      </c>
      <c r="C1933" s="5" t="str">
        <f>RIGHT(Table1[[#This Row],[Mission names]],9)</f>
        <v>mission11</v>
      </c>
      <c r="D1933">
        <v>1104</v>
      </c>
      <c r="E1933">
        <v>0</v>
      </c>
      <c r="F1933" s="2">
        <v>135</v>
      </c>
      <c r="G1933" s="7">
        <f>(Table1[[#This Row],[Premium currency cost of skip]]*4.99/100)*Table1[[#This Row],[Skipped mission]]</f>
        <v>0</v>
      </c>
      <c r="H1933" t="str">
        <f t="shared" si="60"/>
        <v>No</v>
      </c>
      <c r="I1933">
        <f t="shared" si="61"/>
        <v>0</v>
      </c>
      <c r="J1933" s="2">
        <v>1</v>
      </c>
    </row>
    <row r="1934" spans="1:10" x14ac:dyDescent="0.25">
      <c r="A1934" s="4">
        <v>39</v>
      </c>
      <c r="B1934" s="5" t="s">
        <v>46</v>
      </c>
      <c r="C1934" s="5" t="str">
        <f>RIGHT(Table1[[#This Row],[Mission names]],9)</f>
        <v>mission12</v>
      </c>
      <c r="D1934">
        <v>1058</v>
      </c>
      <c r="E1934">
        <v>0</v>
      </c>
      <c r="F1934" s="2">
        <v>135</v>
      </c>
      <c r="G1934" s="7">
        <f>(Table1[[#This Row],[Premium currency cost of skip]]*4.99/100)*Table1[[#This Row],[Skipped mission]]</f>
        <v>0</v>
      </c>
      <c r="H1934" t="str">
        <f t="shared" si="60"/>
        <v>No</v>
      </c>
      <c r="I1934">
        <f t="shared" si="61"/>
        <v>0</v>
      </c>
      <c r="J1934" s="2">
        <v>1</v>
      </c>
    </row>
    <row r="1935" spans="1:10" x14ac:dyDescent="0.25">
      <c r="A1935" s="4">
        <v>39</v>
      </c>
      <c r="B1935" s="5" t="s">
        <v>47</v>
      </c>
      <c r="C1935" s="5" t="str">
        <f>RIGHT(Table1[[#This Row],[Mission names]],9)</f>
        <v>mission13</v>
      </c>
      <c r="D1935">
        <v>1081</v>
      </c>
      <c r="E1935">
        <v>0</v>
      </c>
      <c r="F1935" s="2">
        <v>135</v>
      </c>
      <c r="G1935" s="7">
        <f>(Table1[[#This Row],[Premium currency cost of skip]]*4.99/100)*Table1[[#This Row],[Skipped mission]]</f>
        <v>0</v>
      </c>
      <c r="H1935" t="str">
        <f t="shared" si="60"/>
        <v>No</v>
      </c>
      <c r="I1935">
        <f t="shared" si="61"/>
        <v>0</v>
      </c>
      <c r="J1935" s="2">
        <v>1</v>
      </c>
    </row>
    <row r="1936" spans="1:10" x14ac:dyDescent="0.25">
      <c r="A1936" s="4">
        <v>39</v>
      </c>
      <c r="B1936" s="5" t="s">
        <v>48</v>
      </c>
      <c r="C1936" s="5" t="str">
        <f>RIGHT(Table1[[#This Row],[Mission names]],9)</f>
        <v>mission14</v>
      </c>
      <c r="D1936">
        <v>1035</v>
      </c>
      <c r="E1936">
        <v>0</v>
      </c>
      <c r="F1936" s="2">
        <v>135</v>
      </c>
      <c r="G1936" s="7">
        <f>(Table1[[#This Row],[Premium currency cost of skip]]*4.99/100)*Table1[[#This Row],[Skipped mission]]</f>
        <v>0</v>
      </c>
      <c r="H1936" t="str">
        <f t="shared" si="60"/>
        <v>No</v>
      </c>
      <c r="I1936">
        <f t="shared" si="61"/>
        <v>0</v>
      </c>
      <c r="J1936" s="2">
        <v>1</v>
      </c>
    </row>
    <row r="1937" spans="1:10" x14ac:dyDescent="0.25">
      <c r="A1937" s="4">
        <v>39</v>
      </c>
      <c r="B1937" s="5" t="s">
        <v>53</v>
      </c>
      <c r="C1937" s="5" t="str">
        <f>RIGHT(Table1[[#This Row],[Mission names]],9)</f>
        <v>mission15</v>
      </c>
      <c r="D1937">
        <v>1035</v>
      </c>
      <c r="E1937">
        <v>0</v>
      </c>
      <c r="F1937" s="2">
        <v>135</v>
      </c>
      <c r="G1937" s="7">
        <f>(Table1[[#This Row],[Premium currency cost of skip]]*4.99/100)*Table1[[#This Row],[Skipped mission]]</f>
        <v>0</v>
      </c>
      <c r="H1937" t="str">
        <f t="shared" si="60"/>
        <v>No</v>
      </c>
      <c r="I1937">
        <f t="shared" si="61"/>
        <v>0</v>
      </c>
      <c r="J1937" s="2">
        <v>1</v>
      </c>
    </row>
    <row r="1938" spans="1:10" x14ac:dyDescent="0.25">
      <c r="A1938" s="4">
        <v>39</v>
      </c>
      <c r="B1938" s="5" t="s">
        <v>54</v>
      </c>
      <c r="C1938" s="5" t="str">
        <f>RIGHT(Table1[[#This Row],[Mission names]],9)</f>
        <v>mission16</v>
      </c>
      <c r="D1938">
        <v>1035</v>
      </c>
      <c r="E1938">
        <v>0</v>
      </c>
      <c r="F1938" s="2">
        <v>135</v>
      </c>
      <c r="G1938" s="7">
        <f>(Table1[[#This Row],[Premium currency cost of skip]]*4.99/100)*Table1[[#This Row],[Skipped mission]]</f>
        <v>0</v>
      </c>
      <c r="H1938" t="str">
        <f t="shared" si="60"/>
        <v>No</v>
      </c>
      <c r="I1938">
        <f t="shared" si="61"/>
        <v>0</v>
      </c>
      <c r="J1938" s="2">
        <v>1</v>
      </c>
    </row>
    <row r="1939" spans="1:10" x14ac:dyDescent="0.25">
      <c r="A1939" s="4">
        <v>39</v>
      </c>
      <c r="B1939" s="5" t="s">
        <v>55</v>
      </c>
      <c r="C1939" s="5" t="str">
        <f>RIGHT(Table1[[#This Row],[Mission names]],9)</f>
        <v>mission17</v>
      </c>
      <c r="D1939">
        <v>621</v>
      </c>
      <c r="E1939">
        <v>46</v>
      </c>
      <c r="F1939" s="2">
        <v>900</v>
      </c>
      <c r="G1939" s="7">
        <f>(Table1[[#This Row],[Premium currency cost of skip]]*4.99/100)*Table1[[#This Row],[Skipped mission]]</f>
        <v>2065.8599999999997</v>
      </c>
      <c r="H1939" t="str">
        <f t="shared" si="60"/>
        <v>Yes</v>
      </c>
      <c r="I1939">
        <f t="shared" si="61"/>
        <v>1</v>
      </c>
      <c r="J1939" s="2">
        <v>1</v>
      </c>
    </row>
    <row r="1940" spans="1:10" x14ac:dyDescent="0.25">
      <c r="A1940" s="4">
        <v>40</v>
      </c>
      <c r="B1940" s="5" t="s">
        <v>1</v>
      </c>
      <c r="C1940" s="5" t="str">
        <f>RIGHT(Table1[[#This Row],[Mission names]],8)</f>
        <v>mission1</v>
      </c>
      <c r="D1940">
        <v>1817</v>
      </c>
      <c r="E1940">
        <v>23</v>
      </c>
      <c r="F1940" s="2">
        <v>15</v>
      </c>
      <c r="G1940" s="7">
        <f>(Table1[[#This Row],[Premium currency cost of skip]]*4.99/100)*Table1[[#This Row],[Skipped mission]]</f>
        <v>17.215500000000002</v>
      </c>
      <c r="H1940" t="str">
        <f t="shared" si="60"/>
        <v>Yes</v>
      </c>
      <c r="I1940">
        <f t="shared" si="61"/>
        <v>1</v>
      </c>
      <c r="J1940" s="2">
        <v>1</v>
      </c>
    </row>
    <row r="1941" spans="1:10" x14ac:dyDescent="0.25">
      <c r="A1941" s="4">
        <v>40</v>
      </c>
      <c r="B1941" s="5" t="s">
        <v>2</v>
      </c>
      <c r="C1941" s="5" t="str">
        <f>RIGHT(Table1[[#This Row],[Mission names]],8)</f>
        <v>mission2</v>
      </c>
      <c r="D1941">
        <v>1794</v>
      </c>
      <c r="E1941">
        <v>23</v>
      </c>
      <c r="F1941" s="2">
        <v>15</v>
      </c>
      <c r="G1941" s="7">
        <f>(Table1[[#This Row],[Premium currency cost of skip]]*4.99/100)*Table1[[#This Row],[Skipped mission]]</f>
        <v>17.215500000000002</v>
      </c>
      <c r="H1941" t="str">
        <f t="shared" si="60"/>
        <v>Yes</v>
      </c>
      <c r="I1941">
        <f t="shared" si="61"/>
        <v>1</v>
      </c>
      <c r="J1941" s="2">
        <v>1</v>
      </c>
    </row>
    <row r="1942" spans="1:10" x14ac:dyDescent="0.25">
      <c r="A1942" s="4">
        <v>40</v>
      </c>
      <c r="B1942" s="5" t="s">
        <v>3</v>
      </c>
      <c r="C1942" s="5" t="str">
        <f>RIGHT(Table1[[#This Row],[Mission names]],8)</f>
        <v>mission3</v>
      </c>
      <c r="D1942">
        <v>1771</v>
      </c>
      <c r="E1942">
        <v>23</v>
      </c>
      <c r="F1942" s="2">
        <v>15</v>
      </c>
      <c r="G1942" s="7">
        <f>(Table1[[#This Row],[Premium currency cost of skip]]*4.99/100)*Table1[[#This Row],[Skipped mission]]</f>
        <v>17.215500000000002</v>
      </c>
      <c r="H1942" t="str">
        <f t="shared" si="60"/>
        <v>Yes</v>
      </c>
      <c r="I1942">
        <f t="shared" si="61"/>
        <v>1</v>
      </c>
      <c r="J1942" s="2">
        <v>1</v>
      </c>
    </row>
    <row r="1943" spans="1:10" x14ac:dyDescent="0.25">
      <c r="A1943" s="4">
        <v>40</v>
      </c>
      <c r="B1943" s="5" t="s">
        <v>4</v>
      </c>
      <c r="C1943" s="5" t="str">
        <f>RIGHT(Table1[[#This Row],[Mission names]],8)</f>
        <v>mission4</v>
      </c>
      <c r="D1943">
        <v>1909</v>
      </c>
      <c r="E1943">
        <v>23</v>
      </c>
      <c r="F1943" s="2">
        <v>15</v>
      </c>
      <c r="G1943" s="7">
        <f>(Table1[[#This Row],[Premium currency cost of skip]]*4.99/100)*Table1[[#This Row],[Skipped mission]]</f>
        <v>17.215500000000002</v>
      </c>
      <c r="H1943" t="str">
        <f t="shared" si="60"/>
        <v>Yes</v>
      </c>
      <c r="I1943">
        <f t="shared" si="61"/>
        <v>1</v>
      </c>
      <c r="J1943" s="2">
        <v>1</v>
      </c>
    </row>
    <row r="1944" spans="1:10" x14ac:dyDescent="0.25">
      <c r="A1944" s="4">
        <v>40</v>
      </c>
      <c r="B1944" s="5" t="s">
        <v>5</v>
      </c>
      <c r="C1944" s="5" t="str">
        <f>RIGHT(Table1[[#This Row],[Mission names]],8)</f>
        <v>mission5</v>
      </c>
      <c r="D1944">
        <v>1771</v>
      </c>
      <c r="E1944">
        <v>0</v>
      </c>
      <c r="F1944" s="2">
        <v>75</v>
      </c>
      <c r="G1944" s="7">
        <f>(Table1[[#This Row],[Premium currency cost of skip]]*4.99/100)*Table1[[#This Row],[Skipped mission]]</f>
        <v>0</v>
      </c>
      <c r="H1944" t="str">
        <f t="shared" si="60"/>
        <v>No</v>
      </c>
      <c r="I1944">
        <f t="shared" si="61"/>
        <v>0</v>
      </c>
      <c r="J1944" s="2">
        <v>1</v>
      </c>
    </row>
    <row r="1945" spans="1:10" x14ac:dyDescent="0.25">
      <c r="A1945" s="4">
        <v>40</v>
      </c>
      <c r="B1945" s="5" t="s">
        <v>6</v>
      </c>
      <c r="C1945" s="5" t="str">
        <f>RIGHT(Table1[[#This Row],[Mission names]],8)</f>
        <v>mission1</v>
      </c>
      <c r="D1945">
        <v>1748</v>
      </c>
      <c r="E1945">
        <v>23</v>
      </c>
      <c r="F1945" s="2">
        <v>15</v>
      </c>
      <c r="G1945" s="7">
        <f>(Table1[[#This Row],[Premium currency cost of skip]]*4.99/100)*Table1[[#This Row],[Skipped mission]]</f>
        <v>17.215500000000002</v>
      </c>
      <c r="H1945" t="str">
        <f t="shared" si="60"/>
        <v>Yes</v>
      </c>
      <c r="I1945">
        <f t="shared" si="61"/>
        <v>1</v>
      </c>
      <c r="J1945" s="2">
        <v>1</v>
      </c>
    </row>
    <row r="1946" spans="1:10" x14ac:dyDescent="0.25">
      <c r="A1946" s="4">
        <v>40</v>
      </c>
      <c r="B1946" s="5" t="s">
        <v>7</v>
      </c>
      <c r="C1946" s="5" t="str">
        <f>RIGHT(Table1[[#This Row],[Mission names]],8)</f>
        <v>mission2</v>
      </c>
      <c r="D1946">
        <v>1955</v>
      </c>
      <c r="E1946">
        <v>0</v>
      </c>
      <c r="F1946" s="2">
        <v>15</v>
      </c>
      <c r="G1946" s="7">
        <f>(Table1[[#This Row],[Premium currency cost of skip]]*4.99/100)*Table1[[#This Row],[Skipped mission]]</f>
        <v>0</v>
      </c>
      <c r="H1946" t="str">
        <f t="shared" si="60"/>
        <v>No</v>
      </c>
      <c r="I1946">
        <f t="shared" si="61"/>
        <v>0</v>
      </c>
      <c r="J1946" s="2">
        <v>1</v>
      </c>
    </row>
    <row r="1947" spans="1:10" x14ac:dyDescent="0.25">
      <c r="A1947" s="4">
        <v>40</v>
      </c>
      <c r="B1947" s="5" t="s">
        <v>8</v>
      </c>
      <c r="C1947" s="5" t="str">
        <f>RIGHT(Table1[[#This Row],[Mission names]],8)</f>
        <v>mission3</v>
      </c>
      <c r="D1947">
        <v>1725</v>
      </c>
      <c r="E1947">
        <v>0</v>
      </c>
      <c r="F1947" s="2">
        <v>15</v>
      </c>
      <c r="G1947" s="7">
        <f>(Table1[[#This Row],[Premium currency cost of skip]]*4.99/100)*Table1[[#This Row],[Skipped mission]]</f>
        <v>0</v>
      </c>
      <c r="H1947" t="str">
        <f t="shared" si="60"/>
        <v>No</v>
      </c>
      <c r="I1947">
        <f t="shared" si="61"/>
        <v>0</v>
      </c>
      <c r="J1947" s="2">
        <v>1</v>
      </c>
    </row>
    <row r="1948" spans="1:10" x14ac:dyDescent="0.25">
      <c r="A1948" s="4">
        <v>40</v>
      </c>
      <c r="B1948" s="5" t="s">
        <v>9</v>
      </c>
      <c r="C1948" s="5" t="str">
        <f>RIGHT(Table1[[#This Row],[Mission names]],8)</f>
        <v>mission4</v>
      </c>
      <c r="D1948">
        <v>1702</v>
      </c>
      <c r="E1948">
        <v>0</v>
      </c>
      <c r="F1948" s="2">
        <v>15</v>
      </c>
      <c r="G1948" s="7">
        <f>(Table1[[#This Row],[Premium currency cost of skip]]*4.99/100)*Table1[[#This Row],[Skipped mission]]</f>
        <v>0</v>
      </c>
      <c r="H1948" t="str">
        <f t="shared" si="60"/>
        <v>No</v>
      </c>
      <c r="I1948">
        <f t="shared" si="61"/>
        <v>0</v>
      </c>
      <c r="J1948" s="2">
        <v>1</v>
      </c>
    </row>
    <row r="1949" spans="1:10" x14ac:dyDescent="0.25">
      <c r="A1949" s="4">
        <v>40</v>
      </c>
      <c r="B1949" s="5" t="s">
        <v>10</v>
      </c>
      <c r="C1949" s="5" t="str">
        <f>RIGHT(Table1[[#This Row],[Mission names]],8)</f>
        <v>mission5</v>
      </c>
      <c r="D1949">
        <v>1725</v>
      </c>
      <c r="E1949">
        <v>23</v>
      </c>
      <c r="F1949" s="2">
        <v>15</v>
      </c>
      <c r="G1949" s="7">
        <f>(Table1[[#This Row],[Premium currency cost of skip]]*4.99/100)*Table1[[#This Row],[Skipped mission]]</f>
        <v>17.215500000000002</v>
      </c>
      <c r="H1949" t="str">
        <f t="shared" si="60"/>
        <v>Yes</v>
      </c>
      <c r="I1949">
        <f t="shared" si="61"/>
        <v>1</v>
      </c>
      <c r="J1949" s="2">
        <v>1</v>
      </c>
    </row>
    <row r="1950" spans="1:10" x14ac:dyDescent="0.25">
      <c r="A1950" s="4">
        <v>40</v>
      </c>
      <c r="B1950" s="5" t="s">
        <v>11</v>
      </c>
      <c r="C1950" s="5" t="str">
        <f>RIGHT(Table1[[#This Row],[Mission names]],8)</f>
        <v>mission6</v>
      </c>
      <c r="D1950">
        <v>1656</v>
      </c>
      <c r="E1950">
        <v>23</v>
      </c>
      <c r="F1950" s="2">
        <v>15</v>
      </c>
      <c r="G1950" s="7">
        <f>(Table1[[#This Row],[Premium currency cost of skip]]*4.99/100)*Table1[[#This Row],[Skipped mission]]</f>
        <v>17.215500000000002</v>
      </c>
      <c r="H1950" t="str">
        <f t="shared" si="60"/>
        <v>Yes</v>
      </c>
      <c r="I1950">
        <f t="shared" si="61"/>
        <v>1</v>
      </c>
      <c r="J1950" s="2">
        <v>1</v>
      </c>
    </row>
    <row r="1951" spans="1:10" x14ac:dyDescent="0.25">
      <c r="A1951" s="4">
        <v>40</v>
      </c>
      <c r="B1951" s="5" t="s">
        <v>12</v>
      </c>
      <c r="C1951" s="5" t="str">
        <f>RIGHT(Table1[[#This Row],[Mission names]],8)</f>
        <v>mission7</v>
      </c>
      <c r="D1951">
        <v>1610</v>
      </c>
      <c r="E1951">
        <v>0</v>
      </c>
      <c r="F1951" s="2">
        <v>90</v>
      </c>
      <c r="G1951" s="7">
        <f>(Table1[[#This Row],[Premium currency cost of skip]]*4.99/100)*Table1[[#This Row],[Skipped mission]]</f>
        <v>0</v>
      </c>
      <c r="H1951" t="str">
        <f t="shared" si="60"/>
        <v>No</v>
      </c>
      <c r="I1951">
        <f t="shared" si="61"/>
        <v>0</v>
      </c>
      <c r="J1951" s="2">
        <v>1</v>
      </c>
    </row>
    <row r="1952" spans="1:10" x14ac:dyDescent="0.25">
      <c r="A1952" s="4">
        <v>40</v>
      </c>
      <c r="B1952" s="5" t="s">
        <v>13</v>
      </c>
      <c r="C1952" s="5" t="str">
        <f>RIGHT(Table1[[#This Row],[Mission names]],8)</f>
        <v>mission1</v>
      </c>
      <c r="D1952">
        <v>1656</v>
      </c>
      <c r="E1952">
        <v>0</v>
      </c>
      <c r="F1952" s="2">
        <v>40</v>
      </c>
      <c r="G1952" s="7">
        <f>(Table1[[#This Row],[Premium currency cost of skip]]*4.99/100)*Table1[[#This Row],[Skipped mission]]</f>
        <v>0</v>
      </c>
      <c r="H1952" t="str">
        <f t="shared" si="60"/>
        <v>No</v>
      </c>
      <c r="I1952">
        <f t="shared" si="61"/>
        <v>0</v>
      </c>
      <c r="J1952" s="2">
        <v>1</v>
      </c>
    </row>
    <row r="1953" spans="1:10" x14ac:dyDescent="0.25">
      <c r="A1953" s="4">
        <v>40</v>
      </c>
      <c r="B1953" s="5" t="s">
        <v>14</v>
      </c>
      <c r="C1953" s="5" t="str">
        <f>RIGHT(Table1[[#This Row],[Mission names]],8)</f>
        <v>mission2</v>
      </c>
      <c r="D1953">
        <v>1633</v>
      </c>
      <c r="E1953">
        <v>0</v>
      </c>
      <c r="F1953" s="2">
        <v>40</v>
      </c>
      <c r="G1953" s="7">
        <f>(Table1[[#This Row],[Premium currency cost of skip]]*4.99/100)*Table1[[#This Row],[Skipped mission]]</f>
        <v>0</v>
      </c>
      <c r="H1953" t="str">
        <f t="shared" si="60"/>
        <v>No</v>
      </c>
      <c r="I1953">
        <f t="shared" si="61"/>
        <v>0</v>
      </c>
      <c r="J1953" s="2">
        <v>1</v>
      </c>
    </row>
    <row r="1954" spans="1:10" x14ac:dyDescent="0.25">
      <c r="A1954" s="4">
        <v>40</v>
      </c>
      <c r="B1954" s="5" t="s">
        <v>15</v>
      </c>
      <c r="C1954" s="5" t="str">
        <f>RIGHT(Table1[[#This Row],[Mission names]],8)</f>
        <v>mission3</v>
      </c>
      <c r="D1954">
        <v>1610</v>
      </c>
      <c r="E1954">
        <v>23</v>
      </c>
      <c r="F1954" s="2">
        <v>40</v>
      </c>
      <c r="G1954" s="7">
        <f>(Table1[[#This Row],[Premium currency cost of skip]]*4.99/100)*Table1[[#This Row],[Skipped mission]]</f>
        <v>45.908000000000008</v>
      </c>
      <c r="H1954" t="str">
        <f t="shared" si="60"/>
        <v>Yes</v>
      </c>
      <c r="I1954">
        <f t="shared" si="61"/>
        <v>1</v>
      </c>
      <c r="J1954" s="2">
        <v>1</v>
      </c>
    </row>
    <row r="1955" spans="1:10" x14ac:dyDescent="0.25">
      <c r="A1955" s="4">
        <v>40</v>
      </c>
      <c r="B1955" s="5" t="s">
        <v>16</v>
      </c>
      <c r="C1955" s="5" t="str">
        <f>RIGHT(Table1[[#This Row],[Mission names]],8)</f>
        <v>mission4</v>
      </c>
      <c r="D1955">
        <v>1610</v>
      </c>
      <c r="E1955">
        <v>0</v>
      </c>
      <c r="F1955" s="2">
        <v>40</v>
      </c>
      <c r="G1955" s="7">
        <f>(Table1[[#This Row],[Premium currency cost of skip]]*4.99/100)*Table1[[#This Row],[Skipped mission]]</f>
        <v>0</v>
      </c>
      <c r="H1955" t="str">
        <f t="shared" si="60"/>
        <v>No</v>
      </c>
      <c r="I1955">
        <f t="shared" si="61"/>
        <v>0</v>
      </c>
      <c r="J1955" s="2">
        <v>1</v>
      </c>
    </row>
    <row r="1956" spans="1:10" x14ac:dyDescent="0.25">
      <c r="A1956" s="4">
        <v>40</v>
      </c>
      <c r="B1956" s="5" t="s">
        <v>17</v>
      </c>
      <c r="C1956" s="5" t="str">
        <f>RIGHT(Table1[[#This Row],[Mission names]],8)</f>
        <v>mission5</v>
      </c>
      <c r="D1956">
        <v>1587</v>
      </c>
      <c r="E1956">
        <v>0</v>
      </c>
      <c r="F1956" s="2">
        <v>40</v>
      </c>
      <c r="G1956" s="7">
        <f>(Table1[[#This Row],[Premium currency cost of skip]]*4.99/100)*Table1[[#This Row],[Skipped mission]]</f>
        <v>0</v>
      </c>
      <c r="H1956" t="str">
        <f t="shared" si="60"/>
        <v>No</v>
      </c>
      <c r="I1956">
        <f t="shared" si="61"/>
        <v>0</v>
      </c>
      <c r="J1956" s="2">
        <v>1</v>
      </c>
    </row>
    <row r="1957" spans="1:10" x14ac:dyDescent="0.25">
      <c r="A1957" s="4">
        <v>40</v>
      </c>
      <c r="B1957" s="5" t="s">
        <v>18</v>
      </c>
      <c r="C1957" s="5" t="str">
        <f>RIGHT(Table1[[#This Row],[Mission names]],8)</f>
        <v>mission6</v>
      </c>
      <c r="D1957">
        <v>1564</v>
      </c>
      <c r="E1957">
        <v>0</v>
      </c>
      <c r="F1957" s="2">
        <v>40</v>
      </c>
      <c r="G1957" s="7">
        <f>(Table1[[#This Row],[Premium currency cost of skip]]*4.99/100)*Table1[[#This Row],[Skipped mission]]</f>
        <v>0</v>
      </c>
      <c r="H1957" t="str">
        <f t="shared" si="60"/>
        <v>No</v>
      </c>
      <c r="I1957">
        <f t="shared" si="61"/>
        <v>0</v>
      </c>
      <c r="J1957" s="2">
        <v>1</v>
      </c>
    </row>
    <row r="1958" spans="1:10" x14ac:dyDescent="0.25">
      <c r="A1958" s="4">
        <v>40</v>
      </c>
      <c r="B1958" s="5" t="s">
        <v>19</v>
      </c>
      <c r="C1958" s="5" t="str">
        <f>RIGHT(Table1[[#This Row],[Mission names]],8)</f>
        <v>mission7</v>
      </c>
      <c r="D1958">
        <v>1679</v>
      </c>
      <c r="E1958">
        <v>23</v>
      </c>
      <c r="F1958" s="2">
        <v>40</v>
      </c>
      <c r="G1958" s="7">
        <f>(Table1[[#This Row],[Premium currency cost of skip]]*4.99/100)*Table1[[#This Row],[Skipped mission]]</f>
        <v>45.908000000000008</v>
      </c>
      <c r="H1958" t="str">
        <f t="shared" si="60"/>
        <v>Yes</v>
      </c>
      <c r="I1958">
        <f t="shared" si="61"/>
        <v>1</v>
      </c>
      <c r="J1958" s="2">
        <v>1</v>
      </c>
    </row>
    <row r="1959" spans="1:10" x14ac:dyDescent="0.25">
      <c r="A1959" s="4">
        <v>40</v>
      </c>
      <c r="B1959" s="5" t="s">
        <v>20</v>
      </c>
      <c r="C1959" s="5" t="str">
        <f>RIGHT(Table1[[#This Row],[Mission names]],8)</f>
        <v>mission8</v>
      </c>
      <c r="D1959">
        <v>1564</v>
      </c>
      <c r="E1959">
        <v>69</v>
      </c>
      <c r="F1959" s="2">
        <v>150</v>
      </c>
      <c r="G1959" s="7">
        <f>(Table1[[#This Row],[Premium currency cost of skip]]*4.99/100)*Table1[[#This Row],[Skipped mission]]</f>
        <v>516.46500000000003</v>
      </c>
      <c r="H1959" t="str">
        <f t="shared" si="60"/>
        <v>Yes</v>
      </c>
      <c r="I1959">
        <f t="shared" si="61"/>
        <v>1</v>
      </c>
      <c r="J1959" s="2">
        <v>1</v>
      </c>
    </row>
    <row r="1960" spans="1:10" x14ac:dyDescent="0.25">
      <c r="A1960" s="4">
        <v>40</v>
      </c>
      <c r="B1960" s="5" t="s">
        <v>21</v>
      </c>
      <c r="C1960" s="5" t="str">
        <f>RIGHT(Table1[[#This Row],[Mission names]],8)</f>
        <v>mission1</v>
      </c>
      <c r="D1960">
        <v>1656</v>
      </c>
      <c r="E1960">
        <v>0</v>
      </c>
      <c r="F1960" s="2">
        <v>90</v>
      </c>
      <c r="G1960" s="7">
        <f>(Table1[[#This Row],[Premium currency cost of skip]]*4.99/100)*Table1[[#This Row],[Skipped mission]]</f>
        <v>0</v>
      </c>
      <c r="H1960" t="str">
        <f t="shared" si="60"/>
        <v>No</v>
      </c>
      <c r="I1960">
        <f t="shared" si="61"/>
        <v>0</v>
      </c>
      <c r="J1960" s="2">
        <v>1</v>
      </c>
    </row>
    <row r="1961" spans="1:10" x14ac:dyDescent="0.25">
      <c r="A1961" s="4">
        <v>40</v>
      </c>
      <c r="B1961" s="5" t="s">
        <v>22</v>
      </c>
      <c r="C1961" s="5" t="str">
        <f>RIGHT(Table1[[#This Row],[Mission names]],8)</f>
        <v>mission2</v>
      </c>
      <c r="D1961">
        <v>1656</v>
      </c>
      <c r="E1961">
        <v>0</v>
      </c>
      <c r="F1961" s="2">
        <v>90</v>
      </c>
      <c r="G1961" s="7">
        <f>(Table1[[#This Row],[Premium currency cost of skip]]*4.99/100)*Table1[[#This Row],[Skipped mission]]</f>
        <v>0</v>
      </c>
      <c r="H1961" t="str">
        <f t="shared" si="60"/>
        <v>No</v>
      </c>
      <c r="I1961">
        <f t="shared" si="61"/>
        <v>0</v>
      </c>
      <c r="J1961" s="2">
        <v>1</v>
      </c>
    </row>
    <row r="1962" spans="1:10" x14ac:dyDescent="0.25">
      <c r="A1962" s="4">
        <v>40</v>
      </c>
      <c r="B1962" s="5" t="s">
        <v>23</v>
      </c>
      <c r="C1962" s="5" t="str">
        <f>RIGHT(Table1[[#This Row],[Mission names]],8)</f>
        <v>mission3</v>
      </c>
      <c r="D1962">
        <v>1656</v>
      </c>
      <c r="E1962">
        <v>0</v>
      </c>
      <c r="F1962" s="2">
        <v>90</v>
      </c>
      <c r="G1962" s="7">
        <f>(Table1[[#This Row],[Premium currency cost of skip]]*4.99/100)*Table1[[#This Row],[Skipped mission]]</f>
        <v>0</v>
      </c>
      <c r="H1962" t="str">
        <f t="shared" si="60"/>
        <v>No</v>
      </c>
      <c r="I1962">
        <f t="shared" si="61"/>
        <v>0</v>
      </c>
      <c r="J1962" s="2">
        <v>1</v>
      </c>
    </row>
    <row r="1963" spans="1:10" x14ac:dyDescent="0.25">
      <c r="A1963" s="4">
        <v>40</v>
      </c>
      <c r="B1963" s="5" t="s">
        <v>24</v>
      </c>
      <c r="C1963" s="5" t="str">
        <f>RIGHT(Table1[[#This Row],[Mission names]],8)</f>
        <v>mission4</v>
      </c>
      <c r="D1963">
        <v>1587</v>
      </c>
      <c r="E1963">
        <v>23</v>
      </c>
      <c r="F1963" s="2">
        <v>90</v>
      </c>
      <c r="G1963" s="7">
        <f>(Table1[[#This Row],[Premium currency cost of skip]]*4.99/100)*Table1[[#This Row],[Skipped mission]]</f>
        <v>103.29300000000001</v>
      </c>
      <c r="H1963" t="str">
        <f t="shared" si="60"/>
        <v>Yes</v>
      </c>
      <c r="I1963">
        <f t="shared" si="61"/>
        <v>1</v>
      </c>
      <c r="J1963" s="2">
        <v>1</v>
      </c>
    </row>
    <row r="1964" spans="1:10" x14ac:dyDescent="0.25">
      <c r="A1964" s="4">
        <v>40</v>
      </c>
      <c r="B1964" s="5" t="s">
        <v>25</v>
      </c>
      <c r="C1964" s="5" t="str">
        <f>RIGHT(Table1[[#This Row],[Mission names]],8)</f>
        <v>mission5</v>
      </c>
      <c r="D1964">
        <v>1610</v>
      </c>
      <c r="E1964">
        <v>0</v>
      </c>
      <c r="F1964" s="2">
        <v>90</v>
      </c>
      <c r="G1964" s="7">
        <f>(Table1[[#This Row],[Premium currency cost of skip]]*4.99/100)*Table1[[#This Row],[Skipped mission]]</f>
        <v>0</v>
      </c>
      <c r="H1964" t="str">
        <f t="shared" si="60"/>
        <v>No</v>
      </c>
      <c r="I1964">
        <f t="shared" si="61"/>
        <v>0</v>
      </c>
      <c r="J1964" s="2">
        <v>1</v>
      </c>
    </row>
    <row r="1965" spans="1:10" x14ac:dyDescent="0.25">
      <c r="A1965" s="4">
        <v>40</v>
      </c>
      <c r="B1965" s="5" t="s">
        <v>26</v>
      </c>
      <c r="C1965" s="5" t="str">
        <f>RIGHT(Table1[[#This Row],[Mission names]],8)</f>
        <v>mission6</v>
      </c>
      <c r="D1965">
        <v>1541</v>
      </c>
      <c r="E1965">
        <v>0</v>
      </c>
      <c r="F1965" s="2">
        <v>90</v>
      </c>
      <c r="G1965" s="7">
        <f>(Table1[[#This Row],[Premium currency cost of skip]]*4.99/100)*Table1[[#This Row],[Skipped mission]]</f>
        <v>0</v>
      </c>
      <c r="H1965" t="str">
        <f t="shared" si="60"/>
        <v>No</v>
      </c>
      <c r="I1965">
        <f t="shared" si="61"/>
        <v>0</v>
      </c>
      <c r="J1965" s="2">
        <v>1</v>
      </c>
    </row>
    <row r="1966" spans="1:10" x14ac:dyDescent="0.25">
      <c r="A1966" s="4">
        <v>40</v>
      </c>
      <c r="B1966" s="5" t="s">
        <v>27</v>
      </c>
      <c r="C1966" s="5" t="str">
        <f>RIGHT(Table1[[#This Row],[Mission names]],8)</f>
        <v>mission7</v>
      </c>
      <c r="D1966">
        <v>1518</v>
      </c>
      <c r="E1966">
        <v>0</v>
      </c>
      <c r="F1966" s="2">
        <v>90</v>
      </c>
      <c r="G1966" s="7">
        <f>(Table1[[#This Row],[Premium currency cost of skip]]*4.99/100)*Table1[[#This Row],[Skipped mission]]</f>
        <v>0</v>
      </c>
      <c r="H1966" t="str">
        <f t="shared" si="60"/>
        <v>No</v>
      </c>
      <c r="I1966">
        <f t="shared" si="61"/>
        <v>0</v>
      </c>
      <c r="J1966" s="2">
        <v>1</v>
      </c>
    </row>
    <row r="1967" spans="1:10" x14ac:dyDescent="0.25">
      <c r="A1967" s="4">
        <v>40</v>
      </c>
      <c r="B1967" s="5" t="s">
        <v>28</v>
      </c>
      <c r="C1967" s="5" t="str">
        <f>RIGHT(Table1[[#This Row],[Mission names]],8)</f>
        <v>mission8</v>
      </c>
      <c r="D1967">
        <v>1541</v>
      </c>
      <c r="E1967">
        <v>0</v>
      </c>
      <c r="F1967" s="2">
        <v>90</v>
      </c>
      <c r="G1967" s="7">
        <f>(Table1[[#This Row],[Premium currency cost of skip]]*4.99/100)*Table1[[#This Row],[Skipped mission]]</f>
        <v>0</v>
      </c>
      <c r="H1967" t="str">
        <f t="shared" si="60"/>
        <v>No</v>
      </c>
      <c r="I1967">
        <f t="shared" si="61"/>
        <v>0</v>
      </c>
      <c r="J1967" s="2">
        <v>1</v>
      </c>
    </row>
    <row r="1968" spans="1:10" x14ac:dyDescent="0.25">
      <c r="A1968" s="4">
        <v>40</v>
      </c>
      <c r="B1968" s="5" t="s">
        <v>29</v>
      </c>
      <c r="C1968" s="5" t="str">
        <f>RIGHT(Table1[[#This Row],[Mission names]],8)</f>
        <v>mission9</v>
      </c>
      <c r="D1968">
        <v>1472</v>
      </c>
      <c r="E1968">
        <v>0</v>
      </c>
      <c r="F1968" s="2">
        <v>90</v>
      </c>
      <c r="G1968" s="7">
        <f>(Table1[[#This Row],[Premium currency cost of skip]]*4.99/100)*Table1[[#This Row],[Skipped mission]]</f>
        <v>0</v>
      </c>
      <c r="H1968" t="str">
        <f t="shared" si="60"/>
        <v>No</v>
      </c>
      <c r="I1968">
        <f t="shared" si="61"/>
        <v>0</v>
      </c>
      <c r="J1968" s="2">
        <v>1</v>
      </c>
    </row>
    <row r="1969" spans="1:10" x14ac:dyDescent="0.25">
      <c r="A1969" s="4">
        <v>40</v>
      </c>
      <c r="B1969" s="5" t="s">
        <v>30</v>
      </c>
      <c r="C1969" s="5" t="str">
        <f>RIGHT(Table1[[#This Row],[Mission names]],9)</f>
        <v>mission10</v>
      </c>
      <c r="D1969">
        <v>1449</v>
      </c>
      <c r="E1969">
        <v>0</v>
      </c>
      <c r="F1969" s="2">
        <v>90</v>
      </c>
      <c r="G1969" s="7">
        <f>(Table1[[#This Row],[Premium currency cost of skip]]*4.99/100)*Table1[[#This Row],[Skipped mission]]</f>
        <v>0</v>
      </c>
      <c r="H1969" t="str">
        <f t="shared" si="60"/>
        <v>No</v>
      </c>
      <c r="I1969">
        <f t="shared" si="61"/>
        <v>0</v>
      </c>
      <c r="J1969" s="2">
        <v>1</v>
      </c>
    </row>
    <row r="1970" spans="1:10" x14ac:dyDescent="0.25">
      <c r="A1970" s="4">
        <v>40</v>
      </c>
      <c r="B1970" s="5" t="s">
        <v>31</v>
      </c>
      <c r="C1970" s="5" t="str">
        <f>RIGHT(Table1[[#This Row],[Mission names]],9)</f>
        <v>mission11</v>
      </c>
      <c r="D1970">
        <v>1426</v>
      </c>
      <c r="E1970">
        <v>0</v>
      </c>
      <c r="F1970" s="2">
        <v>90</v>
      </c>
      <c r="G1970" s="7">
        <f>(Table1[[#This Row],[Premium currency cost of skip]]*4.99/100)*Table1[[#This Row],[Skipped mission]]</f>
        <v>0</v>
      </c>
      <c r="H1970" t="str">
        <f t="shared" si="60"/>
        <v>No</v>
      </c>
      <c r="I1970">
        <f t="shared" si="61"/>
        <v>0</v>
      </c>
      <c r="J1970" s="2">
        <v>1</v>
      </c>
    </row>
    <row r="1971" spans="1:10" x14ac:dyDescent="0.25">
      <c r="A1971" s="4">
        <v>40</v>
      </c>
      <c r="B1971" s="5" t="s">
        <v>32</v>
      </c>
      <c r="C1971" s="5" t="str">
        <f>RIGHT(Table1[[#This Row],[Mission names]],9)</f>
        <v>mission12</v>
      </c>
      <c r="D1971">
        <v>1449</v>
      </c>
      <c r="E1971">
        <v>0</v>
      </c>
      <c r="F1971" s="2">
        <v>90</v>
      </c>
      <c r="G1971" s="7">
        <f>(Table1[[#This Row],[Premium currency cost of skip]]*4.99/100)*Table1[[#This Row],[Skipped mission]]</f>
        <v>0</v>
      </c>
      <c r="H1971" t="str">
        <f t="shared" si="60"/>
        <v>No</v>
      </c>
      <c r="I1971">
        <f t="shared" si="61"/>
        <v>0</v>
      </c>
      <c r="J1971" s="2">
        <v>1</v>
      </c>
    </row>
    <row r="1972" spans="1:10" x14ac:dyDescent="0.25">
      <c r="A1972" s="4">
        <v>40</v>
      </c>
      <c r="B1972" s="5" t="s">
        <v>33</v>
      </c>
      <c r="C1972" s="5" t="str">
        <f>RIGHT(Table1[[#This Row],[Mission names]],9)</f>
        <v>mission13</v>
      </c>
      <c r="D1972">
        <v>1495</v>
      </c>
      <c r="E1972">
        <v>0</v>
      </c>
      <c r="F1972" s="2">
        <v>90</v>
      </c>
      <c r="G1972" s="7">
        <f>(Table1[[#This Row],[Premium currency cost of skip]]*4.99/100)*Table1[[#This Row],[Skipped mission]]</f>
        <v>0</v>
      </c>
      <c r="H1972" t="str">
        <f t="shared" si="60"/>
        <v>No</v>
      </c>
      <c r="I1972">
        <f t="shared" si="61"/>
        <v>0</v>
      </c>
      <c r="J1972" s="2">
        <v>1</v>
      </c>
    </row>
    <row r="1973" spans="1:10" x14ac:dyDescent="0.25">
      <c r="A1973" s="4">
        <v>40</v>
      </c>
      <c r="B1973" s="5" t="s">
        <v>34</v>
      </c>
      <c r="C1973" s="5" t="str">
        <f>RIGHT(Table1[[#This Row],[Mission names]],9)</f>
        <v>mission14</v>
      </c>
      <c r="D1973">
        <v>1449</v>
      </c>
      <c r="E1973">
        <v>0</v>
      </c>
      <c r="F1973" s="2">
        <v>300</v>
      </c>
      <c r="G1973" s="7">
        <f>(Table1[[#This Row],[Premium currency cost of skip]]*4.99/100)*Table1[[#This Row],[Skipped mission]]</f>
        <v>0</v>
      </c>
      <c r="H1973" t="str">
        <f t="shared" si="60"/>
        <v>No</v>
      </c>
      <c r="I1973">
        <f t="shared" si="61"/>
        <v>0</v>
      </c>
      <c r="J1973" s="2">
        <v>1</v>
      </c>
    </row>
    <row r="1974" spans="1:10" x14ac:dyDescent="0.25">
      <c r="A1974" s="4">
        <v>40</v>
      </c>
      <c r="B1974" s="5" t="s">
        <v>35</v>
      </c>
      <c r="C1974" s="5" t="str">
        <f>RIGHT(Table1[[#This Row],[Mission names]],8)</f>
        <v>mission1</v>
      </c>
      <c r="D1974">
        <v>1449</v>
      </c>
      <c r="E1974">
        <v>0</v>
      </c>
      <c r="F1974" s="2">
        <v>135</v>
      </c>
      <c r="G1974" s="7">
        <f>(Table1[[#This Row],[Premium currency cost of skip]]*4.99/100)*Table1[[#This Row],[Skipped mission]]</f>
        <v>0</v>
      </c>
      <c r="H1974" t="str">
        <f t="shared" si="60"/>
        <v>No</v>
      </c>
      <c r="I1974">
        <f t="shared" si="61"/>
        <v>0</v>
      </c>
      <c r="J1974" s="2">
        <v>1</v>
      </c>
    </row>
    <row r="1975" spans="1:10" x14ac:dyDescent="0.25">
      <c r="A1975" s="4">
        <v>40</v>
      </c>
      <c r="B1975" s="5" t="s">
        <v>36</v>
      </c>
      <c r="C1975" s="5" t="str">
        <f>RIGHT(Table1[[#This Row],[Mission names]],8)</f>
        <v>mission2</v>
      </c>
      <c r="D1975">
        <v>1288</v>
      </c>
      <c r="E1975">
        <v>0</v>
      </c>
      <c r="F1975" s="2">
        <v>135</v>
      </c>
      <c r="G1975" s="7">
        <f>(Table1[[#This Row],[Premium currency cost of skip]]*4.99/100)*Table1[[#This Row],[Skipped mission]]</f>
        <v>0</v>
      </c>
      <c r="H1975" t="str">
        <f t="shared" si="60"/>
        <v>No</v>
      </c>
      <c r="I1975">
        <f t="shared" si="61"/>
        <v>0</v>
      </c>
      <c r="J1975" s="2">
        <v>1</v>
      </c>
    </row>
    <row r="1976" spans="1:10" x14ac:dyDescent="0.25">
      <c r="A1976" s="4">
        <v>40</v>
      </c>
      <c r="B1976" s="5" t="s">
        <v>37</v>
      </c>
      <c r="C1976" s="5" t="str">
        <f>RIGHT(Table1[[#This Row],[Mission names]],8)</f>
        <v>mission3</v>
      </c>
      <c r="D1976">
        <v>1265</v>
      </c>
      <c r="E1976">
        <v>0</v>
      </c>
      <c r="F1976" s="2">
        <v>135</v>
      </c>
      <c r="G1976" s="7">
        <f>(Table1[[#This Row],[Premium currency cost of skip]]*4.99/100)*Table1[[#This Row],[Skipped mission]]</f>
        <v>0</v>
      </c>
      <c r="H1976" t="str">
        <f t="shared" si="60"/>
        <v>No</v>
      </c>
      <c r="I1976">
        <f t="shared" si="61"/>
        <v>0</v>
      </c>
      <c r="J1976" s="2">
        <v>1</v>
      </c>
    </row>
    <row r="1977" spans="1:10" x14ac:dyDescent="0.25">
      <c r="A1977" s="4">
        <v>40</v>
      </c>
      <c r="B1977" s="5" t="s">
        <v>38</v>
      </c>
      <c r="C1977" s="5" t="str">
        <f>RIGHT(Table1[[#This Row],[Mission names]],8)</f>
        <v>mission4</v>
      </c>
      <c r="D1977">
        <v>1311</v>
      </c>
      <c r="E1977">
        <v>0</v>
      </c>
      <c r="F1977" s="2">
        <v>135</v>
      </c>
      <c r="G1977" s="7">
        <f>(Table1[[#This Row],[Premium currency cost of skip]]*4.99/100)*Table1[[#This Row],[Skipped mission]]</f>
        <v>0</v>
      </c>
      <c r="H1977" t="str">
        <f t="shared" si="60"/>
        <v>No</v>
      </c>
      <c r="I1977">
        <f t="shared" si="61"/>
        <v>0</v>
      </c>
      <c r="J1977" s="2">
        <v>1</v>
      </c>
    </row>
    <row r="1978" spans="1:10" x14ac:dyDescent="0.25">
      <c r="A1978" s="4">
        <v>40</v>
      </c>
      <c r="B1978" s="5" t="s">
        <v>39</v>
      </c>
      <c r="C1978" s="5" t="str">
        <f>RIGHT(Table1[[#This Row],[Mission names]],8)</f>
        <v>mission5</v>
      </c>
      <c r="D1978">
        <v>1242</v>
      </c>
      <c r="E1978">
        <v>0</v>
      </c>
      <c r="F1978" s="2">
        <v>135</v>
      </c>
      <c r="G1978" s="7">
        <f>(Table1[[#This Row],[Premium currency cost of skip]]*4.99/100)*Table1[[#This Row],[Skipped mission]]</f>
        <v>0</v>
      </c>
      <c r="H1978" t="str">
        <f t="shared" si="60"/>
        <v>No</v>
      </c>
      <c r="I1978">
        <f t="shared" si="61"/>
        <v>0</v>
      </c>
      <c r="J1978" s="2">
        <v>1</v>
      </c>
    </row>
    <row r="1979" spans="1:10" x14ac:dyDescent="0.25">
      <c r="A1979" s="4">
        <v>40</v>
      </c>
      <c r="B1979" s="5" t="s">
        <v>40</v>
      </c>
      <c r="C1979" s="5" t="str">
        <f>RIGHT(Table1[[#This Row],[Mission names]],8)</f>
        <v>mission6</v>
      </c>
      <c r="D1979">
        <v>1242</v>
      </c>
      <c r="E1979">
        <v>0</v>
      </c>
      <c r="F1979" s="2">
        <v>135</v>
      </c>
      <c r="G1979" s="7">
        <f>(Table1[[#This Row],[Premium currency cost of skip]]*4.99/100)*Table1[[#This Row],[Skipped mission]]</f>
        <v>0</v>
      </c>
      <c r="H1979" t="str">
        <f t="shared" si="60"/>
        <v>No</v>
      </c>
      <c r="I1979">
        <f t="shared" si="61"/>
        <v>0</v>
      </c>
      <c r="J1979" s="2">
        <v>1</v>
      </c>
    </row>
    <row r="1980" spans="1:10" x14ac:dyDescent="0.25">
      <c r="A1980" s="4">
        <v>40</v>
      </c>
      <c r="B1980" s="5" t="s">
        <v>41</v>
      </c>
      <c r="C1980" s="5" t="str">
        <f>RIGHT(Table1[[#This Row],[Mission names]],8)</f>
        <v>mission7</v>
      </c>
      <c r="D1980">
        <v>1219</v>
      </c>
      <c r="E1980">
        <v>0</v>
      </c>
      <c r="F1980" s="2">
        <v>135</v>
      </c>
      <c r="G1980" s="7">
        <f>(Table1[[#This Row],[Premium currency cost of skip]]*4.99/100)*Table1[[#This Row],[Skipped mission]]</f>
        <v>0</v>
      </c>
      <c r="H1980" t="str">
        <f t="shared" si="60"/>
        <v>No</v>
      </c>
      <c r="I1980">
        <f t="shared" si="61"/>
        <v>0</v>
      </c>
      <c r="J1980" s="2">
        <v>1</v>
      </c>
    </row>
    <row r="1981" spans="1:10" x14ac:dyDescent="0.25">
      <c r="A1981" s="4">
        <v>40</v>
      </c>
      <c r="B1981" s="5" t="s">
        <v>42</v>
      </c>
      <c r="C1981" s="5" t="str">
        <f>RIGHT(Table1[[#This Row],[Mission names]],8)</f>
        <v>mission8</v>
      </c>
      <c r="D1981">
        <v>1219</v>
      </c>
      <c r="E1981">
        <v>0</v>
      </c>
      <c r="F1981" s="2">
        <v>135</v>
      </c>
      <c r="G1981" s="7">
        <f>(Table1[[#This Row],[Premium currency cost of skip]]*4.99/100)*Table1[[#This Row],[Skipped mission]]</f>
        <v>0</v>
      </c>
      <c r="H1981" t="str">
        <f t="shared" si="60"/>
        <v>No</v>
      </c>
      <c r="I1981">
        <f t="shared" si="61"/>
        <v>0</v>
      </c>
      <c r="J1981" s="2">
        <v>1</v>
      </c>
    </row>
    <row r="1982" spans="1:10" x14ac:dyDescent="0.25">
      <c r="A1982" s="4">
        <v>40</v>
      </c>
      <c r="B1982" s="5" t="s">
        <v>43</v>
      </c>
      <c r="C1982" s="5" t="str">
        <f>RIGHT(Table1[[#This Row],[Mission names]],8)</f>
        <v>mission9</v>
      </c>
      <c r="D1982">
        <v>1196</v>
      </c>
      <c r="E1982">
        <v>0</v>
      </c>
      <c r="F1982" s="2">
        <v>135</v>
      </c>
      <c r="G1982" s="7">
        <f>(Table1[[#This Row],[Premium currency cost of skip]]*4.99/100)*Table1[[#This Row],[Skipped mission]]</f>
        <v>0</v>
      </c>
      <c r="H1982" t="str">
        <f t="shared" si="60"/>
        <v>No</v>
      </c>
      <c r="I1982">
        <f t="shared" si="61"/>
        <v>0</v>
      </c>
      <c r="J1982" s="2">
        <v>1</v>
      </c>
    </row>
    <row r="1983" spans="1:10" x14ac:dyDescent="0.25">
      <c r="A1983" s="4">
        <v>40</v>
      </c>
      <c r="B1983" s="5" t="s">
        <v>44</v>
      </c>
      <c r="C1983" s="5" t="str">
        <f>RIGHT(Table1[[#This Row],[Mission names]],9)</f>
        <v>mission10</v>
      </c>
      <c r="D1983">
        <v>1173</v>
      </c>
      <c r="E1983">
        <v>0</v>
      </c>
      <c r="F1983" s="2">
        <v>135</v>
      </c>
      <c r="G1983" s="7">
        <f>(Table1[[#This Row],[Premium currency cost of skip]]*4.99/100)*Table1[[#This Row],[Skipped mission]]</f>
        <v>0</v>
      </c>
      <c r="H1983" t="str">
        <f t="shared" si="60"/>
        <v>No</v>
      </c>
      <c r="I1983">
        <f t="shared" si="61"/>
        <v>0</v>
      </c>
      <c r="J1983" s="2">
        <v>1</v>
      </c>
    </row>
    <row r="1984" spans="1:10" x14ac:dyDescent="0.25">
      <c r="A1984" s="4">
        <v>40</v>
      </c>
      <c r="B1984" s="5" t="s">
        <v>45</v>
      </c>
      <c r="C1984" s="5" t="str">
        <f>RIGHT(Table1[[#This Row],[Mission names]],9)</f>
        <v>mission11</v>
      </c>
      <c r="D1984">
        <v>1150</v>
      </c>
      <c r="E1984">
        <v>0</v>
      </c>
      <c r="F1984" s="2">
        <v>135</v>
      </c>
      <c r="G1984" s="7">
        <f>(Table1[[#This Row],[Premium currency cost of skip]]*4.99/100)*Table1[[#This Row],[Skipped mission]]</f>
        <v>0</v>
      </c>
      <c r="H1984" t="str">
        <f t="shared" si="60"/>
        <v>No</v>
      </c>
      <c r="I1984">
        <f t="shared" si="61"/>
        <v>0</v>
      </c>
      <c r="J1984" s="2">
        <v>1</v>
      </c>
    </row>
    <row r="1985" spans="1:10" x14ac:dyDescent="0.25">
      <c r="A1985" s="4">
        <v>40</v>
      </c>
      <c r="B1985" s="5" t="s">
        <v>46</v>
      </c>
      <c r="C1985" s="5" t="str">
        <f>RIGHT(Table1[[#This Row],[Mission names]],9)</f>
        <v>mission12</v>
      </c>
      <c r="D1985">
        <v>1150</v>
      </c>
      <c r="E1985">
        <v>0</v>
      </c>
      <c r="F1985" s="2">
        <v>135</v>
      </c>
      <c r="G1985" s="7">
        <f>(Table1[[#This Row],[Premium currency cost of skip]]*4.99/100)*Table1[[#This Row],[Skipped mission]]</f>
        <v>0</v>
      </c>
      <c r="H1985" t="str">
        <f t="shared" si="60"/>
        <v>No</v>
      </c>
      <c r="I1985">
        <f t="shared" si="61"/>
        <v>0</v>
      </c>
      <c r="J1985" s="2">
        <v>1</v>
      </c>
    </row>
    <row r="1986" spans="1:10" x14ac:dyDescent="0.25">
      <c r="A1986" s="4">
        <v>40</v>
      </c>
      <c r="B1986" s="5" t="s">
        <v>47</v>
      </c>
      <c r="C1986" s="5" t="str">
        <f>RIGHT(Table1[[#This Row],[Mission names]],9)</f>
        <v>mission13</v>
      </c>
      <c r="D1986">
        <v>1104</v>
      </c>
      <c r="E1986">
        <v>0</v>
      </c>
      <c r="F1986" s="2">
        <v>135</v>
      </c>
      <c r="G1986" s="7">
        <f>(Table1[[#This Row],[Premium currency cost of skip]]*4.99/100)*Table1[[#This Row],[Skipped mission]]</f>
        <v>0</v>
      </c>
      <c r="H1986" t="str">
        <f t="shared" ref="H1986:H2041" si="62">IF(E1986&gt;0,"Yes","No")</f>
        <v>No</v>
      </c>
      <c r="I1986">
        <f t="shared" ref="I1986:I2041" si="63">IF(H1986="Yes",1,0)</f>
        <v>0</v>
      </c>
      <c r="J1986" s="2">
        <v>1</v>
      </c>
    </row>
    <row r="1987" spans="1:10" x14ac:dyDescent="0.25">
      <c r="A1987" s="4">
        <v>40</v>
      </c>
      <c r="B1987" s="5" t="s">
        <v>48</v>
      </c>
      <c r="C1987" s="5" t="str">
        <f>RIGHT(Table1[[#This Row],[Mission names]],9)</f>
        <v>mission14</v>
      </c>
      <c r="D1987">
        <v>1058</v>
      </c>
      <c r="E1987">
        <v>0</v>
      </c>
      <c r="F1987" s="2">
        <v>135</v>
      </c>
      <c r="G1987" s="7">
        <f>(Table1[[#This Row],[Premium currency cost of skip]]*4.99/100)*Table1[[#This Row],[Skipped mission]]</f>
        <v>0</v>
      </c>
      <c r="H1987" t="str">
        <f t="shared" si="62"/>
        <v>No</v>
      </c>
      <c r="I1987">
        <f t="shared" si="63"/>
        <v>0</v>
      </c>
      <c r="J1987" s="2">
        <v>1</v>
      </c>
    </row>
    <row r="1988" spans="1:10" x14ac:dyDescent="0.25">
      <c r="A1988" s="4">
        <v>40</v>
      </c>
      <c r="B1988" s="5" t="s">
        <v>53</v>
      </c>
      <c r="C1988" s="5" t="str">
        <f>RIGHT(Table1[[#This Row],[Mission names]],9)</f>
        <v>mission15</v>
      </c>
      <c r="D1988">
        <v>1035</v>
      </c>
      <c r="E1988">
        <v>0</v>
      </c>
      <c r="F1988" s="2">
        <v>135</v>
      </c>
      <c r="G1988" s="7">
        <f>(Table1[[#This Row],[Premium currency cost of skip]]*4.99/100)*Table1[[#This Row],[Skipped mission]]</f>
        <v>0</v>
      </c>
      <c r="H1988" t="str">
        <f t="shared" si="62"/>
        <v>No</v>
      </c>
      <c r="I1988">
        <f t="shared" si="63"/>
        <v>0</v>
      </c>
      <c r="J1988" s="2">
        <v>1</v>
      </c>
    </row>
    <row r="1989" spans="1:10" x14ac:dyDescent="0.25">
      <c r="A1989" s="4">
        <v>40</v>
      </c>
      <c r="B1989" s="5" t="s">
        <v>54</v>
      </c>
      <c r="C1989" s="5" t="str">
        <f>RIGHT(Table1[[#This Row],[Mission names]],9)</f>
        <v>mission16</v>
      </c>
      <c r="D1989">
        <v>1058</v>
      </c>
      <c r="E1989">
        <v>23</v>
      </c>
      <c r="F1989" s="2">
        <v>135</v>
      </c>
      <c r="G1989" s="7">
        <f>(Table1[[#This Row],[Premium currency cost of skip]]*4.99/100)*Table1[[#This Row],[Skipped mission]]</f>
        <v>154.93949999999998</v>
      </c>
      <c r="H1989" t="str">
        <f t="shared" si="62"/>
        <v>Yes</v>
      </c>
      <c r="I1989">
        <f t="shared" si="63"/>
        <v>1</v>
      </c>
      <c r="J1989" s="2">
        <v>1</v>
      </c>
    </row>
    <row r="1990" spans="1:10" x14ac:dyDescent="0.25">
      <c r="A1990" s="4">
        <v>40</v>
      </c>
      <c r="B1990" s="5" t="s">
        <v>55</v>
      </c>
      <c r="C1990" s="5" t="str">
        <f>RIGHT(Table1[[#This Row],[Mission names]],9)</f>
        <v>mission17</v>
      </c>
      <c r="D1990">
        <v>529</v>
      </c>
      <c r="E1990">
        <v>46</v>
      </c>
      <c r="F1990" s="2">
        <v>900</v>
      </c>
      <c r="G1990" s="7">
        <f>(Table1[[#This Row],[Premium currency cost of skip]]*4.99/100)*Table1[[#This Row],[Skipped mission]]</f>
        <v>2065.8599999999997</v>
      </c>
      <c r="H1990" t="str">
        <f t="shared" si="62"/>
        <v>Yes</v>
      </c>
      <c r="I1990">
        <f t="shared" si="63"/>
        <v>1</v>
      </c>
      <c r="J1990" s="2">
        <v>1</v>
      </c>
    </row>
    <row r="1991" spans="1:10" x14ac:dyDescent="0.25">
      <c r="A1991" s="4">
        <v>41</v>
      </c>
      <c r="B1991" s="5" t="s">
        <v>1</v>
      </c>
      <c r="C1991" s="5" t="str">
        <f>RIGHT(Table1[[#This Row],[Mission names]],8)</f>
        <v>mission1</v>
      </c>
      <c r="D1991">
        <v>1518</v>
      </c>
      <c r="E1991">
        <v>0</v>
      </c>
      <c r="F1991" s="2">
        <v>15</v>
      </c>
      <c r="G1991" s="7">
        <f>(Table1[[#This Row],[Premium currency cost of skip]]*4.99/100)*Table1[[#This Row],[Skipped mission]]</f>
        <v>0</v>
      </c>
      <c r="H1991" t="str">
        <f t="shared" si="62"/>
        <v>No</v>
      </c>
      <c r="I1991">
        <f t="shared" si="63"/>
        <v>0</v>
      </c>
      <c r="J1991" s="2">
        <v>1</v>
      </c>
    </row>
    <row r="1992" spans="1:10" x14ac:dyDescent="0.25">
      <c r="A1992" s="4">
        <v>41</v>
      </c>
      <c r="B1992" s="5" t="s">
        <v>2</v>
      </c>
      <c r="C1992" s="5" t="str">
        <f>RIGHT(Table1[[#This Row],[Mission names]],8)</f>
        <v>mission2</v>
      </c>
      <c r="D1992">
        <v>1449</v>
      </c>
      <c r="E1992">
        <v>23</v>
      </c>
      <c r="F1992" s="2">
        <v>15</v>
      </c>
      <c r="G1992" s="7">
        <f>(Table1[[#This Row],[Premium currency cost of skip]]*4.99/100)*Table1[[#This Row],[Skipped mission]]</f>
        <v>17.215500000000002</v>
      </c>
      <c r="H1992" t="str">
        <f t="shared" si="62"/>
        <v>Yes</v>
      </c>
      <c r="I1992">
        <f t="shared" si="63"/>
        <v>1</v>
      </c>
      <c r="J1992" s="2">
        <v>1</v>
      </c>
    </row>
    <row r="1993" spans="1:10" x14ac:dyDescent="0.25">
      <c r="A1993" s="4">
        <v>41</v>
      </c>
      <c r="B1993" s="5" t="s">
        <v>3</v>
      </c>
      <c r="C1993" s="5" t="str">
        <f>RIGHT(Table1[[#This Row],[Mission names]],8)</f>
        <v>mission3</v>
      </c>
      <c r="D1993">
        <v>1426</v>
      </c>
      <c r="E1993">
        <v>23</v>
      </c>
      <c r="F1993" s="2">
        <v>15</v>
      </c>
      <c r="G1993" s="7">
        <f>(Table1[[#This Row],[Premium currency cost of skip]]*4.99/100)*Table1[[#This Row],[Skipped mission]]</f>
        <v>17.215500000000002</v>
      </c>
      <c r="H1993" t="str">
        <f t="shared" si="62"/>
        <v>Yes</v>
      </c>
      <c r="I1993">
        <f t="shared" si="63"/>
        <v>1</v>
      </c>
      <c r="J1993" s="2">
        <v>1</v>
      </c>
    </row>
    <row r="1994" spans="1:10" x14ac:dyDescent="0.25">
      <c r="A1994" s="4">
        <v>41</v>
      </c>
      <c r="B1994" s="5" t="s">
        <v>4</v>
      </c>
      <c r="C1994" s="5" t="str">
        <f>RIGHT(Table1[[#This Row],[Mission names]],8)</f>
        <v>mission4</v>
      </c>
      <c r="D1994">
        <v>1449</v>
      </c>
      <c r="E1994">
        <v>46</v>
      </c>
      <c r="F1994" s="2">
        <v>15</v>
      </c>
      <c r="G1994" s="7">
        <f>(Table1[[#This Row],[Premium currency cost of skip]]*4.99/100)*Table1[[#This Row],[Skipped mission]]</f>
        <v>34.431000000000004</v>
      </c>
      <c r="H1994" t="str">
        <f t="shared" si="62"/>
        <v>Yes</v>
      </c>
      <c r="I1994">
        <f t="shared" si="63"/>
        <v>1</v>
      </c>
      <c r="J1994" s="2">
        <v>1</v>
      </c>
    </row>
    <row r="1995" spans="1:10" x14ac:dyDescent="0.25">
      <c r="A1995" s="4">
        <v>41</v>
      </c>
      <c r="B1995" s="5" t="s">
        <v>5</v>
      </c>
      <c r="C1995" s="5" t="str">
        <f>RIGHT(Table1[[#This Row],[Mission names]],8)</f>
        <v>mission5</v>
      </c>
      <c r="D1995">
        <v>1380</v>
      </c>
      <c r="E1995">
        <v>23</v>
      </c>
      <c r="F1995" s="2">
        <v>75</v>
      </c>
      <c r="G1995" s="7">
        <f>(Table1[[#This Row],[Premium currency cost of skip]]*4.99/100)*Table1[[#This Row],[Skipped mission]]</f>
        <v>86.077500000000001</v>
      </c>
      <c r="H1995" t="str">
        <f t="shared" si="62"/>
        <v>Yes</v>
      </c>
      <c r="I1995">
        <f t="shared" si="63"/>
        <v>1</v>
      </c>
      <c r="J1995" s="2">
        <v>1</v>
      </c>
    </row>
    <row r="1996" spans="1:10" x14ac:dyDescent="0.25">
      <c r="A1996" s="4">
        <v>41</v>
      </c>
      <c r="B1996" s="5" t="s">
        <v>6</v>
      </c>
      <c r="C1996" s="5" t="str">
        <f>RIGHT(Table1[[#This Row],[Mission names]],8)</f>
        <v>mission1</v>
      </c>
      <c r="D1996">
        <v>1472</v>
      </c>
      <c r="E1996">
        <v>23</v>
      </c>
      <c r="F1996" s="2">
        <v>15</v>
      </c>
      <c r="G1996" s="7">
        <f>(Table1[[#This Row],[Premium currency cost of skip]]*4.99/100)*Table1[[#This Row],[Skipped mission]]</f>
        <v>17.215500000000002</v>
      </c>
      <c r="H1996" t="str">
        <f t="shared" si="62"/>
        <v>Yes</v>
      </c>
      <c r="I1996">
        <f t="shared" si="63"/>
        <v>1</v>
      </c>
      <c r="J1996" s="2">
        <v>1</v>
      </c>
    </row>
    <row r="1997" spans="1:10" x14ac:dyDescent="0.25">
      <c r="A1997" s="4">
        <v>41</v>
      </c>
      <c r="B1997" s="5" t="s">
        <v>7</v>
      </c>
      <c r="C1997" s="5" t="str">
        <f>RIGHT(Table1[[#This Row],[Mission names]],8)</f>
        <v>mission2</v>
      </c>
      <c r="D1997">
        <v>1472</v>
      </c>
      <c r="E1997">
        <v>23</v>
      </c>
      <c r="F1997" s="2">
        <v>15</v>
      </c>
      <c r="G1997" s="7">
        <f>(Table1[[#This Row],[Premium currency cost of skip]]*4.99/100)*Table1[[#This Row],[Skipped mission]]</f>
        <v>17.215500000000002</v>
      </c>
      <c r="H1997" t="str">
        <f t="shared" si="62"/>
        <v>Yes</v>
      </c>
      <c r="I1997">
        <f t="shared" si="63"/>
        <v>1</v>
      </c>
      <c r="J1997" s="2">
        <v>1</v>
      </c>
    </row>
    <row r="1998" spans="1:10" x14ac:dyDescent="0.25">
      <c r="A1998" s="4">
        <v>41</v>
      </c>
      <c r="B1998" s="5" t="s">
        <v>8</v>
      </c>
      <c r="C1998" s="5" t="str">
        <f>RIGHT(Table1[[#This Row],[Mission names]],8)</f>
        <v>mission3</v>
      </c>
      <c r="D1998">
        <v>1472</v>
      </c>
      <c r="E1998">
        <v>0</v>
      </c>
      <c r="F1998" s="2">
        <v>15</v>
      </c>
      <c r="G1998" s="7">
        <f>(Table1[[#This Row],[Premium currency cost of skip]]*4.99/100)*Table1[[#This Row],[Skipped mission]]</f>
        <v>0</v>
      </c>
      <c r="H1998" t="str">
        <f t="shared" si="62"/>
        <v>No</v>
      </c>
      <c r="I1998">
        <f t="shared" si="63"/>
        <v>0</v>
      </c>
      <c r="J1998" s="2">
        <v>1</v>
      </c>
    </row>
    <row r="1999" spans="1:10" x14ac:dyDescent="0.25">
      <c r="A1999" s="4">
        <v>41</v>
      </c>
      <c r="B1999" s="5" t="s">
        <v>9</v>
      </c>
      <c r="C1999" s="5" t="str">
        <f>RIGHT(Table1[[#This Row],[Mission names]],8)</f>
        <v>mission4</v>
      </c>
      <c r="D1999">
        <v>1472</v>
      </c>
      <c r="E1999">
        <v>0</v>
      </c>
      <c r="F1999" s="2">
        <v>15</v>
      </c>
      <c r="G1999" s="7">
        <f>(Table1[[#This Row],[Premium currency cost of skip]]*4.99/100)*Table1[[#This Row],[Skipped mission]]</f>
        <v>0</v>
      </c>
      <c r="H1999" t="str">
        <f t="shared" si="62"/>
        <v>No</v>
      </c>
      <c r="I1999">
        <f t="shared" si="63"/>
        <v>0</v>
      </c>
      <c r="J1999" s="2">
        <v>1</v>
      </c>
    </row>
    <row r="2000" spans="1:10" x14ac:dyDescent="0.25">
      <c r="A2000" s="4">
        <v>41</v>
      </c>
      <c r="B2000" s="5" t="s">
        <v>10</v>
      </c>
      <c r="C2000" s="5" t="str">
        <f>RIGHT(Table1[[#This Row],[Mission names]],8)</f>
        <v>mission5</v>
      </c>
      <c r="D2000">
        <v>1426</v>
      </c>
      <c r="E2000">
        <v>0</v>
      </c>
      <c r="F2000" s="2">
        <v>15</v>
      </c>
      <c r="G2000" s="7">
        <f>(Table1[[#This Row],[Premium currency cost of skip]]*4.99/100)*Table1[[#This Row],[Skipped mission]]</f>
        <v>0</v>
      </c>
      <c r="H2000" t="str">
        <f t="shared" si="62"/>
        <v>No</v>
      </c>
      <c r="I2000">
        <f t="shared" si="63"/>
        <v>0</v>
      </c>
      <c r="J2000" s="2">
        <v>1</v>
      </c>
    </row>
    <row r="2001" spans="1:10" x14ac:dyDescent="0.25">
      <c r="A2001" s="4">
        <v>41</v>
      </c>
      <c r="B2001" s="5" t="s">
        <v>11</v>
      </c>
      <c r="C2001" s="5" t="str">
        <f>RIGHT(Table1[[#This Row],[Mission names]],8)</f>
        <v>mission6</v>
      </c>
      <c r="D2001">
        <v>1449</v>
      </c>
      <c r="E2001">
        <v>23</v>
      </c>
      <c r="F2001" s="2">
        <v>15</v>
      </c>
      <c r="G2001" s="7">
        <f>(Table1[[#This Row],[Premium currency cost of skip]]*4.99/100)*Table1[[#This Row],[Skipped mission]]</f>
        <v>17.215500000000002</v>
      </c>
      <c r="H2001" t="str">
        <f t="shared" si="62"/>
        <v>Yes</v>
      </c>
      <c r="I2001">
        <f t="shared" si="63"/>
        <v>1</v>
      </c>
      <c r="J2001" s="2">
        <v>1</v>
      </c>
    </row>
    <row r="2002" spans="1:10" x14ac:dyDescent="0.25">
      <c r="A2002" s="4">
        <v>41</v>
      </c>
      <c r="B2002" s="5" t="s">
        <v>12</v>
      </c>
      <c r="C2002" s="5" t="str">
        <f>RIGHT(Table1[[#This Row],[Mission names]],8)</f>
        <v>mission7</v>
      </c>
      <c r="D2002">
        <v>1472</v>
      </c>
      <c r="E2002">
        <v>0</v>
      </c>
      <c r="F2002" s="2">
        <v>90</v>
      </c>
      <c r="G2002" s="7">
        <f>(Table1[[#This Row],[Premium currency cost of skip]]*4.99/100)*Table1[[#This Row],[Skipped mission]]</f>
        <v>0</v>
      </c>
      <c r="H2002" t="str">
        <f t="shared" si="62"/>
        <v>No</v>
      </c>
      <c r="I2002">
        <f t="shared" si="63"/>
        <v>0</v>
      </c>
      <c r="J2002" s="2">
        <v>1</v>
      </c>
    </row>
    <row r="2003" spans="1:10" x14ac:dyDescent="0.25">
      <c r="A2003" s="4">
        <v>41</v>
      </c>
      <c r="B2003" s="5" t="s">
        <v>13</v>
      </c>
      <c r="C2003" s="5" t="str">
        <f>RIGHT(Table1[[#This Row],[Mission names]],8)</f>
        <v>mission1</v>
      </c>
      <c r="D2003">
        <v>1518</v>
      </c>
      <c r="E2003">
        <v>0</v>
      </c>
      <c r="F2003" s="2">
        <v>40</v>
      </c>
      <c r="G2003" s="7">
        <f>(Table1[[#This Row],[Premium currency cost of skip]]*4.99/100)*Table1[[#This Row],[Skipped mission]]</f>
        <v>0</v>
      </c>
      <c r="H2003" t="str">
        <f t="shared" si="62"/>
        <v>No</v>
      </c>
      <c r="I2003">
        <f t="shared" si="63"/>
        <v>0</v>
      </c>
      <c r="J2003" s="2">
        <v>1</v>
      </c>
    </row>
    <row r="2004" spans="1:10" x14ac:dyDescent="0.25">
      <c r="A2004" s="4">
        <v>41</v>
      </c>
      <c r="B2004" s="5" t="s">
        <v>14</v>
      </c>
      <c r="C2004" s="5" t="str">
        <f>RIGHT(Table1[[#This Row],[Mission names]],8)</f>
        <v>mission2</v>
      </c>
      <c r="D2004">
        <v>1472</v>
      </c>
      <c r="E2004">
        <v>0</v>
      </c>
      <c r="F2004" s="2">
        <v>40</v>
      </c>
      <c r="G2004" s="7">
        <f>(Table1[[#This Row],[Premium currency cost of skip]]*4.99/100)*Table1[[#This Row],[Skipped mission]]</f>
        <v>0</v>
      </c>
      <c r="H2004" t="str">
        <f t="shared" si="62"/>
        <v>No</v>
      </c>
      <c r="I2004">
        <f t="shared" si="63"/>
        <v>0</v>
      </c>
      <c r="J2004" s="2">
        <v>1</v>
      </c>
    </row>
    <row r="2005" spans="1:10" x14ac:dyDescent="0.25">
      <c r="A2005" s="4">
        <v>41</v>
      </c>
      <c r="B2005" s="5" t="s">
        <v>15</v>
      </c>
      <c r="C2005" s="5" t="str">
        <f>RIGHT(Table1[[#This Row],[Mission names]],8)</f>
        <v>mission3</v>
      </c>
      <c r="D2005">
        <v>1472</v>
      </c>
      <c r="E2005">
        <v>0</v>
      </c>
      <c r="F2005" s="2">
        <v>40</v>
      </c>
      <c r="G2005" s="7">
        <f>(Table1[[#This Row],[Premium currency cost of skip]]*4.99/100)*Table1[[#This Row],[Skipped mission]]</f>
        <v>0</v>
      </c>
      <c r="H2005" t="str">
        <f t="shared" si="62"/>
        <v>No</v>
      </c>
      <c r="I2005">
        <f t="shared" si="63"/>
        <v>0</v>
      </c>
      <c r="J2005" s="2">
        <v>1</v>
      </c>
    </row>
    <row r="2006" spans="1:10" x14ac:dyDescent="0.25">
      <c r="A2006" s="4">
        <v>41</v>
      </c>
      <c r="B2006" s="5" t="s">
        <v>16</v>
      </c>
      <c r="C2006" s="5" t="str">
        <f>RIGHT(Table1[[#This Row],[Mission names]],8)</f>
        <v>mission4</v>
      </c>
      <c r="D2006">
        <v>1495</v>
      </c>
      <c r="E2006">
        <v>0</v>
      </c>
      <c r="F2006" s="2">
        <v>40</v>
      </c>
      <c r="G2006" s="7">
        <f>(Table1[[#This Row],[Premium currency cost of skip]]*4.99/100)*Table1[[#This Row],[Skipped mission]]</f>
        <v>0</v>
      </c>
      <c r="H2006" t="str">
        <f t="shared" si="62"/>
        <v>No</v>
      </c>
      <c r="I2006">
        <f t="shared" si="63"/>
        <v>0</v>
      </c>
      <c r="J2006" s="2">
        <v>1</v>
      </c>
    </row>
    <row r="2007" spans="1:10" x14ac:dyDescent="0.25">
      <c r="A2007" s="4">
        <v>41</v>
      </c>
      <c r="B2007" s="5" t="s">
        <v>17</v>
      </c>
      <c r="C2007" s="5" t="str">
        <f>RIGHT(Table1[[#This Row],[Mission names]],8)</f>
        <v>mission5</v>
      </c>
      <c r="D2007">
        <v>1472</v>
      </c>
      <c r="E2007">
        <v>0</v>
      </c>
      <c r="F2007" s="2">
        <v>40</v>
      </c>
      <c r="G2007" s="7">
        <f>(Table1[[#This Row],[Premium currency cost of skip]]*4.99/100)*Table1[[#This Row],[Skipped mission]]</f>
        <v>0</v>
      </c>
      <c r="H2007" t="str">
        <f t="shared" si="62"/>
        <v>No</v>
      </c>
      <c r="I2007">
        <f t="shared" si="63"/>
        <v>0</v>
      </c>
      <c r="J2007" s="2">
        <v>1</v>
      </c>
    </row>
    <row r="2008" spans="1:10" x14ac:dyDescent="0.25">
      <c r="A2008" s="4">
        <v>41</v>
      </c>
      <c r="B2008" s="5" t="s">
        <v>18</v>
      </c>
      <c r="C2008" s="5" t="str">
        <f>RIGHT(Table1[[#This Row],[Mission names]],8)</f>
        <v>mission6</v>
      </c>
      <c r="D2008">
        <v>1472</v>
      </c>
      <c r="E2008">
        <v>0</v>
      </c>
      <c r="F2008" s="2">
        <v>40</v>
      </c>
      <c r="G2008" s="7">
        <f>(Table1[[#This Row],[Premium currency cost of skip]]*4.99/100)*Table1[[#This Row],[Skipped mission]]</f>
        <v>0</v>
      </c>
      <c r="H2008" t="str">
        <f t="shared" si="62"/>
        <v>No</v>
      </c>
      <c r="I2008">
        <f t="shared" si="63"/>
        <v>0</v>
      </c>
      <c r="J2008" s="2">
        <v>1</v>
      </c>
    </row>
    <row r="2009" spans="1:10" x14ac:dyDescent="0.25">
      <c r="A2009" s="4">
        <v>41</v>
      </c>
      <c r="B2009" s="5" t="s">
        <v>19</v>
      </c>
      <c r="C2009" s="5" t="str">
        <f>RIGHT(Table1[[#This Row],[Mission names]],8)</f>
        <v>mission7</v>
      </c>
      <c r="D2009">
        <v>1472</v>
      </c>
      <c r="E2009">
        <v>0</v>
      </c>
      <c r="F2009" s="2">
        <v>40</v>
      </c>
      <c r="G2009" s="7">
        <f>(Table1[[#This Row],[Premium currency cost of skip]]*4.99/100)*Table1[[#This Row],[Skipped mission]]</f>
        <v>0</v>
      </c>
      <c r="H2009" t="str">
        <f t="shared" si="62"/>
        <v>No</v>
      </c>
      <c r="I2009">
        <f t="shared" si="63"/>
        <v>0</v>
      </c>
      <c r="J2009" s="2">
        <v>1</v>
      </c>
    </row>
    <row r="2010" spans="1:10" x14ac:dyDescent="0.25">
      <c r="A2010" s="4">
        <v>41</v>
      </c>
      <c r="B2010" s="5" t="s">
        <v>20</v>
      </c>
      <c r="C2010" s="5" t="str">
        <f>RIGHT(Table1[[#This Row],[Mission names]],8)</f>
        <v>mission8</v>
      </c>
      <c r="D2010">
        <v>1403</v>
      </c>
      <c r="E2010">
        <v>0</v>
      </c>
      <c r="F2010" s="2">
        <v>150</v>
      </c>
      <c r="G2010" s="7">
        <f>(Table1[[#This Row],[Premium currency cost of skip]]*4.99/100)*Table1[[#This Row],[Skipped mission]]</f>
        <v>0</v>
      </c>
      <c r="H2010" t="str">
        <f t="shared" si="62"/>
        <v>No</v>
      </c>
      <c r="I2010">
        <f t="shared" si="63"/>
        <v>0</v>
      </c>
      <c r="J2010" s="2">
        <v>1</v>
      </c>
    </row>
    <row r="2011" spans="1:10" x14ac:dyDescent="0.25">
      <c r="A2011" s="4">
        <v>41</v>
      </c>
      <c r="B2011" s="5" t="s">
        <v>21</v>
      </c>
      <c r="C2011" s="5" t="str">
        <f>RIGHT(Table1[[#This Row],[Mission names]],8)</f>
        <v>mission1</v>
      </c>
      <c r="D2011">
        <v>1334</v>
      </c>
      <c r="E2011">
        <v>0</v>
      </c>
      <c r="F2011" s="2">
        <v>90</v>
      </c>
      <c r="G2011" s="7">
        <f>(Table1[[#This Row],[Premium currency cost of skip]]*4.99/100)*Table1[[#This Row],[Skipped mission]]</f>
        <v>0</v>
      </c>
      <c r="H2011" t="str">
        <f t="shared" si="62"/>
        <v>No</v>
      </c>
      <c r="I2011">
        <f t="shared" si="63"/>
        <v>0</v>
      </c>
      <c r="J2011" s="2">
        <v>1</v>
      </c>
    </row>
    <row r="2012" spans="1:10" x14ac:dyDescent="0.25">
      <c r="A2012" s="4">
        <v>41</v>
      </c>
      <c r="B2012" s="5" t="s">
        <v>22</v>
      </c>
      <c r="C2012" s="5" t="str">
        <f>RIGHT(Table1[[#This Row],[Mission names]],8)</f>
        <v>mission2</v>
      </c>
      <c r="D2012">
        <v>1357</v>
      </c>
      <c r="E2012">
        <v>0</v>
      </c>
      <c r="F2012" s="2">
        <v>90</v>
      </c>
      <c r="G2012" s="7">
        <f>(Table1[[#This Row],[Premium currency cost of skip]]*4.99/100)*Table1[[#This Row],[Skipped mission]]</f>
        <v>0</v>
      </c>
      <c r="H2012" t="str">
        <f t="shared" si="62"/>
        <v>No</v>
      </c>
      <c r="I2012">
        <f t="shared" si="63"/>
        <v>0</v>
      </c>
      <c r="J2012" s="2">
        <v>1</v>
      </c>
    </row>
    <row r="2013" spans="1:10" x14ac:dyDescent="0.25">
      <c r="A2013" s="4">
        <v>41</v>
      </c>
      <c r="B2013" s="5" t="s">
        <v>23</v>
      </c>
      <c r="C2013" s="5" t="str">
        <f>RIGHT(Table1[[#This Row],[Mission names]],8)</f>
        <v>mission3</v>
      </c>
      <c r="D2013">
        <v>1334</v>
      </c>
      <c r="E2013">
        <v>0</v>
      </c>
      <c r="F2013" s="2">
        <v>90</v>
      </c>
      <c r="G2013" s="7">
        <f>(Table1[[#This Row],[Premium currency cost of skip]]*4.99/100)*Table1[[#This Row],[Skipped mission]]</f>
        <v>0</v>
      </c>
      <c r="H2013" t="str">
        <f t="shared" si="62"/>
        <v>No</v>
      </c>
      <c r="I2013">
        <f t="shared" si="63"/>
        <v>0</v>
      </c>
      <c r="J2013" s="2">
        <v>1</v>
      </c>
    </row>
    <row r="2014" spans="1:10" x14ac:dyDescent="0.25">
      <c r="A2014" s="4">
        <v>41</v>
      </c>
      <c r="B2014" s="5" t="s">
        <v>24</v>
      </c>
      <c r="C2014" s="5" t="str">
        <f>RIGHT(Table1[[#This Row],[Mission names]],8)</f>
        <v>mission4</v>
      </c>
      <c r="D2014">
        <v>1288</v>
      </c>
      <c r="E2014">
        <v>0</v>
      </c>
      <c r="F2014" s="2">
        <v>90</v>
      </c>
      <c r="G2014" s="7">
        <f>(Table1[[#This Row],[Premium currency cost of skip]]*4.99/100)*Table1[[#This Row],[Skipped mission]]</f>
        <v>0</v>
      </c>
      <c r="H2014" t="str">
        <f t="shared" si="62"/>
        <v>No</v>
      </c>
      <c r="I2014">
        <f t="shared" si="63"/>
        <v>0</v>
      </c>
      <c r="J2014" s="2">
        <v>1</v>
      </c>
    </row>
    <row r="2015" spans="1:10" x14ac:dyDescent="0.25">
      <c r="A2015" s="4">
        <v>41</v>
      </c>
      <c r="B2015" s="5" t="s">
        <v>25</v>
      </c>
      <c r="C2015" s="5" t="str">
        <f>RIGHT(Table1[[#This Row],[Mission names]],8)</f>
        <v>mission5</v>
      </c>
      <c r="D2015">
        <v>1265</v>
      </c>
      <c r="E2015">
        <v>0</v>
      </c>
      <c r="F2015" s="2">
        <v>90</v>
      </c>
      <c r="G2015" s="7">
        <f>(Table1[[#This Row],[Premium currency cost of skip]]*4.99/100)*Table1[[#This Row],[Skipped mission]]</f>
        <v>0</v>
      </c>
      <c r="H2015" t="str">
        <f t="shared" si="62"/>
        <v>No</v>
      </c>
      <c r="I2015">
        <f t="shared" si="63"/>
        <v>0</v>
      </c>
      <c r="J2015" s="2">
        <v>1</v>
      </c>
    </row>
    <row r="2016" spans="1:10" x14ac:dyDescent="0.25">
      <c r="A2016" s="4">
        <v>41</v>
      </c>
      <c r="B2016" s="5" t="s">
        <v>26</v>
      </c>
      <c r="C2016" s="5" t="str">
        <f>RIGHT(Table1[[#This Row],[Mission names]],8)</f>
        <v>mission6</v>
      </c>
      <c r="D2016">
        <v>1311</v>
      </c>
      <c r="E2016">
        <v>0</v>
      </c>
      <c r="F2016" s="2">
        <v>90</v>
      </c>
      <c r="G2016" s="7">
        <f>(Table1[[#This Row],[Premium currency cost of skip]]*4.99/100)*Table1[[#This Row],[Skipped mission]]</f>
        <v>0</v>
      </c>
      <c r="H2016" t="str">
        <f t="shared" si="62"/>
        <v>No</v>
      </c>
      <c r="I2016">
        <f t="shared" si="63"/>
        <v>0</v>
      </c>
      <c r="J2016" s="2">
        <v>1</v>
      </c>
    </row>
    <row r="2017" spans="1:10" x14ac:dyDescent="0.25">
      <c r="A2017" s="4">
        <v>41</v>
      </c>
      <c r="B2017" s="5" t="s">
        <v>27</v>
      </c>
      <c r="C2017" s="5" t="str">
        <f>RIGHT(Table1[[#This Row],[Mission names]],8)</f>
        <v>mission7</v>
      </c>
      <c r="D2017">
        <v>1311</v>
      </c>
      <c r="E2017">
        <v>0</v>
      </c>
      <c r="F2017" s="2">
        <v>90</v>
      </c>
      <c r="G2017" s="7">
        <f>(Table1[[#This Row],[Premium currency cost of skip]]*4.99/100)*Table1[[#This Row],[Skipped mission]]</f>
        <v>0</v>
      </c>
      <c r="H2017" t="str">
        <f t="shared" si="62"/>
        <v>No</v>
      </c>
      <c r="I2017">
        <f t="shared" si="63"/>
        <v>0</v>
      </c>
      <c r="J2017" s="2">
        <v>1</v>
      </c>
    </row>
    <row r="2018" spans="1:10" x14ac:dyDescent="0.25">
      <c r="A2018" s="4">
        <v>41</v>
      </c>
      <c r="B2018" s="5" t="s">
        <v>28</v>
      </c>
      <c r="C2018" s="5" t="str">
        <f>RIGHT(Table1[[#This Row],[Mission names]],8)</f>
        <v>mission8</v>
      </c>
      <c r="D2018">
        <v>1311</v>
      </c>
      <c r="E2018">
        <v>0</v>
      </c>
      <c r="F2018" s="2">
        <v>90</v>
      </c>
      <c r="G2018" s="7">
        <f>(Table1[[#This Row],[Premium currency cost of skip]]*4.99/100)*Table1[[#This Row],[Skipped mission]]</f>
        <v>0</v>
      </c>
      <c r="H2018" t="str">
        <f t="shared" si="62"/>
        <v>No</v>
      </c>
      <c r="I2018">
        <f t="shared" si="63"/>
        <v>0</v>
      </c>
      <c r="J2018" s="2">
        <v>1</v>
      </c>
    </row>
    <row r="2019" spans="1:10" x14ac:dyDescent="0.25">
      <c r="A2019" s="4">
        <v>41</v>
      </c>
      <c r="B2019" s="5" t="s">
        <v>29</v>
      </c>
      <c r="C2019" s="5" t="str">
        <f>RIGHT(Table1[[#This Row],[Mission names]],8)</f>
        <v>mission9</v>
      </c>
      <c r="D2019">
        <v>1265</v>
      </c>
      <c r="E2019">
        <v>0</v>
      </c>
      <c r="F2019" s="2">
        <v>90</v>
      </c>
      <c r="G2019" s="7">
        <f>(Table1[[#This Row],[Premium currency cost of skip]]*4.99/100)*Table1[[#This Row],[Skipped mission]]</f>
        <v>0</v>
      </c>
      <c r="H2019" t="str">
        <f t="shared" si="62"/>
        <v>No</v>
      </c>
      <c r="I2019">
        <f t="shared" si="63"/>
        <v>0</v>
      </c>
      <c r="J2019" s="2">
        <v>1</v>
      </c>
    </row>
    <row r="2020" spans="1:10" x14ac:dyDescent="0.25">
      <c r="A2020" s="4">
        <v>41</v>
      </c>
      <c r="B2020" s="5" t="s">
        <v>30</v>
      </c>
      <c r="C2020" s="5" t="str">
        <f>RIGHT(Table1[[#This Row],[Mission names]],9)</f>
        <v>mission10</v>
      </c>
      <c r="D2020">
        <v>1288</v>
      </c>
      <c r="E2020">
        <v>0</v>
      </c>
      <c r="F2020" s="2">
        <v>90</v>
      </c>
      <c r="G2020" s="7">
        <f>(Table1[[#This Row],[Premium currency cost of skip]]*4.99/100)*Table1[[#This Row],[Skipped mission]]</f>
        <v>0</v>
      </c>
      <c r="H2020" t="str">
        <f t="shared" si="62"/>
        <v>No</v>
      </c>
      <c r="I2020">
        <f t="shared" si="63"/>
        <v>0</v>
      </c>
      <c r="J2020" s="2">
        <v>1</v>
      </c>
    </row>
    <row r="2021" spans="1:10" x14ac:dyDescent="0.25">
      <c r="A2021" s="4">
        <v>41</v>
      </c>
      <c r="B2021" s="5" t="s">
        <v>31</v>
      </c>
      <c r="C2021" s="5" t="str">
        <f>RIGHT(Table1[[#This Row],[Mission names]],9)</f>
        <v>mission11</v>
      </c>
      <c r="D2021">
        <v>1265</v>
      </c>
      <c r="E2021">
        <v>0</v>
      </c>
      <c r="F2021" s="2">
        <v>90</v>
      </c>
      <c r="G2021" s="7">
        <f>(Table1[[#This Row],[Premium currency cost of skip]]*4.99/100)*Table1[[#This Row],[Skipped mission]]</f>
        <v>0</v>
      </c>
      <c r="H2021" t="str">
        <f t="shared" si="62"/>
        <v>No</v>
      </c>
      <c r="I2021">
        <f t="shared" si="63"/>
        <v>0</v>
      </c>
      <c r="J2021" s="2">
        <v>1</v>
      </c>
    </row>
    <row r="2022" spans="1:10" x14ac:dyDescent="0.25">
      <c r="A2022" s="4">
        <v>41</v>
      </c>
      <c r="B2022" s="5" t="s">
        <v>32</v>
      </c>
      <c r="C2022" s="5" t="str">
        <f>RIGHT(Table1[[#This Row],[Mission names]],9)</f>
        <v>mission12</v>
      </c>
      <c r="D2022">
        <v>1265</v>
      </c>
      <c r="E2022">
        <v>0</v>
      </c>
      <c r="F2022" s="2">
        <v>90</v>
      </c>
      <c r="G2022" s="7">
        <f>(Table1[[#This Row],[Premium currency cost of skip]]*4.99/100)*Table1[[#This Row],[Skipped mission]]</f>
        <v>0</v>
      </c>
      <c r="H2022" t="str">
        <f t="shared" si="62"/>
        <v>No</v>
      </c>
      <c r="I2022">
        <f t="shared" si="63"/>
        <v>0</v>
      </c>
      <c r="J2022" s="2">
        <v>1</v>
      </c>
    </row>
    <row r="2023" spans="1:10" x14ac:dyDescent="0.25">
      <c r="A2023" s="4">
        <v>41</v>
      </c>
      <c r="B2023" s="5" t="s">
        <v>33</v>
      </c>
      <c r="C2023" s="5" t="str">
        <f>RIGHT(Table1[[#This Row],[Mission names]],9)</f>
        <v>mission13</v>
      </c>
      <c r="D2023">
        <v>1380</v>
      </c>
      <c r="E2023">
        <v>0</v>
      </c>
      <c r="F2023" s="2">
        <v>90</v>
      </c>
      <c r="G2023" s="7">
        <f>(Table1[[#This Row],[Premium currency cost of skip]]*4.99/100)*Table1[[#This Row],[Skipped mission]]</f>
        <v>0</v>
      </c>
      <c r="H2023" t="str">
        <f t="shared" si="62"/>
        <v>No</v>
      </c>
      <c r="I2023">
        <f t="shared" si="63"/>
        <v>0</v>
      </c>
      <c r="J2023" s="2">
        <v>1</v>
      </c>
    </row>
    <row r="2024" spans="1:10" x14ac:dyDescent="0.25">
      <c r="A2024" s="4">
        <v>41</v>
      </c>
      <c r="B2024" s="5" t="s">
        <v>34</v>
      </c>
      <c r="C2024" s="5" t="str">
        <f>RIGHT(Table1[[#This Row],[Mission names]],9)</f>
        <v>mission14</v>
      </c>
      <c r="D2024">
        <v>1196</v>
      </c>
      <c r="E2024">
        <v>0</v>
      </c>
      <c r="F2024" s="2">
        <v>300</v>
      </c>
      <c r="G2024" s="7">
        <f>(Table1[[#This Row],[Premium currency cost of skip]]*4.99/100)*Table1[[#This Row],[Skipped mission]]</f>
        <v>0</v>
      </c>
      <c r="H2024" t="str">
        <f t="shared" si="62"/>
        <v>No</v>
      </c>
      <c r="I2024">
        <f t="shared" si="63"/>
        <v>0</v>
      </c>
      <c r="J2024" s="2">
        <v>1</v>
      </c>
    </row>
    <row r="2025" spans="1:10" x14ac:dyDescent="0.25">
      <c r="A2025" s="4">
        <v>41</v>
      </c>
      <c r="B2025" s="5" t="s">
        <v>35</v>
      </c>
      <c r="C2025" s="5" t="str">
        <f>RIGHT(Table1[[#This Row],[Mission names]],8)</f>
        <v>mission1</v>
      </c>
      <c r="D2025">
        <v>1219</v>
      </c>
      <c r="E2025">
        <v>0</v>
      </c>
      <c r="F2025" s="2">
        <v>135</v>
      </c>
      <c r="G2025" s="7">
        <f>(Table1[[#This Row],[Premium currency cost of skip]]*4.99/100)*Table1[[#This Row],[Skipped mission]]</f>
        <v>0</v>
      </c>
      <c r="H2025" t="str">
        <f t="shared" si="62"/>
        <v>No</v>
      </c>
      <c r="I2025">
        <f t="shared" si="63"/>
        <v>0</v>
      </c>
      <c r="J2025" s="2">
        <v>1</v>
      </c>
    </row>
    <row r="2026" spans="1:10" x14ac:dyDescent="0.25">
      <c r="A2026" s="4">
        <v>41</v>
      </c>
      <c r="B2026" s="5" t="s">
        <v>36</v>
      </c>
      <c r="C2026" s="5" t="str">
        <f>RIGHT(Table1[[#This Row],[Mission names]],8)</f>
        <v>mission2</v>
      </c>
      <c r="D2026">
        <v>1196</v>
      </c>
      <c r="E2026">
        <v>0</v>
      </c>
      <c r="F2026" s="2">
        <v>135</v>
      </c>
      <c r="G2026" s="7">
        <f>(Table1[[#This Row],[Premium currency cost of skip]]*4.99/100)*Table1[[#This Row],[Skipped mission]]</f>
        <v>0</v>
      </c>
      <c r="H2026" t="str">
        <f t="shared" si="62"/>
        <v>No</v>
      </c>
      <c r="I2026">
        <f t="shared" si="63"/>
        <v>0</v>
      </c>
      <c r="J2026" s="2">
        <v>1</v>
      </c>
    </row>
    <row r="2027" spans="1:10" x14ac:dyDescent="0.25">
      <c r="A2027" s="4">
        <v>41</v>
      </c>
      <c r="B2027" s="5" t="s">
        <v>37</v>
      </c>
      <c r="C2027" s="5" t="str">
        <f>RIGHT(Table1[[#This Row],[Mission names]],8)</f>
        <v>mission3</v>
      </c>
      <c r="D2027">
        <v>1150</v>
      </c>
      <c r="E2027">
        <v>23</v>
      </c>
      <c r="F2027" s="2">
        <v>135</v>
      </c>
      <c r="G2027" s="7">
        <f>(Table1[[#This Row],[Premium currency cost of skip]]*4.99/100)*Table1[[#This Row],[Skipped mission]]</f>
        <v>154.93949999999998</v>
      </c>
      <c r="H2027" t="str">
        <f t="shared" si="62"/>
        <v>Yes</v>
      </c>
      <c r="I2027">
        <f t="shared" si="63"/>
        <v>1</v>
      </c>
      <c r="J2027" s="2">
        <v>1</v>
      </c>
    </row>
    <row r="2028" spans="1:10" x14ac:dyDescent="0.25">
      <c r="A2028" s="4">
        <v>41</v>
      </c>
      <c r="B2028" s="5" t="s">
        <v>38</v>
      </c>
      <c r="C2028" s="5" t="str">
        <f>RIGHT(Table1[[#This Row],[Mission names]],8)</f>
        <v>mission4</v>
      </c>
      <c r="D2028">
        <v>1150</v>
      </c>
      <c r="E2028">
        <v>0</v>
      </c>
      <c r="F2028" s="2">
        <v>135</v>
      </c>
      <c r="G2028" s="7">
        <f>(Table1[[#This Row],[Premium currency cost of skip]]*4.99/100)*Table1[[#This Row],[Skipped mission]]</f>
        <v>0</v>
      </c>
      <c r="H2028" t="str">
        <f t="shared" si="62"/>
        <v>No</v>
      </c>
      <c r="I2028">
        <f t="shared" si="63"/>
        <v>0</v>
      </c>
      <c r="J2028" s="2">
        <v>1</v>
      </c>
    </row>
    <row r="2029" spans="1:10" x14ac:dyDescent="0.25">
      <c r="A2029" s="4">
        <v>41</v>
      </c>
      <c r="B2029" s="5" t="s">
        <v>39</v>
      </c>
      <c r="C2029" s="5" t="str">
        <f>RIGHT(Table1[[#This Row],[Mission names]],8)</f>
        <v>mission5</v>
      </c>
      <c r="D2029">
        <v>1311</v>
      </c>
      <c r="E2029">
        <v>0</v>
      </c>
      <c r="F2029" s="2">
        <v>135</v>
      </c>
      <c r="G2029" s="7">
        <f>(Table1[[#This Row],[Premium currency cost of skip]]*4.99/100)*Table1[[#This Row],[Skipped mission]]</f>
        <v>0</v>
      </c>
      <c r="H2029" t="str">
        <f t="shared" si="62"/>
        <v>No</v>
      </c>
      <c r="I2029">
        <f t="shared" si="63"/>
        <v>0</v>
      </c>
      <c r="J2029" s="2">
        <v>1</v>
      </c>
    </row>
    <row r="2030" spans="1:10" x14ac:dyDescent="0.25">
      <c r="A2030" s="4">
        <v>41</v>
      </c>
      <c r="B2030" s="5" t="s">
        <v>40</v>
      </c>
      <c r="C2030" s="5" t="str">
        <f>RIGHT(Table1[[#This Row],[Mission names]],8)</f>
        <v>mission6</v>
      </c>
      <c r="D2030">
        <v>1219</v>
      </c>
      <c r="E2030">
        <v>0</v>
      </c>
      <c r="F2030" s="2">
        <v>135</v>
      </c>
      <c r="G2030" s="7">
        <f>(Table1[[#This Row],[Premium currency cost of skip]]*4.99/100)*Table1[[#This Row],[Skipped mission]]</f>
        <v>0</v>
      </c>
      <c r="H2030" t="str">
        <f t="shared" si="62"/>
        <v>No</v>
      </c>
      <c r="I2030">
        <f t="shared" si="63"/>
        <v>0</v>
      </c>
      <c r="J2030" s="2">
        <v>1</v>
      </c>
    </row>
    <row r="2031" spans="1:10" x14ac:dyDescent="0.25">
      <c r="A2031" s="4">
        <v>41</v>
      </c>
      <c r="B2031" s="5" t="s">
        <v>41</v>
      </c>
      <c r="C2031" s="5" t="str">
        <f>RIGHT(Table1[[#This Row],[Mission names]],8)</f>
        <v>mission7</v>
      </c>
      <c r="D2031">
        <v>1173</v>
      </c>
      <c r="E2031">
        <v>0</v>
      </c>
      <c r="F2031" s="2">
        <v>135</v>
      </c>
      <c r="G2031" s="7">
        <f>(Table1[[#This Row],[Premium currency cost of skip]]*4.99/100)*Table1[[#This Row],[Skipped mission]]</f>
        <v>0</v>
      </c>
      <c r="H2031" t="str">
        <f t="shared" si="62"/>
        <v>No</v>
      </c>
      <c r="I2031">
        <f t="shared" si="63"/>
        <v>0</v>
      </c>
      <c r="J2031" s="2">
        <v>1</v>
      </c>
    </row>
    <row r="2032" spans="1:10" x14ac:dyDescent="0.25">
      <c r="A2032" s="4">
        <v>41</v>
      </c>
      <c r="B2032" s="5" t="s">
        <v>42</v>
      </c>
      <c r="C2032" s="5" t="str">
        <f>RIGHT(Table1[[#This Row],[Mission names]],8)</f>
        <v>mission8</v>
      </c>
      <c r="D2032">
        <v>1173</v>
      </c>
      <c r="E2032">
        <v>0</v>
      </c>
      <c r="F2032" s="2">
        <v>135</v>
      </c>
      <c r="G2032" s="7">
        <f>(Table1[[#This Row],[Premium currency cost of skip]]*4.99/100)*Table1[[#This Row],[Skipped mission]]</f>
        <v>0</v>
      </c>
      <c r="H2032" t="str">
        <f t="shared" si="62"/>
        <v>No</v>
      </c>
      <c r="I2032">
        <f t="shared" si="63"/>
        <v>0</v>
      </c>
      <c r="J2032" s="2">
        <v>1</v>
      </c>
    </row>
    <row r="2033" spans="1:25" x14ac:dyDescent="0.25">
      <c r="A2033" s="4">
        <v>41</v>
      </c>
      <c r="B2033" s="5" t="s">
        <v>43</v>
      </c>
      <c r="C2033" s="5" t="str">
        <f>RIGHT(Table1[[#This Row],[Mission names]],8)</f>
        <v>mission9</v>
      </c>
      <c r="D2033">
        <v>1150</v>
      </c>
      <c r="E2033">
        <v>0</v>
      </c>
      <c r="F2033" s="2">
        <v>135</v>
      </c>
      <c r="G2033" s="7">
        <f>(Table1[[#This Row],[Premium currency cost of skip]]*4.99/100)*Table1[[#This Row],[Skipped mission]]</f>
        <v>0</v>
      </c>
      <c r="H2033" t="str">
        <f t="shared" si="62"/>
        <v>No</v>
      </c>
      <c r="I2033">
        <f t="shared" si="63"/>
        <v>0</v>
      </c>
      <c r="J2033" s="2">
        <v>1</v>
      </c>
    </row>
    <row r="2034" spans="1:25" x14ac:dyDescent="0.25">
      <c r="A2034" s="4">
        <v>41</v>
      </c>
      <c r="B2034" s="5" t="s">
        <v>44</v>
      </c>
      <c r="C2034" s="5" t="str">
        <f>RIGHT(Table1[[#This Row],[Mission names]],9)</f>
        <v>mission10</v>
      </c>
      <c r="D2034">
        <v>1127</v>
      </c>
      <c r="E2034">
        <v>0</v>
      </c>
      <c r="F2034" s="2">
        <v>135</v>
      </c>
      <c r="G2034" s="7">
        <f>(Table1[[#This Row],[Premium currency cost of skip]]*4.99/100)*Table1[[#This Row],[Skipped mission]]</f>
        <v>0</v>
      </c>
      <c r="H2034" t="str">
        <f t="shared" si="62"/>
        <v>No</v>
      </c>
      <c r="I2034">
        <f t="shared" si="63"/>
        <v>0</v>
      </c>
      <c r="J2034" s="2">
        <v>1</v>
      </c>
      <c r="N2034" s="15"/>
      <c r="O2034" s="15"/>
      <c r="P2034" s="15"/>
      <c r="Q2034" s="15"/>
      <c r="R2034" s="15"/>
      <c r="S2034" s="15"/>
      <c r="T2034" s="15"/>
      <c r="U2034" s="15"/>
      <c r="V2034" s="15"/>
      <c r="W2034" s="15"/>
      <c r="X2034" s="15"/>
      <c r="Y2034" s="15"/>
    </row>
    <row r="2035" spans="1:25" x14ac:dyDescent="0.25">
      <c r="A2035" s="4">
        <v>41</v>
      </c>
      <c r="B2035" s="5" t="s">
        <v>45</v>
      </c>
      <c r="C2035" s="5" t="str">
        <f>RIGHT(Table1[[#This Row],[Mission names]],9)</f>
        <v>mission11</v>
      </c>
      <c r="D2035">
        <v>1127</v>
      </c>
      <c r="E2035">
        <v>0</v>
      </c>
      <c r="F2035" s="2">
        <v>135</v>
      </c>
      <c r="G2035" s="7">
        <f>(Table1[[#This Row],[Premium currency cost of skip]]*4.99/100)*Table1[[#This Row],[Skipped mission]]</f>
        <v>0</v>
      </c>
      <c r="H2035" t="str">
        <f t="shared" si="62"/>
        <v>No</v>
      </c>
      <c r="I2035">
        <f t="shared" si="63"/>
        <v>0</v>
      </c>
      <c r="J2035" s="2">
        <v>1</v>
      </c>
      <c r="N2035" s="15"/>
      <c r="O2035" s="15"/>
      <c r="P2035" s="15"/>
      <c r="Q2035" s="15"/>
      <c r="R2035" s="15"/>
      <c r="S2035" s="15"/>
      <c r="T2035" s="15"/>
      <c r="U2035" s="15"/>
      <c r="V2035" s="15"/>
      <c r="W2035" s="15"/>
      <c r="X2035" s="15"/>
      <c r="Y2035" s="15"/>
    </row>
    <row r="2036" spans="1:25" ht="14.4" x14ac:dyDescent="0.3">
      <c r="A2036" s="4">
        <v>41</v>
      </c>
      <c r="B2036" s="5" t="s">
        <v>46</v>
      </c>
      <c r="C2036" s="5" t="str">
        <f>RIGHT(Table1[[#This Row],[Mission names]],9)</f>
        <v>mission12</v>
      </c>
      <c r="D2036">
        <v>1104</v>
      </c>
      <c r="E2036">
        <v>0</v>
      </c>
      <c r="F2036" s="2">
        <v>135</v>
      </c>
      <c r="G2036" s="7">
        <f>(Table1[[#This Row],[Premium currency cost of skip]]*4.99/100)*Table1[[#This Row],[Skipped mission]]</f>
        <v>0</v>
      </c>
      <c r="H2036" t="str">
        <f t="shared" si="62"/>
        <v>No</v>
      </c>
      <c r="I2036">
        <f t="shared" si="63"/>
        <v>0</v>
      </c>
      <c r="J2036" s="2">
        <v>1</v>
      </c>
      <c r="N2036" s="16"/>
      <c r="O2036" s="16"/>
      <c r="P2036" s="15"/>
      <c r="Q2036" s="15"/>
      <c r="R2036" s="15"/>
      <c r="S2036" s="15"/>
      <c r="T2036" s="15"/>
      <c r="U2036" s="15"/>
      <c r="V2036" s="15"/>
      <c r="W2036" s="15"/>
      <c r="X2036" s="15"/>
      <c r="Y2036" s="15"/>
    </row>
    <row r="2037" spans="1:25" x14ac:dyDescent="0.25">
      <c r="A2037" s="4">
        <v>41</v>
      </c>
      <c r="B2037" s="5" t="s">
        <v>47</v>
      </c>
      <c r="C2037" s="5" t="str">
        <f>RIGHT(Table1[[#This Row],[Mission names]],9)</f>
        <v>mission13</v>
      </c>
      <c r="D2037">
        <v>1127</v>
      </c>
      <c r="E2037">
        <v>0</v>
      </c>
      <c r="F2037" s="2">
        <v>135</v>
      </c>
      <c r="G2037" s="7">
        <f>(Table1[[#This Row],[Premium currency cost of skip]]*4.99/100)*Table1[[#This Row],[Skipped mission]]</f>
        <v>0</v>
      </c>
      <c r="H2037" t="str">
        <f t="shared" si="62"/>
        <v>No</v>
      </c>
      <c r="I2037">
        <f t="shared" si="63"/>
        <v>0</v>
      </c>
      <c r="J2037" s="2">
        <v>1</v>
      </c>
      <c r="N2037" s="12"/>
      <c r="O2037" s="12"/>
      <c r="P2037" s="15"/>
      <c r="Q2037" s="15"/>
      <c r="R2037" s="15"/>
      <c r="S2037" s="15"/>
      <c r="T2037" s="15"/>
      <c r="U2037" s="15"/>
      <c r="V2037" s="15"/>
      <c r="W2037" s="15"/>
      <c r="X2037" s="15"/>
      <c r="Y2037" s="15"/>
    </row>
    <row r="2038" spans="1:25" x14ac:dyDescent="0.25">
      <c r="A2038" s="4">
        <v>41</v>
      </c>
      <c r="B2038" s="5" t="s">
        <v>48</v>
      </c>
      <c r="C2038" s="5" t="str">
        <f>RIGHT(Table1[[#This Row],[Mission names]],9)</f>
        <v>mission14</v>
      </c>
      <c r="D2038">
        <v>1081</v>
      </c>
      <c r="E2038">
        <v>0</v>
      </c>
      <c r="F2038" s="2">
        <v>135</v>
      </c>
      <c r="G2038" s="7">
        <f>(Table1[[#This Row],[Premium currency cost of skip]]*4.99/100)*Table1[[#This Row],[Skipped mission]]</f>
        <v>0</v>
      </c>
      <c r="H2038" t="str">
        <f t="shared" si="62"/>
        <v>No</v>
      </c>
      <c r="I2038">
        <f t="shared" si="63"/>
        <v>0</v>
      </c>
      <c r="J2038" s="2">
        <v>1</v>
      </c>
      <c r="N2038" s="12"/>
      <c r="O2038" s="12"/>
      <c r="P2038" s="15"/>
      <c r="Q2038" s="15"/>
      <c r="R2038" s="15"/>
      <c r="S2038" s="15"/>
      <c r="T2038" s="15"/>
      <c r="U2038" s="15"/>
      <c r="V2038" s="15"/>
      <c r="W2038" s="15"/>
      <c r="X2038" s="15"/>
      <c r="Y2038" s="15"/>
    </row>
    <row r="2039" spans="1:25" x14ac:dyDescent="0.25">
      <c r="A2039" s="4">
        <v>41</v>
      </c>
      <c r="B2039" s="5" t="s">
        <v>53</v>
      </c>
      <c r="C2039" s="5" t="str">
        <f>RIGHT(Table1[[#This Row],[Mission names]],9)</f>
        <v>mission15</v>
      </c>
      <c r="D2039">
        <v>1081</v>
      </c>
      <c r="E2039">
        <v>0</v>
      </c>
      <c r="F2039" s="2">
        <v>135</v>
      </c>
      <c r="G2039" s="7">
        <f>(Table1[[#This Row],[Premium currency cost of skip]]*4.99/100)*Table1[[#This Row],[Skipped mission]]</f>
        <v>0</v>
      </c>
      <c r="H2039" t="str">
        <f t="shared" si="62"/>
        <v>No</v>
      </c>
      <c r="I2039">
        <f t="shared" si="63"/>
        <v>0</v>
      </c>
      <c r="J2039" s="2">
        <v>1</v>
      </c>
      <c r="N2039" s="12"/>
      <c r="O2039" s="12"/>
      <c r="P2039" s="15"/>
      <c r="Q2039" s="15"/>
      <c r="R2039" s="15"/>
      <c r="S2039" s="15"/>
      <c r="T2039" s="15"/>
      <c r="U2039" s="15"/>
      <c r="V2039" s="15"/>
      <c r="W2039" s="15"/>
      <c r="X2039" s="15"/>
      <c r="Y2039" s="15"/>
    </row>
    <row r="2040" spans="1:25" x14ac:dyDescent="0.25">
      <c r="A2040" s="4">
        <v>41</v>
      </c>
      <c r="B2040" s="5" t="s">
        <v>54</v>
      </c>
      <c r="C2040" s="5" t="str">
        <f>RIGHT(Table1[[#This Row],[Mission names]],9)</f>
        <v>mission16</v>
      </c>
      <c r="D2040">
        <v>1127</v>
      </c>
      <c r="E2040">
        <v>0</v>
      </c>
      <c r="F2040" s="2">
        <v>135</v>
      </c>
      <c r="G2040" s="7">
        <f>(Table1[[#This Row],[Premium currency cost of skip]]*4.99/100)*Table1[[#This Row],[Skipped mission]]</f>
        <v>0</v>
      </c>
      <c r="H2040" t="str">
        <f t="shared" si="62"/>
        <v>No</v>
      </c>
      <c r="I2040">
        <f t="shared" si="63"/>
        <v>0</v>
      </c>
      <c r="J2040" s="2">
        <v>1</v>
      </c>
      <c r="N2040" s="12"/>
      <c r="O2040" s="12"/>
      <c r="P2040" s="15"/>
      <c r="Q2040" s="15"/>
      <c r="R2040" s="15"/>
      <c r="S2040" s="15"/>
      <c r="T2040" s="15"/>
      <c r="U2040" s="15"/>
      <c r="V2040" s="15"/>
      <c r="W2040" s="15"/>
      <c r="X2040" s="15"/>
      <c r="Y2040" s="15"/>
    </row>
    <row r="2041" spans="1:25" x14ac:dyDescent="0.25">
      <c r="A2041" s="4">
        <v>41</v>
      </c>
      <c r="B2041" s="5" t="s">
        <v>55</v>
      </c>
      <c r="C2041" s="5" t="str">
        <f>RIGHT(Table1[[#This Row],[Mission names]],9)</f>
        <v>mission17</v>
      </c>
      <c r="D2041">
        <v>690</v>
      </c>
      <c r="E2041">
        <v>46</v>
      </c>
      <c r="F2041" s="2">
        <v>900</v>
      </c>
      <c r="G2041" s="7">
        <f>(Table1[[#This Row],[Premium currency cost of skip]]*4.99/100)*Table1[[#This Row],[Skipped mission]]</f>
        <v>2065.8599999999997</v>
      </c>
      <c r="H2041" t="str">
        <f t="shared" si="62"/>
        <v>Yes</v>
      </c>
      <c r="I2041">
        <f t="shared" si="63"/>
        <v>1</v>
      </c>
      <c r="J2041" s="2">
        <v>1</v>
      </c>
      <c r="N2041" s="12"/>
      <c r="O2041" s="12"/>
      <c r="P2041" s="15"/>
      <c r="Q2041" s="15"/>
      <c r="R2041" s="15"/>
      <c r="S2041" s="15"/>
      <c r="T2041" s="15"/>
      <c r="U2041" s="15"/>
      <c r="V2041" s="15"/>
      <c r="W2041" s="15"/>
      <c r="X2041" s="15"/>
      <c r="Y2041" s="15"/>
    </row>
    <row r="2042" spans="1:25" x14ac:dyDescent="0.25">
      <c r="A2042" s="3"/>
      <c r="N2042" s="15"/>
      <c r="O2042" s="15"/>
      <c r="P2042" s="15"/>
      <c r="Q2042" s="15"/>
      <c r="R2042" s="15"/>
      <c r="S2042" s="15"/>
      <c r="T2042" s="15"/>
      <c r="U2042" s="15"/>
      <c r="V2042" s="15"/>
      <c r="W2042" s="15"/>
      <c r="X2042" s="15"/>
      <c r="Y2042" s="15"/>
    </row>
    <row r="2043" spans="1:25" x14ac:dyDescent="0.25">
      <c r="A2043" s="3"/>
      <c r="N2043" s="15"/>
      <c r="O2043" s="15"/>
      <c r="P2043" s="15"/>
      <c r="Q2043" s="15"/>
      <c r="R2043" s="15"/>
      <c r="S2043" s="15"/>
      <c r="T2043" s="15"/>
      <c r="U2043" s="15"/>
      <c r="V2043" s="15"/>
      <c r="W2043" s="15"/>
      <c r="X2043" s="15"/>
      <c r="Y2043" s="15"/>
    </row>
    <row r="2044" spans="1:25" ht="14.4" x14ac:dyDescent="0.3">
      <c r="A2044" s="3"/>
      <c r="N2044" s="17"/>
      <c r="O2044" s="17"/>
      <c r="P2044" s="17"/>
      <c r="Q2044" s="17"/>
      <c r="R2044" s="17"/>
      <c r="S2044" s="17"/>
      <c r="T2044" s="15"/>
      <c r="U2044" s="15"/>
      <c r="V2044" s="15"/>
      <c r="W2044" s="15"/>
      <c r="X2044" s="15"/>
      <c r="Y2044" s="15"/>
    </row>
    <row r="2045" spans="1:25" x14ac:dyDescent="0.25">
      <c r="A2045" s="3"/>
      <c r="N2045" s="12"/>
      <c r="O2045" s="12"/>
      <c r="P2045" s="12"/>
      <c r="Q2045" s="12"/>
      <c r="R2045" s="12"/>
      <c r="S2045" s="12"/>
      <c r="T2045" s="15"/>
      <c r="U2045" s="15"/>
      <c r="V2045" s="15"/>
      <c r="W2045" s="15"/>
      <c r="X2045" s="15"/>
      <c r="Y2045" s="15"/>
    </row>
    <row r="2046" spans="1:25" x14ac:dyDescent="0.25">
      <c r="A2046" s="3"/>
      <c r="N2046" s="12"/>
      <c r="O2046" s="12"/>
      <c r="P2046" s="12"/>
      <c r="Q2046" s="12"/>
      <c r="R2046" s="12"/>
      <c r="S2046" s="12"/>
      <c r="T2046" s="15"/>
      <c r="U2046" s="15"/>
      <c r="V2046" s="15"/>
      <c r="W2046" s="15"/>
      <c r="X2046" s="15"/>
      <c r="Y2046" s="15"/>
    </row>
    <row r="2047" spans="1:25" x14ac:dyDescent="0.25">
      <c r="A2047" s="3"/>
      <c r="N2047" s="12"/>
      <c r="O2047" s="12"/>
      <c r="P2047" s="12"/>
      <c r="Q2047" s="12"/>
      <c r="R2047" s="12"/>
      <c r="S2047" s="12"/>
      <c r="T2047" s="15"/>
      <c r="U2047" s="15"/>
      <c r="V2047" s="15"/>
      <c r="W2047" s="15"/>
      <c r="X2047" s="15"/>
      <c r="Y2047" s="15"/>
    </row>
    <row r="2048" spans="1:25" x14ac:dyDescent="0.25">
      <c r="A2048" s="3"/>
      <c r="N2048" s="15"/>
      <c r="O2048" s="15"/>
      <c r="P2048" s="15"/>
      <c r="Q2048" s="15"/>
      <c r="R2048" s="15"/>
      <c r="S2048" s="15"/>
      <c r="T2048" s="15"/>
      <c r="U2048" s="15"/>
      <c r="V2048" s="15"/>
      <c r="W2048" s="15"/>
      <c r="X2048" s="15"/>
      <c r="Y2048" s="15"/>
    </row>
    <row r="2049" spans="1:25" ht="14.4" x14ac:dyDescent="0.3">
      <c r="A2049" s="3"/>
      <c r="N2049" s="17"/>
      <c r="O2049" s="17"/>
      <c r="P2049" s="17"/>
      <c r="Q2049" s="17"/>
      <c r="R2049" s="17"/>
      <c r="S2049" s="17"/>
      <c r="T2049" s="17"/>
      <c r="U2049" s="17"/>
      <c r="V2049" s="17"/>
      <c r="W2049" s="15"/>
      <c r="X2049" s="15"/>
      <c r="Y2049" s="15"/>
    </row>
    <row r="2050" spans="1:25" x14ac:dyDescent="0.25">
      <c r="A2050" s="3"/>
      <c r="N2050" s="12"/>
      <c r="O2050" s="12"/>
      <c r="P2050" s="12"/>
      <c r="Q2050" s="12"/>
      <c r="R2050" s="12"/>
      <c r="S2050" s="12"/>
      <c r="T2050" s="12"/>
      <c r="U2050" s="12"/>
      <c r="V2050" s="12"/>
      <c r="W2050" s="15"/>
      <c r="X2050" s="15"/>
      <c r="Y2050" s="15"/>
    </row>
    <row r="2051" spans="1:25" x14ac:dyDescent="0.25">
      <c r="A2051" s="3"/>
      <c r="N2051" s="12"/>
      <c r="O2051" s="12"/>
      <c r="P2051" s="12"/>
      <c r="Q2051" s="12"/>
      <c r="R2051" s="12"/>
      <c r="S2051" s="12"/>
      <c r="T2051" s="12"/>
      <c r="U2051" s="12"/>
      <c r="V2051" s="12"/>
      <c r="W2051" s="15"/>
      <c r="X2051" s="15"/>
      <c r="Y2051" s="15"/>
    </row>
    <row r="2052" spans="1:25" x14ac:dyDescent="0.25">
      <c r="A2052" s="3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</row>
    <row r="2053" spans="1:25" x14ac:dyDescent="0.25">
      <c r="A2053" s="3"/>
      <c r="N2053" s="15"/>
      <c r="O2053" s="15"/>
      <c r="P2053" s="15"/>
      <c r="Q2053" s="15"/>
      <c r="R2053" s="15"/>
      <c r="S2053" s="15"/>
      <c r="T2053" s="15"/>
      <c r="U2053" s="15"/>
      <c r="V2053" s="15"/>
      <c r="W2053" s="15"/>
      <c r="X2053" s="15"/>
      <c r="Y2053" s="15"/>
    </row>
    <row r="2054" spans="1:25" x14ac:dyDescent="0.25">
      <c r="A2054" s="3"/>
      <c r="N2054" s="15"/>
      <c r="O2054" s="15"/>
      <c r="P2054" s="15"/>
      <c r="Q2054" s="15"/>
      <c r="R2054" s="15"/>
      <c r="S2054" s="15"/>
      <c r="T2054" s="15"/>
      <c r="U2054" s="15"/>
      <c r="V2054" s="15"/>
      <c r="W2054" s="15"/>
      <c r="X2054" s="15"/>
      <c r="Y2054" s="15"/>
    </row>
    <row r="2055" spans="1:25" x14ac:dyDescent="0.25">
      <c r="A2055" s="3"/>
    </row>
    <row r="2056" spans="1:25" x14ac:dyDescent="0.25">
      <c r="A2056" s="3"/>
    </row>
    <row r="2057" spans="1:25" x14ac:dyDescent="0.25">
      <c r="A2057" s="3"/>
    </row>
    <row r="2058" spans="1:25" x14ac:dyDescent="0.25">
      <c r="A2058" s="3"/>
    </row>
    <row r="2059" spans="1:25" x14ac:dyDescent="0.25">
      <c r="A2059" s="3"/>
    </row>
    <row r="2060" spans="1:25" x14ac:dyDescent="0.25">
      <c r="A2060" s="3"/>
    </row>
    <row r="2061" spans="1:25" x14ac:dyDescent="0.25">
      <c r="A2061" s="3"/>
    </row>
    <row r="2062" spans="1:25" x14ac:dyDescent="0.25">
      <c r="A2062" s="3"/>
    </row>
    <row r="2063" spans="1:25" x14ac:dyDescent="0.25">
      <c r="A2063" s="3"/>
    </row>
    <row r="2064" spans="1:25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Histogram</vt:lpstr>
      <vt:lpstr>Data</vt:lpstr>
      <vt:lpstr>Linear</vt:lpstr>
    </vt:vector>
  </TitlesOfParts>
  <Company>Gameloft 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Radulescu</dc:creator>
  <cp:lastModifiedBy>Linh Trần</cp:lastModifiedBy>
  <dcterms:created xsi:type="dcterms:W3CDTF">2017-07-07T20:22:49Z</dcterms:created>
  <dcterms:modified xsi:type="dcterms:W3CDTF">2022-05-05T02:19:56Z</dcterms:modified>
</cp:coreProperties>
</file>