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<sst xmlns="http://schemas.openxmlformats.org/spreadsheetml/2006/main" count="33" uniqueCount="13">
  <si>
    <t>atcgrid1, atcgrid2 o atcgrid3</t>
  </si>
  <si>
    <t>atcgrid4</t>
  </si>
  <si>
    <t>PC</t>
  </si>
  <si>
    <t>Tam = 7500
(5000-10000)</t>
  </si>
  <si>
    <t>Tam = 40000
(10000 - 100000)</t>
  </si>
  <si>
    <t>Tam = 7500
(5000 - 10000)</t>
  </si>
  <si>
    <t>Tam = 25000
(10000 - 100000)</t>
  </si>
  <si>
    <t>Nº cores (p)</t>
  </si>
  <si>
    <t>T(p)</t>
  </si>
  <si>
    <t>S(p)</t>
  </si>
  <si>
    <t>Secuencial</t>
  </si>
  <si>
    <t>----</t>
  </si>
  <si>
    <t>Cores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</si>
</sst>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0000"/>
    <numFmt numFmtId="165" formatCode="#,##0.0000"/>
    <numFmt numFmtId="166" formatCode="#,##0.000"/>
  </numFmts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rgb="FF000000"/>
      <name val="&quot;Liberation Serif&quot;"/>
    </font>
    <font/>
    <font>
      <b/>
      <sz val="11.0"/>
      <color rgb="FF000000"/>
      <name val="Arial"/>
    </font>
    <font>
      <sz val="11.0"/>
      <color rgb="FF000000"/>
      <name val="&quot;Liberation Serif&quot;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theme="0"/>
        <bgColor theme="0"/>
      </patternFill>
    </fill>
  </fills>
  <borders count="2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A6A6A6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6A6A6"/>
      </right>
      <top style="thin">
        <color rgb="FF000000"/>
      </top>
      <bottom style="thin">
        <color rgb="FF000000"/>
      </bottom>
    </border>
    <border>
      <left style="thin">
        <color rgb="FFA6A6A6"/>
      </left>
      <right style="thin">
        <color rgb="FFA6A6A6"/>
      </right>
      <top style="thin">
        <color rgb="FF000000"/>
      </top>
      <bottom style="thin">
        <color rgb="FF000000"/>
      </bottom>
    </border>
    <border>
      <left style="thin">
        <color rgb="FFA6A6A6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6A6A6"/>
      </right>
      <top style="thin">
        <color rgb="FF000000"/>
      </top>
      <bottom style="thin">
        <color rgb="FFFFFFFF"/>
      </bottom>
    </border>
    <border>
      <left style="thin">
        <color rgb="FFA6A6A6"/>
      </left>
      <right style="thin">
        <color rgb="FFA6A6A6"/>
      </right>
      <top style="thin">
        <color rgb="FF000000"/>
      </top>
      <bottom style="thin">
        <color rgb="FFFFFFFF"/>
      </bottom>
    </border>
    <border>
      <left style="thin">
        <color rgb="FFA6A6A6"/>
      </left>
      <right style="thin">
        <color rgb="FF000000"/>
      </right>
      <top style="thin">
        <color rgb="FF000000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A6A6A6"/>
      </right>
      <top style="thin">
        <color rgb="FFFFFFFF"/>
      </top>
      <bottom style="thin">
        <color rgb="FFFFFFFF"/>
      </bottom>
    </border>
    <border>
      <left style="thin">
        <color rgb="FFA6A6A6"/>
      </left>
      <right style="thin">
        <color rgb="FFA6A6A6"/>
      </right>
      <top style="thin">
        <color rgb="FFFFFFFF"/>
      </top>
      <bottom style="thin">
        <color rgb="FFFFFFFF"/>
      </bottom>
    </border>
    <border>
      <left style="thin">
        <color rgb="FFA6A6A6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A6A6A6"/>
      </left>
      <top style="thin">
        <color rgb="FFFFFFFF"/>
      </top>
      <bottom style="thin">
        <color rgb="FFFFFFFF"/>
      </bottom>
    </border>
    <border>
      <right style="thin">
        <color rgb="FFA6A6A6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A6A6A6"/>
      </right>
      <top style="thin">
        <color rgb="FFFFFFFF"/>
      </top>
      <bottom style="thin">
        <color rgb="FF000000"/>
      </bottom>
    </border>
    <border>
      <right style="thin">
        <color rgb="FFA6A6A6"/>
      </right>
      <top style="thin">
        <color rgb="FFFFFFFF"/>
      </top>
      <bottom style="thin">
        <color rgb="FF000000"/>
      </bottom>
    </border>
    <border>
      <left style="thin">
        <color rgb="FF000000"/>
      </left>
      <right style="thin">
        <color rgb="FFA6A6A6"/>
      </right>
      <top style="thin">
        <color rgb="FFFFFFFF"/>
      </top>
    </border>
    <border>
      <left style="thin">
        <color rgb="FFA6A6A6"/>
      </left>
      <right style="thin">
        <color rgb="FFA6A6A6"/>
      </right>
      <top style="thin">
        <color rgb="FFFFFFFF"/>
      </top>
    </border>
    <border>
      <left style="thin">
        <color rgb="FFA6A6A6"/>
      </left>
      <right style="thin">
        <color rgb="FF000000"/>
      </right>
      <top style="thin">
        <color rgb="FFFFFFFF"/>
      </top>
    </border>
    <border>
      <left style="thin">
        <color rgb="FFA6A6A6"/>
      </left>
      <right style="thin">
        <color rgb="FFA6A6A6"/>
      </right>
      <top style="thin">
        <color rgb="FFFFFFFF"/>
      </top>
      <bottom style="thin">
        <color rgb="FF000000"/>
      </bottom>
    </border>
    <border>
      <left style="thin">
        <color rgb="FFA6A6A6"/>
      </left>
      <right style="thin">
        <color rgb="FF000000"/>
      </right>
      <top style="thin">
        <color rgb="FFFFFFFF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shrinkToFit="0" wrapText="1"/>
    </xf>
    <xf borderId="2" fillId="0" fontId="2" numFmtId="0" xfId="0" applyAlignment="1" applyBorder="1" applyFont="1">
      <alignment horizontal="center" readingOrder="0" shrinkToFit="0" wrapText="1"/>
    </xf>
    <xf borderId="3" fillId="0" fontId="3" numFmtId="0" xfId="0" applyBorder="1" applyFont="1"/>
    <xf borderId="4" fillId="0" fontId="3" numFmtId="0" xfId="0" applyBorder="1" applyFont="1"/>
    <xf borderId="5" fillId="0" fontId="1" numFmtId="0" xfId="0" applyAlignment="1" applyBorder="1" applyFont="1">
      <alignment horizontal="left" shrinkToFit="0" wrapText="1"/>
    </xf>
    <xf borderId="2" fillId="0" fontId="4" numFmtId="0" xfId="0" applyAlignment="1" applyBorder="1" applyFont="1">
      <alignment horizontal="center" readingOrder="0" shrinkToFit="0" wrapText="1"/>
    </xf>
    <xf borderId="6" fillId="0" fontId="4" numFmtId="0" xfId="0" applyAlignment="1" applyBorder="1" applyFont="1">
      <alignment horizontal="center" readingOrder="0" shrinkToFit="0" wrapText="1"/>
    </xf>
    <xf borderId="0" fillId="0" fontId="1" numFmtId="164" xfId="0" applyAlignment="1" applyFont="1" applyNumberFormat="1">
      <alignment readingOrder="0"/>
    </xf>
    <xf borderId="7" fillId="0" fontId="4" numFmtId="0" xfId="0" applyAlignment="1" applyBorder="1" applyFont="1">
      <alignment horizontal="center" readingOrder="0" shrinkToFit="0" vertical="center" wrapText="1"/>
    </xf>
    <xf borderId="8" fillId="0" fontId="2" numFmtId="0" xfId="0" applyAlignment="1" applyBorder="1" applyFont="1">
      <alignment horizontal="center" readingOrder="0" shrinkToFit="0" vertical="center" wrapText="1"/>
    </xf>
    <xf borderId="9" fillId="0" fontId="2" numFmtId="0" xfId="0" applyAlignment="1" applyBorder="1" applyFont="1">
      <alignment horizontal="center" readingOrder="0" shrinkToFit="0" vertical="center" wrapText="1"/>
    </xf>
    <xf borderId="10" fillId="0" fontId="2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readingOrder="0" vertical="center"/>
    </xf>
    <xf borderId="0" fillId="0" fontId="1" numFmtId="164" xfId="0" applyAlignment="1" applyFont="1" applyNumberFormat="1">
      <alignment readingOrder="0" vertical="center"/>
    </xf>
    <xf borderId="1" fillId="0" fontId="4" numFmtId="0" xfId="0" applyAlignment="1" applyBorder="1" applyFont="1">
      <alignment horizontal="left" readingOrder="0" shrinkToFit="0" wrapText="1"/>
    </xf>
    <xf borderId="11" fillId="2" fontId="1" numFmtId="165" xfId="0" applyAlignment="1" applyBorder="1" applyFill="1" applyFont="1" applyNumberFormat="1">
      <alignment horizontal="left" readingOrder="0" shrinkToFit="0" wrapText="1"/>
    </xf>
    <xf borderId="12" fillId="0" fontId="5" numFmtId="165" xfId="0" applyAlignment="1" applyBorder="1" applyFont="1" applyNumberFormat="1">
      <alignment horizontal="center" readingOrder="0" shrinkToFit="0" vertical="center" wrapText="1"/>
    </xf>
    <xf borderId="12" fillId="2" fontId="1" numFmtId="165" xfId="0" applyAlignment="1" applyBorder="1" applyFont="1" applyNumberFormat="1">
      <alignment horizontal="left" readingOrder="0" shrinkToFit="0" wrapText="1"/>
    </xf>
    <xf borderId="13" fillId="0" fontId="5" numFmtId="165" xfId="0" applyAlignment="1" applyBorder="1" applyFont="1" applyNumberFormat="1">
      <alignment horizontal="center" readingOrder="0" shrinkToFit="0" vertical="center" wrapText="1"/>
    </xf>
    <xf borderId="14" fillId="0" fontId="2" numFmtId="0" xfId="0" applyAlignment="1" applyBorder="1" applyFont="1">
      <alignment horizontal="left" readingOrder="0" shrinkToFit="0" wrapText="1"/>
    </xf>
    <xf borderId="15" fillId="0" fontId="1" numFmtId="165" xfId="0" applyAlignment="1" applyBorder="1" applyFont="1" applyNumberFormat="1">
      <alignment horizontal="left" readingOrder="0" shrinkToFit="0" vertical="top" wrapText="1"/>
    </xf>
    <xf borderId="16" fillId="0" fontId="1" numFmtId="165" xfId="0" applyAlignment="1" applyBorder="1" applyFont="1" applyNumberFormat="1">
      <alignment horizontal="left" shrinkToFit="0" vertical="top" wrapText="1"/>
    </xf>
    <xf borderId="16" fillId="0" fontId="1" numFmtId="165" xfId="0" applyAlignment="1" applyBorder="1" applyFont="1" applyNumberFormat="1">
      <alignment horizontal="left" readingOrder="0" shrinkToFit="0" vertical="top" wrapText="1"/>
    </xf>
    <xf borderId="17" fillId="0" fontId="1" numFmtId="165" xfId="0" applyAlignment="1" applyBorder="1" applyFont="1" applyNumberFormat="1">
      <alignment horizontal="left" shrinkToFit="0" vertical="top" wrapText="1"/>
    </xf>
    <xf borderId="15" fillId="0" fontId="1" numFmtId="165" xfId="0" applyAlignment="1" applyBorder="1" applyFont="1" applyNumberFormat="1">
      <alignment horizontal="left" shrinkToFit="0" vertical="top" wrapText="1"/>
    </xf>
    <xf borderId="15" fillId="2" fontId="1" numFmtId="165" xfId="0" applyAlignment="1" applyBorder="1" applyFont="1" applyNumberFormat="1">
      <alignment horizontal="left" readingOrder="0" shrinkToFit="0" vertical="top" wrapText="1"/>
    </xf>
    <xf borderId="16" fillId="2" fontId="1" numFmtId="165" xfId="0" applyAlignment="1" applyBorder="1" applyFont="1" applyNumberFormat="1">
      <alignment horizontal="left" shrinkToFit="0" vertical="top" wrapText="1"/>
    </xf>
    <xf borderId="16" fillId="2" fontId="1" numFmtId="165" xfId="0" applyAlignment="1" applyBorder="1" applyFont="1" applyNumberFormat="1">
      <alignment horizontal="left" readingOrder="0" shrinkToFit="0" vertical="top" wrapText="1"/>
    </xf>
    <xf borderId="17" fillId="2" fontId="1" numFmtId="165" xfId="0" applyAlignment="1" applyBorder="1" applyFont="1" applyNumberFormat="1">
      <alignment horizontal="left" shrinkToFit="0" vertical="top" wrapText="1"/>
    </xf>
    <xf borderId="15" fillId="2" fontId="1" numFmtId="165" xfId="0" applyAlignment="1" applyBorder="1" applyFont="1" applyNumberFormat="1">
      <alignment horizontal="left" shrinkToFit="0" vertical="top" wrapText="1"/>
    </xf>
    <xf borderId="18" fillId="2" fontId="1" numFmtId="165" xfId="0" applyAlignment="1" applyBorder="1" applyFont="1" applyNumberFormat="1">
      <alignment horizontal="left" shrinkToFit="0" vertical="top" wrapText="1"/>
    </xf>
    <xf borderId="19" fillId="2" fontId="1" numFmtId="165" xfId="0" applyAlignment="1" applyBorder="1" applyFont="1" applyNumberFormat="1">
      <alignment horizontal="left" readingOrder="0" shrinkToFit="0" vertical="top" wrapText="1"/>
    </xf>
    <xf borderId="18" fillId="0" fontId="1" numFmtId="165" xfId="0" applyAlignment="1" applyBorder="1" applyFont="1" applyNumberFormat="1">
      <alignment horizontal="left" shrinkToFit="0" vertical="top" wrapText="1"/>
    </xf>
    <xf borderId="19" fillId="0" fontId="1" numFmtId="165" xfId="0" applyAlignment="1" applyBorder="1" applyFont="1" applyNumberFormat="1">
      <alignment horizontal="left" readingOrder="0" shrinkToFit="0" vertical="top" wrapText="1"/>
    </xf>
    <xf borderId="5" fillId="0" fontId="2" numFmtId="0" xfId="0" applyAlignment="1" applyBorder="1" applyFont="1">
      <alignment horizontal="left" readingOrder="0" shrinkToFit="0" wrapText="1"/>
    </xf>
    <xf borderId="20" fillId="3" fontId="1" numFmtId="165" xfId="0" applyAlignment="1" applyBorder="1" applyFill="1" applyFont="1" applyNumberFormat="1">
      <alignment horizontal="left" readingOrder="0" shrinkToFit="0" vertical="top" wrapText="1"/>
    </xf>
    <xf borderId="21" fillId="3" fontId="1" numFmtId="165" xfId="0" applyAlignment="1" applyBorder="1" applyFont="1" applyNumberFormat="1">
      <alignment horizontal="left" readingOrder="0" shrinkToFit="0" vertical="top" wrapText="1"/>
    </xf>
    <xf borderId="22" fillId="3" fontId="1" numFmtId="165" xfId="0" applyAlignment="1" applyBorder="1" applyFont="1" applyNumberFormat="1">
      <alignment horizontal="left" shrinkToFit="0" vertical="top" wrapText="1"/>
    </xf>
    <xf borderId="23" fillId="0" fontId="1" numFmtId="165" xfId="0" applyAlignment="1" applyBorder="1" applyFont="1" applyNumberFormat="1">
      <alignment horizontal="left" shrinkToFit="0" vertical="top" wrapText="1"/>
    </xf>
    <xf borderId="23" fillId="3" fontId="1" numFmtId="165" xfId="0" applyAlignment="1" applyBorder="1" applyFont="1" applyNumberFormat="1">
      <alignment horizontal="left" readingOrder="0" shrinkToFit="0" vertical="top" wrapText="1"/>
    </xf>
    <xf borderId="24" fillId="0" fontId="1" numFmtId="166" xfId="0" applyAlignment="1" applyBorder="1" applyFont="1" applyNumberFormat="1">
      <alignment horizontal="left" shrinkToFit="0" vertical="top" wrapText="1"/>
    </xf>
    <xf borderId="20" fillId="3" fontId="1" numFmtId="165" xfId="0" applyAlignment="1" applyBorder="1" applyFont="1" applyNumberFormat="1">
      <alignment horizontal="left" shrinkToFit="0" vertical="top" wrapText="1"/>
    </xf>
    <xf borderId="25" fillId="3" fontId="1" numFmtId="165" xfId="0" applyAlignment="1" applyBorder="1" applyFont="1" applyNumberFormat="1">
      <alignment horizontal="left" shrinkToFit="0" vertical="top" wrapText="1"/>
    </xf>
    <xf borderId="26" fillId="3" fontId="1" numFmtId="165" xfId="0" applyAlignment="1" applyBorder="1" applyFont="1" applyNumberFormat="1">
      <alignment horizontal="left" shrinkToFit="0" vertical="top" wrapText="1"/>
    </xf>
    <xf borderId="27" fillId="0" fontId="1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Escalabilidad en atcgrid</a:t>
            </a:r>
          </a:p>
        </c:rich>
      </c:tx>
      <c:overlay val="0"/>
    </c:title>
    <c:plotArea>
      <c:layout/>
      <c:lineChart>
        <c:ser>
          <c:idx val="0"/>
          <c:order val="0"/>
          <c:tx>
            <c:v>n=7500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1'!$A$5:$A$16</c:f>
            </c:strRef>
          </c:cat>
          <c:val>
            <c:numRef>
              <c:f>'Hoja 1'!$C$5:$C$16</c:f>
              <c:numCache/>
            </c:numRef>
          </c:val>
          <c:smooth val="0"/>
        </c:ser>
        <c:ser>
          <c:idx val="1"/>
          <c:order val="1"/>
          <c:tx>
            <c:v>n=40000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1'!$A$5:$A$16</c:f>
            </c:strRef>
          </c:cat>
          <c:val>
            <c:numRef>
              <c:f>'Hoja 1'!$E$5:$E$16</c:f>
              <c:numCache/>
            </c:numRef>
          </c:val>
          <c:smooth val="0"/>
        </c:ser>
        <c:axId val="1291108590"/>
        <c:axId val="1637313937"/>
      </c:lineChart>
      <c:catAx>
        <c:axId val="12911085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Nº de núcleos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7313937"/>
      </c:catAx>
      <c:valAx>
        <c:axId val="1637313937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Ganancia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91108590"/>
      </c:valAx>
    </c:plotArea>
    <c:legend>
      <c:legendPos val="r"/>
      <c:legendEntry>
        <c:idx val="0"/>
        <c:txPr>
          <a:bodyPr/>
          <a:lstStyle/>
          <a:p>
            <a:pPr lvl="0">
              <a:defRPr b="0" i="0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Escalabilidad en atcgrid4</a:t>
            </a:r>
          </a:p>
        </c:rich>
      </c:tx>
      <c:overlay val="0"/>
    </c:title>
    <c:plotArea>
      <c:layout/>
      <c:lineChart>
        <c:ser>
          <c:idx val="0"/>
          <c:order val="0"/>
          <c:tx>
            <c:v>n=7500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1'!$A$5:$A$17</c:f>
            </c:strRef>
          </c:cat>
          <c:val>
            <c:numRef>
              <c:f>'Hoja 1'!$G$5:$G$17</c:f>
              <c:numCache/>
            </c:numRef>
          </c:val>
          <c:smooth val="0"/>
        </c:ser>
        <c:ser>
          <c:idx val="1"/>
          <c:order val="1"/>
          <c:tx>
            <c:v>n=40000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1'!$A$5:$A$17</c:f>
            </c:strRef>
          </c:cat>
          <c:val>
            <c:numRef>
              <c:f>'Hoja 1'!$I$5:$I$17</c:f>
              <c:numCache/>
            </c:numRef>
          </c:val>
          <c:smooth val="0"/>
        </c:ser>
        <c:axId val="780555055"/>
        <c:axId val="1956290491"/>
      </c:lineChart>
      <c:catAx>
        <c:axId val="780555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Nº de núcleos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6290491"/>
      </c:catAx>
      <c:valAx>
        <c:axId val="1956290491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Ganancia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555055"/>
      </c:valAx>
    </c:plotArea>
    <c:legend>
      <c:legendPos val="r"/>
      <c:legendEntry>
        <c:idx val="0"/>
        <c:txPr>
          <a:bodyPr/>
          <a:lstStyle/>
          <a:p>
            <a:pPr lvl="0">
              <a:defRPr b="0" i="0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Escalabilidad en PC Personal</a:t>
            </a:r>
          </a:p>
        </c:rich>
      </c:tx>
      <c:overlay val="0"/>
    </c:title>
    <c:plotArea>
      <c:layout/>
      <c:lineChart>
        <c:ser>
          <c:idx val="0"/>
          <c:order val="0"/>
          <c:tx>
            <c:v>n=7500</c:v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'Hoja 1'!$A$5:$A$6</c:f>
            </c:strRef>
          </c:cat>
          <c:val>
            <c:numRef>
              <c:f>'Hoja 1'!$K$5:$K$6</c:f>
              <c:numCache/>
            </c:numRef>
          </c:val>
          <c:smooth val="0"/>
        </c:ser>
        <c:ser>
          <c:idx val="1"/>
          <c:order val="1"/>
          <c:tx>
            <c:v>n=25000</c:v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'Hoja 1'!$A$5:$A$6</c:f>
            </c:strRef>
          </c:cat>
          <c:val>
            <c:numRef>
              <c:f>'Hoja 1'!$M$5:$M$7</c:f>
              <c:numCache/>
            </c:numRef>
          </c:val>
          <c:smooth val="0"/>
        </c:ser>
        <c:axId val="49491127"/>
        <c:axId val="549869418"/>
      </c:lineChart>
      <c:catAx>
        <c:axId val="4949112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Nº de núcleos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869418"/>
      </c:catAx>
      <c:valAx>
        <c:axId val="54986941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Ganancia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491127"/>
      </c:valAx>
    </c:plotArea>
    <c:legend>
      <c:legendPos val="r"/>
      <c:legendEntry>
        <c:idx val="0"/>
        <c:txPr>
          <a:bodyPr/>
          <a:lstStyle/>
          <a:p>
            <a:pPr lvl="0">
              <a:defRPr b="0" i="0"/>
            </a:pPr>
          </a:p>
        </c:txPr>
      </c:legendEntry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466725</xdr:colOff>
      <xdr:row>19</xdr:row>
      <xdr:rowOff>133350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13</xdr:col>
      <xdr:colOff>342900</xdr:colOff>
      <xdr:row>19</xdr:row>
      <xdr:rowOff>133350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466725</xdr:colOff>
      <xdr:row>38</xdr:row>
      <xdr:rowOff>133350</xdr:rowOff>
    </xdr:from>
    <xdr:ext cx="5715000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3" width="6.13"/>
  </cols>
  <sheetData>
    <row r="1">
      <c r="A1" s="1"/>
      <c r="B1" s="2" t="s">
        <v>0</v>
      </c>
      <c r="C1" s="3"/>
      <c r="D1" s="3"/>
      <c r="E1" s="4"/>
      <c r="F1" s="2" t="s">
        <v>1</v>
      </c>
      <c r="G1" s="3"/>
      <c r="H1" s="3"/>
      <c r="I1" s="4"/>
      <c r="J1" s="2" t="s">
        <v>2</v>
      </c>
      <c r="K1" s="3"/>
      <c r="L1" s="3"/>
      <c r="M1" s="4"/>
    </row>
    <row r="2">
      <c r="A2" s="5"/>
      <c r="B2" s="6" t="s">
        <v>3</v>
      </c>
      <c r="C2" s="4"/>
      <c r="D2" s="7" t="s">
        <v>4</v>
      </c>
      <c r="E2" s="4"/>
      <c r="F2" s="6" t="s">
        <v>5</v>
      </c>
      <c r="G2" s="4"/>
      <c r="H2" s="7" t="s">
        <v>4</v>
      </c>
      <c r="I2" s="4"/>
      <c r="J2" s="6" t="s">
        <v>5</v>
      </c>
      <c r="K2" s="4"/>
      <c r="L2" s="7" t="s">
        <v>6</v>
      </c>
      <c r="M2" s="4"/>
      <c r="Q2" s="8"/>
    </row>
    <row r="3">
      <c r="A3" s="9" t="s">
        <v>7</v>
      </c>
      <c r="B3" s="10" t="s">
        <v>8</v>
      </c>
      <c r="C3" s="11" t="s">
        <v>9</v>
      </c>
      <c r="D3" s="11" t="s">
        <v>8</v>
      </c>
      <c r="E3" s="12" t="s">
        <v>9</v>
      </c>
      <c r="F3" s="10" t="s">
        <v>8</v>
      </c>
      <c r="G3" s="11" t="s">
        <v>9</v>
      </c>
      <c r="H3" s="11" t="s">
        <v>8</v>
      </c>
      <c r="I3" s="12" t="s">
        <v>9</v>
      </c>
      <c r="J3" s="10" t="s">
        <v>8</v>
      </c>
      <c r="K3" s="11" t="s">
        <v>9</v>
      </c>
      <c r="L3" s="11" t="s">
        <v>8</v>
      </c>
      <c r="M3" s="12" t="s">
        <v>9</v>
      </c>
      <c r="N3" s="13"/>
      <c r="O3" s="13"/>
      <c r="P3" s="14"/>
      <c r="Q3" s="15"/>
      <c r="R3" s="14"/>
      <c r="S3" s="14"/>
      <c r="T3" s="14"/>
      <c r="U3" s="13"/>
      <c r="V3" s="13"/>
      <c r="W3" s="13"/>
      <c r="X3" s="13"/>
      <c r="Y3" s="13"/>
      <c r="Z3" s="13"/>
    </row>
    <row r="4">
      <c r="A4" s="16" t="s">
        <v>10</v>
      </c>
      <c r="B4" s="17">
        <v>0.08043906</v>
      </c>
      <c r="C4" s="18" t="s">
        <v>11</v>
      </c>
      <c r="D4" s="19">
        <v>2.949811002</v>
      </c>
      <c r="E4" s="20" t="s">
        <v>11</v>
      </c>
      <c r="F4" s="17">
        <v>0.111390065</v>
      </c>
      <c r="G4" s="18" t="s">
        <v>11</v>
      </c>
      <c r="H4" s="19">
        <v>2.880334043</v>
      </c>
      <c r="I4" s="20" t="s">
        <v>11</v>
      </c>
      <c r="J4" s="17">
        <v>0.061890486</v>
      </c>
      <c r="K4" s="18" t="s">
        <v>11</v>
      </c>
      <c r="L4" s="19">
        <v>0.697371018</v>
      </c>
      <c r="M4" s="20" t="s">
        <v>11</v>
      </c>
      <c r="Q4" s="8"/>
    </row>
    <row r="5">
      <c r="A5" s="21">
        <v>1.0</v>
      </c>
      <c r="B5" s="22">
        <v>0.085042172</v>
      </c>
      <c r="C5" s="23">
        <f t="shared" ref="C5:C16" si="1">$B$4/B5</f>
        <v>0.945872596</v>
      </c>
      <c r="D5" s="24">
        <v>3.018140309</v>
      </c>
      <c r="E5" s="25">
        <f t="shared" ref="E5:E16" si="2">$D$4/D5</f>
        <v>0.9773604604</v>
      </c>
      <c r="F5" s="26">
        <v>0.118930782</v>
      </c>
      <c r="G5" s="23">
        <f t="shared" ref="G5:G17" si="3">$F$4/F5</f>
        <v>0.9365957503</v>
      </c>
      <c r="H5" s="24">
        <v>2.815395067</v>
      </c>
      <c r="I5" s="25">
        <f t="shared" ref="I5:I17" si="4">$H$4/H5</f>
        <v>1.023065671</v>
      </c>
      <c r="J5" s="22">
        <v>0.0605513</v>
      </c>
      <c r="K5" s="23">
        <f t="shared" ref="K5:K6" si="5">$J$4/J5</f>
        <v>1.022116552</v>
      </c>
      <c r="L5" s="24">
        <v>0.723237827</v>
      </c>
      <c r="M5" s="25">
        <f t="shared" ref="M5:M6" si="6">$L$4/L5</f>
        <v>0.9642347122</v>
      </c>
      <c r="Q5" s="8"/>
    </row>
    <row r="6">
      <c r="A6" s="21">
        <v>2.0</v>
      </c>
      <c r="B6" s="27">
        <v>0.046669709</v>
      </c>
      <c r="C6" s="28">
        <f t="shared" si="1"/>
        <v>1.723581778</v>
      </c>
      <c r="D6" s="29">
        <v>1.972000487</v>
      </c>
      <c r="E6" s="30">
        <f t="shared" si="2"/>
        <v>1.495846995</v>
      </c>
      <c r="F6" s="31">
        <v>0.05933031</v>
      </c>
      <c r="G6" s="28">
        <f t="shared" si="3"/>
        <v>1.877456312</v>
      </c>
      <c r="H6" s="29">
        <v>1.900750778</v>
      </c>
      <c r="I6" s="30">
        <f t="shared" si="4"/>
        <v>1.515366494</v>
      </c>
      <c r="J6" s="27">
        <v>0.040344166</v>
      </c>
      <c r="K6" s="28">
        <f t="shared" si="5"/>
        <v>1.534062843</v>
      </c>
      <c r="L6" s="29">
        <v>0.375988494</v>
      </c>
      <c r="M6" s="30">
        <f t="shared" si="6"/>
        <v>1.854766912</v>
      </c>
      <c r="Q6" s="8"/>
    </row>
    <row r="7">
      <c r="A7" s="21">
        <v>3.0</v>
      </c>
      <c r="B7" s="22">
        <v>0.03655003</v>
      </c>
      <c r="C7" s="23">
        <f t="shared" si="1"/>
        <v>2.200793269</v>
      </c>
      <c r="D7" s="24">
        <v>1.562472919</v>
      </c>
      <c r="E7" s="25">
        <f t="shared" si="2"/>
        <v>1.887911762</v>
      </c>
      <c r="F7" s="26">
        <v>0.039260808</v>
      </c>
      <c r="G7" s="23">
        <f t="shared" si="3"/>
        <v>2.837182184</v>
      </c>
      <c r="H7" s="24">
        <v>1.295516438</v>
      </c>
      <c r="I7" s="25">
        <f t="shared" si="4"/>
        <v>2.22330953</v>
      </c>
      <c r="J7" s="26"/>
      <c r="K7" s="23"/>
      <c r="L7" s="23"/>
      <c r="M7" s="25"/>
      <c r="Q7" s="8"/>
    </row>
    <row r="8">
      <c r="A8" s="21">
        <v>4.0</v>
      </c>
      <c r="B8" s="27">
        <v>0.035153146</v>
      </c>
      <c r="C8" s="32">
        <f t="shared" si="1"/>
        <v>2.288246406</v>
      </c>
      <c r="D8" s="33">
        <v>1.334606339</v>
      </c>
      <c r="E8" s="30">
        <f t="shared" si="2"/>
        <v>2.210248008</v>
      </c>
      <c r="F8" s="31">
        <v>0.031057957</v>
      </c>
      <c r="G8" s="28">
        <f t="shared" si="3"/>
        <v>3.58652261</v>
      </c>
      <c r="H8" s="29">
        <v>0.964571677</v>
      </c>
      <c r="I8" s="30">
        <f t="shared" si="4"/>
        <v>2.986127534</v>
      </c>
      <c r="J8" s="31"/>
      <c r="K8" s="28"/>
      <c r="L8" s="28"/>
      <c r="M8" s="30"/>
      <c r="Q8" s="8"/>
    </row>
    <row r="9">
      <c r="A9" s="21">
        <v>5.0</v>
      </c>
      <c r="B9" s="22">
        <v>0.031059713</v>
      </c>
      <c r="C9" s="34">
        <f t="shared" si="1"/>
        <v>2.589819809</v>
      </c>
      <c r="D9" s="35">
        <v>1.125368026</v>
      </c>
      <c r="E9" s="25">
        <f t="shared" si="2"/>
        <v>2.621196741</v>
      </c>
      <c r="F9" s="26">
        <v>0.02799462</v>
      </c>
      <c r="G9" s="23">
        <f t="shared" si="3"/>
        <v>3.97898114</v>
      </c>
      <c r="H9" s="24">
        <v>0.769042131</v>
      </c>
      <c r="I9" s="25">
        <f t="shared" si="4"/>
        <v>3.745352728</v>
      </c>
      <c r="J9" s="26"/>
      <c r="K9" s="23"/>
      <c r="L9" s="23"/>
      <c r="M9" s="25"/>
      <c r="Q9" s="8"/>
    </row>
    <row r="10">
      <c r="A10" s="21">
        <v>6.0</v>
      </c>
      <c r="B10" s="27">
        <v>0.029717473</v>
      </c>
      <c r="C10" s="32">
        <f t="shared" si="1"/>
        <v>2.706793407</v>
      </c>
      <c r="D10" s="33">
        <v>1.054298943</v>
      </c>
      <c r="E10" s="30">
        <f t="shared" si="2"/>
        <v>2.797888608</v>
      </c>
      <c r="F10" s="31">
        <v>0.028055605</v>
      </c>
      <c r="G10" s="28">
        <f t="shared" si="3"/>
        <v>3.970331953</v>
      </c>
      <c r="H10" s="29">
        <v>0.649731906</v>
      </c>
      <c r="I10" s="30">
        <f t="shared" si="4"/>
        <v>4.43311159</v>
      </c>
      <c r="J10" s="31"/>
      <c r="K10" s="28"/>
      <c r="L10" s="28"/>
      <c r="M10" s="30"/>
      <c r="Q10" s="8"/>
    </row>
    <row r="11">
      <c r="A11" s="21">
        <v>7.0</v>
      </c>
      <c r="B11" s="22">
        <v>0.025834116</v>
      </c>
      <c r="C11" s="34">
        <f t="shared" si="1"/>
        <v>3.11367573</v>
      </c>
      <c r="D11" s="35">
        <v>0.911871942</v>
      </c>
      <c r="E11" s="25">
        <f t="shared" si="2"/>
        <v>3.234896114</v>
      </c>
      <c r="F11" s="26">
        <v>0.027257499</v>
      </c>
      <c r="G11" s="23">
        <f t="shared" si="3"/>
        <v>4.086584209</v>
      </c>
      <c r="H11" s="24">
        <v>0.536710199</v>
      </c>
      <c r="I11" s="25">
        <f t="shared" si="4"/>
        <v>5.366646746</v>
      </c>
      <c r="J11" s="22"/>
      <c r="K11" s="23"/>
      <c r="L11" s="23"/>
      <c r="M11" s="25"/>
      <c r="Q11" s="8"/>
    </row>
    <row r="12">
      <c r="A12" s="21">
        <v>8.0</v>
      </c>
      <c r="B12" s="27">
        <v>0.023180718</v>
      </c>
      <c r="C12" s="32">
        <f t="shared" si="1"/>
        <v>3.470084921</v>
      </c>
      <c r="D12" s="33">
        <v>0.727318922</v>
      </c>
      <c r="E12" s="30">
        <f t="shared" si="2"/>
        <v>4.055732517</v>
      </c>
      <c r="F12" s="31">
        <v>0.02687421</v>
      </c>
      <c r="G12" s="28">
        <f t="shared" si="3"/>
        <v>4.144868445</v>
      </c>
      <c r="H12" s="29">
        <v>0.476636611</v>
      </c>
      <c r="I12" s="30">
        <f t="shared" si="4"/>
        <v>6.043039868</v>
      </c>
      <c r="J12" s="31"/>
      <c r="K12" s="28"/>
      <c r="L12" s="28"/>
      <c r="M12" s="30"/>
      <c r="Q12" s="8"/>
    </row>
    <row r="13">
      <c r="A13" s="21">
        <v>9.0</v>
      </c>
      <c r="B13" s="22">
        <v>0.021147598</v>
      </c>
      <c r="C13" s="34">
        <f t="shared" si="1"/>
        <v>3.803697233</v>
      </c>
      <c r="D13" s="35">
        <v>0.65656818</v>
      </c>
      <c r="E13" s="25">
        <f t="shared" si="2"/>
        <v>4.492771797</v>
      </c>
      <c r="F13" s="26">
        <v>0.02724359</v>
      </c>
      <c r="G13" s="23">
        <f t="shared" si="3"/>
        <v>4.088670583</v>
      </c>
      <c r="H13" s="24">
        <v>0.399046835</v>
      </c>
      <c r="I13" s="25">
        <f t="shared" si="4"/>
        <v>7.218035053</v>
      </c>
      <c r="J13" s="26"/>
      <c r="K13" s="23"/>
      <c r="L13" s="23"/>
      <c r="M13" s="25"/>
      <c r="Q13" s="8"/>
    </row>
    <row r="14">
      <c r="A14" s="21">
        <v>10.0</v>
      </c>
      <c r="B14" s="27">
        <v>0.019138997</v>
      </c>
      <c r="C14" s="32">
        <f t="shared" si="1"/>
        <v>4.202887957</v>
      </c>
      <c r="D14" s="33">
        <v>0.627224038</v>
      </c>
      <c r="E14" s="30">
        <f t="shared" si="2"/>
        <v>4.702962296</v>
      </c>
      <c r="F14" s="31">
        <v>0.027111411</v>
      </c>
      <c r="G14" s="28">
        <f t="shared" si="3"/>
        <v>4.108604491</v>
      </c>
      <c r="H14" s="29">
        <v>0.34273887</v>
      </c>
      <c r="I14" s="30">
        <f t="shared" si="4"/>
        <v>8.403873313</v>
      </c>
      <c r="J14" s="31"/>
      <c r="K14" s="28"/>
      <c r="L14" s="28"/>
      <c r="M14" s="30"/>
      <c r="Q14" s="8"/>
    </row>
    <row r="15">
      <c r="A15" s="21">
        <v>11.0</v>
      </c>
      <c r="B15" s="22">
        <v>0.017856817</v>
      </c>
      <c r="C15" s="34">
        <f t="shared" si="1"/>
        <v>4.504669561</v>
      </c>
      <c r="D15" s="35">
        <v>0.594649157</v>
      </c>
      <c r="E15" s="25">
        <f t="shared" si="2"/>
        <v>4.960590572</v>
      </c>
      <c r="F15" s="26">
        <v>0.027152102</v>
      </c>
      <c r="G15" s="23">
        <f t="shared" si="3"/>
        <v>4.102447206</v>
      </c>
      <c r="H15" s="24">
        <v>0.336686244</v>
      </c>
      <c r="I15" s="25">
        <f t="shared" si="4"/>
        <v>8.554950178</v>
      </c>
      <c r="J15" s="26"/>
      <c r="K15" s="23"/>
      <c r="L15" s="23"/>
      <c r="M15" s="25"/>
      <c r="Q15" s="8"/>
    </row>
    <row r="16">
      <c r="A16" s="21">
        <v>12.0</v>
      </c>
      <c r="B16" s="27">
        <v>0.01680292</v>
      </c>
      <c r="C16" s="32">
        <f t="shared" si="1"/>
        <v>4.787207224</v>
      </c>
      <c r="D16" s="33">
        <v>0.61710005</v>
      </c>
      <c r="E16" s="30">
        <f t="shared" si="2"/>
        <v>4.780117911</v>
      </c>
      <c r="F16" s="31">
        <v>0.026855902</v>
      </c>
      <c r="G16" s="28">
        <f t="shared" si="3"/>
        <v>4.147694053</v>
      </c>
      <c r="H16" s="29">
        <v>0.298392654</v>
      </c>
      <c r="I16" s="30">
        <f t="shared" si="4"/>
        <v>9.652831611</v>
      </c>
      <c r="J16" s="31"/>
      <c r="K16" s="28"/>
      <c r="L16" s="28"/>
      <c r="M16" s="30"/>
      <c r="Q16" s="8"/>
    </row>
    <row r="17">
      <c r="A17" s="36">
        <v>32.0</v>
      </c>
      <c r="B17" s="37" t="s">
        <v>12</v>
      </c>
      <c r="C17" s="38" t="s">
        <v>12</v>
      </c>
      <c r="D17" s="38" t="s">
        <v>12</v>
      </c>
      <c r="E17" s="38" t="s">
        <v>12</v>
      </c>
      <c r="F17" s="39">
        <v>0.020990745</v>
      </c>
      <c r="G17" s="40">
        <f t="shared" si="3"/>
        <v>5.306627516</v>
      </c>
      <c r="H17" s="41">
        <v>0.164129933</v>
      </c>
      <c r="I17" s="42">
        <f t="shared" si="4"/>
        <v>17.54910875</v>
      </c>
      <c r="J17" s="43"/>
      <c r="K17" s="44"/>
      <c r="L17" s="44"/>
      <c r="M17" s="45"/>
    </row>
    <row r="18">
      <c r="E18" s="46"/>
      <c r="F18" s="46"/>
      <c r="G18" s="46"/>
      <c r="H18" s="46"/>
      <c r="I18" s="46"/>
    </row>
  </sheetData>
  <mergeCells count="9">
    <mergeCell ref="J2:K2"/>
    <mergeCell ref="L2:M2"/>
    <mergeCell ref="B1:E1"/>
    <mergeCell ref="F1:I1"/>
    <mergeCell ref="J1:M1"/>
    <mergeCell ref="B2:C2"/>
    <mergeCell ref="D2:E2"/>
    <mergeCell ref="F2:G2"/>
    <mergeCell ref="H2:I2"/>
  </mergeCells>
  <drawing r:id="rId1"/>
</worksheet>
</file>