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deborahkhider/Documents/GitHub/pylipdTutorials/data/"/>
    </mc:Choice>
  </mc:AlternateContent>
  <xr:revisionPtr revIDLastSave="0" documentId="13_ncr:1_{B3A2D0CC-7D6B-0A44-8D75-63AAF5493563}" xr6:coauthVersionLast="47" xr6:coauthVersionMax="47" xr10:uidLastSave="{00000000-0000-0000-0000-000000000000}"/>
  <bookViews>
    <workbookView xWindow="53040" yWindow="3340" windowWidth="28400" windowHeight="16900" activeTab="2" xr2:uid="{00000000-000D-0000-FFFF-FFFF00000000}"/>
  </bookViews>
  <sheets>
    <sheet name="About" sheetId="8" r:id="rId1"/>
    <sheet name="Guidelines" sheetId="16" r:id="rId2"/>
    <sheet name="Metadata" sheetId="2" r:id="rId3"/>
    <sheet name="ProxyList" sheetId="5" state="hidden" r:id="rId4"/>
    <sheet name="paleo1measurementTable1" sheetId="7" r:id="rId5"/>
    <sheet name="chron1measurementTable1" sheetId="11" r:id="rId6"/>
    <sheet name="Lists" sheetId="15" r:id="rId7"/>
  </sheets>
  <definedNames>
    <definedName name="archiveType">Lists!$A$1:$A$12</definedName>
    <definedName name="ChronVariableName">paleo1measurementTable1!$A$5:$A$18</definedName>
    <definedName name="InferredVariable">Lists!$E$1:$E$38</definedName>
    <definedName name="interpDirection">Lists!$G$1:$G$2</definedName>
    <definedName name="interpScope">Lists!$H$1:$H$4</definedName>
    <definedName name="isLocal">Lists!$F$1:$F$2</definedName>
    <definedName name="ProxyObservation">Lists!$C$1:$C$49</definedName>
    <definedName name="ProxySensor">Lists!$D$1:$D$16</definedName>
    <definedName name="variableName">chron1measurementTable1!$A$5:$A$18</definedName>
    <definedName name="variableType">Lists!$B$1:$B$2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1" l="1"/>
  <c r="A23" i="11"/>
  <c r="A22" i="11"/>
  <c r="A21" i="11"/>
  <c r="A20" i="11"/>
  <c r="A19" i="11"/>
  <c r="A18" i="11"/>
  <c r="A17" i="11"/>
  <c r="A16" i="11"/>
  <c r="A15" i="11"/>
  <c r="A14" i="11"/>
  <c r="A13" i="11"/>
  <c r="A12" i="11"/>
  <c r="A11" i="11"/>
  <c r="A10" i="11"/>
  <c r="A9" i="11"/>
  <c r="A8" i="11"/>
  <c r="A7" i="11"/>
  <c r="A6" i="11"/>
  <c r="A5" i="11"/>
  <c r="A8" i="7"/>
  <c r="A7" i="7"/>
  <c r="A6" i="7"/>
  <c r="A5" i="7"/>
</calcChain>
</file>

<file path=xl/sharedStrings.xml><?xml version="1.0" encoding="utf-8"?>
<sst xmlns="http://schemas.openxmlformats.org/spreadsheetml/2006/main" count="496" uniqueCount="437">
  <si>
    <t>What is LiPD?</t>
  </si>
  <si>
    <t>LiPD (Linked Paleo Data) is a convenient way to store and exchange paleoclimate data format and provides</t>
  </si>
  <si>
    <t>the backbone of the LinkedEarth edifice. LiPD is closely aligned with the LinkedEarth ontology;</t>
  </si>
  <si>
    <t>changes in one are often reflected in the other.</t>
  </si>
  <si>
    <t xml:space="preserve">For more information, visit: </t>
  </si>
  <si>
    <t>http://wiki.linked.earth/Linked_Paleo_Data</t>
  </si>
  <si>
    <t>How to read a LiPD file?</t>
  </si>
  <si>
    <t>LiPD was designed so that it can capture much richer sets of (meta)data than ASCII or Excel files, and to</t>
  </si>
  <si>
    <t>have a fixed backbone around which scientific codes can be built. There is a price to pay for this power:</t>
  </si>
  <si>
    <t>LiPD is undoubtedly more difficult to interact with than a plain text file. Although it is possible to unzip</t>
  </si>
  <si>
    <t>a LiPD file and navigate through the native JSON-LD and  csv files, this is  not the best way to harness the</t>
  </si>
  <si>
    <t>power of LiPD files.</t>
  </si>
  <si>
    <t>The easiest way to interact with a LiPD file is through the LinkedEarth wiki, which allows you to navigate</t>
  </si>
  <si>
    <t xml:space="preserve">the hierarchical structure of the file easily. </t>
  </si>
  <si>
    <t>http://wiki.linked.earth</t>
  </si>
  <si>
    <t>In addition, we have developped several utilities to read and write LiPD files in Matlab, Python, and R.</t>
  </si>
  <si>
    <t>http://wiki.linked.earth/LiPD_Utilities</t>
  </si>
  <si>
    <t>What can I do with a LiPD file?</t>
  </si>
  <si>
    <t>LiPD was designed to facilitate coding around paleoclimate data. We have already developped software</t>
  </si>
  <si>
    <t>in R and Python to analyze and visualize paleoclimate data.</t>
  </si>
  <si>
    <t>For GeochronR (R package), see here:</t>
  </si>
  <si>
    <t>http://wiki.linked.earth/GeoChronR</t>
  </si>
  <si>
    <t>For Pyleoclim (Python package), see here:</t>
  </si>
  <si>
    <t>http://wiki.linked.earth/Pyleoclim</t>
  </si>
  <si>
    <t>In addition, CSciBox (an integrated software system for age-model construction) makes use of LiPD.</t>
  </si>
  <si>
    <t xml:space="preserve">For information about CSciBox, see here: </t>
  </si>
  <si>
    <t>https://www.cs.colorado.edu/~lizb/cscience.html</t>
  </si>
  <si>
    <t>How do I get my data into LiPD?</t>
  </si>
  <si>
    <t>As of April 2017, the most efficient way to get your paleoclimate dataset in LiPD format is to fill out this Excel</t>
  </si>
  <si>
    <t>template and use the Python LiPD utilities to convert the template into a LiPD file.</t>
  </si>
  <si>
    <t>Detailed instructions are provided on the tab "Guidelines" and on YouTube</t>
  </si>
  <si>
    <t>Link to YouTube video:</t>
  </si>
  <si>
    <t>https://youtu.be/b4CD_uPJbPs</t>
  </si>
  <si>
    <t xml:space="preserve">By the end of 2017, a web-based interface should be able to automate a lot of the manual steps. </t>
  </si>
  <si>
    <t>Stay tuned for news @Linked_Earth!</t>
  </si>
  <si>
    <t>LiPD version: This template is compatible with version 1.2</t>
  </si>
  <si>
    <t>General guidelines</t>
  </si>
  <si>
    <t>Complete guidelines can be found here:</t>
  </si>
  <si>
    <t>http://wiki.linked.earth/Creating_a_LiPD_file</t>
  </si>
  <si>
    <t xml:space="preserve">Because the wiki is meant for collaborative writing, other researchers may add guidelines to the page </t>
  </si>
  <si>
    <t>that will help you with your own data. Therefore, we encourage you to check the wiki for more</t>
  </si>
  <si>
    <t>complete guidelines.</t>
  </si>
  <si>
    <t>What constitutes a LiPD file?</t>
  </si>
  <si>
    <t>At its most fundamental level, all the data and metadata that are part of the same study should be placed</t>
  </si>
  <si>
    <t xml:space="preserve">in the same LiPD file. There are exceptions to this rule of thumb. For instance, if the study involves two </t>
  </si>
  <si>
    <t>physical samples in drastically different locations (i.e. different regimes), then each physical sample and</t>
  </si>
  <si>
    <t>associated data and metadata should be placed in separate LiPD files. In other words, if the data from each</t>
  </si>
  <si>
    <t>specific physical sample can be reused on their own in another study, then each should be placed in</t>
  </si>
  <si>
    <t>its own LiPD file. See examples below for some basic rules about this guideline.</t>
  </si>
  <si>
    <t>Examples:</t>
  </si>
  <si>
    <t>All data and metadata should be in the same file for the following studies:</t>
  </si>
  <si>
    <t>- Lake cores from the same lake</t>
  </si>
  <si>
    <t>- Spelothems from the same cave</t>
  </si>
  <si>
    <t>- Ice cores from the same hole</t>
  </si>
  <si>
    <t>- Marine sediments from the same hole (IODP), same location (multi-core, piston core/gravity cores)</t>
  </si>
  <si>
    <t>- Corals from the same head</t>
  </si>
  <si>
    <t>- Trees from the same geographical region (for instance used in a chronology)</t>
  </si>
  <si>
    <t>- Lake cores from different lakes but with the same climate interpretation. For instance, a regional composite</t>
  </si>
  <si>
    <t>- Speleothems from different caves with the same climatology</t>
  </si>
  <si>
    <t>Data and metadata should be in different files for the following studies:</t>
  </si>
  <si>
    <t>- Speleothems from different caves in different monsoon regimes</t>
  </si>
  <si>
    <t>- Lake cores from different lakes with different catchment basin</t>
  </si>
  <si>
    <t>- Marine sediments with different oceanographic regimes</t>
  </si>
  <si>
    <t>- Corals from different islands.</t>
  </si>
  <si>
    <t>What constitutes a measurementTable?</t>
  </si>
  <si>
    <t>Simply put, one table/Physical Sample. So if a study uses two speleothems, the measurements for each sample</t>
  </si>
  <si>
    <t>should be reported in two different tables.</t>
  </si>
  <si>
    <t xml:space="preserve">A good rule of thumb is to ask: How is the data going to be reused? For instance, if radiocarbon chronologies </t>
  </si>
  <si>
    <t>for different cores are meant to be independent of each other, then each physical sample should get their</t>
  </si>
  <si>
    <t>own ChronMeasurementTable.  On the other hand, if a composite depth is used, then the measurements</t>
  </si>
  <si>
    <t xml:space="preserve">for each physical sample can be placed in the same table. </t>
  </si>
  <si>
    <t>How to fill the template</t>
  </si>
  <si>
    <t>Rename the template according to the DataSetName (i.e, siteName.firstAuthor.year)</t>
  </si>
  <si>
    <t>The template has three sheets: Metadata, paleo1measurementTable1, chron1measurementTable1</t>
  </si>
  <si>
    <t>There should only be one Metadata sheet/dataset!</t>
  </si>
  <si>
    <t xml:space="preserve">If you need additional measurementTables, create new sheets by copying paleo1measurementTable1 and </t>
  </si>
  <si>
    <t xml:space="preserve">name them paleo1measurementTable2, paleo1measurementTable3, …. Or chron1measurementTable1, </t>
  </si>
  <si>
    <t>chron1measurementTable2,…</t>
  </si>
  <si>
    <r>
      <rPr>
        <sz val="11"/>
        <color theme="1"/>
        <rFont val="Calibri"/>
        <family val="2"/>
        <scheme val="minor"/>
      </rPr>
      <t xml:space="preserve">All the fields </t>
    </r>
    <r>
      <rPr>
        <sz val="11"/>
        <color indexed="10"/>
        <rFont val="Calibri"/>
        <family val="2"/>
      </rPr>
      <t>in red</t>
    </r>
    <r>
      <rPr>
        <sz val="11"/>
        <color theme="1"/>
        <rFont val="Calibri"/>
        <family val="2"/>
        <scheme val="minor"/>
      </rPr>
      <t xml:space="preserve"> are mandatory for a LiPD file to be valid. If you're unsure how to answer a question</t>
    </r>
  </si>
  <si>
    <r>
      <rPr>
        <sz val="11"/>
        <color theme="1"/>
        <rFont val="Calibri"/>
        <family val="2"/>
        <scheme val="minor"/>
      </rPr>
      <t xml:space="preserve">click on the header and/or cell and a </t>
    </r>
    <r>
      <rPr>
        <sz val="11"/>
        <color indexed="51"/>
        <rFont val="Calibri"/>
        <family val="2"/>
      </rPr>
      <t xml:space="preserve">yellow pop-up </t>
    </r>
    <r>
      <rPr>
        <sz val="11"/>
        <color theme="1"/>
        <rFont val="Calibri"/>
        <family val="2"/>
        <scheme val="minor"/>
      </rPr>
      <t>will appear with directions. All the terms used in this template have</t>
    </r>
  </si>
  <si>
    <t>formal definitions that can be found on the LinkedEarth wiki.</t>
  </si>
  <si>
    <t>Drop-down menu options:</t>
  </si>
  <si>
    <t>1. You may be required to choose something already on the list (e.g., variableType)</t>
  </si>
  <si>
    <t>2. In some instances, you can add your answer if it doesn't have an option (e.g., a new type of proxy observation)</t>
  </si>
  <si>
    <t>If a dataset only contains inferred variable:</t>
  </si>
  <si>
    <r>
      <rPr>
        <sz val="11"/>
        <color theme="1"/>
        <rFont val="Calibri"/>
        <family val="2"/>
        <scheme val="minor"/>
      </rPr>
      <t xml:space="preserve">To make the data reusable by the community, we </t>
    </r>
    <r>
      <rPr>
        <b/>
        <sz val="11"/>
        <color indexed="8"/>
        <rFont val="Calibri"/>
        <family val="2"/>
      </rPr>
      <t>strongly</t>
    </r>
    <r>
      <rPr>
        <b/>
        <i/>
        <sz val="11"/>
        <color indexed="8"/>
        <rFont val="Calibri"/>
        <family val="2"/>
      </rPr>
      <t xml:space="preserve"> </t>
    </r>
    <r>
      <rPr>
        <sz val="11"/>
        <color theme="1"/>
        <rFont val="Calibri"/>
        <family val="2"/>
        <scheme val="minor"/>
      </rPr>
      <t>encourage you to enter your raw measurements</t>
    </r>
  </si>
  <si>
    <t>(the MeasuredVariable) along with its interpretation (the InferredVariable). However, we are aware that</t>
  </si>
  <si>
    <t>this may not always be possible. For instance, when transforming a legacy dataset into LiPD format, the</t>
  </si>
  <si>
    <t xml:space="preserve">raw measurements may not be readily available. However, the LinkedEarth wiki (and LiPD) requires an </t>
  </si>
  <si>
    <t xml:space="preserve">ArchiveType (i.e., marine sediment). On the wiki, the type of archive is only accessible through a </t>
  </si>
  <si>
    <t xml:space="preserve">MeasuredVariable. Therefore, one needs to create the variable (a dummy one with no values if necessary) on the </t>
  </si>
  <si>
    <t>wiki.</t>
  </si>
  <si>
    <t>Let's use a practical example. If the dataset you're working with only contains sea surface temperature</t>
  </si>
  <si>
    <t>values and not the associated Sr/Ca data that the temperature is derived from, then create another column</t>
  </si>
  <si>
    <t xml:space="preserve">filled with the missing value flag for the datasets, using the Sr/Ca header. In the metadata section, only </t>
  </si>
  <si>
    <t>fill out the name, variableType, and ProxyObservationType for the variable (in this case, Sr/Ca).</t>
  </si>
  <si>
    <t>Data Values:</t>
  </si>
  <si>
    <t>The data should be organized in columns and entered under the field called "Data".</t>
  </si>
  <si>
    <t xml:space="preserve">Copy and paste the data columns. The headers will automatically be entered in the metadata field </t>
  </si>
  <si>
    <t>under variable name.</t>
  </si>
  <si>
    <t>The headers and variable name need to match!</t>
  </si>
  <si>
    <t>The metadata for each column (i.e. variable) should be entered in the top portion of the template.</t>
  </si>
  <si>
    <t xml:space="preserve">In the instance where more than one answer can be available, enter the second answer at the end of the table. </t>
  </si>
  <si>
    <t>For instance, d18O of corals can be interpreted both in terms of temperature and seawater d18O.</t>
  </si>
  <si>
    <t xml:space="preserve">Temperature can be entered under Interpretation1_variable. To add a second interpretation, add a column </t>
  </si>
  <si>
    <t>with the heading Interpretation2_variable.</t>
  </si>
  <si>
    <t xml:space="preserve">If your table contains more than 14 columns, you can insert the corresponding lines for the metadata. </t>
  </si>
  <si>
    <t>Make sure you copy and paste the formulas from the previous lines!</t>
  </si>
  <si>
    <t xml:space="preserve">If you table contains less than 14 variables, delete the additional headers by using clear contents. </t>
  </si>
  <si>
    <t>DO NOT DELETE THE ADDITIONAL LINES IN THE METADATA SECTION!</t>
  </si>
  <si>
    <t>Fill in as many fields of this template as possible. Future generations of reseachers will thank you!</t>
  </si>
  <si>
    <t>Detailed instructions on how to fill this template are available on the wiki:</t>
  </si>
  <si>
    <t>http://wiki.linked.earth/Creating_a_LiPD_file#Step-by-step_Instructions</t>
  </si>
  <si>
    <t>Converting to LiPD</t>
  </si>
  <si>
    <t>As of now, the conversion to a LiPD file needs to be done in Python (a free, open-source computing language).</t>
  </si>
  <si>
    <t>To install the Python LiPD utilities</t>
  </si>
  <si>
    <r>
      <rPr>
        <sz val="11"/>
        <color theme="1"/>
        <rFont val="Calibri"/>
        <family val="2"/>
        <scheme val="minor"/>
      </rPr>
      <t xml:space="preserve">In a terminal window, type </t>
    </r>
    <r>
      <rPr>
        <sz val="11"/>
        <color indexed="8"/>
        <rFont val="Courier"/>
      </rPr>
      <t>pip install lipd</t>
    </r>
  </si>
  <si>
    <r>
      <rPr>
        <sz val="11"/>
        <color theme="1"/>
        <rFont val="Calibri"/>
        <family val="2"/>
        <scheme val="minor"/>
      </rPr>
      <t xml:space="preserve">For </t>
    </r>
    <r>
      <rPr>
        <b/>
        <sz val="11"/>
        <color indexed="8"/>
        <rFont val="Calibri"/>
        <family val="2"/>
      </rPr>
      <t>Python 3.6 users</t>
    </r>
    <r>
      <rPr>
        <sz val="11"/>
        <color theme="1"/>
        <rFont val="Calibri"/>
        <family val="2"/>
        <scheme val="minor"/>
      </rPr>
      <t>, if the pip command fails, enter:</t>
    </r>
  </si>
  <si>
    <t>pip3 install --egg lipd</t>
  </si>
  <si>
    <t xml:space="preserve">More information: </t>
  </si>
  <si>
    <t>https://nickmckay.github.io/LiPD-utilities/</t>
  </si>
  <si>
    <t>Running the utilities:</t>
  </si>
  <si>
    <t>Open your favorite Python interface and type</t>
  </si>
  <si>
    <t>import lipd</t>
  </si>
  <si>
    <t>This will import the package</t>
  </si>
  <si>
    <t>lipd.readExcel()</t>
  </si>
  <si>
    <t>This will trigger a GUI to navigate to the Excel file. If you know the path</t>
  </si>
  <si>
    <t>you can enter it directly in the parenthesis (using quotes)</t>
  </si>
  <si>
    <t>D = lipd.excel()</t>
  </si>
  <si>
    <t xml:space="preserve">This will create your LiPD file! The LiPD file saves to your computer, and also loads into the workspace. </t>
  </si>
  <si>
    <t>lipd.validate(D)</t>
  </si>
  <si>
    <t xml:space="preserve">This step validates your LiPD file, making sure that the require properties are set properly </t>
  </si>
  <si>
    <t>You can also use the online validator for the last task:</t>
  </si>
  <si>
    <t>http://lipd.net/validator</t>
  </si>
  <si>
    <t>Uploading to the wiki</t>
  </si>
  <si>
    <t xml:space="preserve">Once the LiPD file is generated, you can upload it directly on the wiki at: </t>
  </si>
  <si>
    <t>http://wiki.linked.earth/Special:WTLiPD</t>
  </si>
  <si>
    <t xml:space="preserve">The pages will be created automatically for you. If you need to change pieces of metadata you can do so </t>
  </si>
  <si>
    <t>directly on the wiki.</t>
  </si>
  <si>
    <t>If you need to make changes to the .csv file, download the corresponding file on your computer, make your</t>
  </si>
  <si>
    <t>changes and re-upload the file.</t>
  </si>
  <si>
    <t xml:space="preserve">Directions on how to fill this template and upload your file to the wiki are available on YouTube </t>
  </si>
  <si>
    <t>Dataset Name (siteName.firstAuthor.year)</t>
  </si>
  <si>
    <t>Archive Type</t>
  </si>
  <si>
    <t>speleothem</t>
  </si>
  <si>
    <t>Original Source_URL (if applicable)</t>
  </si>
  <si>
    <t>Investigators (Lastname, first; lastname2, first2)</t>
  </si>
  <si>
    <t>Publication Section</t>
  </si>
  <si>
    <t xml:space="preserve">Ref #1 </t>
  </si>
  <si>
    <t>Ref #2</t>
  </si>
  <si>
    <t>Authors (last, first; last2, first2; separate with semi-colons)</t>
  </si>
  <si>
    <t>Publication title</t>
  </si>
  <si>
    <t>Journal</t>
  </si>
  <si>
    <t>Year</t>
  </si>
  <si>
    <t>Volume</t>
  </si>
  <si>
    <t>Issue</t>
  </si>
  <si>
    <t>Pages</t>
  </si>
  <si>
    <t>Report Number</t>
  </si>
  <si>
    <t>DOI</t>
  </si>
  <si>
    <t>Abstract</t>
  </si>
  <si>
    <t>Alternate citation in paragraph format (For books, theses, etc. that don't fit well in above fields)</t>
  </si>
  <si>
    <t>Site Information</t>
  </si>
  <si>
    <t xml:space="preserve"> Use appropriate significant digits for all values</t>
  </si>
  <si>
    <t>Northernmost latitude (decimal degree, South negative, WGS84)</t>
  </si>
  <si>
    <t>Southernmost latitude (decimal degree, South negative, WGS84)</t>
  </si>
  <si>
    <t>Easternmost longitude (decimal degree, West negative, WGS84)</t>
  </si>
  <si>
    <t>Westernmost longitude (decimal degree, West negative, WGS84)</t>
  </si>
  <si>
    <t>elevation (m), below sea level negative</t>
  </si>
  <si>
    <t>Funding_Agency</t>
  </si>
  <si>
    <t xml:space="preserve">Any additional Funding agencies and grants should be entered in Columns C,D, etc. </t>
  </si>
  <si>
    <t>Funding_Agency_Name</t>
  </si>
  <si>
    <t>Grant</t>
  </si>
  <si>
    <t>Principal_Investigator</t>
  </si>
  <si>
    <t>country</t>
  </si>
  <si>
    <t>Select one</t>
  </si>
  <si>
    <t>Borehole</t>
  </si>
  <si>
    <t>Climate Forcing</t>
  </si>
  <si>
    <t>Climate Reconstructions</t>
  </si>
  <si>
    <t>Corals and Sclerosponges</t>
  </si>
  <si>
    <t>Fauna</t>
  </si>
  <si>
    <t>Fire History</t>
  </si>
  <si>
    <t>Historical</t>
  </si>
  <si>
    <t>Ice Cores</t>
  </si>
  <si>
    <t>Insect</t>
  </si>
  <si>
    <t>Instrumental</t>
  </si>
  <si>
    <t>Lake Levels</t>
  </si>
  <si>
    <t>Loess</t>
  </si>
  <si>
    <t>Paleoceanography</t>
  </si>
  <si>
    <t>Paleoclimatic Modeling</t>
  </si>
  <si>
    <t>Paleolimnology</t>
  </si>
  <si>
    <t>Plant Macrofossils</t>
  </si>
  <si>
    <t>Pollen</t>
  </si>
  <si>
    <t>Speleothems</t>
  </si>
  <si>
    <t>Tree Ring</t>
  </si>
  <si>
    <t>Other Collections</t>
  </si>
  <si>
    <t>Notes</t>
  </si>
  <si>
    <t>&lt;notes that describe the table as a whole&gt;</t>
  </si>
  <si>
    <t>Variables</t>
  </si>
  <si>
    <t>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</si>
  <si>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variableName</t>
  </si>
  <si>
    <t>variableType</t>
  </si>
  <si>
    <t>Units</t>
  </si>
  <si>
    <t>ProxyObservationType</t>
  </si>
  <si>
    <t>InferredVariableType</t>
  </si>
  <si>
    <t>TakenAtDepth</t>
  </si>
  <si>
    <t>InferredFrom</t>
  </si>
  <si>
    <t>notes</t>
  </si>
  <si>
    <t>Interpretation1_variable</t>
  </si>
  <si>
    <t>Interpretation1_variableDetail</t>
  </si>
  <si>
    <t>Interpretation1_rank</t>
  </si>
  <si>
    <t>Interpretation1_basis</t>
  </si>
  <si>
    <t>Intepretation1_local</t>
  </si>
  <si>
    <t>Interpretation1_interpDirection</t>
  </si>
  <si>
    <t>Interpretation1_scope</t>
  </si>
  <si>
    <t>Intepretation1_seasonality</t>
  </si>
  <si>
    <t>calibration_equation</t>
  </si>
  <si>
    <t>calibration_notes</t>
  </si>
  <si>
    <t>calibration_reference</t>
  </si>
  <si>
    <t>calibration_uncertainty</t>
  </si>
  <si>
    <t>calibration_uncertaintyType</t>
  </si>
  <si>
    <t>sensorGenus</t>
  </si>
  <si>
    <t>sensorSpecies</t>
  </si>
  <si>
    <t>PhysicalSample_Name</t>
  </si>
  <si>
    <t>PhysicalSample_Identifier</t>
  </si>
  <si>
    <t>PhysicalSample_hasIGSN</t>
  </si>
  <si>
    <t>PhysicalSample_housedAt</t>
  </si>
  <si>
    <t>PhysicalSample_collectionMethod</t>
  </si>
  <si>
    <t>mm</t>
  </si>
  <si>
    <t>per mil VPDB</t>
  </si>
  <si>
    <t>Data</t>
  </si>
  <si>
    <t>Paste Data Table below starting in Column A. Clear the headers of unused columns.</t>
  </si>
  <si>
    <t xml:space="preserve">Missing Value </t>
  </si>
  <si>
    <t>NaN</t>
  </si>
  <si>
    <t>The value or character string used as a placeholder for missing values</t>
  </si>
  <si>
    <t>Depth</t>
  </si>
  <si>
    <t>Age</t>
  </si>
  <si>
    <t>d18O</t>
  </si>
  <si>
    <t>d13C</t>
  </si>
  <si>
    <t>Mg/Ca</t>
  </si>
  <si>
    <t>Sr/Ca</t>
  </si>
  <si>
    <t>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</si>
  <si>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Interpretation1_local</t>
  </si>
  <si>
    <t>Interpretation1_seasonality</t>
  </si>
  <si>
    <t>ppt</t>
  </si>
  <si>
    <t>activity</t>
  </si>
  <si>
    <t>measured</t>
  </si>
  <si>
    <t>Sample</t>
  </si>
  <si>
    <t>238U</t>
  </si>
  <si>
    <t>238U_uncertainty</t>
  </si>
  <si>
    <t>232Th</t>
  </si>
  <si>
    <t>232Th_uncertainty</t>
  </si>
  <si>
    <t>230Th/232Th</t>
  </si>
  <si>
    <t>230Th/232Th_uncertainty</t>
  </si>
  <si>
    <t>d234U</t>
  </si>
  <si>
    <t>d234U_uncertainty</t>
  </si>
  <si>
    <t>230Th/238U</t>
  </si>
  <si>
    <t>230Th/238U_uncertainty</t>
  </si>
  <si>
    <t>Age_BM_uncorrected</t>
  </si>
  <si>
    <t>Age_BM_uncertainty_uncorrected</t>
  </si>
  <si>
    <t>Age_BM_corrected</t>
  </si>
  <si>
    <t>Age_BM_uncertaity_corrected</t>
  </si>
  <si>
    <t>d234U_init</t>
  </si>
  <si>
    <t>d234U_init_uncertaity</t>
  </si>
  <si>
    <t>coral</t>
  </si>
  <si>
    <t>Al/Ca</t>
  </si>
  <si>
    <t>Archea</t>
  </si>
  <si>
    <t>Temperature</t>
  </si>
  <si>
    <t>far-field</t>
  </si>
  <si>
    <t>positive</t>
  </si>
  <si>
    <t>Climate</t>
  </si>
  <si>
    <t>document</t>
  </si>
  <si>
    <t>inferred</t>
  </si>
  <si>
    <t>Ar-Ar</t>
  </si>
  <si>
    <t>Bivalves</t>
  </si>
  <si>
    <t>Sea Surface Temperature</t>
  </si>
  <si>
    <t>local</t>
  </si>
  <si>
    <t>negative</t>
  </si>
  <si>
    <t>Isotope</t>
  </si>
  <si>
    <t>glacier ice</t>
  </si>
  <si>
    <t>B/Ca</t>
  </si>
  <si>
    <t>Chironomids</t>
  </si>
  <si>
    <t>Bottom Water Temperature</t>
  </si>
  <si>
    <t>Ecology</t>
  </si>
  <si>
    <t>hybrid</t>
  </si>
  <si>
    <t>Ba/Ca</t>
  </si>
  <si>
    <t>Coccolithophores</t>
  </si>
  <si>
    <t>Ocean Mixed Layer Temperature</t>
  </si>
  <si>
    <t>lake sediment</t>
  </si>
  <si>
    <t>C</t>
  </si>
  <si>
    <t>Foraminifera</t>
  </si>
  <si>
    <t>Surface air temperature</t>
  </si>
  <si>
    <t>marine sediment</t>
  </si>
  <si>
    <t>Clay fraction</t>
  </si>
  <si>
    <t>Gastropods</t>
  </si>
  <si>
    <t>Carbon dioxide concentration</t>
  </si>
  <si>
    <t>mollusks shells</t>
  </si>
  <si>
    <t>Color</t>
  </si>
  <si>
    <t>Ice sheet</t>
  </si>
  <si>
    <t>Methane concentration</t>
  </si>
  <si>
    <t>peat</t>
  </si>
  <si>
    <t>d34S</t>
  </si>
  <si>
    <t>Karst</t>
  </si>
  <si>
    <t>Nitrous oxide concentration</t>
  </si>
  <si>
    <t>rock</t>
  </si>
  <si>
    <t>Mollusk</t>
  </si>
  <si>
    <t>Free oxygen levels</t>
  </si>
  <si>
    <t>sclerosponge</t>
  </si>
  <si>
    <t>d15N</t>
  </si>
  <si>
    <t>Ostracods</t>
  </si>
  <si>
    <t>pH</t>
  </si>
  <si>
    <t>d17O</t>
  </si>
  <si>
    <t>Polyp</t>
  </si>
  <si>
    <t>Carbonate saturation</t>
  </si>
  <si>
    <t>wood</t>
  </si>
  <si>
    <t>Rock</t>
  </si>
  <si>
    <t>Carbonate Ion Concentration</t>
  </si>
  <si>
    <t>dD</t>
  </si>
  <si>
    <t>Snow</t>
  </si>
  <si>
    <t>Salinity</t>
  </si>
  <si>
    <t>Density</t>
  </si>
  <si>
    <t>Tree</t>
  </si>
  <si>
    <t>Diffuse spectral reflectance</t>
  </si>
  <si>
    <t>Vegetation</t>
  </si>
  <si>
    <t>Faunal</t>
  </si>
  <si>
    <t>Watershed</t>
  </si>
  <si>
    <t>ExcessD</t>
  </si>
  <si>
    <t>Fe/Ca</t>
  </si>
  <si>
    <t>Precipitation Amount</t>
  </si>
  <si>
    <t>Floral</t>
  </si>
  <si>
    <t>Grain size</t>
  </si>
  <si>
    <t>Historic</t>
  </si>
  <si>
    <t>Layer thickness</t>
  </si>
  <si>
    <t xml:space="preserve">Moisture Content </t>
  </si>
  <si>
    <t>Lead Isotope</t>
  </si>
  <si>
    <t>PDSI</t>
  </si>
  <si>
    <t>Li/Ca</t>
  </si>
  <si>
    <t>Lithics</t>
  </si>
  <si>
    <t>JulianDay</t>
  </si>
  <si>
    <t>Luminescence</t>
  </si>
  <si>
    <t>Magnetic susceptibility</t>
  </si>
  <si>
    <t>Radiocarbon Age</t>
  </si>
  <si>
    <t>SOI</t>
  </si>
  <si>
    <t>Mineral matter</t>
  </si>
  <si>
    <t>Nino3.4</t>
  </si>
  <si>
    <t>Mn/Ca</t>
  </si>
  <si>
    <t>Nino3</t>
  </si>
  <si>
    <t>Moisture Content</t>
  </si>
  <si>
    <t>Nino4</t>
  </si>
  <si>
    <t>N</t>
  </si>
  <si>
    <t>Nino1</t>
  </si>
  <si>
    <t>Neodymium</t>
  </si>
  <si>
    <t>Nino2</t>
  </si>
  <si>
    <t>Organic matter</t>
  </si>
  <si>
    <t>Nino1+2</t>
  </si>
  <si>
    <t>P</t>
  </si>
  <si>
    <t>AMO</t>
  </si>
  <si>
    <t>Permeability</t>
  </si>
  <si>
    <t>NAO</t>
  </si>
  <si>
    <t>Porosity</t>
  </si>
  <si>
    <t>AO</t>
  </si>
  <si>
    <t>Radiocarbon</t>
  </si>
  <si>
    <t>SAM</t>
  </si>
  <si>
    <t>Resistivity</t>
  </si>
  <si>
    <t>AAO</t>
  </si>
  <si>
    <t>Sand fraction</t>
  </si>
  <si>
    <t>Si</t>
  </si>
  <si>
    <t>Silt fraction</t>
  </si>
  <si>
    <t>TEX86</t>
  </si>
  <si>
    <t>U-Th</t>
  </si>
  <si>
    <t>Uk37</t>
  </si>
  <si>
    <t>Uk37Prime</t>
  </si>
  <si>
    <t>X-Ray diffraction</t>
  </si>
  <si>
    <t>X-ray fluorescence</t>
  </si>
  <si>
    <t>Zn/Ca</t>
  </si>
  <si>
    <t>Depth_dating</t>
    <phoneticPr fontId="6" type="noConversion"/>
  </si>
  <si>
    <t>Corr_age</t>
    <phoneticPr fontId="6" type="noConversion"/>
  </si>
  <si>
    <t>Corr_age_uncert</t>
    <phoneticPr fontId="6" type="noConversion"/>
  </si>
  <si>
    <t>Q5-A1</t>
  </si>
  <si>
    <t>Q5-S1</t>
  </si>
  <si>
    <t>Q5-S2</t>
  </si>
  <si>
    <t>Q5-A2</t>
  </si>
  <si>
    <t>Q5-A3</t>
  </si>
  <si>
    <t>Q5-A4</t>
  </si>
  <si>
    <t>Q5-A5</t>
  </si>
  <si>
    <t>Q5-A6</t>
  </si>
  <si>
    <t>Q5-A7</t>
  </si>
  <si>
    <t>Q5-A8</t>
  </si>
  <si>
    <t>Q5-S4</t>
  </si>
  <si>
    <t>Q5-S5</t>
  </si>
  <si>
    <t>Q5-A9</t>
  </si>
  <si>
    <t>Q5-A10</t>
  </si>
  <si>
    <t>Q5-S6</t>
  </si>
  <si>
    <t>Q5-A11</t>
  </si>
  <si>
    <t>Q5-A12</t>
  </si>
  <si>
    <t>Q5-A13</t>
  </si>
  <si>
    <t>Q5-A14</t>
  </si>
  <si>
    <t>Q5-A15</t>
  </si>
  <si>
    <t>Q5-A16</t>
  </si>
  <si>
    <t>Q5-A17</t>
  </si>
  <si>
    <t>Q5-A18</t>
  </si>
  <si>
    <t>Q5-A19</t>
  </si>
  <si>
    <t>Q5-A20</t>
  </si>
  <si>
    <t>Q5-A21</t>
  </si>
  <si>
    <t>Q-4</t>
  </si>
  <si>
    <t>Q5-A22</t>
  </si>
  <si>
    <t>Q5-A23</t>
  </si>
  <si>
    <t>Q5-A24</t>
  </si>
  <si>
    <t>Q5-A25</t>
  </si>
  <si>
    <t>Q5-A26</t>
  </si>
  <si>
    <t>Q5-A27</t>
  </si>
  <si>
    <t>Q5-A28</t>
  </si>
  <si>
    <t>Q5-A29</t>
  </si>
  <si>
    <t>Q5-S8</t>
  </si>
  <si>
    <t>Q5-A30</t>
  </si>
  <si>
    <t>Q5-A32</t>
  </si>
  <si>
    <t>Q5-A33</t>
  </si>
  <si>
    <t>Q5-A34</t>
  </si>
  <si>
    <t>Q5-A36</t>
  </si>
  <si>
    <t>Q5-A37</t>
  </si>
  <si>
    <t>Q5-A38</t>
  </si>
  <si>
    <t>Q5-A39</t>
  </si>
  <si>
    <t>Q5-A40</t>
  </si>
  <si>
    <t>Q5-A41</t>
  </si>
  <si>
    <t>Q5-A42</t>
  </si>
  <si>
    <t>Q5-A44</t>
  </si>
  <si>
    <t>Q5-A45</t>
  </si>
  <si>
    <t>Q5-A46</t>
  </si>
  <si>
    <t>ppb</t>
  </si>
  <si>
    <t>years BP</t>
  </si>
  <si>
    <t>year BP</t>
  </si>
  <si>
    <t>Oman.Tian.2023</t>
  </si>
  <si>
    <t>Tian, Y., Fleitmann, D., Zhang, Q., Sha, L. J, Wassenburg, J. A., Axelsson, J., Zhang, H. W., Li, X. L., Hu, J., Li, H. Y., Zhao, L., Cai, Y. J., Ning, Y. F. and Cheng, H.</t>
  </si>
  <si>
    <t>https://www.nature.com/articles/s41467-023-40454-z</t>
  </si>
  <si>
    <t>Holocene climate change in southern Oman deciphered by speleothem records and climate model simulations.</t>
  </si>
  <si>
    <t>Nature Communications</t>
  </si>
  <si>
    <t>10.1038/s41467-023-40454-z</t>
  </si>
  <si>
    <r>
      <t>Qunf Cave oxygen isotope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record from southern Oman is one of the most significant of few Holocene Indian summer monsoon cave records. However, the interpretation of the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remains in dispute. Here we provide a multi-proxy record from Qunf Cave and climate model simulations to reconstruct the Holocene local and regional hydroclimate changes. The results indicate that besides the Indian summer monsoon, the North African summer monsoon also contributes water vapor to southern Oman during the early to middle Holocene. In principle,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values reflect integrated oxygen-isotope fractionations over a broad moisture transport swath from moisture sources to the cave site, rather than local precipitation amount alone, and thus the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record characterizes primary changes in the Afro-Asian monsoon regime across the Holocene. In contrast, local climate proxies appear to suggest an overall slightly increased or unchanged wetness over the Holocene at the cave 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</si>
</sst>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b/>
      <i/>
      <sz val="11"/>
      <color indexed="8"/>
      <name val="Calibri"/>
      <family val="2"/>
    </font>
    <font>
      <b/>
      <sz val="11"/>
      <color indexed="8"/>
      <name val="Calibri"/>
      <family val="2"/>
    </font>
    <font>
      <sz val="11"/>
      <color indexed="8"/>
      <name val="Courier"/>
    </font>
    <font>
      <sz val="11"/>
      <color indexed="10"/>
      <name val="Calibri"/>
      <family val="2"/>
    </font>
    <font>
      <sz val="11"/>
      <color indexed="51"/>
      <name val="Calibri"/>
      <family val="2"/>
    </font>
    <font>
      <sz val="9"/>
      <name val="宋体"/>
      <charset val="134"/>
    </font>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b/>
      <sz val="11"/>
      <color rgb="FFFFFFFF"/>
      <name val="Calibri"/>
      <family val="2"/>
      <scheme val="minor"/>
    </font>
    <font>
      <sz val="11"/>
      <color rgb="FF000000"/>
      <name val="Calibri"/>
      <family val="2"/>
      <scheme val="minor"/>
    </font>
    <font>
      <b/>
      <sz val="11"/>
      <color rgb="FFFF0000"/>
      <name val="Calibri"/>
      <family val="2"/>
      <scheme val="minor"/>
    </font>
    <font>
      <sz val="10"/>
      <color rgb="FF000000"/>
      <name val="Arial Unicode MS"/>
      <family val="2"/>
    </font>
    <font>
      <sz val="10"/>
      <color rgb="FF000000"/>
      <name val="Calibri"/>
      <family val="2"/>
      <scheme val="minor"/>
    </font>
    <font>
      <sz val="10"/>
      <color rgb="FF000000"/>
      <name val="Arial"/>
      <family val="2"/>
    </font>
    <font>
      <b/>
      <sz val="11"/>
      <color rgb="FF9C6500"/>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
      <sz val="11"/>
      <color theme="1"/>
      <name val="Courier"/>
    </font>
    <font>
      <b/>
      <sz val="14"/>
      <color theme="1"/>
      <name val="Calibri"/>
      <family val="2"/>
      <scheme val="minor"/>
    </font>
    <font>
      <sz val="14"/>
      <color theme="1"/>
      <name val="Calibri"/>
      <family val="2"/>
      <scheme val="minor"/>
    </font>
    <font>
      <b/>
      <sz val="11"/>
      <color theme="0"/>
      <name val="Calibri"/>
      <family val="2"/>
      <scheme val="minor"/>
    </font>
    <font>
      <sz val="11"/>
      <color rgb="FF9C6500"/>
      <name val="Calibri"/>
      <family val="2"/>
      <scheme val="minor"/>
    </font>
    <font>
      <sz val="10"/>
      <color theme="1"/>
      <name val="Arial Unicode MS"/>
      <family val="2"/>
    </font>
    <font>
      <sz val="11"/>
      <color rgb="FF000000"/>
      <name val="Calibri"/>
      <family val="2"/>
      <scheme val="minor"/>
    </font>
    <font>
      <vertAlign val="superscript"/>
      <sz val="11"/>
      <color theme="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rgb="FFA5A5A5"/>
        <bgColor indexed="64"/>
      </patternFill>
    </fill>
    <fill>
      <patternFill patternType="solid">
        <fgColor rgb="FFFFEB9C"/>
        <bgColor indexed="64"/>
      </patternFill>
    </fill>
    <fill>
      <patternFill patternType="solid">
        <fgColor rgb="FFA5A5A5"/>
        <bgColor rgb="FF000000"/>
      </patternFill>
    </fill>
    <fill>
      <patternFill patternType="solid">
        <fgColor theme="0" tint="-0.34998626667073579"/>
        <bgColor indexed="64"/>
      </patternFill>
    </fill>
    <fill>
      <patternFill patternType="solid">
        <fgColor theme="0" tint="-0.14990691854609822"/>
        <bgColor indexed="64"/>
      </patternFill>
    </fill>
    <fill>
      <patternFill patternType="solid">
        <fgColor theme="0" tint="-0.149937437055574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double">
        <color rgb="FF3F3F3F"/>
      </left>
      <right/>
      <top style="double">
        <color rgb="FF3F3F3F"/>
      </top>
      <bottom style="double">
        <color rgb="FF3F3F3F"/>
      </bottom>
      <diagonal/>
    </border>
  </borders>
  <cellStyleXfs count="4">
    <xf numFmtId="0" fontId="0" fillId="0" borderId="0"/>
    <xf numFmtId="0" fontId="8" fillId="0" borderId="0" applyNumberFormat="0" applyFill="0" applyBorder="0" applyAlignment="0" applyProtection="0"/>
    <xf numFmtId="0" fontId="25" fillId="2" borderId="2" applyNumberFormat="0" applyAlignment="0" applyProtection="0"/>
    <xf numFmtId="0" fontId="26" fillId="3" borderId="0" applyNumberFormat="0" applyBorder="0" applyAlignment="0" applyProtection="0"/>
  </cellStyleXfs>
  <cellXfs count="41">
    <xf numFmtId="0" fontId="0" fillId="0" borderId="0" xfId="0"/>
    <xf numFmtId="0" fontId="11" fillId="4" borderId="3" xfId="0" applyFont="1" applyFill="1" applyBorder="1" applyAlignment="1">
      <alignment horizontal="center"/>
    </xf>
    <xf numFmtId="0" fontId="12" fillId="0" borderId="0" xfId="0" applyFont="1"/>
    <xf numFmtId="0" fontId="25" fillId="2" borderId="2" xfId="2"/>
    <xf numFmtId="0" fontId="26" fillId="3" borderId="0" xfId="3"/>
    <xf numFmtId="0" fontId="13" fillId="2" borderId="2" xfId="2" applyFont="1" applyAlignment="1">
      <alignment horizontal="center"/>
    </xf>
    <xf numFmtId="0" fontId="25" fillId="2" borderId="2" xfId="2" applyAlignment="1">
      <alignment horizontal="center"/>
    </xf>
    <xf numFmtId="0" fontId="13" fillId="2" borderId="2" xfId="2" applyFont="1"/>
    <xf numFmtId="0" fontId="14" fillId="0" borderId="0" xfId="0" applyFont="1"/>
    <xf numFmtId="0" fontId="25" fillId="2" borderId="4" xfId="2" applyBorder="1" applyAlignment="1">
      <alignment horizontal="center"/>
    </xf>
    <xf numFmtId="0" fontId="25" fillId="5" borderId="1" xfId="2" applyFill="1" applyBorder="1" applyAlignment="1">
      <alignment horizontal="center"/>
    </xf>
    <xf numFmtId="0" fontId="25" fillId="2" borderId="0" xfId="2" applyBorder="1" applyAlignment="1">
      <alignment horizontal="center"/>
    </xf>
    <xf numFmtId="0" fontId="15" fillId="0" borderId="0" xfId="0" applyFont="1"/>
    <xf numFmtId="0" fontId="0" fillId="0" borderId="0" xfId="0" applyProtection="1">
      <protection locked="0"/>
    </xf>
    <xf numFmtId="0" fontId="26" fillId="0" borderId="0" xfId="3" applyFill="1"/>
    <xf numFmtId="0" fontId="10" fillId="6" borderId="0" xfId="0" applyFont="1" applyFill="1"/>
    <xf numFmtId="0" fontId="0" fillId="6" borderId="0" xfId="0" applyFill="1"/>
    <xf numFmtId="0" fontId="16" fillId="0" borderId="0" xfId="0" applyFont="1"/>
    <xf numFmtId="0" fontId="17" fillId="3" borderId="0" xfId="3" applyFont="1"/>
    <xf numFmtId="16" fontId="0" fillId="0" borderId="0" xfId="0" applyNumberFormat="1"/>
    <xf numFmtId="0" fontId="0" fillId="7" borderId="0" xfId="0" applyFill="1"/>
    <xf numFmtId="49" fontId="0" fillId="0" borderId="0" xfId="0" applyNumberFormat="1"/>
    <xf numFmtId="49" fontId="18" fillId="7" borderId="0" xfId="0" applyNumberFormat="1" applyFont="1" applyFill="1" applyAlignment="1">
      <alignment horizontal="center" vertical="center"/>
    </xf>
    <xf numFmtId="49" fontId="0" fillId="0" borderId="0" xfId="0" applyNumberFormat="1" applyAlignment="1">
      <alignment horizontal="left" vertical="center"/>
    </xf>
    <xf numFmtId="49" fontId="18" fillId="0" borderId="0" xfId="0" applyNumberFormat="1" applyFont="1" applyAlignment="1">
      <alignment horizontal="center" vertical="center"/>
    </xf>
    <xf numFmtId="49" fontId="8" fillId="0" borderId="0" xfId="1" applyNumberFormat="1" applyFill="1" applyAlignment="1">
      <alignment horizontal="left" vertical="center"/>
    </xf>
    <xf numFmtId="49" fontId="19" fillId="0" borderId="0" xfId="0" applyNumberFormat="1" applyFont="1"/>
    <xf numFmtId="49" fontId="20" fillId="0" borderId="0" xfId="0" applyNumberFormat="1" applyFont="1"/>
    <xf numFmtId="49" fontId="9" fillId="0" borderId="0" xfId="0" applyNumberFormat="1" applyFont="1"/>
    <xf numFmtId="49" fontId="21" fillId="0" borderId="0" xfId="0" applyNumberFormat="1" applyFont="1"/>
    <xf numFmtId="49" fontId="8" fillId="0" borderId="0" xfId="1" applyNumberFormat="1"/>
    <xf numFmtId="49" fontId="22" fillId="0" borderId="0" xfId="0" applyNumberFormat="1" applyFont="1"/>
    <xf numFmtId="0" fontId="8" fillId="0" borderId="0" xfId="1"/>
    <xf numFmtId="0" fontId="27" fillId="0" borderId="0" xfId="0" applyFont="1"/>
    <xf numFmtId="11" fontId="0" fillId="0" borderId="0" xfId="0" applyNumberFormat="1"/>
    <xf numFmtId="0" fontId="28" fillId="0" borderId="0" xfId="0" applyFont="1"/>
    <xf numFmtId="0" fontId="7" fillId="0" borderId="0" xfId="0" applyFont="1"/>
    <xf numFmtId="49" fontId="23" fillId="7" borderId="0" xfId="0" applyNumberFormat="1" applyFont="1" applyFill="1" applyAlignment="1">
      <alignment horizontal="center"/>
    </xf>
    <xf numFmtId="49" fontId="24" fillId="7" borderId="0" xfId="0" applyNumberFormat="1" applyFont="1" applyFill="1" applyAlignment="1">
      <alignment horizontal="center"/>
    </xf>
    <xf numFmtId="49" fontId="23" fillId="7" borderId="0" xfId="0" applyNumberFormat="1" applyFont="1" applyFill="1" applyAlignment="1">
      <alignment horizontal="center" vertical="center"/>
    </xf>
    <xf numFmtId="49" fontId="18" fillId="7" borderId="0" xfId="0" applyNumberFormat="1" applyFont="1" applyFill="1" applyAlignment="1">
      <alignment horizontal="center" vertical="center"/>
    </xf>
  </cellXfs>
  <cellStyles count="4">
    <cellStyle name="Check Cell" xfId="2" builtinId="23"/>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152400</xdr:rowOff>
    </xdr:from>
    <xdr:to>
      <xdr:col>3</xdr:col>
      <xdr:colOff>508000</xdr:colOff>
      <xdr:row>5</xdr:row>
      <xdr:rowOff>152400</xdr:rowOff>
    </xdr:to>
    <xdr:pic>
      <xdr:nvPicPr>
        <xdr:cNvPr id="1031" name="Picture 1">
          <a:extLst>
            <a:ext uri="{FF2B5EF4-FFF2-40B4-BE49-F238E27FC236}">
              <a16:creationId xmlns:a16="http://schemas.microsoft.com/office/drawing/2014/main" id="{95141A82-BD70-5846-6BEE-938185468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52400"/>
          <a:ext cx="2336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76200</xdr:colOff>
      <xdr:row>0</xdr:row>
      <xdr:rowOff>152400</xdr:rowOff>
    </xdr:from>
    <xdr:to>
      <xdr:col>8</xdr:col>
      <xdr:colOff>431800</xdr:colOff>
      <xdr:row>5</xdr:row>
      <xdr:rowOff>101600</xdr:rowOff>
    </xdr:to>
    <xdr:pic>
      <xdr:nvPicPr>
        <xdr:cNvPr id="1032" name="Picture 4">
          <a:extLst>
            <a:ext uri="{FF2B5EF4-FFF2-40B4-BE49-F238E27FC236}">
              <a16:creationId xmlns:a16="http://schemas.microsoft.com/office/drawing/2014/main" id="{15DB565F-3EA0-59B1-12B2-5F0E0A5418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1700" y="152400"/>
          <a:ext cx="237490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iki.linked.earth/LiPD_Utilities" TargetMode="External"/><Relationship Id="rId7" Type="http://schemas.openxmlformats.org/officeDocument/2006/relationships/hyperlink" Target="https://youtu.be/b4CD_uPJbPs" TargetMode="External"/><Relationship Id="rId2" Type="http://schemas.openxmlformats.org/officeDocument/2006/relationships/hyperlink" Target="http://wiki.linked.earth/" TargetMode="External"/><Relationship Id="rId1" Type="http://schemas.openxmlformats.org/officeDocument/2006/relationships/hyperlink" Target="http://wiki.linked.earth/Linked_Paleo_Data" TargetMode="External"/><Relationship Id="rId6" Type="http://schemas.openxmlformats.org/officeDocument/2006/relationships/hyperlink" Target="https://www.cs.colorado.edu/~lizb/cscience.html" TargetMode="External"/><Relationship Id="rId5" Type="http://schemas.openxmlformats.org/officeDocument/2006/relationships/hyperlink" Target="http://wiki.linked.earth/Pyleoclim" TargetMode="External"/><Relationship Id="rId4" Type="http://schemas.openxmlformats.org/officeDocument/2006/relationships/hyperlink" Target="http://wiki.linked.earth/GeoChron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iki.linked.earth/Special:WTLiPD" TargetMode="External"/><Relationship Id="rId7" Type="http://schemas.openxmlformats.org/officeDocument/2006/relationships/hyperlink" Target="http://lipd.net/validator" TargetMode="External"/><Relationship Id="rId2" Type="http://schemas.openxmlformats.org/officeDocument/2006/relationships/hyperlink" Target="https://nickmckay.github.io/LiPD-utilities/" TargetMode="External"/><Relationship Id="rId1" Type="http://schemas.openxmlformats.org/officeDocument/2006/relationships/hyperlink" Target="http://wiki.linked.earth/" TargetMode="External"/><Relationship Id="rId6" Type="http://schemas.openxmlformats.org/officeDocument/2006/relationships/hyperlink" Target="https://youtu.be/b4CD_uPJbPs" TargetMode="External"/><Relationship Id="rId5" Type="http://schemas.openxmlformats.org/officeDocument/2006/relationships/hyperlink" Target="http://wiki.linked.earth/Creating_a_LiPD_file" TargetMode="External"/><Relationship Id="rId4" Type="http://schemas.openxmlformats.org/officeDocument/2006/relationships/hyperlink" Target="http://wiki.linked.earth/Creating_a_LiPD_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ature.com/articles/s41467-023-4045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I50"/>
  <sheetViews>
    <sheetView topLeftCell="A41" zoomScale="130" zoomScaleNormal="130" zoomScalePageLayoutView="130" workbookViewId="0">
      <selection activeCell="C52" sqref="C52"/>
    </sheetView>
  </sheetViews>
  <sheetFormatPr baseColWidth="10" defaultColWidth="8.83203125" defaultRowHeight="15"/>
  <cols>
    <col min="1" max="16384" width="8.83203125" style="21"/>
  </cols>
  <sheetData>
    <row r="7" spans="1:9" ht="19">
      <c r="A7" s="37" t="s">
        <v>0</v>
      </c>
      <c r="B7" s="38"/>
      <c r="C7" s="38"/>
      <c r="D7" s="38"/>
      <c r="E7" s="38"/>
      <c r="F7" s="38"/>
      <c r="G7" s="38"/>
      <c r="H7" s="38"/>
      <c r="I7" s="38"/>
    </row>
    <row r="9" spans="1:9">
      <c r="A9" s="21" t="s">
        <v>1</v>
      </c>
    </row>
    <row r="10" spans="1:9">
      <c r="A10" s="21" t="s">
        <v>2</v>
      </c>
    </row>
    <row r="11" spans="1:9">
      <c r="A11" s="21" t="s">
        <v>3</v>
      </c>
    </row>
    <row r="13" spans="1:9">
      <c r="A13" s="21" t="s">
        <v>4</v>
      </c>
      <c r="D13" s="30" t="s">
        <v>5</v>
      </c>
    </row>
    <row r="15" spans="1:9" ht="19">
      <c r="A15" s="39" t="s">
        <v>6</v>
      </c>
      <c r="B15" s="39"/>
      <c r="C15" s="39"/>
      <c r="D15" s="39"/>
      <c r="E15" s="39"/>
      <c r="F15" s="39"/>
      <c r="G15" s="39"/>
      <c r="H15" s="39"/>
      <c r="I15" s="39"/>
    </row>
    <row r="17" spans="1:9">
      <c r="A17" s="21" t="s">
        <v>7</v>
      </c>
    </row>
    <row r="18" spans="1:9">
      <c r="A18" s="21" t="s">
        <v>8</v>
      </c>
    </row>
    <row r="19" spans="1:9">
      <c r="A19" s="21" t="s">
        <v>9</v>
      </c>
    </row>
    <row r="20" spans="1:9">
      <c r="A20" s="21" t="s">
        <v>10</v>
      </c>
    </row>
    <row r="21" spans="1:9">
      <c r="A21" s="21" t="s">
        <v>11</v>
      </c>
    </row>
    <row r="23" spans="1:9">
      <c r="A23" s="21" t="s">
        <v>12</v>
      </c>
    </row>
    <row r="24" spans="1:9">
      <c r="A24" s="21" t="s">
        <v>13</v>
      </c>
      <c r="E24" s="30" t="s">
        <v>14</v>
      </c>
    </row>
    <row r="26" spans="1:9">
      <c r="A26" s="21" t="s">
        <v>15</v>
      </c>
    </row>
    <row r="27" spans="1:9">
      <c r="A27" s="21" t="s">
        <v>4</v>
      </c>
      <c r="D27" s="30" t="s">
        <v>16</v>
      </c>
    </row>
    <row r="29" spans="1:9" ht="19">
      <c r="A29" s="39" t="s">
        <v>17</v>
      </c>
      <c r="B29" s="39"/>
      <c r="C29" s="39"/>
      <c r="D29" s="39"/>
      <c r="E29" s="39"/>
      <c r="F29" s="39"/>
      <c r="G29" s="39"/>
      <c r="H29" s="39"/>
      <c r="I29" s="39"/>
    </row>
    <row r="31" spans="1:9">
      <c r="A31" s="21" t="s">
        <v>18</v>
      </c>
    </row>
    <row r="32" spans="1:9">
      <c r="A32" s="21" t="s">
        <v>19</v>
      </c>
    </row>
    <row r="33" spans="1:9">
      <c r="A33" s="21" t="s">
        <v>20</v>
      </c>
      <c r="E33" s="30" t="s">
        <v>21</v>
      </c>
    </row>
    <row r="34" spans="1:9">
      <c r="A34" s="21" t="s">
        <v>22</v>
      </c>
      <c r="E34" s="30" t="s">
        <v>23</v>
      </c>
    </row>
    <row r="36" spans="1:9">
      <c r="A36" s="21" t="s">
        <v>24</v>
      </c>
    </row>
    <row r="37" spans="1:9">
      <c r="A37" s="21" t="s">
        <v>25</v>
      </c>
      <c r="E37" s="30" t="s">
        <v>26</v>
      </c>
    </row>
    <row r="39" spans="1:9" ht="19">
      <c r="A39" s="39" t="s">
        <v>27</v>
      </c>
      <c r="B39" s="39"/>
      <c r="C39" s="39"/>
      <c r="D39" s="39"/>
      <c r="E39" s="39"/>
      <c r="F39" s="39"/>
      <c r="G39" s="39"/>
      <c r="H39" s="39"/>
      <c r="I39" s="39"/>
    </row>
    <row r="41" spans="1:9">
      <c r="A41" s="21" t="s">
        <v>28</v>
      </c>
    </row>
    <row r="42" spans="1:9">
      <c r="A42" s="21" t="s">
        <v>29</v>
      </c>
    </row>
    <row r="44" spans="1:9">
      <c r="A44" s="21" t="s">
        <v>30</v>
      </c>
    </row>
    <row r="45" spans="1:9">
      <c r="A45" s="21" t="s">
        <v>31</v>
      </c>
      <c r="C45" s="30" t="s">
        <v>32</v>
      </c>
    </row>
    <row r="47" spans="1:9">
      <c r="A47" s="21" t="s">
        <v>33</v>
      </c>
    </row>
    <row r="48" spans="1:9">
      <c r="A48" s="21" t="s">
        <v>34</v>
      </c>
    </row>
    <row r="50" spans="1:1">
      <c r="A50" s="21" t="s">
        <v>35</v>
      </c>
    </row>
  </sheetData>
  <mergeCells count="4">
    <mergeCell ref="A7:I7"/>
    <mergeCell ref="A15:I15"/>
    <mergeCell ref="A29:I29"/>
    <mergeCell ref="A39:I39"/>
  </mergeCells>
  <phoneticPr fontId="6" type="noConversion"/>
  <hyperlinks>
    <hyperlink ref="D13" r:id="rId1" xr:uid="{00000000-0004-0000-0000-000000000000}"/>
    <hyperlink ref="E24" r:id="rId2" xr:uid="{00000000-0004-0000-0000-000001000000}"/>
    <hyperlink ref="D27" r:id="rId3" xr:uid="{00000000-0004-0000-0000-000002000000}"/>
    <hyperlink ref="E33" r:id="rId4" xr:uid="{00000000-0004-0000-0000-000003000000}"/>
    <hyperlink ref="E34" r:id="rId5" xr:uid="{00000000-0004-0000-0000-000004000000}"/>
    <hyperlink ref="E37" r:id="rId6" xr:uid="{00000000-0004-0000-0000-000005000000}"/>
    <hyperlink ref="C45" r:id="rId7" xr:uid="{00000000-0004-0000-0000-000006000000}"/>
  </hyperlinks>
  <printOptions gridLines="1"/>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5"/>
  <sheetViews>
    <sheetView zoomScale="140" zoomScaleNormal="140" zoomScalePageLayoutView="140" workbookViewId="0">
      <selection activeCell="A107" sqref="A107"/>
    </sheetView>
  </sheetViews>
  <sheetFormatPr baseColWidth="10" defaultColWidth="11" defaultRowHeight="15"/>
  <sheetData>
    <row r="1" spans="1:9" s="21" customFormat="1">
      <c r="A1" s="40" t="s">
        <v>36</v>
      </c>
      <c r="B1" s="40"/>
      <c r="C1" s="40"/>
      <c r="D1" s="40"/>
      <c r="E1" s="40"/>
      <c r="F1" s="40"/>
      <c r="G1" s="40"/>
      <c r="H1" s="40"/>
      <c r="I1" s="40"/>
    </row>
    <row r="2" spans="1:9" s="21" customFormat="1">
      <c r="A2" s="23" t="s">
        <v>37</v>
      </c>
      <c r="B2" s="24"/>
      <c r="C2" s="24"/>
      <c r="D2" s="25" t="s">
        <v>38</v>
      </c>
      <c r="E2" s="24"/>
      <c r="F2" s="24"/>
      <c r="G2" s="24"/>
      <c r="H2" s="24"/>
      <c r="I2" s="24"/>
    </row>
    <row r="3" spans="1:9" s="21" customFormat="1">
      <c r="A3" s="23" t="s">
        <v>39</v>
      </c>
      <c r="B3" s="24"/>
      <c r="C3" s="24"/>
      <c r="D3" s="24"/>
      <c r="E3" s="24"/>
      <c r="F3" s="24"/>
      <c r="G3" s="24"/>
      <c r="H3" s="24"/>
      <c r="I3" s="24"/>
    </row>
    <row r="4" spans="1:9" s="21" customFormat="1">
      <c r="A4" s="23" t="s">
        <v>40</v>
      </c>
      <c r="B4" s="24"/>
      <c r="C4" s="24"/>
      <c r="D4" s="24"/>
      <c r="E4" s="24"/>
      <c r="F4" s="24"/>
      <c r="G4" s="24"/>
      <c r="H4" s="24"/>
      <c r="I4" s="24"/>
    </row>
    <row r="5" spans="1:9" s="21" customFormat="1">
      <c r="A5" s="23" t="s">
        <v>41</v>
      </c>
      <c r="B5" s="24"/>
      <c r="C5" s="24"/>
      <c r="D5" s="24"/>
      <c r="E5" s="24"/>
      <c r="F5" s="24"/>
      <c r="G5" s="24"/>
      <c r="H5" s="24"/>
      <c r="I5" s="24"/>
    </row>
    <row r="6" spans="1:9" s="21" customFormat="1">
      <c r="A6" s="24"/>
      <c r="B6" s="24"/>
      <c r="C6" s="24"/>
      <c r="D6" s="24"/>
      <c r="E6" s="24"/>
      <c r="F6" s="24"/>
      <c r="G6" s="24"/>
      <c r="H6" s="24"/>
      <c r="I6" s="24"/>
    </row>
    <row r="7" spans="1:9" s="21" customFormat="1">
      <c r="A7" s="26" t="s">
        <v>42</v>
      </c>
    </row>
    <row r="8" spans="1:9" s="21" customFormat="1">
      <c r="A8" s="21" t="s">
        <v>43</v>
      </c>
    </row>
    <row r="9" spans="1:9" s="21" customFormat="1">
      <c r="A9" s="21" t="s">
        <v>44</v>
      </c>
    </row>
    <row r="10" spans="1:9" s="21" customFormat="1">
      <c r="A10" s="21" t="s">
        <v>45</v>
      </c>
    </row>
    <row r="11" spans="1:9" s="21" customFormat="1">
      <c r="A11" s="21" t="s">
        <v>46</v>
      </c>
    </row>
    <row r="12" spans="1:9" s="21" customFormat="1">
      <c r="A12" s="21" t="s">
        <v>47</v>
      </c>
    </row>
    <row r="13" spans="1:9" s="21" customFormat="1">
      <c r="A13" s="21" t="s">
        <v>48</v>
      </c>
    </row>
    <row r="14" spans="1:9" s="21" customFormat="1"/>
    <row r="15" spans="1:9" s="21" customFormat="1"/>
    <row r="16" spans="1:9" s="21" customFormat="1">
      <c r="A16" s="27" t="s">
        <v>49</v>
      </c>
    </row>
    <row r="17" spans="1:1" s="21" customFormat="1">
      <c r="A17" s="21" t="s">
        <v>50</v>
      </c>
    </row>
    <row r="18" spans="1:1" s="21" customFormat="1">
      <c r="A18" s="21" t="s">
        <v>51</v>
      </c>
    </row>
    <row r="19" spans="1:1" s="21" customFormat="1">
      <c r="A19" s="21" t="s">
        <v>52</v>
      </c>
    </row>
    <row r="20" spans="1:1" s="21" customFormat="1">
      <c r="A20" s="21" t="s">
        <v>53</v>
      </c>
    </row>
    <row r="21" spans="1:1" s="21" customFormat="1">
      <c r="A21" s="21" t="s">
        <v>54</v>
      </c>
    </row>
    <row r="22" spans="1:1" s="21" customFormat="1">
      <c r="A22" s="21" t="s">
        <v>55</v>
      </c>
    </row>
    <row r="23" spans="1:1" s="21" customFormat="1">
      <c r="A23" s="21" t="s">
        <v>56</v>
      </c>
    </row>
    <row r="24" spans="1:1" s="21" customFormat="1">
      <c r="A24" s="21" t="s">
        <v>57</v>
      </c>
    </row>
    <row r="25" spans="1:1" s="21" customFormat="1">
      <c r="A25" s="21" t="s">
        <v>58</v>
      </c>
    </row>
    <row r="26" spans="1:1" s="21" customFormat="1"/>
    <row r="27" spans="1:1" s="21" customFormat="1">
      <c r="A27" s="21" t="s">
        <v>59</v>
      </c>
    </row>
    <row r="28" spans="1:1" s="21" customFormat="1">
      <c r="A28" s="21" t="s">
        <v>60</v>
      </c>
    </row>
    <row r="29" spans="1:1" s="21" customFormat="1">
      <c r="A29" s="21" t="s">
        <v>61</v>
      </c>
    </row>
    <row r="30" spans="1:1" s="21" customFormat="1">
      <c r="A30" s="21" t="s">
        <v>62</v>
      </c>
    </row>
    <row r="31" spans="1:1" s="21" customFormat="1">
      <c r="A31" s="21" t="s">
        <v>63</v>
      </c>
    </row>
    <row r="32" spans="1:1" s="21" customFormat="1"/>
    <row r="33" spans="1:9" s="21" customFormat="1">
      <c r="A33" s="26" t="s">
        <v>64</v>
      </c>
    </row>
    <row r="34" spans="1:9" s="21" customFormat="1">
      <c r="A34" s="21" t="s">
        <v>65</v>
      </c>
    </row>
    <row r="35" spans="1:9" s="21" customFormat="1">
      <c r="A35" s="21" t="s">
        <v>66</v>
      </c>
    </row>
    <row r="36" spans="1:9" s="21" customFormat="1"/>
    <row r="37" spans="1:9" s="21" customFormat="1">
      <c r="A37" s="21" t="s">
        <v>67</v>
      </c>
    </row>
    <row r="38" spans="1:9" s="21" customFormat="1">
      <c r="A38" s="21" t="s">
        <v>68</v>
      </c>
    </row>
    <row r="39" spans="1:9" s="21" customFormat="1">
      <c r="A39" s="21" t="s">
        <v>69</v>
      </c>
    </row>
    <row r="40" spans="1:9" s="21" customFormat="1">
      <c r="A40" s="21" t="s">
        <v>70</v>
      </c>
    </row>
    <row r="41" spans="1:9" s="21" customFormat="1"/>
    <row r="42" spans="1:9" s="21" customFormat="1">
      <c r="A42" s="40" t="s">
        <v>71</v>
      </c>
      <c r="B42" s="40"/>
      <c r="C42" s="40"/>
      <c r="D42" s="40"/>
      <c r="E42" s="40"/>
      <c r="F42" s="40"/>
      <c r="G42" s="40"/>
      <c r="H42" s="40"/>
      <c r="I42" s="40"/>
    </row>
    <row r="43" spans="1:9" s="21" customFormat="1"/>
    <row r="44" spans="1:9" s="21" customFormat="1">
      <c r="A44" s="21" t="s">
        <v>72</v>
      </c>
    </row>
    <row r="45" spans="1:9" s="21" customFormat="1">
      <c r="A45" s="21" t="s">
        <v>73</v>
      </c>
    </row>
    <row r="46" spans="1:9" s="21" customFormat="1"/>
    <row r="47" spans="1:9" s="21" customFormat="1">
      <c r="A47" s="28" t="s">
        <v>74</v>
      </c>
    </row>
    <row r="48" spans="1:9" s="21" customFormat="1"/>
    <row r="49" spans="1:6" s="21" customFormat="1">
      <c r="A49" s="21" t="s">
        <v>75</v>
      </c>
    </row>
    <row r="50" spans="1:6" s="21" customFormat="1">
      <c r="A50" s="21" t="s">
        <v>76</v>
      </c>
    </row>
    <row r="51" spans="1:6" s="21" customFormat="1">
      <c r="A51" s="21" t="s">
        <v>77</v>
      </c>
    </row>
    <row r="52" spans="1:6" s="21" customFormat="1"/>
    <row r="53" spans="1:6" s="21" customFormat="1">
      <c r="A53" s="21" t="s">
        <v>78</v>
      </c>
    </row>
    <row r="54" spans="1:6" s="21" customFormat="1">
      <c r="A54" s="21" t="s">
        <v>79</v>
      </c>
    </row>
    <row r="55" spans="1:6" s="21" customFormat="1">
      <c r="A55" s="21" t="s">
        <v>80</v>
      </c>
      <c r="F55" s="30" t="s">
        <v>14</v>
      </c>
    </row>
    <row r="56" spans="1:6" s="21" customFormat="1"/>
    <row r="57" spans="1:6" s="21" customFormat="1">
      <c r="A57" s="27" t="s">
        <v>81</v>
      </c>
    </row>
    <row r="58" spans="1:6" s="21" customFormat="1">
      <c r="A58" s="21" t="s">
        <v>82</v>
      </c>
    </row>
    <row r="59" spans="1:6" s="21" customFormat="1">
      <c r="A59" s="21" t="s">
        <v>83</v>
      </c>
    </row>
    <row r="60" spans="1:6" s="21" customFormat="1"/>
    <row r="61" spans="1:6" s="21" customFormat="1">
      <c r="A61" s="29" t="s">
        <v>84</v>
      </c>
    </row>
    <row r="62" spans="1:6" s="21" customFormat="1">
      <c r="A62" s="21" t="s">
        <v>85</v>
      </c>
    </row>
    <row r="63" spans="1:6" s="21" customFormat="1">
      <c r="A63" s="21" t="s">
        <v>86</v>
      </c>
    </row>
    <row r="64" spans="1:6" s="21" customFormat="1">
      <c r="A64" s="21" t="s">
        <v>87</v>
      </c>
    </row>
    <row r="65" spans="1:1" s="21" customFormat="1">
      <c r="A65" s="21" t="s">
        <v>88</v>
      </c>
    </row>
    <row r="66" spans="1:1" s="21" customFormat="1">
      <c r="A66" s="21" t="s">
        <v>89</v>
      </c>
    </row>
    <row r="67" spans="1:1" s="21" customFormat="1">
      <c r="A67" s="21" t="s">
        <v>90</v>
      </c>
    </row>
    <row r="68" spans="1:1" s="21" customFormat="1">
      <c r="A68" s="21" t="s">
        <v>91</v>
      </c>
    </row>
    <row r="69" spans="1:1" s="21" customFormat="1"/>
    <row r="70" spans="1:1" s="21" customFormat="1">
      <c r="A70" s="21" t="s">
        <v>92</v>
      </c>
    </row>
    <row r="71" spans="1:1" s="21" customFormat="1">
      <c r="A71" s="21" t="s">
        <v>93</v>
      </c>
    </row>
    <row r="72" spans="1:1" s="21" customFormat="1">
      <c r="A72" s="21" t="s">
        <v>94</v>
      </c>
    </row>
    <row r="73" spans="1:1" s="21" customFormat="1">
      <c r="A73" s="21" t="s">
        <v>95</v>
      </c>
    </row>
    <row r="74" spans="1:1" s="21" customFormat="1"/>
    <row r="75" spans="1:1" s="21" customFormat="1">
      <c r="A75" s="27" t="s">
        <v>96</v>
      </c>
    </row>
    <row r="76" spans="1:1" s="21" customFormat="1">
      <c r="A76" s="21" t="s">
        <v>97</v>
      </c>
    </row>
    <row r="77" spans="1:1" s="21" customFormat="1">
      <c r="A77" s="21" t="s">
        <v>98</v>
      </c>
    </row>
    <row r="78" spans="1:1" s="21" customFormat="1">
      <c r="A78" s="21" t="s">
        <v>99</v>
      </c>
    </row>
    <row r="79" spans="1:1" s="21" customFormat="1">
      <c r="A79" s="28" t="s">
        <v>100</v>
      </c>
    </row>
    <row r="80" spans="1:1" s="21" customFormat="1">
      <c r="A80" s="21" t="s">
        <v>101</v>
      </c>
    </row>
    <row r="81" spans="1:1" s="21" customFormat="1"/>
    <row r="82" spans="1:1" s="21" customFormat="1">
      <c r="A82" s="21" t="s">
        <v>102</v>
      </c>
    </row>
    <row r="83" spans="1:1" s="21" customFormat="1">
      <c r="A83" s="21" t="s">
        <v>103</v>
      </c>
    </row>
    <row r="84" spans="1:1" s="21" customFormat="1">
      <c r="A84" s="21" t="s">
        <v>104</v>
      </c>
    </row>
    <row r="85" spans="1:1" s="21" customFormat="1">
      <c r="A85" s="21" t="s">
        <v>105</v>
      </c>
    </row>
    <row r="86" spans="1:1" s="21" customFormat="1"/>
    <row r="87" spans="1:1" s="21" customFormat="1">
      <c r="A87" s="21" t="s">
        <v>106</v>
      </c>
    </row>
    <row r="88" spans="1:1" s="21" customFormat="1">
      <c r="A88" s="21" t="s">
        <v>107</v>
      </c>
    </row>
    <row r="89" spans="1:1" s="21" customFormat="1"/>
    <row r="90" spans="1:1" s="21" customFormat="1">
      <c r="A90" s="21" t="s">
        <v>108</v>
      </c>
    </row>
    <row r="91" spans="1:1" s="21" customFormat="1">
      <c r="A91" s="28" t="s">
        <v>109</v>
      </c>
    </row>
    <row r="92" spans="1:1" s="21" customFormat="1"/>
    <row r="93" spans="1:1" s="21" customFormat="1">
      <c r="A93" s="21" t="s">
        <v>110</v>
      </c>
    </row>
    <row r="94" spans="1:1" s="21" customFormat="1"/>
    <row r="95" spans="1:1" s="21" customFormat="1">
      <c r="A95" s="21" t="s">
        <v>111</v>
      </c>
    </row>
    <row r="96" spans="1:1" s="21" customFormat="1">
      <c r="A96" s="30" t="s">
        <v>112</v>
      </c>
    </row>
    <row r="97" spans="1:9" s="21" customFormat="1"/>
    <row r="98" spans="1:9" s="21" customFormat="1">
      <c r="A98" s="40" t="s">
        <v>113</v>
      </c>
      <c r="B98" s="40"/>
      <c r="C98" s="40"/>
      <c r="D98" s="40"/>
      <c r="E98" s="40"/>
      <c r="F98" s="40"/>
      <c r="G98" s="40"/>
      <c r="H98" s="40"/>
      <c r="I98" s="40"/>
    </row>
    <row r="99" spans="1:9" s="21" customFormat="1"/>
    <row r="100" spans="1:9" s="21" customFormat="1">
      <c r="A100" s="21" t="s">
        <v>114</v>
      </c>
    </row>
    <row r="101" spans="1:9" s="21" customFormat="1"/>
    <row r="102" spans="1:9" s="21" customFormat="1">
      <c r="A102" s="26" t="s">
        <v>115</v>
      </c>
    </row>
    <row r="103" spans="1:9" s="21" customFormat="1">
      <c r="A103" s="21" t="s">
        <v>116</v>
      </c>
    </row>
    <row r="104" spans="1:9" s="21" customFormat="1"/>
    <row r="105" spans="1:9" s="21" customFormat="1">
      <c r="A105" s="21" t="s">
        <v>117</v>
      </c>
    </row>
    <row r="106" spans="1:9" s="21" customFormat="1">
      <c r="A106" s="31" t="s">
        <v>118</v>
      </c>
    </row>
    <row r="107" spans="1:9" s="21" customFormat="1"/>
    <row r="108" spans="1:9" s="21" customFormat="1" ht="14" customHeight="1">
      <c r="A108" s="21" t="s">
        <v>119</v>
      </c>
      <c r="C108" s="30" t="s">
        <v>120</v>
      </c>
    </row>
    <row r="109" spans="1:9" s="21" customFormat="1"/>
    <row r="110" spans="1:9" s="21" customFormat="1">
      <c r="A110" s="26" t="s">
        <v>121</v>
      </c>
    </row>
    <row r="111" spans="1:9" s="21" customFormat="1">
      <c r="A111" s="21" t="s">
        <v>122</v>
      </c>
    </row>
    <row r="112" spans="1:9" s="21" customFormat="1">
      <c r="A112" s="31" t="s">
        <v>123</v>
      </c>
      <c r="D112" s="21" t="s">
        <v>124</v>
      </c>
    </row>
    <row r="113" spans="1:9" s="21" customFormat="1">
      <c r="A113" s="31" t="s">
        <v>125</v>
      </c>
      <c r="D113" s="21" t="s">
        <v>126</v>
      </c>
    </row>
    <row r="114" spans="1:9" s="21" customFormat="1">
      <c r="D114" s="21" t="s">
        <v>127</v>
      </c>
    </row>
    <row r="115" spans="1:9" s="21" customFormat="1">
      <c r="A115" s="31" t="s">
        <v>128</v>
      </c>
      <c r="D115" s="21" t="s">
        <v>129</v>
      </c>
    </row>
    <row r="116" spans="1:9" s="21" customFormat="1"/>
    <row r="117" spans="1:9" s="21" customFormat="1">
      <c r="A117" s="21" t="s">
        <v>130</v>
      </c>
      <c r="D117" s="21" t="s">
        <v>131</v>
      </c>
    </row>
    <row r="118" spans="1:9" s="21" customFormat="1"/>
    <row r="119" spans="1:9" s="21" customFormat="1">
      <c r="A119" s="21" t="s">
        <v>132</v>
      </c>
    </row>
    <row r="120" spans="1:9" s="21" customFormat="1">
      <c r="A120" s="30" t="s">
        <v>133</v>
      </c>
    </row>
    <row r="121" spans="1:9" s="21" customFormat="1"/>
    <row r="122" spans="1:9" s="21" customFormat="1"/>
    <row r="123" spans="1:9" s="21" customFormat="1">
      <c r="A123" s="22" t="s">
        <v>134</v>
      </c>
      <c r="B123" s="22"/>
      <c r="C123" s="22"/>
      <c r="D123" s="22"/>
      <c r="E123" s="22"/>
      <c r="F123" s="22"/>
      <c r="G123" s="22"/>
    </row>
    <row r="124" spans="1:9" s="21" customFormat="1"/>
    <row r="125" spans="1:9" s="21" customFormat="1">
      <c r="A125" s="21" t="s">
        <v>135</v>
      </c>
      <c r="F125" s="30" t="s">
        <v>136</v>
      </c>
    </row>
    <row r="126" spans="1:9" s="21" customFormat="1">
      <c r="A126" s="21" t="s">
        <v>137</v>
      </c>
      <c r="H126" s="24"/>
      <c r="I126" s="24"/>
    </row>
    <row r="127" spans="1:9" s="21" customFormat="1">
      <c r="A127" s="21" t="s">
        <v>138</v>
      </c>
    </row>
    <row r="128" spans="1:9" s="21" customFormat="1"/>
    <row r="129" spans="1:7" s="21" customFormat="1">
      <c r="A129" s="21" t="s">
        <v>139</v>
      </c>
    </row>
    <row r="130" spans="1:7" s="21" customFormat="1">
      <c r="A130" s="21" t="s">
        <v>140</v>
      </c>
    </row>
    <row r="131" spans="1:7" s="21" customFormat="1"/>
    <row r="132" spans="1:7" s="21" customFormat="1">
      <c r="A132" s="21" t="s">
        <v>141</v>
      </c>
    </row>
    <row r="133" spans="1:7" s="21" customFormat="1">
      <c r="A133" s="32" t="s">
        <v>32</v>
      </c>
      <c r="B133"/>
      <c r="C133"/>
      <c r="D133"/>
      <c r="E133"/>
      <c r="F133"/>
      <c r="G133"/>
    </row>
    <row r="134" spans="1:7" s="21" customFormat="1">
      <c r="A134"/>
      <c r="B134"/>
      <c r="C134"/>
      <c r="D134"/>
      <c r="E134"/>
      <c r="F134"/>
      <c r="G134"/>
    </row>
    <row r="135" spans="1:7" s="21" customFormat="1">
      <c r="A135"/>
      <c r="B135"/>
      <c r="C135"/>
      <c r="D135"/>
      <c r="E135"/>
      <c r="F135"/>
      <c r="G135"/>
    </row>
  </sheetData>
  <mergeCells count="3">
    <mergeCell ref="A1:I1"/>
    <mergeCell ref="A42:I42"/>
    <mergeCell ref="A98:I98"/>
  </mergeCells>
  <phoneticPr fontId="6" type="noConversion"/>
  <hyperlinks>
    <hyperlink ref="F55" r:id="rId1" xr:uid="{00000000-0004-0000-0100-000000000000}"/>
    <hyperlink ref="C108" r:id="rId2" xr:uid="{00000000-0004-0000-0100-000001000000}"/>
    <hyperlink ref="F125" r:id="rId3" xr:uid="{00000000-0004-0000-0100-000002000000}"/>
    <hyperlink ref="A96" r:id="rId4" xr:uid="{00000000-0004-0000-0100-000003000000}"/>
    <hyperlink ref="D2" r:id="rId5" xr:uid="{00000000-0004-0000-0100-000004000000}"/>
    <hyperlink ref="A133" r:id="rId6" xr:uid="{00000000-0004-0000-0100-000005000000}"/>
    <hyperlink ref="A120"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32"/>
  <sheetViews>
    <sheetView tabSelected="1" zoomScale="108" zoomScaleNormal="108" workbookViewId="0">
      <selection activeCell="A7" sqref="A7"/>
    </sheetView>
  </sheetViews>
  <sheetFormatPr baseColWidth="10" defaultColWidth="8.83203125" defaultRowHeight="15"/>
  <cols>
    <col min="1" max="1" width="69.5" customWidth="1"/>
    <col min="2" max="2" width="20.83203125" customWidth="1"/>
    <col min="3" max="3" width="29" customWidth="1"/>
    <col min="4" max="4" width="9.5" customWidth="1"/>
    <col min="5" max="5" width="27.5" customWidth="1"/>
    <col min="6" max="6" width="34.83203125" customWidth="1"/>
  </cols>
  <sheetData>
    <row r="1" spans="1:3">
      <c r="A1" s="14"/>
    </row>
    <row r="2" spans="1:3">
      <c r="A2" s="15" t="s">
        <v>142</v>
      </c>
      <c r="B2" s="36" t="s">
        <v>430</v>
      </c>
    </row>
    <row r="3" spans="1:3">
      <c r="A3" s="15" t="s">
        <v>143</v>
      </c>
      <c r="B3" t="s">
        <v>144</v>
      </c>
    </row>
    <row r="4" spans="1:3">
      <c r="A4" s="16" t="s">
        <v>145</v>
      </c>
      <c r="B4" s="32" t="s">
        <v>432</v>
      </c>
    </row>
    <row r="5" spans="1:3">
      <c r="A5" s="16" t="s">
        <v>146</v>
      </c>
      <c r="B5" s="36" t="s">
        <v>431</v>
      </c>
    </row>
    <row r="6" spans="1:3" ht="16" thickBot="1"/>
    <row r="7" spans="1:3">
      <c r="A7" s="3" t="s">
        <v>147</v>
      </c>
      <c r="B7" s="18" t="s">
        <v>148</v>
      </c>
      <c r="C7" t="s">
        <v>149</v>
      </c>
    </row>
    <row r="8" spans="1:3" ht="16" thickTop="1">
      <c r="A8" s="15" t="s">
        <v>150</v>
      </c>
      <c r="B8" s="36" t="s">
        <v>431</v>
      </c>
      <c r="C8" s="17"/>
    </row>
    <row r="9" spans="1:3">
      <c r="A9" s="15" t="s">
        <v>151</v>
      </c>
      <c r="B9" s="36" t="s">
        <v>433</v>
      </c>
    </row>
    <row r="10" spans="1:3">
      <c r="A10" s="15" t="s">
        <v>152</v>
      </c>
      <c r="B10" s="17" t="s">
        <v>434</v>
      </c>
    </row>
    <row r="11" spans="1:3">
      <c r="A11" s="15" t="s">
        <v>153</v>
      </c>
      <c r="B11" s="17">
        <v>2023</v>
      </c>
    </row>
    <row r="12" spans="1:3">
      <c r="A12" s="16" t="s">
        <v>154</v>
      </c>
      <c r="B12" s="17"/>
    </row>
    <row r="13" spans="1:3">
      <c r="A13" s="16" t="s">
        <v>155</v>
      </c>
      <c r="C13" s="19"/>
    </row>
    <row r="14" spans="1:3">
      <c r="A14" s="16" t="s">
        <v>156</v>
      </c>
      <c r="B14" s="19"/>
      <c r="C14" s="19"/>
    </row>
    <row r="15" spans="1:3" ht="16">
      <c r="A15" s="16" t="s">
        <v>157</v>
      </c>
      <c r="B15" s="8"/>
    </row>
    <row r="16" spans="1:3">
      <c r="A16" s="16" t="s">
        <v>158</v>
      </c>
      <c r="B16" s="36" t="s">
        <v>435</v>
      </c>
    </row>
    <row r="17" spans="1:2" ht="18">
      <c r="A17" s="16" t="s">
        <v>159</v>
      </c>
      <c r="B17" s="36" t="s">
        <v>436</v>
      </c>
    </row>
    <row r="18" spans="1:2">
      <c r="A18" s="16" t="s">
        <v>160</v>
      </c>
    </row>
    <row r="20" spans="1:2" ht="17" thickTop="1" thickBot="1">
      <c r="A20" s="3" t="s">
        <v>161</v>
      </c>
      <c r="B20" s="4" t="s">
        <v>162</v>
      </c>
    </row>
    <row r="21" spans="1:2" ht="14.5" customHeight="1" thickTop="1">
      <c r="A21" s="15" t="s">
        <v>163</v>
      </c>
      <c r="B21" s="36">
        <v>17.170000000000002</v>
      </c>
    </row>
    <row r="22" spans="1:2">
      <c r="A22" s="15" t="s">
        <v>164</v>
      </c>
      <c r="B22" s="36">
        <v>17.170000000000002</v>
      </c>
    </row>
    <row r="23" spans="1:2">
      <c r="A23" s="15" t="s">
        <v>165</v>
      </c>
      <c r="B23" s="36">
        <v>54.3</v>
      </c>
    </row>
    <row r="24" spans="1:2">
      <c r="A24" s="15" t="s">
        <v>166</v>
      </c>
      <c r="B24" s="36">
        <v>54.3</v>
      </c>
    </row>
    <row r="25" spans="1:2">
      <c r="A25" s="16" t="s">
        <v>167</v>
      </c>
      <c r="B25" s="36">
        <v>650</v>
      </c>
    </row>
    <row r="28" spans="1:2">
      <c r="A28" s="3" t="s">
        <v>168</v>
      </c>
      <c r="B28" s="4" t="s">
        <v>169</v>
      </c>
    </row>
    <row r="29" spans="1:2" ht="16">
      <c r="A29" s="16" t="s">
        <v>170</v>
      </c>
      <c r="B29" s="8"/>
    </row>
    <row r="30" spans="1:2">
      <c r="A30" s="16" t="s">
        <v>171</v>
      </c>
    </row>
    <row r="31" spans="1:2">
      <c r="A31" s="20" t="s">
        <v>172</v>
      </c>
    </row>
    <row r="32" spans="1:2">
      <c r="A32" s="20" t="s">
        <v>173</v>
      </c>
    </row>
  </sheetData>
  <phoneticPr fontId="6" type="noConversion"/>
  <dataValidations count="1">
    <dataValidation type="list" errorStyle="information" allowBlank="1" showInputMessage="1" showErrorMessage="1" errorTitle="New archiveType" error="The archiveType is not currently available in our database. Thank you for contributing to the LinkedEarth ontology!" promptTitle="archiveType" prompt="Select the type of archive on which the ProxyObservations were made. If you don't see your archive, enter it in the box. " sqref="B3" xr:uid="{00000000-0002-0000-0200-000000000000}">
      <formula1>archiveType</formula1>
    </dataValidation>
  </dataValidations>
  <hyperlinks>
    <hyperlink ref="B4" r:id="rId1" xr:uid="{46D9FA50-F640-5346-91C1-0E0620C4DE23}"/>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3:A23"/>
  <sheetViews>
    <sheetView workbookViewId="0">
      <selection activeCell="K57" sqref="K57"/>
    </sheetView>
  </sheetViews>
  <sheetFormatPr baseColWidth="10" defaultColWidth="8.83203125" defaultRowHeight="15"/>
  <sheetData>
    <row r="3" spans="1:1">
      <c r="A3" s="13" t="s">
        <v>174</v>
      </c>
    </row>
    <row r="4" spans="1:1">
      <c r="A4" s="13" t="s">
        <v>175</v>
      </c>
    </row>
    <row r="5" spans="1:1">
      <c r="A5" s="13" t="s">
        <v>176</v>
      </c>
    </row>
    <row r="6" spans="1:1">
      <c r="A6" s="13" t="s">
        <v>177</v>
      </c>
    </row>
    <row r="7" spans="1:1">
      <c r="A7" s="13" t="s">
        <v>178</v>
      </c>
    </row>
    <row r="8" spans="1:1">
      <c r="A8" s="13" t="s">
        <v>179</v>
      </c>
    </row>
    <row r="9" spans="1:1">
      <c r="A9" s="13" t="s">
        <v>180</v>
      </c>
    </row>
    <row r="10" spans="1:1">
      <c r="A10" s="13" t="s">
        <v>181</v>
      </c>
    </row>
    <row r="11" spans="1:1">
      <c r="A11" s="13" t="s">
        <v>182</v>
      </c>
    </row>
    <row r="12" spans="1:1">
      <c r="A12" s="13" t="s">
        <v>183</v>
      </c>
    </row>
    <row r="13" spans="1:1">
      <c r="A13" s="13" t="s">
        <v>184</v>
      </c>
    </row>
    <row r="14" spans="1:1">
      <c r="A14" s="13" t="s">
        <v>185</v>
      </c>
    </row>
    <row r="15" spans="1:1">
      <c r="A15" s="13" t="s">
        <v>186</v>
      </c>
    </row>
    <row r="16" spans="1:1">
      <c r="A16" s="13" t="s">
        <v>187</v>
      </c>
    </row>
    <row r="17" spans="1:1">
      <c r="A17" s="13" t="s">
        <v>188</v>
      </c>
    </row>
    <row r="18" spans="1:1">
      <c r="A18" s="13" t="s">
        <v>189</v>
      </c>
    </row>
    <row r="19" spans="1:1">
      <c r="A19" s="13" t="s">
        <v>190</v>
      </c>
    </row>
    <row r="20" spans="1:1">
      <c r="A20" s="13" t="s">
        <v>191</v>
      </c>
    </row>
    <row r="21" spans="1:1">
      <c r="A21" s="13" t="s">
        <v>192</v>
      </c>
    </row>
    <row r="22" spans="1:1">
      <c r="A22" s="13" t="s">
        <v>193</v>
      </c>
    </row>
    <row r="23" spans="1:1">
      <c r="A23" s="13" t="s">
        <v>194</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B2225"/>
  <sheetViews>
    <sheetView topLeftCell="A1437" zoomScale="142" zoomScaleNormal="142" workbookViewId="0">
      <selection activeCell="C1443" sqref="C1443"/>
    </sheetView>
  </sheetViews>
  <sheetFormatPr baseColWidth="10" defaultColWidth="8.83203125" defaultRowHeight="15"/>
  <cols>
    <col min="1" max="1" width="17.1640625" customWidth="1"/>
    <col min="2" max="2" width="16" customWidth="1"/>
    <col min="3" max="3" width="15.1640625" customWidth="1"/>
    <col min="4" max="4" width="20" customWidth="1"/>
    <col min="5" max="6" width="18.83203125" customWidth="1"/>
    <col min="7" max="8" width="21.6640625" customWidth="1"/>
    <col min="9" max="9" width="28.1640625" customWidth="1"/>
    <col min="10" max="10" width="25.1640625" customWidth="1"/>
    <col min="11" max="11" width="15.1640625" customWidth="1"/>
    <col min="12" max="13" width="12.5" customWidth="1"/>
    <col min="14" max="15" width="23.6640625" customWidth="1"/>
    <col min="16" max="16" width="25.5" customWidth="1"/>
    <col min="17" max="17" width="25.33203125" customWidth="1"/>
    <col min="18" max="18" width="18.83203125" customWidth="1"/>
    <col min="19" max="19" width="23" customWidth="1"/>
    <col min="20" max="20" width="26" customWidth="1"/>
    <col min="21" max="21" width="21.83203125" customWidth="1"/>
    <col min="22" max="22" width="24.5" customWidth="1"/>
    <col min="23" max="23" width="27" customWidth="1"/>
    <col min="24" max="24" width="26" customWidth="1"/>
    <col min="25" max="25" width="27" customWidth="1"/>
    <col min="26" max="26" width="21.5" customWidth="1"/>
    <col min="27" max="27" width="24.83203125" customWidth="1"/>
  </cols>
  <sheetData>
    <row r="1" spans="1:28">
      <c r="A1" s="1" t="s">
        <v>195</v>
      </c>
      <c r="B1" s="2" t="s">
        <v>196</v>
      </c>
    </row>
    <row r="3" spans="1:28">
      <c r="A3" s="3" t="s">
        <v>197</v>
      </c>
      <c r="B3" s="4" t="s">
        <v>198</v>
      </c>
    </row>
    <row r="4" spans="1:28">
      <c r="A4" s="5" t="s">
        <v>199</v>
      </c>
      <c r="B4" s="5" t="s">
        <v>200</v>
      </c>
      <c r="C4" s="6" t="s">
        <v>201</v>
      </c>
      <c r="D4" s="5" t="s">
        <v>202</v>
      </c>
      <c r="E4" s="5" t="s">
        <v>203</v>
      </c>
      <c r="F4" s="6" t="s">
        <v>204</v>
      </c>
      <c r="G4" s="6" t="s">
        <v>205</v>
      </c>
      <c r="H4" s="6" t="s">
        <v>206</v>
      </c>
      <c r="I4" s="9" t="s">
        <v>207</v>
      </c>
      <c r="J4" s="10" t="s">
        <v>208</v>
      </c>
      <c r="K4" s="11" t="s">
        <v>209</v>
      </c>
      <c r="L4" s="11" t="s">
        <v>210</v>
      </c>
      <c r="M4" s="11" t="s">
        <v>211</v>
      </c>
      <c r="N4" s="11" t="s">
        <v>212</v>
      </c>
      <c r="O4" s="11" t="s">
        <v>213</v>
      </c>
      <c r="P4" s="11" t="s">
        <v>214</v>
      </c>
      <c r="Q4" s="11" t="s">
        <v>215</v>
      </c>
      <c r="R4" s="11" t="s">
        <v>216</v>
      </c>
      <c r="S4" s="11" t="s">
        <v>217</v>
      </c>
      <c r="T4" s="11" t="s">
        <v>218</v>
      </c>
      <c r="U4" s="11" t="s">
        <v>219</v>
      </c>
      <c r="V4" s="11" t="s">
        <v>220</v>
      </c>
      <c r="W4" s="11" t="s">
        <v>221</v>
      </c>
      <c r="X4" s="11" t="s">
        <v>222</v>
      </c>
      <c r="Y4" s="11" t="s">
        <v>223</v>
      </c>
      <c r="Z4" s="11" t="s">
        <v>224</v>
      </c>
      <c r="AA4" s="11" t="s">
        <v>225</v>
      </c>
      <c r="AB4" s="11" t="s">
        <v>226</v>
      </c>
    </row>
    <row r="5" spans="1:28">
      <c r="A5" t="str">
        <f>A23</f>
        <v>Depth</v>
      </c>
      <c r="C5" t="s">
        <v>227</v>
      </c>
    </row>
    <row r="6" spans="1:28">
      <c r="A6" t="str">
        <f>B23</f>
        <v>Age</v>
      </c>
      <c r="C6" s="36" t="s">
        <v>429</v>
      </c>
    </row>
    <row r="7" spans="1:28">
      <c r="A7" t="str">
        <f>C23</f>
        <v>d18O</v>
      </c>
      <c r="C7" s="36" t="s">
        <v>228</v>
      </c>
    </row>
    <row r="8" spans="1:28">
      <c r="A8" t="str">
        <f>D23</f>
        <v>d13C</v>
      </c>
      <c r="C8" t="s">
        <v>228</v>
      </c>
    </row>
    <row r="21" spans="1:4">
      <c r="A21" s="3" t="s">
        <v>229</v>
      </c>
      <c r="B21" s="4" t="s">
        <v>230</v>
      </c>
    </row>
    <row r="22" spans="1:4">
      <c r="A22" s="7" t="s">
        <v>231</v>
      </c>
      <c r="B22" s="2" t="s">
        <v>232</v>
      </c>
      <c r="C22" s="4" t="s">
        <v>233</v>
      </c>
    </row>
    <row r="23" spans="1:4" ht="16" thickTop="1">
      <c r="A23" t="s">
        <v>234</v>
      </c>
      <c r="B23" t="s">
        <v>235</v>
      </c>
      <c r="C23" t="s">
        <v>236</v>
      </c>
      <c r="D23" t="s">
        <v>237</v>
      </c>
    </row>
    <row r="24" spans="1:4">
      <c r="A24" s="36">
        <v>0</v>
      </c>
      <c r="B24">
        <v>401.88</v>
      </c>
      <c r="C24">
        <v>-0.2</v>
      </c>
      <c r="D24">
        <v>-2.71</v>
      </c>
    </row>
    <row r="25" spans="1:4">
      <c r="A25" s="36">
        <v>0.69</v>
      </c>
      <c r="B25">
        <v>408.55</v>
      </c>
      <c r="C25">
        <v>-0.59</v>
      </c>
      <c r="D25">
        <v>-4.12</v>
      </c>
    </row>
    <row r="26" spans="1:4">
      <c r="A26" s="36">
        <v>1.37</v>
      </c>
      <c r="B26">
        <v>424.07</v>
      </c>
      <c r="C26">
        <v>-0.57999999999999996</v>
      </c>
      <c r="D26">
        <v>-3.45</v>
      </c>
    </row>
    <row r="27" spans="1:4">
      <c r="A27" s="36">
        <v>2.06</v>
      </c>
      <c r="B27">
        <v>438.75</v>
      </c>
      <c r="C27">
        <v>-0.73</v>
      </c>
      <c r="D27">
        <v>-3.11</v>
      </c>
    </row>
    <row r="28" spans="1:4">
      <c r="A28" s="36">
        <v>2.75</v>
      </c>
      <c r="B28">
        <v>450.24</v>
      </c>
      <c r="C28">
        <v>-1.26</v>
      </c>
      <c r="D28">
        <v>-3.61</v>
      </c>
    </row>
    <row r="29" spans="1:4">
      <c r="A29" s="36">
        <v>3.43</v>
      </c>
      <c r="B29">
        <v>461.35</v>
      </c>
      <c r="C29">
        <v>-1.19</v>
      </c>
      <c r="D29">
        <v>-4.8600000000000003</v>
      </c>
    </row>
    <row r="30" spans="1:4">
      <c r="A30" s="36">
        <v>4.12</v>
      </c>
      <c r="B30">
        <v>472.41</v>
      </c>
      <c r="C30">
        <v>-0.69</v>
      </c>
      <c r="D30">
        <v>-4.67</v>
      </c>
    </row>
    <row r="31" spans="1:4">
      <c r="A31" s="36">
        <v>4.8099999999999996</v>
      </c>
      <c r="B31">
        <v>483.27</v>
      </c>
      <c r="C31">
        <v>-0.89</v>
      </c>
      <c r="D31">
        <v>-5.27</v>
      </c>
    </row>
    <row r="32" spans="1:4">
      <c r="A32" s="36">
        <v>5.49</v>
      </c>
      <c r="B32">
        <v>493.78</v>
      </c>
      <c r="C32">
        <v>-1.26</v>
      </c>
      <c r="D32">
        <v>-6.11</v>
      </c>
    </row>
    <row r="33" spans="1:4">
      <c r="A33" s="36">
        <v>6.18</v>
      </c>
      <c r="B33">
        <v>504.24</v>
      </c>
      <c r="C33">
        <v>-1.17</v>
      </c>
      <c r="D33">
        <v>-5.97</v>
      </c>
    </row>
    <row r="34" spans="1:4">
      <c r="A34" s="36">
        <v>6.87</v>
      </c>
      <c r="B34">
        <v>514.5</v>
      </c>
      <c r="C34">
        <v>-1.39</v>
      </c>
      <c r="D34">
        <v>-5.74</v>
      </c>
    </row>
    <row r="35" spans="1:4">
      <c r="A35" s="36">
        <v>7.56</v>
      </c>
      <c r="B35">
        <v>524.55999999999995</v>
      </c>
      <c r="C35">
        <v>-1.49</v>
      </c>
      <c r="D35">
        <v>-6.44</v>
      </c>
    </row>
    <row r="36" spans="1:4">
      <c r="A36" s="36">
        <v>8.24</v>
      </c>
      <c r="B36">
        <v>534.29999999999995</v>
      </c>
      <c r="C36">
        <v>-0.74</v>
      </c>
      <c r="D36">
        <v>-4.6399999999999997</v>
      </c>
    </row>
    <row r="37" spans="1:4">
      <c r="A37" s="36">
        <v>8.93</v>
      </c>
      <c r="B37">
        <v>543.98</v>
      </c>
      <c r="C37">
        <v>-0.76</v>
      </c>
      <c r="D37">
        <v>-4.5999999999999996</v>
      </c>
    </row>
    <row r="38" spans="1:4">
      <c r="A38" s="36">
        <v>9.6199999999999992</v>
      </c>
      <c r="B38">
        <v>553.49</v>
      </c>
      <c r="C38">
        <v>-0.78</v>
      </c>
      <c r="D38">
        <v>-3.87</v>
      </c>
    </row>
    <row r="39" spans="1:4">
      <c r="A39" s="36">
        <v>10.3</v>
      </c>
      <c r="B39">
        <v>562.66999999999996</v>
      </c>
      <c r="C39">
        <v>-0.54</v>
      </c>
      <c r="D39">
        <v>-3.29</v>
      </c>
    </row>
    <row r="40" spans="1:4">
      <c r="A40" s="36">
        <v>10.99</v>
      </c>
      <c r="B40">
        <v>571.82000000000005</v>
      </c>
      <c r="C40">
        <v>-0.26</v>
      </c>
      <c r="D40">
        <v>-3.28</v>
      </c>
    </row>
    <row r="41" spans="1:4">
      <c r="A41" s="36">
        <v>11.68</v>
      </c>
      <c r="B41">
        <v>580.78</v>
      </c>
      <c r="C41">
        <v>-0.41</v>
      </c>
      <c r="D41">
        <v>-3.95</v>
      </c>
    </row>
    <row r="42" spans="1:4">
      <c r="A42" s="36">
        <v>12.36</v>
      </c>
      <c r="B42">
        <v>589.45000000000005</v>
      </c>
      <c r="C42">
        <v>-0.7</v>
      </c>
      <c r="D42">
        <v>-4.43</v>
      </c>
    </row>
    <row r="43" spans="1:4">
      <c r="A43" s="36">
        <v>13.05</v>
      </c>
      <c r="B43">
        <v>598.07000000000005</v>
      </c>
      <c r="C43">
        <v>-0.92</v>
      </c>
      <c r="D43">
        <v>-4.3</v>
      </c>
    </row>
    <row r="44" spans="1:4">
      <c r="A44" s="36">
        <v>13.74</v>
      </c>
      <c r="B44">
        <v>606.52</v>
      </c>
      <c r="C44">
        <v>-0.89</v>
      </c>
      <c r="D44">
        <v>-4.3</v>
      </c>
    </row>
    <row r="45" spans="1:4">
      <c r="A45" s="36">
        <v>14.42</v>
      </c>
      <c r="B45">
        <v>614.69000000000005</v>
      </c>
      <c r="C45">
        <v>-0.64</v>
      </c>
      <c r="D45">
        <v>-3.38</v>
      </c>
    </row>
    <row r="46" spans="1:4">
      <c r="A46" s="36">
        <v>15.11</v>
      </c>
      <c r="B46">
        <v>622.82000000000005</v>
      </c>
      <c r="C46">
        <v>-0.76</v>
      </c>
      <c r="D46">
        <v>-5.47</v>
      </c>
    </row>
    <row r="47" spans="1:4">
      <c r="A47" s="36">
        <v>15.8</v>
      </c>
      <c r="B47">
        <v>630.79</v>
      </c>
      <c r="C47">
        <v>-0.54</v>
      </c>
      <c r="D47">
        <v>-5.27</v>
      </c>
    </row>
    <row r="48" spans="1:4">
      <c r="A48" s="36">
        <v>16.48</v>
      </c>
      <c r="B48">
        <v>638.49</v>
      </c>
      <c r="C48">
        <v>-0.48</v>
      </c>
      <c r="D48">
        <v>-5</v>
      </c>
    </row>
    <row r="49" spans="1:4">
      <c r="A49" s="36">
        <v>17.170000000000002</v>
      </c>
      <c r="B49">
        <v>646.16</v>
      </c>
      <c r="C49">
        <v>-0.5</v>
      </c>
      <c r="D49">
        <v>-5.05</v>
      </c>
    </row>
    <row r="50" spans="1:4">
      <c r="A50" s="36">
        <v>17.86</v>
      </c>
      <c r="B50">
        <v>653.76</v>
      </c>
      <c r="C50">
        <v>-0.63</v>
      </c>
      <c r="D50">
        <v>-4.95</v>
      </c>
    </row>
    <row r="51" spans="1:4">
      <c r="A51" s="36">
        <v>18.54</v>
      </c>
      <c r="B51">
        <v>661.24</v>
      </c>
      <c r="C51">
        <v>-0.5</v>
      </c>
      <c r="D51">
        <v>-4.6100000000000003</v>
      </c>
    </row>
    <row r="52" spans="1:4">
      <c r="A52" s="36">
        <v>19.23</v>
      </c>
      <c r="B52">
        <v>668.8</v>
      </c>
      <c r="C52">
        <v>-0.6</v>
      </c>
      <c r="D52">
        <v>-5.01</v>
      </c>
    </row>
    <row r="53" spans="1:4">
      <c r="A53" s="36">
        <v>19.920000000000002</v>
      </c>
      <c r="B53">
        <v>676.32</v>
      </c>
      <c r="C53">
        <v>-0.53</v>
      </c>
      <c r="D53">
        <v>-4.63</v>
      </c>
    </row>
    <row r="54" spans="1:4">
      <c r="A54" s="36">
        <v>20.61</v>
      </c>
      <c r="B54">
        <v>683.8</v>
      </c>
      <c r="C54">
        <v>-0.61</v>
      </c>
      <c r="D54">
        <v>-4.4800000000000004</v>
      </c>
    </row>
    <row r="55" spans="1:4">
      <c r="A55" s="36">
        <v>21.29</v>
      </c>
      <c r="B55">
        <v>691.13</v>
      </c>
      <c r="C55">
        <v>-0.25</v>
      </c>
      <c r="D55">
        <v>-3.2</v>
      </c>
    </row>
    <row r="56" spans="1:4">
      <c r="A56" s="36">
        <v>21.98</v>
      </c>
      <c r="B56">
        <v>698.52</v>
      </c>
      <c r="C56">
        <v>-0.72</v>
      </c>
      <c r="D56">
        <v>-4.03</v>
      </c>
    </row>
    <row r="57" spans="1:4">
      <c r="A57" s="36">
        <v>22.67</v>
      </c>
      <c r="B57">
        <v>705.84</v>
      </c>
      <c r="C57">
        <v>-0.49</v>
      </c>
      <c r="D57">
        <v>-3.64</v>
      </c>
    </row>
    <row r="58" spans="1:4">
      <c r="A58" s="36">
        <v>23.35</v>
      </c>
      <c r="B58">
        <v>713.01</v>
      </c>
      <c r="C58">
        <v>-0.12</v>
      </c>
      <c r="D58">
        <v>-2.59</v>
      </c>
    </row>
    <row r="59" spans="1:4">
      <c r="A59" s="36">
        <v>24.04</v>
      </c>
      <c r="B59">
        <v>720.21</v>
      </c>
      <c r="C59">
        <v>0.03</v>
      </c>
      <c r="D59">
        <v>-2.2799999999999998</v>
      </c>
    </row>
    <row r="60" spans="1:4">
      <c r="A60" s="36">
        <v>24.73</v>
      </c>
      <c r="B60">
        <v>727.33</v>
      </c>
      <c r="C60">
        <v>-0.28000000000000003</v>
      </c>
      <c r="D60">
        <v>-3.37</v>
      </c>
    </row>
    <row r="61" spans="1:4">
      <c r="A61" s="36">
        <v>25.41</v>
      </c>
      <c r="B61">
        <v>734.28</v>
      </c>
      <c r="C61">
        <v>-0.54</v>
      </c>
      <c r="D61">
        <v>-3.86</v>
      </c>
    </row>
    <row r="62" spans="1:4">
      <c r="A62" s="36">
        <v>26.1</v>
      </c>
      <c r="B62">
        <v>741.24</v>
      </c>
      <c r="C62">
        <v>-1.1299999999999999</v>
      </c>
      <c r="D62">
        <v>-3.73</v>
      </c>
    </row>
    <row r="63" spans="1:4">
      <c r="A63" s="36">
        <v>26.79</v>
      </c>
      <c r="B63">
        <v>748.11</v>
      </c>
      <c r="C63">
        <v>-1.05</v>
      </c>
      <c r="D63">
        <v>-4.8600000000000003</v>
      </c>
    </row>
    <row r="64" spans="1:4">
      <c r="A64" s="36">
        <v>27.47</v>
      </c>
      <c r="B64">
        <v>754.79</v>
      </c>
      <c r="C64">
        <v>-0.98</v>
      </c>
      <c r="D64">
        <v>-4.6500000000000004</v>
      </c>
    </row>
    <row r="65" spans="1:4">
      <c r="A65" s="36">
        <v>28.16</v>
      </c>
      <c r="B65">
        <v>761.47</v>
      </c>
      <c r="C65">
        <v>-0.17</v>
      </c>
      <c r="D65">
        <v>-3.45</v>
      </c>
    </row>
    <row r="66" spans="1:4">
      <c r="A66" s="36">
        <v>28.85</v>
      </c>
      <c r="B66">
        <v>768.03</v>
      </c>
      <c r="C66">
        <v>-0.64</v>
      </c>
      <c r="D66">
        <v>-5.07</v>
      </c>
    </row>
    <row r="67" spans="1:4">
      <c r="A67" s="36">
        <v>29.53</v>
      </c>
      <c r="B67">
        <v>774.4</v>
      </c>
      <c r="C67">
        <v>-0.25</v>
      </c>
      <c r="D67">
        <v>-4.6100000000000003</v>
      </c>
    </row>
    <row r="68" spans="1:4">
      <c r="A68" s="36">
        <v>30.22</v>
      </c>
      <c r="B68">
        <v>780.74</v>
      </c>
      <c r="C68">
        <v>-0.34</v>
      </c>
      <c r="D68">
        <v>-4.97</v>
      </c>
    </row>
    <row r="69" spans="1:4">
      <c r="A69" s="36">
        <v>30.91</v>
      </c>
      <c r="B69">
        <v>786.95</v>
      </c>
      <c r="C69">
        <v>-0.74</v>
      </c>
      <c r="D69">
        <v>-5.64</v>
      </c>
    </row>
    <row r="70" spans="1:4">
      <c r="A70" s="36">
        <v>31.59</v>
      </c>
      <c r="B70">
        <v>792.95</v>
      </c>
      <c r="C70">
        <v>-0.28999999999999998</v>
      </c>
      <c r="D70">
        <v>-4.88</v>
      </c>
    </row>
    <row r="71" spans="1:4">
      <c r="A71" s="36">
        <v>32.28</v>
      </c>
      <c r="B71">
        <v>798.9</v>
      </c>
      <c r="C71">
        <v>-0.57999999999999996</v>
      </c>
      <c r="D71">
        <v>-5.23</v>
      </c>
    </row>
    <row r="72" spans="1:4">
      <c r="A72" s="36">
        <v>32.97</v>
      </c>
      <c r="B72">
        <v>804.71</v>
      </c>
      <c r="C72">
        <v>-0.62</v>
      </c>
      <c r="D72">
        <v>-4.3</v>
      </c>
    </row>
    <row r="73" spans="1:4">
      <c r="A73" s="36">
        <v>33.659999999999997</v>
      </c>
      <c r="B73">
        <v>810.38</v>
      </c>
      <c r="C73">
        <v>-0.24</v>
      </c>
      <c r="D73">
        <v>-3.93</v>
      </c>
    </row>
    <row r="74" spans="1:4">
      <c r="A74" s="36">
        <v>34.340000000000003</v>
      </c>
      <c r="B74">
        <v>815.81</v>
      </c>
      <c r="C74">
        <v>-0.25</v>
      </c>
      <c r="D74">
        <v>-4.01</v>
      </c>
    </row>
    <row r="75" spans="1:4">
      <c r="A75" s="36">
        <v>35.03</v>
      </c>
      <c r="B75">
        <v>821.17</v>
      </c>
      <c r="C75">
        <v>0.11</v>
      </c>
      <c r="D75">
        <v>-2.62</v>
      </c>
    </row>
    <row r="76" spans="1:4">
      <c r="A76" s="36">
        <v>35.72</v>
      </c>
      <c r="B76">
        <v>826.36</v>
      </c>
      <c r="C76">
        <v>7.0000000000000007E-2</v>
      </c>
      <c r="D76">
        <v>-2.2799999999999998</v>
      </c>
    </row>
    <row r="77" spans="1:4">
      <c r="A77" s="36">
        <v>36.4</v>
      </c>
      <c r="B77">
        <v>831.32</v>
      </c>
      <c r="C77">
        <v>-0.25</v>
      </c>
      <c r="D77">
        <v>-3.46</v>
      </c>
    </row>
    <row r="78" spans="1:4">
      <c r="A78" s="36">
        <v>37.090000000000003</v>
      </c>
      <c r="B78">
        <v>836.17</v>
      </c>
      <c r="C78">
        <v>-0.56999999999999995</v>
      </c>
      <c r="D78">
        <v>-4.2699999999999996</v>
      </c>
    </row>
    <row r="79" spans="1:4">
      <c r="A79" s="36">
        <v>37.78</v>
      </c>
      <c r="B79">
        <v>840.84</v>
      </c>
      <c r="C79">
        <v>-0.53</v>
      </c>
      <c r="D79">
        <v>-4.16</v>
      </c>
    </row>
    <row r="80" spans="1:4">
      <c r="A80" s="36">
        <v>38.46</v>
      </c>
      <c r="B80">
        <v>2374.1</v>
      </c>
      <c r="C80">
        <v>-0.85</v>
      </c>
      <c r="D80">
        <v>-4.8899999999999997</v>
      </c>
    </row>
    <row r="81" spans="1:4">
      <c r="A81" s="36">
        <v>39.15</v>
      </c>
      <c r="B81">
        <v>2386.0500000000002</v>
      </c>
      <c r="C81">
        <v>-0.99</v>
      </c>
      <c r="D81">
        <v>-5.37</v>
      </c>
    </row>
    <row r="82" spans="1:4">
      <c r="A82" s="36">
        <v>39.840000000000003</v>
      </c>
      <c r="B82">
        <v>2398.0700000000002</v>
      </c>
      <c r="C82">
        <v>-1.08</v>
      </c>
      <c r="D82">
        <v>-5.83</v>
      </c>
    </row>
    <row r="83" spans="1:4">
      <c r="A83" s="36">
        <v>40.520000000000003</v>
      </c>
      <c r="B83">
        <v>2409.9699999999998</v>
      </c>
      <c r="C83">
        <v>-1.01</v>
      </c>
      <c r="D83">
        <v>-4.5</v>
      </c>
    </row>
    <row r="84" spans="1:4">
      <c r="A84" s="36">
        <v>41.21</v>
      </c>
      <c r="B84">
        <v>2422.1</v>
      </c>
      <c r="C84">
        <v>-0.9</v>
      </c>
      <c r="D84">
        <v>-3.45</v>
      </c>
    </row>
    <row r="85" spans="1:4">
      <c r="A85" s="36">
        <v>41.9</v>
      </c>
      <c r="B85">
        <v>2434.27</v>
      </c>
      <c r="C85">
        <v>-1.06</v>
      </c>
      <c r="D85">
        <v>-3.94</v>
      </c>
    </row>
    <row r="86" spans="1:4">
      <c r="A86" s="36">
        <v>42.58</v>
      </c>
      <c r="B86">
        <v>2446.31</v>
      </c>
      <c r="C86">
        <v>-1.28</v>
      </c>
      <c r="D86">
        <v>-3.6</v>
      </c>
    </row>
    <row r="87" spans="1:4">
      <c r="A87" s="36">
        <v>43.27</v>
      </c>
      <c r="B87">
        <v>2458.54</v>
      </c>
      <c r="C87">
        <v>-1.1599999999999999</v>
      </c>
      <c r="D87">
        <v>-3.3</v>
      </c>
    </row>
    <row r="88" spans="1:4">
      <c r="A88" s="36">
        <v>43.96</v>
      </c>
      <c r="B88">
        <v>2470.79</v>
      </c>
      <c r="C88">
        <v>-1.06</v>
      </c>
      <c r="D88">
        <v>-3.92</v>
      </c>
    </row>
    <row r="89" spans="1:4">
      <c r="A89" s="36">
        <v>44.64</v>
      </c>
      <c r="B89">
        <v>2482.88</v>
      </c>
      <c r="C89">
        <v>-0.98</v>
      </c>
      <c r="D89">
        <v>-3.52</v>
      </c>
    </row>
    <row r="90" spans="1:4">
      <c r="A90" s="36">
        <v>45.33</v>
      </c>
      <c r="B90">
        <v>2495.14</v>
      </c>
      <c r="C90">
        <v>-1.47</v>
      </c>
      <c r="D90">
        <v>-3.38</v>
      </c>
    </row>
    <row r="91" spans="1:4">
      <c r="A91" s="36">
        <v>46.02</v>
      </c>
      <c r="B91">
        <v>2507.4</v>
      </c>
      <c r="C91">
        <v>-1</v>
      </c>
      <c r="D91">
        <v>-3.3</v>
      </c>
    </row>
    <row r="92" spans="1:4">
      <c r="A92" s="36">
        <v>46.71</v>
      </c>
      <c r="B92">
        <v>2519.64</v>
      </c>
      <c r="C92">
        <v>-1.21</v>
      </c>
      <c r="D92">
        <v>-3.43</v>
      </c>
    </row>
    <row r="93" spans="1:4">
      <c r="A93" s="36">
        <v>47.39</v>
      </c>
      <c r="B93">
        <v>2531.6799999999998</v>
      </c>
      <c r="C93">
        <v>-1.35</v>
      </c>
      <c r="D93">
        <v>-3.21</v>
      </c>
    </row>
    <row r="94" spans="1:4">
      <c r="A94" s="36">
        <v>48.08</v>
      </c>
      <c r="B94">
        <v>2543.86</v>
      </c>
      <c r="C94">
        <v>-1.39</v>
      </c>
      <c r="D94">
        <v>-3.62</v>
      </c>
    </row>
    <row r="95" spans="1:4">
      <c r="A95" s="36">
        <v>48.77</v>
      </c>
      <c r="B95">
        <v>2556</v>
      </c>
      <c r="C95">
        <v>-1.2</v>
      </c>
      <c r="D95">
        <v>-2.59</v>
      </c>
    </row>
    <row r="96" spans="1:4">
      <c r="A96" s="36">
        <v>49.45</v>
      </c>
      <c r="B96">
        <v>2567.91</v>
      </c>
      <c r="C96">
        <v>-1.36</v>
      </c>
      <c r="D96">
        <v>-3.26</v>
      </c>
    </row>
    <row r="97" spans="1:4">
      <c r="A97" s="36">
        <v>50.14</v>
      </c>
      <c r="B97">
        <v>2579.94</v>
      </c>
      <c r="C97">
        <v>-1.3</v>
      </c>
      <c r="D97">
        <v>-2.93</v>
      </c>
    </row>
    <row r="98" spans="1:4">
      <c r="A98" s="36">
        <v>50.83</v>
      </c>
      <c r="B98">
        <v>2591.91</v>
      </c>
      <c r="C98">
        <v>-1.08</v>
      </c>
      <c r="D98">
        <v>-2.66</v>
      </c>
    </row>
    <row r="99" spans="1:4">
      <c r="A99" s="36">
        <v>51.51</v>
      </c>
      <c r="B99">
        <v>2603.62</v>
      </c>
      <c r="C99">
        <v>-1.05</v>
      </c>
      <c r="D99">
        <v>-2.48</v>
      </c>
    </row>
    <row r="100" spans="1:4">
      <c r="A100" s="36">
        <v>52.2</v>
      </c>
      <c r="B100">
        <v>2615.42</v>
      </c>
      <c r="C100">
        <v>-1.04</v>
      </c>
      <c r="D100">
        <v>-2.0699999999999998</v>
      </c>
    </row>
    <row r="101" spans="1:4">
      <c r="A101" s="36">
        <v>52.89</v>
      </c>
      <c r="B101">
        <v>2627.13</v>
      </c>
      <c r="C101">
        <v>-0.97</v>
      </c>
      <c r="D101">
        <v>-2.23</v>
      </c>
    </row>
    <row r="102" spans="1:4">
      <c r="A102" s="36">
        <v>53.57</v>
      </c>
      <c r="B102">
        <v>2638.57</v>
      </c>
      <c r="C102">
        <v>-1.04</v>
      </c>
      <c r="D102">
        <v>-2.39</v>
      </c>
    </row>
    <row r="103" spans="1:4">
      <c r="A103" s="36">
        <v>54.26</v>
      </c>
      <c r="B103">
        <v>2650.07</v>
      </c>
      <c r="C103">
        <v>-1.18</v>
      </c>
      <c r="D103">
        <v>-2.62</v>
      </c>
    </row>
    <row r="104" spans="1:4">
      <c r="A104" s="36">
        <v>54.95</v>
      </c>
      <c r="B104">
        <v>2661.44</v>
      </c>
      <c r="C104">
        <v>-1.1499999999999999</v>
      </c>
      <c r="D104">
        <v>-4.08</v>
      </c>
    </row>
    <row r="105" spans="1:4">
      <c r="A105" s="36">
        <v>55.63</v>
      </c>
      <c r="B105">
        <v>2672.53</v>
      </c>
      <c r="C105">
        <v>-1.1100000000000001</v>
      </c>
      <c r="D105">
        <v>-3.69</v>
      </c>
    </row>
    <row r="106" spans="1:4">
      <c r="A106" s="36">
        <v>56.32</v>
      </c>
      <c r="B106">
        <v>2683.64</v>
      </c>
      <c r="C106">
        <v>-1.02</v>
      </c>
      <c r="D106">
        <v>-3.04</v>
      </c>
    </row>
    <row r="107" spans="1:4">
      <c r="A107" s="36">
        <v>57.01</v>
      </c>
      <c r="B107">
        <v>2694.61</v>
      </c>
      <c r="C107">
        <v>-0.97</v>
      </c>
      <c r="D107">
        <v>-2.23</v>
      </c>
    </row>
    <row r="108" spans="1:4">
      <c r="A108" s="36">
        <v>57.69</v>
      </c>
      <c r="B108">
        <v>2705.27</v>
      </c>
      <c r="C108">
        <v>-0.72</v>
      </c>
      <c r="D108">
        <v>-2.75</v>
      </c>
    </row>
    <row r="109" spans="1:4">
      <c r="A109" s="36">
        <v>58.38</v>
      </c>
      <c r="B109">
        <v>2715.93</v>
      </c>
      <c r="C109">
        <v>-0.84</v>
      </c>
      <c r="D109">
        <v>-3.06</v>
      </c>
    </row>
    <row r="110" spans="1:4">
      <c r="A110" s="36">
        <v>59.07</v>
      </c>
      <c r="B110">
        <v>2726.41</v>
      </c>
      <c r="C110">
        <v>-0.54</v>
      </c>
      <c r="D110">
        <v>-2.8</v>
      </c>
    </row>
    <row r="111" spans="1:4">
      <c r="A111" s="36">
        <v>59.76</v>
      </c>
      <c r="B111">
        <v>2736.71</v>
      </c>
      <c r="C111">
        <v>-0.68</v>
      </c>
      <c r="D111">
        <v>-2.5299999999999998</v>
      </c>
    </row>
    <row r="112" spans="1:4">
      <c r="A112" s="36">
        <v>60.44</v>
      </c>
      <c r="B112">
        <v>2746.68</v>
      </c>
      <c r="C112">
        <v>-0.54</v>
      </c>
      <c r="D112">
        <v>-2.2200000000000002</v>
      </c>
    </row>
    <row r="113" spans="1:4">
      <c r="A113" s="36">
        <v>61.13</v>
      </c>
      <c r="B113">
        <v>2756.6</v>
      </c>
      <c r="C113">
        <v>-0.89</v>
      </c>
      <c r="D113">
        <v>-2.89</v>
      </c>
    </row>
    <row r="114" spans="1:4">
      <c r="A114" s="36">
        <v>61.82</v>
      </c>
      <c r="B114">
        <v>2766.32</v>
      </c>
      <c r="C114">
        <v>-0.78</v>
      </c>
      <c r="D114">
        <v>-2.82</v>
      </c>
    </row>
    <row r="115" spans="1:4">
      <c r="A115" s="36">
        <v>62.5</v>
      </c>
      <c r="B115">
        <v>2775.68</v>
      </c>
      <c r="C115">
        <v>-0.93</v>
      </c>
      <c r="D115">
        <v>-3.49</v>
      </c>
    </row>
    <row r="116" spans="1:4">
      <c r="A116" s="36">
        <v>63.19</v>
      </c>
      <c r="B116">
        <v>2784.96</v>
      </c>
      <c r="C116">
        <v>-0.83</v>
      </c>
      <c r="D116">
        <v>-3.21</v>
      </c>
    </row>
    <row r="117" spans="1:4">
      <c r="A117" s="36">
        <v>63.88</v>
      </c>
      <c r="B117">
        <v>2794.01</v>
      </c>
      <c r="C117">
        <v>-0.9</v>
      </c>
      <c r="D117">
        <v>-3.4</v>
      </c>
    </row>
    <row r="118" spans="1:4">
      <c r="A118" s="36">
        <v>64.56</v>
      </c>
      <c r="B118">
        <v>2802.7</v>
      </c>
      <c r="C118">
        <v>-0.87</v>
      </c>
      <c r="D118">
        <v>-3.12</v>
      </c>
    </row>
    <row r="119" spans="1:4">
      <c r="A119" s="36">
        <v>65.25</v>
      </c>
      <c r="B119">
        <v>2811.26</v>
      </c>
      <c r="C119">
        <v>-0.75</v>
      </c>
      <c r="D119">
        <v>-3.28</v>
      </c>
    </row>
    <row r="120" spans="1:4">
      <c r="A120" s="36">
        <v>65.94</v>
      </c>
      <c r="B120">
        <v>2819.57</v>
      </c>
      <c r="C120">
        <v>-0.84</v>
      </c>
      <c r="D120">
        <v>-3.27</v>
      </c>
    </row>
    <row r="121" spans="1:4">
      <c r="A121" s="36">
        <v>66.62</v>
      </c>
      <c r="B121">
        <v>2827.5</v>
      </c>
      <c r="C121">
        <v>-0.85</v>
      </c>
      <c r="D121">
        <v>-3.19</v>
      </c>
    </row>
    <row r="122" spans="1:4">
      <c r="A122" s="36">
        <v>67.31</v>
      </c>
      <c r="B122">
        <v>2835.27</v>
      </c>
      <c r="C122">
        <v>-0.98</v>
      </c>
      <c r="D122">
        <v>-2.96</v>
      </c>
    </row>
    <row r="123" spans="1:4">
      <c r="A123" s="36">
        <v>68</v>
      </c>
      <c r="B123">
        <v>2842.76</v>
      </c>
      <c r="C123">
        <v>-0.91</v>
      </c>
      <c r="D123">
        <v>-3.22</v>
      </c>
    </row>
    <row r="124" spans="1:4">
      <c r="A124" s="36">
        <v>68.680000000000007</v>
      </c>
      <c r="B124">
        <v>2849.85</v>
      </c>
      <c r="C124">
        <v>-0.71</v>
      </c>
      <c r="D124">
        <v>-2.97</v>
      </c>
    </row>
    <row r="125" spans="1:4">
      <c r="A125" s="36">
        <v>69.37</v>
      </c>
      <c r="B125">
        <v>2856.75</v>
      </c>
      <c r="C125">
        <v>-0.94</v>
      </c>
      <c r="D125">
        <v>-3.26</v>
      </c>
    </row>
    <row r="126" spans="1:4">
      <c r="A126" s="36">
        <v>70.06</v>
      </c>
      <c r="B126">
        <v>2863.34</v>
      </c>
      <c r="C126">
        <v>-0.99</v>
      </c>
      <c r="D126">
        <v>-3.25</v>
      </c>
    </row>
    <row r="127" spans="1:4">
      <c r="A127" s="36">
        <v>70.739999999999995</v>
      </c>
      <c r="B127">
        <v>2869.53</v>
      </c>
      <c r="C127">
        <v>-1.03</v>
      </c>
      <c r="D127">
        <v>-3.48</v>
      </c>
    </row>
    <row r="128" spans="1:4">
      <c r="A128" s="36">
        <v>71.430000000000007</v>
      </c>
      <c r="B128">
        <v>2875.48</v>
      </c>
      <c r="C128">
        <v>-1.1599999999999999</v>
      </c>
      <c r="D128">
        <v>-3.74</v>
      </c>
    </row>
    <row r="129" spans="1:4">
      <c r="A129" s="36">
        <v>72.12</v>
      </c>
      <c r="B129">
        <v>2881.1</v>
      </c>
      <c r="C129">
        <v>-1.1399999999999999</v>
      </c>
      <c r="D129">
        <v>-3.47</v>
      </c>
    </row>
    <row r="130" spans="1:4">
      <c r="A130" s="36">
        <v>72.81</v>
      </c>
      <c r="B130">
        <v>2886.5</v>
      </c>
      <c r="C130">
        <v>-1.1299999999999999</v>
      </c>
      <c r="D130">
        <v>-3.27</v>
      </c>
    </row>
    <row r="131" spans="1:4">
      <c r="A131" s="36">
        <v>73.489999999999995</v>
      </c>
      <c r="B131">
        <v>2891.68</v>
      </c>
      <c r="C131">
        <v>-1.19</v>
      </c>
      <c r="D131">
        <v>-3.65</v>
      </c>
    </row>
    <row r="132" spans="1:4">
      <c r="A132" s="36">
        <v>74.180000000000007</v>
      </c>
      <c r="B132">
        <v>2896.8</v>
      </c>
      <c r="C132">
        <v>-1.1299999999999999</v>
      </c>
      <c r="D132">
        <v>-3.57</v>
      </c>
    </row>
    <row r="133" spans="1:4">
      <c r="A133" s="36">
        <v>74.87</v>
      </c>
      <c r="B133">
        <v>2901.78</v>
      </c>
      <c r="C133">
        <v>-1.2</v>
      </c>
      <c r="D133">
        <v>-3.6</v>
      </c>
    </row>
    <row r="134" spans="1:4">
      <c r="A134" s="36">
        <v>75.55</v>
      </c>
      <c r="B134">
        <v>2906.56</v>
      </c>
      <c r="C134">
        <v>-1.1499999999999999</v>
      </c>
      <c r="D134">
        <v>-3.48</v>
      </c>
    </row>
    <row r="135" spans="1:4">
      <c r="A135" s="36">
        <v>76.239999999999995</v>
      </c>
      <c r="B135">
        <v>2911.29</v>
      </c>
      <c r="C135">
        <v>-1.01</v>
      </c>
      <c r="D135">
        <v>-2.88</v>
      </c>
    </row>
    <row r="136" spans="1:4">
      <c r="A136" s="36">
        <v>76.930000000000007</v>
      </c>
      <c r="B136">
        <v>2915.9</v>
      </c>
      <c r="C136">
        <v>-1</v>
      </c>
      <c r="D136">
        <v>-2.93</v>
      </c>
    </row>
    <row r="137" spans="1:4">
      <c r="A137" s="36">
        <v>77.61</v>
      </c>
      <c r="B137">
        <v>2920.34</v>
      </c>
      <c r="C137">
        <v>-0.96</v>
      </c>
      <c r="D137">
        <v>-3.2</v>
      </c>
    </row>
    <row r="138" spans="1:4">
      <c r="A138" s="36">
        <v>78.3</v>
      </c>
      <c r="B138">
        <v>2924.74</v>
      </c>
      <c r="C138">
        <v>-0.88</v>
      </c>
      <c r="D138">
        <v>-3.14</v>
      </c>
    </row>
    <row r="139" spans="1:4">
      <c r="A139" s="36">
        <v>78.989999999999995</v>
      </c>
      <c r="B139">
        <v>2929.04</v>
      </c>
      <c r="C139">
        <v>-0.59</v>
      </c>
      <c r="D139">
        <v>-2.66</v>
      </c>
    </row>
    <row r="140" spans="1:4">
      <c r="A140" s="36">
        <v>79.67</v>
      </c>
      <c r="B140">
        <v>2933.2</v>
      </c>
      <c r="C140">
        <v>-1.03</v>
      </c>
      <c r="D140">
        <v>-2.34</v>
      </c>
    </row>
    <row r="141" spans="1:4">
      <c r="A141" s="36">
        <v>80.36</v>
      </c>
      <c r="B141">
        <v>2937.33</v>
      </c>
      <c r="C141">
        <v>-0.76</v>
      </c>
      <c r="D141">
        <v>-1.71</v>
      </c>
    </row>
    <row r="142" spans="1:4">
      <c r="A142" s="36">
        <v>81.05</v>
      </c>
      <c r="B142">
        <v>2941.39</v>
      </c>
      <c r="C142">
        <v>-0.72</v>
      </c>
      <c r="D142">
        <v>-1.64</v>
      </c>
    </row>
    <row r="143" spans="1:4">
      <c r="A143" s="36">
        <v>81.73</v>
      </c>
      <c r="B143">
        <v>2945.31</v>
      </c>
      <c r="C143">
        <v>-1.04</v>
      </c>
      <c r="D143">
        <v>-1.97</v>
      </c>
    </row>
    <row r="144" spans="1:4">
      <c r="A144" s="36">
        <v>82.42</v>
      </c>
      <c r="B144">
        <v>2949.24</v>
      </c>
      <c r="C144">
        <v>-0.99</v>
      </c>
      <c r="D144">
        <v>-2.09</v>
      </c>
    </row>
    <row r="145" spans="1:4">
      <c r="A145" s="36">
        <v>83.11</v>
      </c>
      <c r="B145">
        <v>2953.1</v>
      </c>
      <c r="C145">
        <v>-0.79</v>
      </c>
      <c r="D145">
        <v>-1.65</v>
      </c>
    </row>
    <row r="146" spans="1:4">
      <c r="A146" s="36">
        <v>83.79</v>
      </c>
      <c r="B146">
        <v>2956.86</v>
      </c>
      <c r="C146">
        <v>-0.98</v>
      </c>
      <c r="D146">
        <v>-1.98</v>
      </c>
    </row>
    <row r="147" spans="1:4">
      <c r="A147" s="36">
        <v>84.48</v>
      </c>
      <c r="B147">
        <v>2960.63</v>
      </c>
      <c r="C147">
        <v>-0.75</v>
      </c>
      <c r="D147">
        <v>-1.87</v>
      </c>
    </row>
    <row r="148" spans="1:4">
      <c r="A148" s="36">
        <v>85.17</v>
      </c>
      <c r="B148">
        <v>2964.37</v>
      </c>
      <c r="C148">
        <v>-1</v>
      </c>
      <c r="D148">
        <v>-2.08</v>
      </c>
    </row>
    <row r="149" spans="1:4">
      <c r="A149" s="36">
        <v>85.86</v>
      </c>
      <c r="B149">
        <v>2968.07</v>
      </c>
      <c r="C149">
        <v>-1.05</v>
      </c>
      <c r="D149">
        <v>-2.19</v>
      </c>
    </row>
    <row r="150" spans="1:4">
      <c r="A150" s="36">
        <v>86.54</v>
      </c>
      <c r="B150">
        <v>2971.7</v>
      </c>
      <c r="C150">
        <v>-0.95</v>
      </c>
      <c r="D150">
        <v>-1.77</v>
      </c>
    </row>
    <row r="151" spans="1:4">
      <c r="A151" s="36">
        <v>87.23</v>
      </c>
      <c r="B151">
        <v>2975.36</v>
      </c>
      <c r="C151">
        <v>-0.63</v>
      </c>
      <c r="D151">
        <v>-1.91</v>
      </c>
    </row>
    <row r="152" spans="1:4">
      <c r="A152" s="36">
        <v>87.92</v>
      </c>
      <c r="B152">
        <v>2979.01</v>
      </c>
      <c r="C152">
        <v>-0.83</v>
      </c>
      <c r="D152">
        <v>-1.99</v>
      </c>
    </row>
    <row r="153" spans="1:4">
      <c r="A153" s="36">
        <v>88.6</v>
      </c>
      <c r="B153">
        <v>2982.6</v>
      </c>
      <c r="C153">
        <v>-1.29</v>
      </c>
      <c r="D153">
        <v>-2.7</v>
      </c>
    </row>
    <row r="154" spans="1:4">
      <c r="A154" s="36">
        <v>89.29</v>
      </c>
      <c r="B154">
        <v>2986.25</v>
      </c>
      <c r="C154">
        <v>-0.98</v>
      </c>
      <c r="D154">
        <v>-2.11</v>
      </c>
    </row>
    <row r="155" spans="1:4">
      <c r="A155" s="36">
        <v>89.98</v>
      </c>
      <c r="B155">
        <v>2989.9</v>
      </c>
      <c r="C155">
        <v>-0.96</v>
      </c>
      <c r="D155">
        <v>-2.25</v>
      </c>
    </row>
    <row r="156" spans="1:4">
      <c r="A156" s="36">
        <v>90.66</v>
      </c>
      <c r="B156">
        <v>2993.53</v>
      </c>
      <c r="C156">
        <v>-1.17</v>
      </c>
      <c r="D156">
        <v>-2.5099999999999998</v>
      </c>
    </row>
    <row r="157" spans="1:4">
      <c r="A157" s="36">
        <v>91.35</v>
      </c>
      <c r="B157">
        <v>2997.25</v>
      </c>
      <c r="C157">
        <v>-1.1599999999999999</v>
      </c>
      <c r="D157">
        <v>-2</v>
      </c>
    </row>
    <row r="158" spans="1:4">
      <c r="A158" s="36">
        <v>92.04</v>
      </c>
      <c r="B158">
        <v>3001</v>
      </c>
      <c r="C158">
        <v>-1.1000000000000001</v>
      </c>
      <c r="D158">
        <v>-2.16</v>
      </c>
    </row>
    <row r="159" spans="1:4">
      <c r="A159" s="36">
        <v>92.72</v>
      </c>
      <c r="B159">
        <v>3004.74</v>
      </c>
      <c r="C159">
        <v>-1</v>
      </c>
      <c r="D159">
        <v>-2.84</v>
      </c>
    </row>
    <row r="160" spans="1:4">
      <c r="A160" s="36">
        <v>93.41</v>
      </c>
      <c r="B160">
        <v>3008.56</v>
      </c>
      <c r="C160">
        <v>-1.18</v>
      </c>
      <c r="D160">
        <v>-2.41</v>
      </c>
    </row>
    <row r="161" spans="1:4">
      <c r="A161" s="36">
        <v>94.1</v>
      </c>
      <c r="B161">
        <v>3012.4</v>
      </c>
      <c r="C161">
        <v>-0.99</v>
      </c>
      <c r="D161">
        <v>-1.97</v>
      </c>
    </row>
    <row r="162" spans="1:4">
      <c r="A162" s="36">
        <v>94.78</v>
      </c>
      <c r="B162">
        <v>3016.21</v>
      </c>
      <c r="C162">
        <v>-1.1000000000000001</v>
      </c>
      <c r="D162">
        <v>-2.69</v>
      </c>
    </row>
    <row r="163" spans="1:4">
      <c r="A163" s="36">
        <v>95.47</v>
      </c>
      <c r="B163">
        <v>3020.1</v>
      </c>
      <c r="C163">
        <v>-0.9</v>
      </c>
      <c r="D163">
        <v>-2.46</v>
      </c>
    </row>
    <row r="164" spans="1:4">
      <c r="A164" s="36">
        <v>96.16</v>
      </c>
      <c r="B164">
        <v>3024.01</v>
      </c>
      <c r="C164">
        <v>-0.98</v>
      </c>
      <c r="D164">
        <v>-2.81</v>
      </c>
    </row>
    <row r="165" spans="1:4">
      <c r="A165" s="36">
        <v>96.84</v>
      </c>
      <c r="B165">
        <v>3027.88</v>
      </c>
      <c r="C165">
        <v>-1.08</v>
      </c>
      <c r="D165">
        <v>-3.37</v>
      </c>
    </row>
    <row r="166" spans="1:4">
      <c r="A166" s="36">
        <v>97.53</v>
      </c>
      <c r="B166">
        <v>3031.81</v>
      </c>
      <c r="C166">
        <v>-1.1000000000000001</v>
      </c>
      <c r="D166">
        <v>-3.55</v>
      </c>
    </row>
    <row r="167" spans="1:4">
      <c r="A167" s="36">
        <v>98.22</v>
      </c>
      <c r="B167">
        <v>3035.75</v>
      </c>
      <c r="C167">
        <v>-1.1299999999999999</v>
      </c>
      <c r="D167">
        <v>-3.35</v>
      </c>
    </row>
    <row r="168" spans="1:4">
      <c r="A168" s="36">
        <v>98.9</v>
      </c>
      <c r="B168">
        <v>3039.64</v>
      </c>
      <c r="C168">
        <v>-1.22</v>
      </c>
      <c r="D168">
        <v>-3.41</v>
      </c>
    </row>
    <row r="169" spans="1:4">
      <c r="A169" s="36">
        <v>99.59</v>
      </c>
      <c r="B169">
        <v>3043.59</v>
      </c>
      <c r="C169">
        <v>-1.28</v>
      </c>
      <c r="D169">
        <v>-3.37</v>
      </c>
    </row>
    <row r="170" spans="1:4">
      <c r="A170" s="36">
        <v>100.28</v>
      </c>
      <c r="B170">
        <v>3047.54</v>
      </c>
      <c r="C170">
        <v>-1.1000000000000001</v>
      </c>
      <c r="D170">
        <v>-3.11</v>
      </c>
    </row>
    <row r="171" spans="1:4">
      <c r="A171" s="36">
        <v>100.97</v>
      </c>
      <c r="B171">
        <v>3051.48</v>
      </c>
      <c r="C171">
        <v>-1.06</v>
      </c>
      <c r="D171">
        <v>-2.72</v>
      </c>
    </row>
    <row r="172" spans="1:4">
      <c r="A172" s="36">
        <v>101.65</v>
      </c>
      <c r="B172">
        <v>3055.36</v>
      </c>
      <c r="C172">
        <v>-1.24</v>
      </c>
      <c r="D172">
        <v>-2.93</v>
      </c>
    </row>
    <row r="173" spans="1:4">
      <c r="A173" s="36">
        <v>102.34</v>
      </c>
      <c r="B173">
        <v>3059.29</v>
      </c>
      <c r="C173">
        <v>-1.32</v>
      </c>
      <c r="D173">
        <v>-3.36</v>
      </c>
    </row>
    <row r="174" spans="1:4">
      <c r="A174" s="36">
        <v>103.03</v>
      </c>
      <c r="B174">
        <v>3063.2</v>
      </c>
      <c r="C174">
        <v>-1.19</v>
      </c>
      <c r="D174">
        <v>-3.09</v>
      </c>
    </row>
    <row r="175" spans="1:4">
      <c r="A175" s="36">
        <v>103.71</v>
      </c>
      <c r="B175">
        <v>3067.05</v>
      </c>
      <c r="C175">
        <v>-1.17</v>
      </c>
      <c r="D175">
        <v>-2.98</v>
      </c>
    </row>
    <row r="176" spans="1:4">
      <c r="A176" s="36">
        <v>104.4</v>
      </c>
      <c r="B176">
        <v>3070.92</v>
      </c>
      <c r="C176">
        <v>-1.02</v>
      </c>
      <c r="D176">
        <v>-3.29</v>
      </c>
    </row>
    <row r="177" spans="1:4">
      <c r="A177" s="36">
        <v>105.09</v>
      </c>
      <c r="B177">
        <v>3074.78</v>
      </c>
      <c r="C177">
        <v>-1.34</v>
      </c>
      <c r="D177">
        <v>-3.43</v>
      </c>
    </row>
    <row r="178" spans="1:4">
      <c r="A178" s="36">
        <v>105.77</v>
      </c>
      <c r="B178">
        <v>3078.55</v>
      </c>
      <c r="C178">
        <v>-1.38</v>
      </c>
      <c r="D178">
        <v>-3.27</v>
      </c>
    </row>
    <row r="179" spans="1:4">
      <c r="A179" s="36">
        <v>106.46</v>
      </c>
      <c r="B179">
        <v>3082.35</v>
      </c>
      <c r="C179">
        <v>-1.04</v>
      </c>
      <c r="D179">
        <v>-3.21</v>
      </c>
    </row>
    <row r="180" spans="1:4">
      <c r="A180" s="36">
        <v>107.15</v>
      </c>
      <c r="B180">
        <v>3086.12</v>
      </c>
      <c r="C180">
        <v>-1.28</v>
      </c>
      <c r="D180">
        <v>-2.39</v>
      </c>
    </row>
    <row r="181" spans="1:4">
      <c r="A181" s="36">
        <v>107.83</v>
      </c>
      <c r="B181">
        <v>3089.8</v>
      </c>
      <c r="C181">
        <v>-1.1499999999999999</v>
      </c>
      <c r="D181">
        <v>-2.95</v>
      </c>
    </row>
    <row r="182" spans="1:4">
      <c r="A182" s="36">
        <v>108.52</v>
      </c>
      <c r="B182">
        <v>3093.5</v>
      </c>
      <c r="C182">
        <v>-0.8</v>
      </c>
      <c r="D182">
        <v>-2.46</v>
      </c>
    </row>
    <row r="183" spans="1:4">
      <c r="A183" s="36">
        <v>109.21</v>
      </c>
      <c r="B183">
        <v>3097.15</v>
      </c>
      <c r="C183">
        <v>-0.88</v>
      </c>
      <c r="D183">
        <v>-2.54</v>
      </c>
    </row>
    <row r="184" spans="1:4">
      <c r="A184" s="36">
        <v>109.89</v>
      </c>
      <c r="B184">
        <v>3100.71</v>
      </c>
      <c r="C184">
        <v>-1</v>
      </c>
      <c r="D184">
        <v>-2.91</v>
      </c>
    </row>
    <row r="185" spans="1:4">
      <c r="A185" s="36">
        <v>110.58</v>
      </c>
      <c r="B185">
        <v>3104.28</v>
      </c>
      <c r="C185">
        <v>-1.23</v>
      </c>
      <c r="D185">
        <v>-3</v>
      </c>
    </row>
    <row r="186" spans="1:4">
      <c r="A186" s="36">
        <v>111.27</v>
      </c>
      <c r="B186">
        <v>3107.79</v>
      </c>
      <c r="C186">
        <v>-0.92</v>
      </c>
      <c r="D186">
        <v>-3.37</v>
      </c>
    </row>
    <row r="187" spans="1:4">
      <c r="A187" s="36">
        <v>111.95</v>
      </c>
      <c r="B187">
        <v>3111.2</v>
      </c>
      <c r="C187">
        <v>-0.68</v>
      </c>
      <c r="D187">
        <v>-4.05</v>
      </c>
    </row>
    <row r="188" spans="1:4">
      <c r="A188" s="36">
        <v>112.64</v>
      </c>
      <c r="B188">
        <v>3114.6</v>
      </c>
      <c r="C188">
        <v>-1.9</v>
      </c>
      <c r="D188">
        <v>-2.76</v>
      </c>
    </row>
    <row r="189" spans="1:4">
      <c r="A189" s="36">
        <v>113.33</v>
      </c>
      <c r="B189">
        <v>3117.97</v>
      </c>
      <c r="C189">
        <v>-0.91</v>
      </c>
      <c r="D189">
        <v>-2.81</v>
      </c>
    </row>
    <row r="190" spans="1:4">
      <c r="A190" s="36">
        <v>114.02</v>
      </c>
      <c r="B190">
        <v>3121.45</v>
      </c>
      <c r="C190">
        <v>-1.0900000000000001</v>
      </c>
      <c r="D190">
        <v>-2.64</v>
      </c>
    </row>
    <row r="191" spans="1:4">
      <c r="A191" s="36">
        <v>114.7</v>
      </c>
      <c r="B191">
        <v>3125.01</v>
      </c>
      <c r="C191">
        <v>-1.1200000000000001</v>
      </c>
      <c r="D191">
        <v>-3.11</v>
      </c>
    </row>
    <row r="192" spans="1:4">
      <c r="A192" s="36">
        <v>115.39</v>
      </c>
      <c r="B192">
        <v>3128.74</v>
      </c>
      <c r="C192">
        <v>-1</v>
      </c>
      <c r="D192">
        <v>-3.13</v>
      </c>
    </row>
    <row r="193" spans="1:4">
      <c r="A193" s="36">
        <v>116.08</v>
      </c>
      <c r="B193">
        <v>3132.58</v>
      </c>
      <c r="C193">
        <v>-1.1200000000000001</v>
      </c>
      <c r="D193">
        <v>-2.08</v>
      </c>
    </row>
    <row r="194" spans="1:4">
      <c r="A194" s="36">
        <v>116.76</v>
      </c>
      <c r="B194">
        <v>3136.46</v>
      </c>
      <c r="C194">
        <v>-1.1299999999999999</v>
      </c>
      <c r="D194">
        <v>-1.91</v>
      </c>
    </row>
    <row r="195" spans="1:4">
      <c r="A195" s="36">
        <v>117.45</v>
      </c>
      <c r="B195">
        <v>3140.48</v>
      </c>
      <c r="C195">
        <v>-1.23</v>
      </c>
      <c r="D195">
        <v>-2.42</v>
      </c>
    </row>
    <row r="196" spans="1:4">
      <c r="A196" s="36">
        <v>118.14</v>
      </c>
      <c r="B196">
        <v>3144.56</v>
      </c>
      <c r="C196">
        <v>-0.85</v>
      </c>
      <c r="D196">
        <v>-2.15</v>
      </c>
    </row>
    <row r="197" spans="1:4">
      <c r="A197" s="36">
        <v>118.82</v>
      </c>
      <c r="B197">
        <v>3148.65</v>
      </c>
      <c r="C197">
        <v>-0.75</v>
      </c>
      <c r="D197">
        <v>-2.04</v>
      </c>
    </row>
    <row r="198" spans="1:4">
      <c r="A198" s="36">
        <v>119.51</v>
      </c>
      <c r="B198">
        <v>3152.84</v>
      </c>
      <c r="C198">
        <v>-0.82</v>
      </c>
      <c r="D198">
        <v>-1.85</v>
      </c>
    </row>
    <row r="199" spans="1:4">
      <c r="A199" s="36">
        <v>120.2</v>
      </c>
      <c r="B199">
        <v>3157.07</v>
      </c>
      <c r="C199">
        <v>-0.49</v>
      </c>
      <c r="D199">
        <v>-1.45</v>
      </c>
    </row>
    <row r="200" spans="1:4">
      <c r="A200" s="36">
        <v>120.88</v>
      </c>
      <c r="B200">
        <v>3161.26</v>
      </c>
      <c r="C200">
        <v>-0.66</v>
      </c>
      <c r="D200">
        <v>-2.1</v>
      </c>
    </row>
    <row r="201" spans="1:4">
      <c r="A201" s="36">
        <v>121.57</v>
      </c>
      <c r="B201">
        <v>3165.52</v>
      </c>
      <c r="C201">
        <v>-0.81</v>
      </c>
      <c r="D201">
        <v>-2.1</v>
      </c>
    </row>
    <row r="202" spans="1:4">
      <c r="A202" s="36">
        <v>122.26</v>
      </c>
      <c r="B202">
        <v>3169.77</v>
      </c>
      <c r="C202">
        <v>-0.77</v>
      </c>
      <c r="D202">
        <v>-2.16</v>
      </c>
    </row>
    <row r="203" spans="1:4">
      <c r="A203" s="36">
        <v>122.94</v>
      </c>
      <c r="B203">
        <v>3173.96</v>
      </c>
      <c r="C203">
        <v>-0.8</v>
      </c>
      <c r="D203">
        <v>-2.31</v>
      </c>
    </row>
    <row r="204" spans="1:4">
      <c r="A204" s="36">
        <v>123.63</v>
      </c>
      <c r="B204">
        <v>3178.18</v>
      </c>
      <c r="C204">
        <v>-0.92</v>
      </c>
      <c r="D204">
        <v>-2.68</v>
      </c>
    </row>
    <row r="205" spans="1:4">
      <c r="A205" s="36">
        <v>124.32</v>
      </c>
      <c r="B205">
        <v>3182.36</v>
      </c>
      <c r="C205">
        <v>-1.03</v>
      </c>
      <c r="D205">
        <v>-2.98</v>
      </c>
    </row>
    <row r="206" spans="1:4">
      <c r="A206" s="36">
        <v>125</v>
      </c>
      <c r="B206">
        <v>3186.43</v>
      </c>
      <c r="C206">
        <v>-0.93</v>
      </c>
      <c r="D206">
        <v>-3.44</v>
      </c>
    </row>
    <row r="207" spans="1:4">
      <c r="A207" s="36">
        <v>125.69</v>
      </c>
      <c r="B207">
        <v>3190.51</v>
      </c>
      <c r="C207">
        <v>-1.01</v>
      </c>
      <c r="D207">
        <v>-3.94</v>
      </c>
    </row>
    <row r="208" spans="1:4">
      <c r="A208" s="36">
        <v>126.38</v>
      </c>
      <c r="B208">
        <v>3194.5</v>
      </c>
      <c r="C208">
        <v>-1.1100000000000001</v>
      </c>
      <c r="D208">
        <v>-3.96</v>
      </c>
    </row>
    <row r="209" spans="1:4">
      <c r="A209" s="36">
        <v>127.07</v>
      </c>
      <c r="B209">
        <v>3198.41</v>
      </c>
      <c r="C209">
        <v>-1.26</v>
      </c>
      <c r="D209">
        <v>-4.66</v>
      </c>
    </row>
    <row r="210" spans="1:4">
      <c r="A210" s="36">
        <v>127.75</v>
      </c>
      <c r="B210">
        <v>3202.17</v>
      </c>
      <c r="C210">
        <v>-1.2</v>
      </c>
      <c r="D210">
        <v>-4.67</v>
      </c>
    </row>
    <row r="211" spans="1:4">
      <c r="A211" s="36">
        <v>128.44</v>
      </c>
      <c r="B211">
        <v>3205.88</v>
      </c>
      <c r="C211">
        <v>-1.1200000000000001</v>
      </c>
      <c r="D211">
        <v>-3.38</v>
      </c>
    </row>
    <row r="212" spans="1:4">
      <c r="A212" s="36">
        <v>129.13</v>
      </c>
      <c r="B212">
        <v>3209.46</v>
      </c>
      <c r="C212">
        <v>-1.1200000000000001</v>
      </c>
      <c r="D212">
        <v>-2.2599999999999998</v>
      </c>
    </row>
    <row r="213" spans="1:4">
      <c r="A213" s="36">
        <v>129.81</v>
      </c>
      <c r="B213">
        <v>3212.86</v>
      </c>
      <c r="C213">
        <v>-1.25</v>
      </c>
      <c r="D213">
        <v>-2.1800000000000002</v>
      </c>
    </row>
    <row r="214" spans="1:4">
      <c r="A214" s="36">
        <v>130.5</v>
      </c>
      <c r="B214">
        <v>3216.16</v>
      </c>
      <c r="C214">
        <v>-1.81</v>
      </c>
      <c r="D214">
        <v>-2.98</v>
      </c>
    </row>
    <row r="215" spans="1:4">
      <c r="A215" s="36">
        <v>131.19</v>
      </c>
      <c r="B215">
        <v>3219.3</v>
      </c>
      <c r="C215">
        <v>-0.87</v>
      </c>
      <c r="D215">
        <v>-2</v>
      </c>
    </row>
    <row r="216" spans="1:4">
      <c r="A216" s="36">
        <v>131.87</v>
      </c>
      <c r="B216">
        <v>3222.24</v>
      </c>
      <c r="C216">
        <v>-0.99</v>
      </c>
      <c r="D216">
        <v>-2.2799999999999998</v>
      </c>
    </row>
    <row r="217" spans="1:4">
      <c r="A217" s="36">
        <v>132.56</v>
      </c>
      <c r="B217">
        <v>3225.08</v>
      </c>
      <c r="C217">
        <v>-1.08</v>
      </c>
      <c r="D217">
        <v>-2.63</v>
      </c>
    </row>
    <row r="218" spans="1:4">
      <c r="A218" s="36">
        <v>133.25</v>
      </c>
      <c r="B218">
        <v>3227.9</v>
      </c>
      <c r="C218">
        <v>-1.1599999999999999</v>
      </c>
      <c r="D218">
        <v>-2.4300000000000002</v>
      </c>
    </row>
    <row r="219" spans="1:4">
      <c r="A219" s="36">
        <v>133.93</v>
      </c>
      <c r="B219">
        <v>3230.66</v>
      </c>
      <c r="C219">
        <v>-1.17</v>
      </c>
      <c r="D219">
        <v>-2.4</v>
      </c>
    </row>
    <row r="220" spans="1:4">
      <c r="A220" s="36">
        <v>134.62</v>
      </c>
      <c r="B220">
        <v>3233.43</v>
      </c>
      <c r="C220">
        <v>-0.74</v>
      </c>
      <c r="D220">
        <v>-1.8</v>
      </c>
    </row>
    <row r="221" spans="1:4">
      <c r="A221" s="36">
        <v>135.31</v>
      </c>
      <c r="B221">
        <v>3236.18</v>
      </c>
      <c r="C221">
        <v>-0.99</v>
      </c>
      <c r="D221">
        <v>-2.27</v>
      </c>
    </row>
    <row r="222" spans="1:4">
      <c r="A222" s="36">
        <v>135.99</v>
      </c>
      <c r="B222">
        <v>3238.88</v>
      </c>
      <c r="C222">
        <v>-0.82</v>
      </c>
      <c r="D222">
        <v>-2.04</v>
      </c>
    </row>
    <row r="223" spans="1:4">
      <c r="A223" s="36">
        <v>136.68</v>
      </c>
      <c r="B223">
        <v>3241.59</v>
      </c>
      <c r="C223">
        <v>-0.77</v>
      </c>
      <c r="D223">
        <v>-2.14</v>
      </c>
    </row>
    <row r="224" spans="1:4">
      <c r="A224" s="36">
        <v>137.37</v>
      </c>
      <c r="B224">
        <v>3244.29</v>
      </c>
      <c r="C224">
        <v>-0.97</v>
      </c>
      <c r="D224">
        <v>-2.25</v>
      </c>
    </row>
    <row r="225" spans="1:4">
      <c r="A225" s="36">
        <v>138.05000000000001</v>
      </c>
      <c r="B225">
        <v>3246.94</v>
      </c>
      <c r="C225">
        <v>-0.81</v>
      </c>
      <c r="D225">
        <v>-2.11</v>
      </c>
    </row>
    <row r="226" spans="1:4">
      <c r="A226" s="36">
        <v>138.74</v>
      </c>
      <c r="B226">
        <v>3249.61</v>
      </c>
      <c r="C226">
        <v>-0.81</v>
      </c>
      <c r="D226">
        <v>-2.11</v>
      </c>
    </row>
    <row r="227" spans="1:4">
      <c r="A227" s="36">
        <v>139.43</v>
      </c>
      <c r="B227">
        <v>3252.26</v>
      </c>
      <c r="C227">
        <v>-0.95</v>
      </c>
      <c r="D227">
        <v>-2.13</v>
      </c>
    </row>
    <row r="228" spans="1:4">
      <c r="A228" s="36">
        <v>140.12</v>
      </c>
      <c r="B228">
        <v>3254.91</v>
      </c>
      <c r="C228">
        <v>-1.07</v>
      </c>
      <c r="D228">
        <v>-1.9</v>
      </c>
    </row>
    <row r="229" spans="1:4">
      <c r="A229" s="36">
        <v>140.80000000000001</v>
      </c>
      <c r="B229">
        <v>3257.51</v>
      </c>
      <c r="C229">
        <v>-1.1299999999999999</v>
      </c>
      <c r="D229">
        <v>-2.58</v>
      </c>
    </row>
    <row r="230" spans="1:4">
      <c r="A230" s="36">
        <v>141.49</v>
      </c>
      <c r="B230">
        <v>3260.14</v>
      </c>
      <c r="C230">
        <v>-1.04</v>
      </c>
      <c r="D230">
        <v>-2.52</v>
      </c>
    </row>
    <row r="231" spans="1:4">
      <c r="A231" s="36">
        <v>142.18</v>
      </c>
      <c r="B231">
        <v>3262.76</v>
      </c>
      <c r="C231">
        <v>-1.1399999999999999</v>
      </c>
      <c r="D231">
        <v>-2.64</v>
      </c>
    </row>
    <row r="232" spans="1:4">
      <c r="A232" s="36">
        <v>142.86000000000001</v>
      </c>
      <c r="B232">
        <v>3265.34</v>
      </c>
      <c r="C232">
        <v>-1.0900000000000001</v>
      </c>
      <c r="D232">
        <v>-2.08</v>
      </c>
    </row>
    <row r="233" spans="1:4">
      <c r="A233" s="36">
        <v>143.55000000000001</v>
      </c>
      <c r="B233">
        <v>3267.96</v>
      </c>
      <c r="C233">
        <v>-0.94</v>
      </c>
      <c r="D233">
        <v>-1.88</v>
      </c>
    </row>
    <row r="234" spans="1:4">
      <c r="A234" s="36">
        <v>144.24</v>
      </c>
      <c r="B234">
        <v>3270.57</v>
      </c>
      <c r="C234">
        <v>-0.82</v>
      </c>
      <c r="D234">
        <v>-1.74</v>
      </c>
    </row>
    <row r="235" spans="1:4">
      <c r="A235" s="36">
        <v>144.91999999999999</v>
      </c>
      <c r="B235">
        <v>3273.14</v>
      </c>
      <c r="C235">
        <v>-0.86</v>
      </c>
      <c r="D235">
        <v>-2.27</v>
      </c>
    </row>
    <row r="236" spans="1:4">
      <c r="A236" s="36">
        <v>145.61000000000001</v>
      </c>
      <c r="B236">
        <v>3275.75</v>
      </c>
      <c r="C236">
        <v>-0.69</v>
      </c>
      <c r="D236">
        <v>-1.63</v>
      </c>
    </row>
    <row r="237" spans="1:4">
      <c r="A237" s="36">
        <v>146.30000000000001</v>
      </c>
      <c r="B237">
        <v>3278.37</v>
      </c>
      <c r="C237">
        <v>-0.71</v>
      </c>
      <c r="D237">
        <v>-1.34</v>
      </c>
    </row>
    <row r="238" spans="1:4">
      <c r="A238" s="36">
        <v>146.97999999999999</v>
      </c>
      <c r="B238">
        <v>3280.94</v>
      </c>
      <c r="C238">
        <v>-0.57999999999999996</v>
      </c>
      <c r="D238">
        <v>-1.22</v>
      </c>
    </row>
    <row r="239" spans="1:4">
      <c r="A239" s="36">
        <v>147.66999999999999</v>
      </c>
      <c r="B239">
        <v>3283.57</v>
      </c>
      <c r="C239">
        <v>-0.72</v>
      </c>
      <c r="D239">
        <v>-1.1599999999999999</v>
      </c>
    </row>
    <row r="240" spans="1:4">
      <c r="A240" s="36">
        <v>148.36000000000001</v>
      </c>
      <c r="B240">
        <v>3286.19</v>
      </c>
      <c r="C240">
        <v>-0.83</v>
      </c>
      <c r="D240">
        <v>-1.54</v>
      </c>
    </row>
    <row r="241" spans="1:4">
      <c r="A241" s="36">
        <v>149.04</v>
      </c>
      <c r="B241">
        <v>3288.79</v>
      </c>
      <c r="C241">
        <v>-0.68</v>
      </c>
      <c r="D241">
        <v>-1.59</v>
      </c>
    </row>
    <row r="242" spans="1:4">
      <c r="A242" s="36">
        <v>149.72999999999999</v>
      </c>
      <c r="B242">
        <v>3291.43</v>
      </c>
      <c r="C242">
        <v>-0.5</v>
      </c>
      <c r="D242">
        <v>-1.5</v>
      </c>
    </row>
    <row r="243" spans="1:4">
      <c r="A243" s="36">
        <v>150.41999999999999</v>
      </c>
      <c r="B243">
        <v>3294.09</v>
      </c>
      <c r="C243">
        <v>-0.74</v>
      </c>
      <c r="D243">
        <v>-2.61</v>
      </c>
    </row>
    <row r="244" spans="1:4">
      <c r="A244" s="36">
        <v>151.1</v>
      </c>
      <c r="B244">
        <v>3296.71</v>
      </c>
      <c r="C244">
        <v>-0.68</v>
      </c>
      <c r="D244">
        <v>-2.31</v>
      </c>
    </row>
    <row r="245" spans="1:4">
      <c r="A245" s="36">
        <v>151.79</v>
      </c>
      <c r="B245">
        <v>3299.39</v>
      </c>
      <c r="C245">
        <v>-0.82</v>
      </c>
      <c r="D245">
        <v>-1.88</v>
      </c>
    </row>
    <row r="246" spans="1:4">
      <c r="A246" s="36">
        <v>152.47999999999999</v>
      </c>
      <c r="B246">
        <v>3302.08</v>
      </c>
      <c r="C246">
        <v>-1.1299999999999999</v>
      </c>
      <c r="D246">
        <v>-1.96</v>
      </c>
    </row>
    <row r="247" spans="1:4">
      <c r="A247" s="36">
        <v>153.16999999999999</v>
      </c>
      <c r="B247">
        <v>3304.79</v>
      </c>
      <c r="C247">
        <v>-1.1100000000000001</v>
      </c>
      <c r="D247">
        <v>-1.71</v>
      </c>
    </row>
    <row r="248" spans="1:4">
      <c r="A248" s="36">
        <v>153.85</v>
      </c>
      <c r="B248">
        <v>3307.48</v>
      </c>
      <c r="C248">
        <v>-1.1599999999999999</v>
      </c>
      <c r="D248">
        <v>-2.15</v>
      </c>
    </row>
    <row r="249" spans="1:4">
      <c r="A249" s="36">
        <v>154.54</v>
      </c>
      <c r="B249">
        <v>3310.23</v>
      </c>
      <c r="C249">
        <v>-0.84</v>
      </c>
      <c r="D249">
        <v>-1.34</v>
      </c>
    </row>
    <row r="250" spans="1:4">
      <c r="A250" s="36">
        <v>155.22999999999999</v>
      </c>
      <c r="B250">
        <v>3312.99</v>
      </c>
      <c r="C250">
        <v>-1.1100000000000001</v>
      </c>
      <c r="D250">
        <v>-1.7</v>
      </c>
    </row>
    <row r="251" spans="1:4">
      <c r="A251" s="36">
        <v>155.91</v>
      </c>
      <c r="B251">
        <v>3315.74</v>
      </c>
      <c r="C251">
        <v>-0.67</v>
      </c>
      <c r="D251">
        <v>-1.42</v>
      </c>
    </row>
    <row r="252" spans="1:4">
      <c r="A252" s="36">
        <v>156.6</v>
      </c>
      <c r="B252">
        <v>3318.55</v>
      </c>
      <c r="C252">
        <v>-0.79</v>
      </c>
      <c r="D252">
        <v>-1.4</v>
      </c>
    </row>
    <row r="253" spans="1:4">
      <c r="A253" s="36">
        <v>157.29</v>
      </c>
      <c r="B253">
        <v>3321.38</v>
      </c>
      <c r="C253">
        <v>-0.73</v>
      </c>
      <c r="D253">
        <v>-1.25</v>
      </c>
    </row>
    <row r="254" spans="1:4">
      <c r="A254" s="36">
        <v>157.97</v>
      </c>
      <c r="B254">
        <v>3324.2</v>
      </c>
      <c r="C254">
        <v>-0.71</v>
      </c>
      <c r="D254">
        <v>-1.1000000000000001</v>
      </c>
    </row>
    <row r="255" spans="1:4">
      <c r="A255" s="36">
        <v>158.66</v>
      </c>
      <c r="B255">
        <v>3327.09</v>
      </c>
      <c r="C255">
        <v>-0.65</v>
      </c>
      <c r="D255">
        <v>-0.83</v>
      </c>
    </row>
    <row r="256" spans="1:4">
      <c r="A256" s="36">
        <v>159.35</v>
      </c>
      <c r="B256">
        <v>3330.01</v>
      </c>
      <c r="C256">
        <v>-0.5</v>
      </c>
      <c r="D256">
        <v>-0.51</v>
      </c>
    </row>
    <row r="257" spans="1:4">
      <c r="A257" s="36">
        <v>160.03</v>
      </c>
      <c r="B257">
        <v>3332.91</v>
      </c>
      <c r="C257">
        <v>-0.57999999999999996</v>
      </c>
      <c r="D257">
        <v>-0.55000000000000004</v>
      </c>
    </row>
    <row r="258" spans="1:4">
      <c r="A258" s="36">
        <v>160.72</v>
      </c>
      <c r="B258">
        <v>3335.89</v>
      </c>
      <c r="C258">
        <v>-0.71</v>
      </c>
      <c r="D258">
        <v>-0.67</v>
      </c>
    </row>
    <row r="259" spans="1:4">
      <c r="A259" s="36">
        <v>161.41</v>
      </c>
      <c r="B259">
        <v>3338.89</v>
      </c>
      <c r="C259">
        <v>-0.71</v>
      </c>
      <c r="D259">
        <v>-0.99</v>
      </c>
    </row>
    <row r="260" spans="1:4">
      <c r="A260" s="36">
        <v>162.09</v>
      </c>
      <c r="B260">
        <v>3341.84</v>
      </c>
      <c r="C260">
        <v>-0.66</v>
      </c>
      <c r="D260">
        <v>-0.65</v>
      </c>
    </row>
    <row r="261" spans="1:4">
      <c r="A261" s="36">
        <v>162.78</v>
      </c>
      <c r="B261">
        <v>3344.83</v>
      </c>
      <c r="C261">
        <v>-1.08</v>
      </c>
      <c r="D261">
        <v>-1.6</v>
      </c>
    </row>
    <row r="262" spans="1:4">
      <c r="A262" s="36">
        <v>163.47</v>
      </c>
      <c r="B262">
        <v>3347.82</v>
      </c>
      <c r="C262">
        <v>-1.05</v>
      </c>
      <c r="D262">
        <v>-1.44</v>
      </c>
    </row>
    <row r="263" spans="1:4">
      <c r="A263" s="36">
        <v>164.15</v>
      </c>
      <c r="B263">
        <v>3350.78</v>
      </c>
      <c r="C263">
        <v>-1.18</v>
      </c>
      <c r="D263">
        <v>-1.42</v>
      </c>
    </row>
    <row r="264" spans="1:4">
      <c r="A264" s="36">
        <v>164.84</v>
      </c>
      <c r="B264">
        <v>3353.79</v>
      </c>
      <c r="C264">
        <v>-1.23</v>
      </c>
      <c r="D264">
        <v>-1.19</v>
      </c>
    </row>
    <row r="265" spans="1:4">
      <c r="A265" s="36">
        <v>165.53</v>
      </c>
      <c r="B265">
        <v>3356.82</v>
      </c>
      <c r="C265">
        <v>-0.93</v>
      </c>
      <c r="D265">
        <v>-1.27</v>
      </c>
    </row>
    <row r="266" spans="1:4">
      <c r="A266" s="36">
        <v>166.22</v>
      </c>
      <c r="B266">
        <v>3359.87</v>
      </c>
      <c r="C266">
        <v>-1.05</v>
      </c>
      <c r="D266">
        <v>-1.22</v>
      </c>
    </row>
    <row r="267" spans="1:4">
      <c r="A267" s="36">
        <v>166.9</v>
      </c>
      <c r="B267">
        <v>3362.92</v>
      </c>
      <c r="C267">
        <v>-1.26</v>
      </c>
      <c r="D267">
        <v>-2.12</v>
      </c>
    </row>
    <row r="268" spans="1:4">
      <c r="A268" s="36">
        <v>167.59</v>
      </c>
      <c r="B268">
        <v>3366.04</v>
      </c>
      <c r="C268">
        <v>-1.17</v>
      </c>
      <c r="D268">
        <v>-1.58</v>
      </c>
    </row>
    <row r="269" spans="1:4">
      <c r="A269" s="36">
        <v>168.28</v>
      </c>
      <c r="B269">
        <v>3369.2</v>
      </c>
      <c r="C269">
        <v>-1.36</v>
      </c>
      <c r="D269">
        <v>-2.02</v>
      </c>
    </row>
    <row r="270" spans="1:4">
      <c r="A270" s="36">
        <v>168.96</v>
      </c>
      <c r="B270">
        <v>3372.37</v>
      </c>
      <c r="C270">
        <v>-1.0900000000000001</v>
      </c>
      <c r="D270">
        <v>-1.31</v>
      </c>
    </row>
    <row r="271" spans="1:4">
      <c r="A271" s="36">
        <v>169.65</v>
      </c>
      <c r="B271">
        <v>3375.64</v>
      </c>
      <c r="C271">
        <v>-1.21</v>
      </c>
      <c r="D271">
        <v>-1.36</v>
      </c>
    </row>
    <row r="272" spans="1:4">
      <c r="A272" s="36">
        <v>170.34</v>
      </c>
      <c r="B272">
        <v>3378.97</v>
      </c>
      <c r="C272">
        <v>-1.22</v>
      </c>
      <c r="D272">
        <v>-1.02</v>
      </c>
    </row>
    <row r="273" spans="1:4">
      <c r="A273" s="36">
        <v>171.02</v>
      </c>
      <c r="B273">
        <v>3382.31</v>
      </c>
      <c r="C273">
        <v>-1.1499999999999999</v>
      </c>
      <c r="D273">
        <v>-1.17</v>
      </c>
    </row>
    <row r="274" spans="1:4">
      <c r="A274" s="36">
        <v>171.71</v>
      </c>
      <c r="B274">
        <v>3385.78</v>
      </c>
      <c r="C274">
        <v>-0.89</v>
      </c>
      <c r="D274">
        <v>-0.91</v>
      </c>
    </row>
    <row r="275" spans="1:4">
      <c r="A275" s="36">
        <v>172.4</v>
      </c>
      <c r="B275">
        <v>3389.33</v>
      </c>
      <c r="C275">
        <v>-1.1599999999999999</v>
      </c>
      <c r="D275">
        <v>-1.42</v>
      </c>
    </row>
    <row r="276" spans="1:4">
      <c r="A276" s="36">
        <v>173.08</v>
      </c>
      <c r="B276">
        <v>3392.9</v>
      </c>
      <c r="C276">
        <v>-1.1299999999999999</v>
      </c>
      <c r="D276">
        <v>-1.47</v>
      </c>
    </row>
    <row r="277" spans="1:4">
      <c r="A277" s="36">
        <v>173.77</v>
      </c>
      <c r="B277">
        <v>3396.62</v>
      </c>
      <c r="C277">
        <v>-1.27</v>
      </c>
      <c r="D277">
        <v>-1.69</v>
      </c>
    </row>
    <row r="278" spans="1:4">
      <c r="A278" s="36">
        <v>174.46</v>
      </c>
      <c r="B278">
        <v>3400.44</v>
      </c>
      <c r="C278">
        <v>-1.4</v>
      </c>
      <c r="D278">
        <v>-1.72</v>
      </c>
    </row>
    <row r="279" spans="1:4">
      <c r="A279" s="36">
        <v>175.14</v>
      </c>
      <c r="B279">
        <v>3404.3</v>
      </c>
      <c r="C279">
        <v>-1.28</v>
      </c>
      <c r="D279">
        <v>-1.7</v>
      </c>
    </row>
    <row r="280" spans="1:4">
      <c r="A280" s="36">
        <v>175.83</v>
      </c>
      <c r="B280">
        <v>3408.32</v>
      </c>
      <c r="C280">
        <v>-1.24</v>
      </c>
      <c r="D280">
        <v>-1.54</v>
      </c>
    </row>
    <row r="281" spans="1:4">
      <c r="A281" s="36">
        <v>176.52</v>
      </c>
      <c r="B281">
        <v>3412.46</v>
      </c>
      <c r="C281">
        <v>-1.17</v>
      </c>
      <c r="D281">
        <v>-1.65</v>
      </c>
    </row>
    <row r="282" spans="1:4">
      <c r="A282" s="36">
        <v>177.2</v>
      </c>
      <c r="B282">
        <v>3416.66</v>
      </c>
      <c r="C282">
        <v>-1.23</v>
      </c>
      <c r="D282">
        <v>-1.62</v>
      </c>
    </row>
    <row r="283" spans="1:4">
      <c r="A283" s="36">
        <v>177.89</v>
      </c>
      <c r="B283">
        <v>3421.04</v>
      </c>
      <c r="C283">
        <v>-0.73</v>
      </c>
      <c r="D283">
        <v>-0.5</v>
      </c>
    </row>
    <row r="284" spans="1:4">
      <c r="A284" s="36">
        <v>178.58</v>
      </c>
      <c r="B284">
        <v>3425.56</v>
      </c>
      <c r="C284">
        <v>-1.01</v>
      </c>
      <c r="D284">
        <v>-0.83</v>
      </c>
    </row>
    <row r="285" spans="1:4">
      <c r="A285" s="36">
        <v>179.27</v>
      </c>
      <c r="B285">
        <v>3430.22</v>
      </c>
      <c r="C285">
        <v>-1</v>
      </c>
      <c r="D285">
        <v>-1.34</v>
      </c>
    </row>
    <row r="286" spans="1:4">
      <c r="A286" s="36">
        <v>179.95</v>
      </c>
      <c r="B286">
        <v>3434.94</v>
      </c>
      <c r="C286">
        <v>-1.21</v>
      </c>
      <c r="D286">
        <v>-1.61</v>
      </c>
    </row>
    <row r="287" spans="1:4">
      <c r="A287" s="36">
        <v>180.64</v>
      </c>
      <c r="B287">
        <v>3439.89</v>
      </c>
      <c r="C287">
        <v>-1.1299999999999999</v>
      </c>
      <c r="D287">
        <v>-1.27</v>
      </c>
    </row>
    <row r="288" spans="1:4">
      <c r="A288" s="36">
        <v>181.33</v>
      </c>
      <c r="B288">
        <v>3444.99</v>
      </c>
      <c r="C288">
        <v>-1.38</v>
      </c>
      <c r="D288">
        <v>-1.83</v>
      </c>
    </row>
    <row r="289" spans="1:4">
      <c r="A289" s="36">
        <v>182.01</v>
      </c>
      <c r="B289">
        <v>3450.18</v>
      </c>
      <c r="C289">
        <v>-1.1399999999999999</v>
      </c>
      <c r="D289">
        <v>-1.53</v>
      </c>
    </row>
    <row r="290" spans="1:4">
      <c r="A290" s="36">
        <v>182.7</v>
      </c>
      <c r="B290">
        <v>3455.61</v>
      </c>
      <c r="C290">
        <v>-0.93</v>
      </c>
      <c r="D290">
        <v>-1.1399999999999999</v>
      </c>
    </row>
    <row r="291" spans="1:4">
      <c r="A291" s="36">
        <v>183.39</v>
      </c>
      <c r="B291">
        <v>3461.22</v>
      </c>
      <c r="C291">
        <v>-1.49</v>
      </c>
      <c r="D291">
        <v>-2.02</v>
      </c>
    </row>
    <row r="292" spans="1:4">
      <c r="A292" s="36">
        <v>184.07</v>
      </c>
      <c r="B292">
        <v>3466.97</v>
      </c>
      <c r="C292">
        <v>-1.1599999999999999</v>
      </c>
      <c r="D292">
        <v>-1.59</v>
      </c>
    </row>
    <row r="293" spans="1:4">
      <c r="A293" s="36">
        <v>184.76</v>
      </c>
      <c r="B293">
        <v>3477.53</v>
      </c>
      <c r="C293">
        <v>-1.1399999999999999</v>
      </c>
      <c r="D293">
        <v>-1.63</v>
      </c>
    </row>
    <row r="294" spans="1:4">
      <c r="A294" s="36">
        <v>185.45</v>
      </c>
      <c r="B294">
        <v>3492.57</v>
      </c>
      <c r="C294">
        <v>-1.42</v>
      </c>
      <c r="D294">
        <v>-2.14</v>
      </c>
    </row>
    <row r="295" spans="1:4">
      <c r="A295" s="36">
        <v>186.13</v>
      </c>
      <c r="B295">
        <v>3507.31</v>
      </c>
      <c r="C295">
        <v>-0.66</v>
      </c>
      <c r="D295">
        <v>-0.4</v>
      </c>
    </row>
    <row r="296" spans="1:4">
      <c r="A296" s="36">
        <v>186.82</v>
      </c>
      <c r="B296">
        <v>3517.65</v>
      </c>
      <c r="C296">
        <v>-0.84</v>
      </c>
      <c r="D296">
        <v>-0.74</v>
      </c>
    </row>
    <row r="297" spans="1:4">
      <c r="A297" s="36">
        <v>187.51</v>
      </c>
      <c r="B297">
        <v>3521.89</v>
      </c>
      <c r="C297">
        <v>-0.79</v>
      </c>
      <c r="D297">
        <v>-0.76</v>
      </c>
    </row>
    <row r="298" spans="1:4">
      <c r="A298" s="36">
        <v>188.19</v>
      </c>
      <c r="B298">
        <v>3525.57</v>
      </c>
      <c r="C298">
        <v>-1.1499999999999999</v>
      </c>
      <c r="D298">
        <v>-0.66</v>
      </c>
    </row>
    <row r="299" spans="1:4">
      <c r="A299" s="36">
        <v>188.88</v>
      </c>
      <c r="B299">
        <v>3529.14</v>
      </c>
      <c r="C299">
        <v>-0.75</v>
      </c>
      <c r="D299">
        <v>-0.61</v>
      </c>
    </row>
    <row r="300" spans="1:4">
      <c r="A300" s="36">
        <v>189.57</v>
      </c>
      <c r="B300">
        <v>3532.56</v>
      </c>
      <c r="C300">
        <v>-0.83</v>
      </c>
      <c r="D300">
        <v>-0.71</v>
      </c>
    </row>
    <row r="301" spans="1:4">
      <c r="A301" s="36">
        <v>190.25</v>
      </c>
      <c r="B301">
        <v>3535.78</v>
      </c>
      <c r="C301">
        <v>-1.06</v>
      </c>
      <c r="D301">
        <v>-1.38</v>
      </c>
    </row>
    <row r="302" spans="1:4">
      <c r="A302" s="36">
        <v>190.94</v>
      </c>
      <c r="B302">
        <v>3538.91</v>
      </c>
      <c r="C302">
        <v>-1.05</v>
      </c>
      <c r="D302">
        <v>-1.1499999999999999</v>
      </c>
    </row>
    <row r="303" spans="1:4">
      <c r="A303" s="36">
        <v>191.63</v>
      </c>
      <c r="B303">
        <v>3541.91</v>
      </c>
      <c r="C303">
        <v>-1.1100000000000001</v>
      </c>
      <c r="D303">
        <v>-1.1599999999999999</v>
      </c>
    </row>
    <row r="304" spans="1:4">
      <c r="A304" s="36">
        <v>192.32</v>
      </c>
      <c r="B304">
        <v>3544.77</v>
      </c>
      <c r="C304">
        <v>-1.21</v>
      </c>
      <c r="D304">
        <v>-1.27</v>
      </c>
    </row>
    <row r="305" spans="1:4">
      <c r="A305" s="36">
        <v>193</v>
      </c>
      <c r="B305">
        <v>3547.48</v>
      </c>
      <c r="C305">
        <v>-1.24</v>
      </c>
      <c r="D305">
        <v>-1.45</v>
      </c>
    </row>
    <row r="306" spans="1:4">
      <c r="A306" s="36">
        <v>193.69</v>
      </c>
      <c r="B306">
        <v>3550.11</v>
      </c>
      <c r="C306">
        <v>-1</v>
      </c>
      <c r="D306">
        <v>-1.17</v>
      </c>
    </row>
    <row r="307" spans="1:4">
      <c r="A307" s="36">
        <v>194.38</v>
      </c>
      <c r="B307">
        <v>3552.63</v>
      </c>
      <c r="C307">
        <v>-1.23</v>
      </c>
      <c r="D307">
        <v>-1.5</v>
      </c>
    </row>
    <row r="308" spans="1:4">
      <c r="A308" s="36">
        <v>195.06</v>
      </c>
      <c r="B308">
        <v>3555.02</v>
      </c>
      <c r="C308">
        <v>-1.32</v>
      </c>
      <c r="D308">
        <v>-1.73</v>
      </c>
    </row>
    <row r="309" spans="1:4">
      <c r="A309" s="36">
        <v>195.75</v>
      </c>
      <c r="B309">
        <v>3557.35</v>
      </c>
      <c r="C309">
        <v>-1.46</v>
      </c>
      <c r="D309">
        <v>-2.15</v>
      </c>
    </row>
    <row r="310" spans="1:4">
      <c r="A310" s="36">
        <v>196.44</v>
      </c>
      <c r="B310">
        <v>3559.58</v>
      </c>
      <c r="C310">
        <v>-1.45</v>
      </c>
      <c r="D310">
        <v>-2.09</v>
      </c>
    </row>
    <row r="311" spans="1:4">
      <c r="A311" s="36">
        <v>197.12</v>
      </c>
      <c r="B311">
        <v>3561.71</v>
      </c>
      <c r="C311">
        <v>-1.41</v>
      </c>
      <c r="D311">
        <v>-1.75</v>
      </c>
    </row>
    <row r="312" spans="1:4">
      <c r="A312" s="36">
        <v>197.81</v>
      </c>
      <c r="B312">
        <v>3563.78</v>
      </c>
      <c r="C312">
        <v>-1.01</v>
      </c>
      <c r="D312">
        <v>-1.1399999999999999</v>
      </c>
    </row>
    <row r="313" spans="1:4">
      <c r="A313" s="36">
        <v>198.5</v>
      </c>
      <c r="B313">
        <v>3565.79</v>
      </c>
      <c r="C313">
        <v>-1.26</v>
      </c>
      <c r="D313">
        <v>-1.89</v>
      </c>
    </row>
    <row r="314" spans="1:4">
      <c r="A314" s="36">
        <v>199.18</v>
      </c>
      <c r="B314">
        <v>3567.71</v>
      </c>
      <c r="C314">
        <v>-0.56000000000000005</v>
      </c>
      <c r="D314">
        <v>-1.04</v>
      </c>
    </row>
    <row r="315" spans="1:4">
      <c r="A315" s="36">
        <v>199.87</v>
      </c>
      <c r="B315">
        <v>3569.6</v>
      </c>
      <c r="C315">
        <v>-0.95</v>
      </c>
      <c r="D315">
        <v>-1.54</v>
      </c>
    </row>
    <row r="316" spans="1:4">
      <c r="A316" s="36">
        <v>200.56</v>
      </c>
      <c r="B316">
        <v>3571.44</v>
      </c>
      <c r="C316">
        <v>-1.22</v>
      </c>
      <c r="D316">
        <v>-2.2000000000000002</v>
      </c>
    </row>
    <row r="317" spans="1:4">
      <c r="A317" s="36">
        <v>201.24</v>
      </c>
      <c r="B317">
        <v>3573.21</v>
      </c>
      <c r="C317">
        <v>-1.1299999999999999</v>
      </c>
      <c r="D317">
        <v>-2.06</v>
      </c>
    </row>
    <row r="318" spans="1:4">
      <c r="A318" s="36">
        <v>201.93</v>
      </c>
      <c r="B318">
        <v>3574.98</v>
      </c>
      <c r="C318">
        <v>-1.1599999999999999</v>
      </c>
      <c r="D318">
        <v>-1.94</v>
      </c>
    </row>
    <row r="319" spans="1:4">
      <c r="A319" s="36">
        <v>202.62</v>
      </c>
      <c r="B319">
        <v>3576.71</v>
      </c>
      <c r="C319">
        <v>-1.03</v>
      </c>
      <c r="D319">
        <v>-1.92</v>
      </c>
    </row>
    <row r="320" spans="1:4">
      <c r="A320" s="36">
        <v>203.3</v>
      </c>
      <c r="B320">
        <v>3578.39</v>
      </c>
      <c r="C320">
        <v>-1.0900000000000001</v>
      </c>
      <c r="D320">
        <v>-2.04</v>
      </c>
    </row>
    <row r="321" spans="1:4">
      <c r="A321" s="36">
        <v>203.99</v>
      </c>
      <c r="B321">
        <v>3580.08</v>
      </c>
      <c r="C321">
        <v>-0.74</v>
      </c>
      <c r="D321">
        <v>-1.86</v>
      </c>
    </row>
    <row r="322" spans="1:4">
      <c r="A322" s="36">
        <v>204.68</v>
      </c>
      <c r="B322">
        <v>3581.76</v>
      </c>
      <c r="C322">
        <v>-1.21</v>
      </c>
      <c r="D322">
        <v>-2.39</v>
      </c>
    </row>
    <row r="323" spans="1:4">
      <c r="A323" s="36">
        <v>205.37</v>
      </c>
      <c r="B323">
        <v>3583.43</v>
      </c>
      <c r="C323">
        <v>-1.24</v>
      </c>
      <c r="D323">
        <v>-2.77</v>
      </c>
    </row>
    <row r="324" spans="1:4">
      <c r="A324" s="36">
        <v>206.05</v>
      </c>
      <c r="B324">
        <v>3585.09</v>
      </c>
      <c r="C324">
        <v>-1.3</v>
      </c>
      <c r="D324">
        <v>-2.04</v>
      </c>
    </row>
    <row r="325" spans="1:4">
      <c r="A325" s="36">
        <v>206.74</v>
      </c>
      <c r="B325">
        <v>3586.78</v>
      </c>
      <c r="C325">
        <v>-1.1100000000000001</v>
      </c>
      <c r="D325">
        <v>-1.93</v>
      </c>
    </row>
    <row r="326" spans="1:4">
      <c r="A326" s="36">
        <v>207.43</v>
      </c>
      <c r="B326">
        <v>3588.48</v>
      </c>
      <c r="C326">
        <v>-1.05</v>
      </c>
      <c r="D326">
        <v>-1.88</v>
      </c>
    </row>
    <row r="327" spans="1:4">
      <c r="A327" s="36">
        <v>208.11</v>
      </c>
      <c r="B327">
        <v>3590.18</v>
      </c>
      <c r="C327">
        <v>-0.89</v>
      </c>
      <c r="D327">
        <v>-1.1399999999999999</v>
      </c>
    </row>
    <row r="328" spans="1:4">
      <c r="A328" s="36">
        <v>208.8</v>
      </c>
      <c r="B328">
        <v>3591.93</v>
      </c>
      <c r="C328">
        <v>-0.72</v>
      </c>
      <c r="D328">
        <v>-1.28</v>
      </c>
    </row>
    <row r="329" spans="1:4">
      <c r="A329" s="36">
        <v>209.49</v>
      </c>
      <c r="B329">
        <v>3593.72</v>
      </c>
      <c r="C329">
        <v>-1.04</v>
      </c>
      <c r="D329">
        <v>-2.2999999999999998</v>
      </c>
    </row>
    <row r="330" spans="1:4">
      <c r="A330" s="36">
        <v>210.17</v>
      </c>
      <c r="B330">
        <v>3595.53</v>
      </c>
      <c r="C330">
        <v>-1.03</v>
      </c>
      <c r="D330">
        <v>-2.52</v>
      </c>
    </row>
    <row r="331" spans="1:4">
      <c r="A331" s="36">
        <v>210.86</v>
      </c>
      <c r="B331">
        <v>3597.4</v>
      </c>
      <c r="C331">
        <v>-1.05</v>
      </c>
      <c r="D331">
        <v>-2.42</v>
      </c>
    </row>
    <row r="332" spans="1:4">
      <c r="A332" s="36">
        <v>211.55</v>
      </c>
      <c r="B332">
        <v>3599.34</v>
      </c>
      <c r="C332">
        <v>-0.97</v>
      </c>
      <c r="D332">
        <v>-2.19</v>
      </c>
    </row>
    <row r="333" spans="1:4">
      <c r="A333" s="36">
        <v>212.23</v>
      </c>
      <c r="B333">
        <v>3601.3</v>
      </c>
      <c r="C333">
        <v>-1.08</v>
      </c>
      <c r="D333">
        <v>-2.4</v>
      </c>
    </row>
    <row r="334" spans="1:4">
      <c r="A334" s="36">
        <v>212.92</v>
      </c>
      <c r="B334">
        <v>3603.37</v>
      </c>
      <c r="C334">
        <v>-0.83</v>
      </c>
      <c r="D334">
        <v>-1.89</v>
      </c>
    </row>
    <row r="335" spans="1:4">
      <c r="A335" s="36">
        <v>213.61</v>
      </c>
      <c r="B335">
        <v>3605.5</v>
      </c>
      <c r="C335">
        <v>-1.26</v>
      </c>
      <c r="D335">
        <v>-2.67</v>
      </c>
    </row>
    <row r="336" spans="1:4">
      <c r="A336" s="36">
        <v>214.29</v>
      </c>
      <c r="B336">
        <v>3607.69</v>
      </c>
      <c r="C336">
        <v>-1.35</v>
      </c>
      <c r="D336">
        <v>-2.66</v>
      </c>
    </row>
    <row r="337" spans="1:4">
      <c r="A337" s="36">
        <v>214.98</v>
      </c>
      <c r="B337">
        <v>3609.99</v>
      </c>
      <c r="C337">
        <v>-1.3</v>
      </c>
      <c r="D337">
        <v>-2.76</v>
      </c>
    </row>
    <row r="338" spans="1:4">
      <c r="A338" s="36">
        <v>215.67</v>
      </c>
      <c r="B338">
        <v>3612.39</v>
      </c>
      <c r="C338">
        <v>-1.26</v>
      </c>
      <c r="D338">
        <v>-2.85</v>
      </c>
    </row>
    <row r="339" spans="1:4">
      <c r="A339" s="36">
        <v>216.35</v>
      </c>
      <c r="B339">
        <v>3614.85</v>
      </c>
      <c r="C339">
        <v>-1.26</v>
      </c>
      <c r="D339">
        <v>-2.68</v>
      </c>
    </row>
    <row r="340" spans="1:4">
      <c r="A340" s="36">
        <v>217.04</v>
      </c>
      <c r="B340">
        <v>3617.46</v>
      </c>
      <c r="C340">
        <v>-1.44</v>
      </c>
      <c r="D340">
        <v>-2.79</v>
      </c>
    </row>
    <row r="341" spans="1:4">
      <c r="A341" s="36">
        <v>217.73</v>
      </c>
      <c r="B341">
        <v>3620.2</v>
      </c>
      <c r="C341">
        <v>-1.1599999999999999</v>
      </c>
      <c r="D341">
        <v>-2.21</v>
      </c>
    </row>
    <row r="342" spans="1:4">
      <c r="A342" s="36">
        <v>218.42</v>
      </c>
      <c r="B342">
        <v>3623.11</v>
      </c>
      <c r="C342">
        <v>-1.39</v>
      </c>
      <c r="D342">
        <v>-2.36</v>
      </c>
    </row>
    <row r="343" spans="1:4">
      <c r="A343" s="36">
        <v>219.1</v>
      </c>
      <c r="B343">
        <v>3626.11</v>
      </c>
      <c r="C343">
        <v>-1.47</v>
      </c>
      <c r="D343">
        <v>-2.4300000000000002</v>
      </c>
    </row>
    <row r="344" spans="1:4">
      <c r="A344" s="36">
        <v>219.79</v>
      </c>
      <c r="B344">
        <v>3629.3</v>
      </c>
      <c r="C344">
        <v>-1.44</v>
      </c>
      <c r="D344">
        <v>-2.44</v>
      </c>
    </row>
    <row r="345" spans="1:4">
      <c r="A345" s="36">
        <v>220.48</v>
      </c>
      <c r="B345">
        <v>3632.62</v>
      </c>
      <c r="C345">
        <v>-1.41</v>
      </c>
      <c r="D345">
        <v>-2.2799999999999998</v>
      </c>
    </row>
    <row r="346" spans="1:4">
      <c r="A346" s="36">
        <v>221.16</v>
      </c>
      <c r="B346">
        <v>3636.02</v>
      </c>
      <c r="C346">
        <v>-1.48</v>
      </c>
      <c r="D346">
        <v>-2.5099999999999998</v>
      </c>
    </row>
    <row r="347" spans="1:4">
      <c r="A347" s="36">
        <v>221.85</v>
      </c>
      <c r="B347">
        <v>3639.58</v>
      </c>
      <c r="C347">
        <v>-1.49</v>
      </c>
      <c r="D347">
        <v>-2.5</v>
      </c>
    </row>
    <row r="348" spans="1:4">
      <c r="A348" s="36">
        <v>222.54</v>
      </c>
      <c r="B348">
        <v>3643.25</v>
      </c>
      <c r="C348">
        <v>-1.67</v>
      </c>
      <c r="D348">
        <v>-2.99</v>
      </c>
    </row>
    <row r="349" spans="1:4">
      <c r="A349" s="36">
        <v>223.22</v>
      </c>
      <c r="B349">
        <v>3646.96</v>
      </c>
      <c r="C349">
        <v>-1.6</v>
      </c>
      <c r="D349">
        <v>-2.71</v>
      </c>
    </row>
    <row r="350" spans="1:4">
      <c r="A350" s="36">
        <v>223.91</v>
      </c>
      <c r="B350">
        <v>3650.81</v>
      </c>
      <c r="C350">
        <v>-1.6</v>
      </c>
      <c r="D350">
        <v>-2.6</v>
      </c>
    </row>
    <row r="351" spans="1:4">
      <c r="A351" s="36">
        <v>224.6</v>
      </c>
      <c r="B351">
        <v>3654.75</v>
      </c>
      <c r="C351">
        <v>-1.63</v>
      </c>
      <c r="D351">
        <v>-2.69</v>
      </c>
    </row>
    <row r="352" spans="1:4">
      <c r="A352" s="36">
        <v>225.28</v>
      </c>
      <c r="B352">
        <v>3658.7</v>
      </c>
      <c r="C352">
        <v>-1.63</v>
      </c>
      <c r="D352">
        <v>-2.79</v>
      </c>
    </row>
    <row r="353" spans="1:4">
      <c r="A353" s="36">
        <v>225.97</v>
      </c>
      <c r="B353">
        <v>3662.78</v>
      </c>
      <c r="C353">
        <v>-1.4</v>
      </c>
      <c r="D353">
        <v>-2.42</v>
      </c>
    </row>
    <row r="354" spans="1:4">
      <c r="A354" s="36">
        <v>226.66</v>
      </c>
      <c r="B354">
        <v>3666.91</v>
      </c>
      <c r="C354">
        <v>-1.66</v>
      </c>
      <c r="D354">
        <v>-2.78</v>
      </c>
    </row>
    <row r="355" spans="1:4">
      <c r="A355" s="36">
        <v>227.34</v>
      </c>
      <c r="B355">
        <v>3671.03</v>
      </c>
      <c r="C355">
        <v>-1.6</v>
      </c>
      <c r="D355">
        <v>-2.4700000000000002</v>
      </c>
    </row>
    <row r="356" spans="1:4">
      <c r="A356" s="36">
        <v>228.03</v>
      </c>
      <c r="B356">
        <v>3675.26</v>
      </c>
      <c r="C356">
        <v>-1.47</v>
      </c>
      <c r="D356">
        <v>-2.2400000000000002</v>
      </c>
    </row>
    <row r="357" spans="1:4">
      <c r="A357" s="36">
        <v>228.72</v>
      </c>
      <c r="B357">
        <v>3679.52</v>
      </c>
      <c r="C357">
        <v>-1.5</v>
      </c>
      <c r="D357">
        <v>-2.2799999999999998</v>
      </c>
    </row>
    <row r="358" spans="1:4">
      <c r="A358" s="36">
        <v>229.4</v>
      </c>
      <c r="B358">
        <v>3683.73</v>
      </c>
      <c r="C358">
        <v>-1.66</v>
      </c>
      <c r="D358">
        <v>-2.33</v>
      </c>
    </row>
    <row r="359" spans="1:4">
      <c r="A359" s="36">
        <v>230.09</v>
      </c>
      <c r="B359">
        <v>3688.03</v>
      </c>
      <c r="C359">
        <v>-1.64</v>
      </c>
      <c r="D359">
        <v>-2.2999999999999998</v>
      </c>
    </row>
    <row r="360" spans="1:4">
      <c r="A360" s="36">
        <v>230.78</v>
      </c>
      <c r="B360">
        <v>3692.34</v>
      </c>
      <c r="C360">
        <v>-1.46</v>
      </c>
      <c r="D360">
        <v>-2.13</v>
      </c>
    </row>
    <row r="361" spans="1:4">
      <c r="A361" s="36">
        <v>231.47</v>
      </c>
      <c r="B361">
        <v>3696.64</v>
      </c>
      <c r="C361">
        <v>-1.39</v>
      </c>
      <c r="D361">
        <v>-2.1</v>
      </c>
    </row>
    <row r="362" spans="1:4">
      <c r="A362" s="36">
        <v>232.15</v>
      </c>
      <c r="B362">
        <v>3700.88</v>
      </c>
      <c r="C362">
        <v>-1.46</v>
      </c>
      <c r="D362">
        <v>-1.98</v>
      </c>
    </row>
    <row r="363" spans="1:4">
      <c r="A363" s="36">
        <v>232.84</v>
      </c>
      <c r="B363">
        <v>3705.15</v>
      </c>
      <c r="C363">
        <v>-1.47</v>
      </c>
      <c r="D363">
        <v>-2.16</v>
      </c>
    </row>
    <row r="364" spans="1:4">
      <c r="A364" s="36">
        <v>233.53</v>
      </c>
      <c r="B364">
        <v>3709.41</v>
      </c>
      <c r="C364">
        <v>-1.49</v>
      </c>
      <c r="D364">
        <v>-1.94</v>
      </c>
    </row>
    <row r="365" spans="1:4">
      <c r="A365" s="36">
        <v>234.21</v>
      </c>
      <c r="B365">
        <v>3713.57</v>
      </c>
      <c r="C365">
        <v>-1.53</v>
      </c>
      <c r="D365">
        <v>-2.42</v>
      </c>
    </row>
    <row r="366" spans="1:4">
      <c r="A366" s="36">
        <v>234.9</v>
      </c>
      <c r="B366">
        <v>3717.75</v>
      </c>
      <c r="C366">
        <v>-1.3</v>
      </c>
      <c r="D366">
        <v>-2.13</v>
      </c>
    </row>
    <row r="367" spans="1:4">
      <c r="A367" s="36">
        <v>235.59</v>
      </c>
      <c r="B367">
        <v>3721.88</v>
      </c>
      <c r="C367">
        <v>-1.23</v>
      </c>
      <c r="D367">
        <v>-1.9</v>
      </c>
    </row>
    <row r="368" spans="1:4">
      <c r="A368" s="36">
        <v>236.27</v>
      </c>
      <c r="B368">
        <v>3725.89</v>
      </c>
      <c r="C368">
        <v>-1.17</v>
      </c>
      <c r="D368">
        <v>-1.89</v>
      </c>
    </row>
    <row r="369" spans="1:4">
      <c r="A369" s="36">
        <v>236.96</v>
      </c>
      <c r="B369">
        <v>3729.9</v>
      </c>
      <c r="C369">
        <v>-1.1100000000000001</v>
      </c>
      <c r="D369">
        <v>-1.89</v>
      </c>
    </row>
    <row r="370" spans="1:4">
      <c r="A370" s="36">
        <v>237.65</v>
      </c>
      <c r="B370">
        <v>3733.83</v>
      </c>
      <c r="C370">
        <v>-0.97</v>
      </c>
      <c r="D370">
        <v>-1.96</v>
      </c>
    </row>
    <row r="371" spans="1:4">
      <c r="A371" s="36">
        <v>238.33</v>
      </c>
      <c r="B371">
        <v>3737.62</v>
      </c>
      <c r="C371">
        <v>-1.01</v>
      </c>
      <c r="D371">
        <v>-1.81</v>
      </c>
    </row>
    <row r="372" spans="1:4">
      <c r="A372" s="36">
        <v>239.02</v>
      </c>
      <c r="B372">
        <v>3741.38</v>
      </c>
      <c r="C372">
        <v>-0.9</v>
      </c>
      <c r="D372">
        <v>-1.73</v>
      </c>
    </row>
    <row r="373" spans="1:4">
      <c r="A373" s="36">
        <v>239.71</v>
      </c>
      <c r="B373">
        <v>3745.16</v>
      </c>
      <c r="C373">
        <v>-1.01</v>
      </c>
      <c r="D373">
        <v>-1.61</v>
      </c>
    </row>
    <row r="374" spans="1:4">
      <c r="A374" s="36">
        <v>240.39</v>
      </c>
      <c r="B374">
        <v>3749.01</v>
      </c>
      <c r="C374">
        <v>-1.1000000000000001</v>
      </c>
      <c r="D374">
        <v>-1.47</v>
      </c>
    </row>
    <row r="375" spans="1:4">
      <c r="A375" s="36">
        <v>241.08</v>
      </c>
      <c r="B375">
        <v>3753.04</v>
      </c>
      <c r="C375">
        <v>-1.07</v>
      </c>
      <c r="D375">
        <v>-1.73</v>
      </c>
    </row>
    <row r="376" spans="1:4">
      <c r="A376" s="36">
        <v>241.77</v>
      </c>
      <c r="B376">
        <v>3757.18</v>
      </c>
      <c r="C376">
        <v>-0.93</v>
      </c>
      <c r="D376">
        <v>-1.47</v>
      </c>
    </row>
    <row r="377" spans="1:4">
      <c r="A377" s="36">
        <v>242.45</v>
      </c>
      <c r="B377">
        <v>3761.36</v>
      </c>
      <c r="C377">
        <v>-1.03</v>
      </c>
      <c r="D377">
        <v>-1.61</v>
      </c>
    </row>
    <row r="378" spans="1:4">
      <c r="A378" s="36">
        <v>243.14</v>
      </c>
      <c r="B378">
        <v>3765.7</v>
      </c>
      <c r="C378">
        <v>-1.1399999999999999</v>
      </c>
      <c r="D378">
        <v>-1.76</v>
      </c>
    </row>
    <row r="379" spans="1:4">
      <c r="A379" s="36">
        <v>243.83</v>
      </c>
      <c r="B379">
        <v>3770.12</v>
      </c>
      <c r="C379">
        <v>-1.21</v>
      </c>
      <c r="D379">
        <v>-1.62</v>
      </c>
    </row>
    <row r="380" spans="1:4">
      <c r="A380" s="36">
        <v>244.52</v>
      </c>
      <c r="B380">
        <v>3774.62</v>
      </c>
      <c r="C380">
        <v>-1.1100000000000001</v>
      </c>
      <c r="D380">
        <v>-1.72</v>
      </c>
    </row>
    <row r="381" spans="1:4">
      <c r="A381" s="36">
        <v>245.2</v>
      </c>
      <c r="B381">
        <v>3779.12</v>
      </c>
      <c r="C381">
        <v>-1.45</v>
      </c>
      <c r="D381">
        <v>-1.82</v>
      </c>
    </row>
    <row r="382" spans="1:4">
      <c r="A382" s="36">
        <v>245.89</v>
      </c>
      <c r="B382">
        <v>3783.74</v>
      </c>
      <c r="C382">
        <v>-1.2</v>
      </c>
      <c r="D382">
        <v>-1.51</v>
      </c>
    </row>
    <row r="383" spans="1:4">
      <c r="A383" s="36">
        <v>246.58</v>
      </c>
      <c r="B383">
        <v>3788.42</v>
      </c>
      <c r="C383">
        <v>-1.21</v>
      </c>
      <c r="D383">
        <v>-2.0299999999999998</v>
      </c>
    </row>
    <row r="384" spans="1:4">
      <c r="A384" s="36">
        <v>247.26</v>
      </c>
      <c r="B384">
        <v>3793.07</v>
      </c>
      <c r="C384">
        <v>-1.08</v>
      </c>
      <c r="D384">
        <v>-1.89</v>
      </c>
    </row>
    <row r="385" spans="1:4">
      <c r="A385" s="36">
        <v>247.95</v>
      </c>
      <c r="B385">
        <v>3797.83</v>
      </c>
      <c r="C385">
        <v>-0.97</v>
      </c>
      <c r="D385">
        <v>-1.36</v>
      </c>
    </row>
    <row r="386" spans="1:4">
      <c r="A386" s="36">
        <v>248.64</v>
      </c>
      <c r="B386">
        <v>3802.61</v>
      </c>
      <c r="C386">
        <v>-1.1499999999999999</v>
      </c>
      <c r="D386">
        <v>-1.23</v>
      </c>
    </row>
    <row r="387" spans="1:4">
      <c r="A387" s="36">
        <v>249.32</v>
      </c>
      <c r="B387">
        <v>3807.34</v>
      </c>
      <c r="C387">
        <v>-1.19</v>
      </c>
      <c r="D387">
        <v>-1.1399999999999999</v>
      </c>
    </row>
    <row r="388" spans="1:4">
      <c r="A388" s="36">
        <v>250.01</v>
      </c>
      <c r="B388">
        <v>3812.15</v>
      </c>
      <c r="C388">
        <v>-1.25</v>
      </c>
      <c r="D388">
        <v>-1.17</v>
      </c>
    </row>
    <row r="389" spans="1:4">
      <c r="A389" s="36">
        <v>250.7</v>
      </c>
      <c r="B389">
        <v>3816.96</v>
      </c>
      <c r="C389">
        <v>-1.21</v>
      </c>
      <c r="D389">
        <v>-1.0900000000000001</v>
      </c>
    </row>
    <row r="390" spans="1:4">
      <c r="A390" s="36">
        <v>251.38</v>
      </c>
      <c r="B390">
        <v>3821.69</v>
      </c>
      <c r="C390">
        <v>-1.04</v>
      </c>
      <c r="D390">
        <v>-0.7</v>
      </c>
    </row>
    <row r="391" spans="1:4">
      <c r="A391" s="36">
        <v>252.07</v>
      </c>
      <c r="B391">
        <v>3826.48</v>
      </c>
      <c r="C391">
        <v>-0.92</v>
      </c>
      <c r="D391">
        <v>0.01</v>
      </c>
    </row>
    <row r="392" spans="1:4">
      <c r="A392" s="36">
        <v>252.76</v>
      </c>
      <c r="B392">
        <v>3831.24</v>
      </c>
      <c r="C392">
        <v>-0.89</v>
      </c>
      <c r="D392">
        <v>-0.27</v>
      </c>
    </row>
    <row r="393" spans="1:4">
      <c r="A393" s="36">
        <v>253.44</v>
      </c>
      <c r="B393">
        <v>3835.9</v>
      </c>
      <c r="C393">
        <v>-0.86</v>
      </c>
      <c r="D393">
        <v>-0.55000000000000004</v>
      </c>
    </row>
    <row r="394" spans="1:4">
      <c r="A394" s="36">
        <v>254.13</v>
      </c>
      <c r="B394">
        <v>3840.58</v>
      </c>
      <c r="C394">
        <v>-1.05</v>
      </c>
      <c r="D394">
        <v>-1.32</v>
      </c>
    </row>
    <row r="395" spans="1:4">
      <c r="A395" s="36">
        <v>254.82</v>
      </c>
      <c r="B395">
        <v>3845.22</v>
      </c>
      <c r="C395">
        <v>-1.17</v>
      </c>
      <c r="D395">
        <v>-1.58</v>
      </c>
    </row>
    <row r="396" spans="1:4">
      <c r="A396" s="36">
        <v>255.5</v>
      </c>
      <c r="B396">
        <v>3850.08</v>
      </c>
      <c r="C396">
        <v>-0.79</v>
      </c>
      <c r="D396">
        <v>-0.82</v>
      </c>
    </row>
    <row r="397" spans="1:4">
      <c r="A397" s="36">
        <v>256.19</v>
      </c>
      <c r="B397">
        <v>3856.09</v>
      </c>
      <c r="C397">
        <v>-0.94</v>
      </c>
      <c r="D397">
        <v>-0.88</v>
      </c>
    </row>
    <row r="398" spans="1:4">
      <c r="A398" s="36">
        <v>256.88</v>
      </c>
      <c r="B398">
        <v>3862.92</v>
      </c>
      <c r="C398">
        <v>-1</v>
      </c>
      <c r="D398">
        <v>-0.91</v>
      </c>
    </row>
    <row r="399" spans="1:4">
      <c r="A399" s="36">
        <v>257.57</v>
      </c>
      <c r="B399">
        <v>3870.28</v>
      </c>
      <c r="C399">
        <v>-1.26</v>
      </c>
      <c r="D399">
        <v>-1.46</v>
      </c>
    </row>
    <row r="400" spans="1:4">
      <c r="A400" s="36">
        <v>258.25</v>
      </c>
      <c r="B400">
        <v>3877.74</v>
      </c>
      <c r="C400">
        <v>-1</v>
      </c>
      <c r="D400">
        <v>-0.52</v>
      </c>
    </row>
    <row r="401" spans="1:4">
      <c r="A401" s="36">
        <v>258.94</v>
      </c>
      <c r="B401">
        <v>3885.23</v>
      </c>
      <c r="C401">
        <v>-1.25</v>
      </c>
      <c r="D401">
        <v>-0.73</v>
      </c>
    </row>
    <row r="402" spans="1:4">
      <c r="A402" s="36">
        <v>259.63</v>
      </c>
      <c r="B402">
        <v>3892.33</v>
      </c>
      <c r="C402">
        <v>-1.47</v>
      </c>
      <c r="D402">
        <v>-1.1100000000000001</v>
      </c>
    </row>
    <row r="403" spans="1:4">
      <c r="A403" s="36">
        <v>260.31</v>
      </c>
      <c r="B403">
        <v>3898.65</v>
      </c>
      <c r="C403">
        <v>-1.46</v>
      </c>
      <c r="D403">
        <v>-1.35</v>
      </c>
    </row>
    <row r="404" spans="1:4">
      <c r="A404" s="36">
        <v>261</v>
      </c>
      <c r="B404">
        <v>3904.08</v>
      </c>
      <c r="C404">
        <v>-1.07</v>
      </c>
      <c r="D404">
        <v>-1.77</v>
      </c>
    </row>
    <row r="405" spans="1:4">
      <c r="A405" s="36">
        <v>261.69</v>
      </c>
      <c r="B405">
        <v>3908.85</v>
      </c>
      <c r="C405">
        <v>-1.53</v>
      </c>
      <c r="D405">
        <v>-1.62</v>
      </c>
    </row>
    <row r="406" spans="1:4">
      <c r="A406" s="36">
        <v>262.37</v>
      </c>
      <c r="B406">
        <v>3913.44</v>
      </c>
      <c r="C406">
        <v>-1.1200000000000001</v>
      </c>
      <c r="D406">
        <v>-1.74</v>
      </c>
    </row>
    <row r="407" spans="1:4">
      <c r="A407" s="36">
        <v>263.06</v>
      </c>
      <c r="B407">
        <v>3917.98</v>
      </c>
      <c r="C407">
        <v>-1.42</v>
      </c>
      <c r="D407">
        <v>-2.0699999999999998</v>
      </c>
    </row>
    <row r="408" spans="1:4">
      <c r="A408" s="36">
        <v>263.75</v>
      </c>
      <c r="B408">
        <v>3922.42</v>
      </c>
      <c r="C408">
        <v>-1</v>
      </c>
      <c r="D408">
        <v>-1.22</v>
      </c>
    </row>
    <row r="409" spans="1:4">
      <c r="A409" s="36">
        <v>264.43</v>
      </c>
      <c r="B409">
        <v>3926.71</v>
      </c>
      <c r="C409">
        <v>-1</v>
      </c>
      <c r="D409">
        <v>-1.42</v>
      </c>
    </row>
    <row r="410" spans="1:4">
      <c r="A410" s="36">
        <v>265.12</v>
      </c>
      <c r="B410">
        <v>3930.97</v>
      </c>
      <c r="C410">
        <v>-1.05</v>
      </c>
      <c r="D410">
        <v>-1.48</v>
      </c>
    </row>
    <row r="411" spans="1:4">
      <c r="A411" s="36">
        <v>265.81</v>
      </c>
      <c r="B411">
        <v>3935.16</v>
      </c>
      <c r="C411">
        <v>-1.22</v>
      </c>
      <c r="D411">
        <v>-1.65</v>
      </c>
    </row>
    <row r="412" spans="1:4">
      <c r="A412" s="36">
        <v>266.49</v>
      </c>
      <c r="B412">
        <v>3939.22</v>
      </c>
      <c r="C412">
        <v>-1.1200000000000001</v>
      </c>
      <c r="D412">
        <v>-1.24</v>
      </c>
    </row>
    <row r="413" spans="1:4">
      <c r="A413" s="36">
        <v>267.18</v>
      </c>
      <c r="B413">
        <v>3943.28</v>
      </c>
      <c r="C413">
        <v>-0.87</v>
      </c>
      <c r="D413">
        <v>-0.91</v>
      </c>
    </row>
    <row r="414" spans="1:4">
      <c r="A414" s="36">
        <v>267.87</v>
      </c>
      <c r="B414">
        <v>3947.29</v>
      </c>
      <c r="C414">
        <v>-0.98</v>
      </c>
      <c r="D414">
        <v>-1.08</v>
      </c>
    </row>
    <row r="415" spans="1:4">
      <c r="A415" s="36">
        <v>268.55</v>
      </c>
      <c r="B415">
        <v>3951.2</v>
      </c>
      <c r="C415">
        <v>-0.85</v>
      </c>
      <c r="D415">
        <v>-1.41</v>
      </c>
    </row>
    <row r="416" spans="1:4">
      <c r="A416" s="36">
        <v>269.24</v>
      </c>
      <c r="B416">
        <v>3955.14</v>
      </c>
      <c r="C416">
        <v>-1.26</v>
      </c>
      <c r="D416">
        <v>-1.4</v>
      </c>
    </row>
    <row r="417" spans="1:4">
      <c r="A417" s="36">
        <v>269.93</v>
      </c>
      <c r="B417">
        <v>3959.04</v>
      </c>
      <c r="C417">
        <v>-1.1000000000000001</v>
      </c>
      <c r="D417">
        <v>-1.1200000000000001</v>
      </c>
    </row>
    <row r="418" spans="1:4">
      <c r="A418" s="36">
        <v>270.62</v>
      </c>
      <c r="B418">
        <v>3962.94</v>
      </c>
      <c r="C418">
        <v>-1.08</v>
      </c>
      <c r="D418">
        <v>-0.86</v>
      </c>
    </row>
    <row r="419" spans="1:4">
      <c r="A419" s="36">
        <v>271.3</v>
      </c>
      <c r="B419">
        <v>3966.76</v>
      </c>
      <c r="C419">
        <v>-1.1499999999999999</v>
      </c>
      <c r="D419">
        <v>-1.2</v>
      </c>
    </row>
    <row r="420" spans="1:4">
      <c r="A420" s="36">
        <v>271.99</v>
      </c>
      <c r="B420">
        <v>3970.65</v>
      </c>
      <c r="C420">
        <v>-1.36</v>
      </c>
      <c r="D420">
        <v>-1.32</v>
      </c>
    </row>
    <row r="421" spans="1:4">
      <c r="A421" s="36">
        <v>272.68</v>
      </c>
      <c r="B421">
        <v>3974.54</v>
      </c>
      <c r="C421">
        <v>-1.49</v>
      </c>
      <c r="D421">
        <v>-1.03</v>
      </c>
    </row>
    <row r="422" spans="1:4">
      <c r="A422" s="36">
        <v>273.36</v>
      </c>
      <c r="B422">
        <v>3978.39</v>
      </c>
      <c r="C422">
        <v>-1.5</v>
      </c>
      <c r="D422">
        <v>-1.31</v>
      </c>
    </row>
    <row r="423" spans="1:4">
      <c r="A423" s="36">
        <v>274.05</v>
      </c>
      <c r="B423">
        <v>3982.32</v>
      </c>
      <c r="C423">
        <v>-1.67</v>
      </c>
      <c r="D423">
        <v>-1.61</v>
      </c>
    </row>
    <row r="424" spans="1:4">
      <c r="A424" s="36">
        <v>274.74</v>
      </c>
      <c r="B424">
        <v>3986.29</v>
      </c>
      <c r="C424">
        <v>-1.94</v>
      </c>
      <c r="D424">
        <v>-1.63</v>
      </c>
    </row>
    <row r="425" spans="1:4">
      <c r="A425" s="36">
        <v>275.42</v>
      </c>
      <c r="B425">
        <v>3990.24</v>
      </c>
      <c r="C425">
        <v>-1.87</v>
      </c>
      <c r="D425">
        <v>-1.77</v>
      </c>
    </row>
    <row r="426" spans="1:4">
      <c r="A426" s="36">
        <v>276.11</v>
      </c>
      <c r="B426">
        <v>3994.3</v>
      </c>
      <c r="C426">
        <v>-1.34</v>
      </c>
      <c r="D426">
        <v>-1.62</v>
      </c>
    </row>
    <row r="427" spans="1:4">
      <c r="A427" s="36">
        <v>276.8</v>
      </c>
      <c r="B427">
        <v>3998.42</v>
      </c>
      <c r="C427">
        <v>-1.37</v>
      </c>
      <c r="D427">
        <v>-1.66</v>
      </c>
    </row>
    <row r="428" spans="1:4">
      <c r="A428" s="36">
        <v>277.48</v>
      </c>
      <c r="B428">
        <v>4002.55</v>
      </c>
      <c r="C428">
        <v>-1.22</v>
      </c>
      <c r="D428">
        <v>-1.39</v>
      </c>
    </row>
    <row r="429" spans="1:4">
      <c r="A429" s="36">
        <v>278.17</v>
      </c>
      <c r="B429">
        <v>4006.81</v>
      </c>
      <c r="C429">
        <v>-1.8</v>
      </c>
      <c r="D429">
        <v>-1.45</v>
      </c>
    </row>
    <row r="430" spans="1:4">
      <c r="A430" s="36">
        <v>278.86</v>
      </c>
      <c r="B430">
        <v>4011.16</v>
      </c>
      <c r="C430">
        <v>-1.5</v>
      </c>
      <c r="D430">
        <v>-1.61</v>
      </c>
    </row>
    <row r="431" spans="1:4">
      <c r="A431" s="36">
        <v>279.54000000000002</v>
      </c>
      <c r="B431">
        <v>4015.53</v>
      </c>
      <c r="C431">
        <v>-1.47</v>
      </c>
      <c r="D431">
        <v>-1.6</v>
      </c>
    </row>
    <row r="432" spans="1:4">
      <c r="A432" s="36">
        <v>280.23</v>
      </c>
      <c r="B432">
        <v>4020.07</v>
      </c>
      <c r="C432">
        <v>-1.56</v>
      </c>
      <c r="D432">
        <v>-1.81</v>
      </c>
    </row>
    <row r="433" spans="1:4">
      <c r="A433" s="36">
        <v>280.92</v>
      </c>
      <c r="B433">
        <v>4024.72</v>
      </c>
      <c r="C433">
        <v>-1.63</v>
      </c>
      <c r="D433">
        <v>-2.13</v>
      </c>
    </row>
    <row r="434" spans="1:4">
      <c r="A434" s="36">
        <v>281.60000000000002</v>
      </c>
      <c r="B434">
        <v>4029.42</v>
      </c>
      <c r="C434">
        <v>-1.57</v>
      </c>
      <c r="D434">
        <v>-1.58</v>
      </c>
    </row>
    <row r="435" spans="1:4">
      <c r="A435" s="36">
        <v>282.29000000000002</v>
      </c>
      <c r="B435">
        <v>4034.32</v>
      </c>
      <c r="C435">
        <v>-1.37</v>
      </c>
      <c r="D435">
        <v>-1.5</v>
      </c>
    </row>
    <row r="436" spans="1:4">
      <c r="A436" s="36">
        <v>282.98</v>
      </c>
      <c r="B436">
        <v>4039.35</v>
      </c>
      <c r="C436">
        <v>-1.49</v>
      </c>
      <c r="D436">
        <v>-1.46</v>
      </c>
    </row>
    <row r="437" spans="1:4">
      <c r="A437" s="36">
        <v>283.67</v>
      </c>
      <c r="B437">
        <v>4044.52</v>
      </c>
      <c r="C437">
        <v>-1.67</v>
      </c>
      <c r="D437">
        <v>-1.57</v>
      </c>
    </row>
    <row r="438" spans="1:4">
      <c r="A438" s="36">
        <v>284.35000000000002</v>
      </c>
      <c r="B438">
        <v>4049.77</v>
      </c>
      <c r="C438">
        <v>-1.58</v>
      </c>
      <c r="D438">
        <v>-1.65</v>
      </c>
    </row>
    <row r="439" spans="1:4">
      <c r="A439" s="36">
        <v>285.04000000000002</v>
      </c>
      <c r="B439">
        <v>4055.26</v>
      </c>
      <c r="C439">
        <v>-1.35</v>
      </c>
      <c r="D439">
        <v>-1.05</v>
      </c>
    </row>
    <row r="440" spans="1:4">
      <c r="A440" s="36">
        <v>285.73</v>
      </c>
      <c r="B440">
        <v>4061.18</v>
      </c>
      <c r="C440">
        <v>-1.43</v>
      </c>
      <c r="D440">
        <v>-2.2599999999999998</v>
      </c>
    </row>
    <row r="441" spans="1:4">
      <c r="A441" s="36">
        <v>286.41000000000003</v>
      </c>
      <c r="B441">
        <v>4067.6</v>
      </c>
      <c r="C441">
        <v>-1.1000000000000001</v>
      </c>
      <c r="D441">
        <v>-0.94</v>
      </c>
    </row>
    <row r="442" spans="1:4">
      <c r="A442" s="36">
        <v>287.10000000000002</v>
      </c>
      <c r="B442">
        <v>4074.67</v>
      </c>
      <c r="C442">
        <v>-1.48</v>
      </c>
      <c r="D442">
        <v>-1.51</v>
      </c>
    </row>
    <row r="443" spans="1:4">
      <c r="A443" s="36">
        <v>287.79000000000002</v>
      </c>
      <c r="B443">
        <v>4082.25</v>
      </c>
      <c r="C443">
        <v>-1.37</v>
      </c>
      <c r="D443">
        <v>-1.28</v>
      </c>
    </row>
    <row r="444" spans="1:4">
      <c r="A444" s="36">
        <v>288.47000000000003</v>
      </c>
      <c r="B444">
        <v>4090.15</v>
      </c>
      <c r="C444">
        <v>-1.38</v>
      </c>
      <c r="D444">
        <v>-1.32</v>
      </c>
    </row>
    <row r="445" spans="1:4">
      <c r="A445" s="36">
        <v>289.16000000000003</v>
      </c>
      <c r="B445">
        <v>4098.57</v>
      </c>
      <c r="C445">
        <v>-1.1200000000000001</v>
      </c>
      <c r="D445">
        <v>-0.89</v>
      </c>
    </row>
    <row r="446" spans="1:4">
      <c r="A446" s="36">
        <v>289.85000000000002</v>
      </c>
      <c r="B446">
        <v>4107.34</v>
      </c>
      <c r="C446">
        <v>-1.02</v>
      </c>
      <c r="D446">
        <v>-0.61</v>
      </c>
    </row>
    <row r="447" spans="1:4">
      <c r="A447" s="36">
        <v>290.52999999999997</v>
      </c>
      <c r="B447">
        <v>4116.28</v>
      </c>
      <c r="C447">
        <v>-1.04</v>
      </c>
      <c r="D447">
        <v>-0.69</v>
      </c>
    </row>
    <row r="448" spans="1:4">
      <c r="A448" s="36">
        <v>291.22000000000003</v>
      </c>
      <c r="B448">
        <v>4125.58</v>
      </c>
      <c r="C448">
        <v>-0.99</v>
      </c>
      <c r="D448">
        <v>-0.48</v>
      </c>
    </row>
    <row r="449" spans="1:4">
      <c r="A449" s="36">
        <v>291.91000000000003</v>
      </c>
      <c r="B449">
        <v>4135.09</v>
      </c>
      <c r="C449">
        <v>-0.82</v>
      </c>
      <c r="D449">
        <v>-0.02</v>
      </c>
    </row>
    <row r="450" spans="1:4">
      <c r="A450" s="36">
        <v>292.58999999999997</v>
      </c>
      <c r="B450">
        <v>4144.59</v>
      </c>
      <c r="C450">
        <v>-0.79</v>
      </c>
      <c r="D450">
        <v>-0.14000000000000001</v>
      </c>
    </row>
    <row r="451" spans="1:4">
      <c r="A451" s="36">
        <v>293.27999999999997</v>
      </c>
      <c r="B451">
        <v>4154.33</v>
      </c>
      <c r="C451">
        <v>-0.72</v>
      </c>
      <c r="D451">
        <v>0.05</v>
      </c>
    </row>
    <row r="452" spans="1:4">
      <c r="A452" s="36">
        <v>293.97000000000003</v>
      </c>
      <c r="B452">
        <v>4164.1099999999997</v>
      </c>
      <c r="C452">
        <v>-0.87</v>
      </c>
      <c r="D452">
        <v>-0.12</v>
      </c>
    </row>
    <row r="453" spans="1:4">
      <c r="A453" s="36">
        <v>294.64999999999998</v>
      </c>
      <c r="B453">
        <v>4173.7299999999996</v>
      </c>
      <c r="C453">
        <v>-0.78</v>
      </c>
      <c r="D453">
        <v>-0.1</v>
      </c>
    </row>
    <row r="454" spans="1:4">
      <c r="A454" s="36">
        <v>295.33999999999997</v>
      </c>
      <c r="B454">
        <v>4183.4399999999996</v>
      </c>
      <c r="C454">
        <v>-0.87</v>
      </c>
      <c r="D454">
        <v>-0.12</v>
      </c>
    </row>
    <row r="455" spans="1:4">
      <c r="A455" s="36">
        <v>296.02999999999997</v>
      </c>
      <c r="B455">
        <v>4193.03</v>
      </c>
      <c r="C455">
        <v>-1.22</v>
      </c>
      <c r="D455">
        <v>-0.87</v>
      </c>
    </row>
    <row r="456" spans="1:4">
      <c r="A456" s="36">
        <v>296.70999999999998</v>
      </c>
      <c r="B456">
        <v>4202.32</v>
      </c>
      <c r="C456">
        <v>-1.03</v>
      </c>
      <c r="D456">
        <v>-0.56999999999999995</v>
      </c>
    </row>
    <row r="457" spans="1:4">
      <c r="A457" s="36">
        <v>297.39999999999998</v>
      </c>
      <c r="B457">
        <v>4211.53</v>
      </c>
      <c r="C457">
        <v>-1.07</v>
      </c>
      <c r="D457">
        <v>-0.75</v>
      </c>
    </row>
    <row r="458" spans="1:4">
      <c r="A458" s="36">
        <v>298.08999999999997</v>
      </c>
      <c r="B458">
        <v>4220.47</v>
      </c>
      <c r="C458">
        <v>-1.52</v>
      </c>
      <c r="D458">
        <v>-0.95</v>
      </c>
    </row>
    <row r="459" spans="1:4">
      <c r="A459" s="36">
        <v>298.77999999999997</v>
      </c>
      <c r="B459">
        <v>4229.09</v>
      </c>
      <c r="C459">
        <v>-1.39</v>
      </c>
      <c r="D459">
        <v>-0.73</v>
      </c>
    </row>
    <row r="460" spans="1:4">
      <c r="A460" s="36">
        <v>299.45999999999998</v>
      </c>
      <c r="B460">
        <v>4237.22</v>
      </c>
      <c r="C460">
        <v>-1.76</v>
      </c>
      <c r="D460">
        <v>-1.49</v>
      </c>
    </row>
    <row r="461" spans="1:4">
      <c r="A461" s="36">
        <v>300.14999999999998</v>
      </c>
      <c r="B461">
        <v>4245.0600000000004</v>
      </c>
      <c r="C461">
        <v>-1.59</v>
      </c>
      <c r="D461">
        <v>-1.45</v>
      </c>
    </row>
    <row r="462" spans="1:4">
      <c r="A462" s="36">
        <v>300.83999999999997</v>
      </c>
      <c r="B462">
        <v>4252.41</v>
      </c>
      <c r="C462">
        <v>-1.38</v>
      </c>
      <c r="D462">
        <v>-1.37</v>
      </c>
    </row>
    <row r="463" spans="1:4">
      <c r="A463" s="36">
        <v>301.52</v>
      </c>
      <c r="B463">
        <v>4259.1499999999996</v>
      </c>
      <c r="C463">
        <v>-1.61</v>
      </c>
      <c r="D463">
        <v>-1.34</v>
      </c>
    </row>
    <row r="464" spans="1:4">
      <c r="A464" s="36">
        <v>302.20999999999998</v>
      </c>
      <c r="B464">
        <v>4265.41</v>
      </c>
      <c r="C464">
        <v>-1.31</v>
      </c>
      <c r="D464">
        <v>-0.78</v>
      </c>
    </row>
    <row r="465" spans="1:4">
      <c r="A465" s="36">
        <v>302.89999999999998</v>
      </c>
      <c r="B465">
        <v>4271.05</v>
      </c>
      <c r="C465">
        <v>-1.47</v>
      </c>
      <c r="D465">
        <v>-1.98</v>
      </c>
    </row>
    <row r="466" spans="1:4">
      <c r="A466" s="36">
        <v>303.58</v>
      </c>
      <c r="B466">
        <v>4275.93</v>
      </c>
      <c r="C466">
        <v>-1.06</v>
      </c>
      <c r="D466">
        <v>-1.31</v>
      </c>
    </row>
    <row r="467" spans="1:4">
      <c r="A467" s="36">
        <v>304.27</v>
      </c>
      <c r="B467">
        <v>4280.21</v>
      </c>
      <c r="C467">
        <v>-1.23</v>
      </c>
      <c r="D467">
        <v>-1.53</v>
      </c>
    </row>
    <row r="468" spans="1:4">
      <c r="A468" s="36">
        <v>304.95999999999998</v>
      </c>
      <c r="B468">
        <v>4284.24</v>
      </c>
      <c r="C468">
        <v>-1.1399999999999999</v>
      </c>
      <c r="D468">
        <v>-1.42</v>
      </c>
    </row>
    <row r="469" spans="1:4">
      <c r="A469" s="36">
        <v>305.64</v>
      </c>
      <c r="B469">
        <v>4288.07</v>
      </c>
      <c r="C469">
        <v>-1.1499999999999999</v>
      </c>
      <c r="D469">
        <v>-1.47</v>
      </c>
    </row>
    <row r="470" spans="1:4">
      <c r="A470" s="36">
        <v>306.33</v>
      </c>
      <c r="B470">
        <v>4291.82</v>
      </c>
      <c r="C470">
        <v>-1.32</v>
      </c>
      <c r="D470">
        <v>-1.97</v>
      </c>
    </row>
    <row r="471" spans="1:4">
      <c r="A471" s="36">
        <v>307.02</v>
      </c>
      <c r="B471">
        <v>4295.4399999999996</v>
      </c>
      <c r="C471">
        <v>-1.27</v>
      </c>
      <c r="D471">
        <v>-1.67</v>
      </c>
    </row>
    <row r="472" spans="1:4">
      <c r="A472" s="36">
        <v>307.7</v>
      </c>
      <c r="B472">
        <v>4298.8900000000003</v>
      </c>
      <c r="C472">
        <v>-1.08</v>
      </c>
      <c r="D472">
        <v>-1.25</v>
      </c>
    </row>
    <row r="473" spans="1:4">
      <c r="A473" s="36">
        <v>308.39</v>
      </c>
      <c r="B473">
        <v>4302.2700000000004</v>
      </c>
      <c r="C473">
        <v>-1.21</v>
      </c>
      <c r="D473">
        <v>-1.34</v>
      </c>
    </row>
    <row r="474" spans="1:4">
      <c r="A474" s="36">
        <v>309.08</v>
      </c>
      <c r="B474">
        <v>4305.54</v>
      </c>
      <c r="C474">
        <v>-1.64</v>
      </c>
      <c r="D474">
        <v>-2.0699999999999998</v>
      </c>
    </row>
    <row r="475" spans="1:4">
      <c r="A475" s="36">
        <v>309.76</v>
      </c>
      <c r="B475">
        <v>4308.66</v>
      </c>
      <c r="C475">
        <v>-1.36</v>
      </c>
      <c r="D475">
        <v>-1.57</v>
      </c>
    </row>
    <row r="476" spans="1:4">
      <c r="A476" s="36">
        <v>310.45</v>
      </c>
      <c r="B476">
        <v>4311.72</v>
      </c>
      <c r="C476">
        <v>-1.24</v>
      </c>
      <c r="D476">
        <v>-1.64</v>
      </c>
    </row>
    <row r="477" spans="1:4">
      <c r="A477" s="36">
        <v>311.14</v>
      </c>
      <c r="B477">
        <v>4314.68</v>
      </c>
      <c r="C477">
        <v>-1.44</v>
      </c>
      <c r="D477">
        <v>-2.35</v>
      </c>
    </row>
    <row r="478" spans="1:4">
      <c r="A478" s="36">
        <v>311.83</v>
      </c>
      <c r="B478">
        <v>4317.55</v>
      </c>
      <c r="C478">
        <v>-1.55</v>
      </c>
      <c r="D478">
        <v>-2.12</v>
      </c>
    </row>
    <row r="479" spans="1:4">
      <c r="A479" s="36">
        <v>312.51</v>
      </c>
      <c r="B479">
        <v>4320.29</v>
      </c>
      <c r="C479">
        <v>-1.37</v>
      </c>
      <c r="D479">
        <v>-1.51</v>
      </c>
    </row>
    <row r="480" spans="1:4">
      <c r="A480" s="36">
        <v>313.2</v>
      </c>
      <c r="B480">
        <v>4322.99</v>
      </c>
      <c r="C480">
        <v>-1.23</v>
      </c>
      <c r="D480">
        <v>-1.62</v>
      </c>
    </row>
    <row r="481" spans="1:4">
      <c r="A481" s="36">
        <v>313.89</v>
      </c>
      <c r="B481">
        <v>4325.62</v>
      </c>
      <c r="C481">
        <v>-1.28</v>
      </c>
      <c r="D481">
        <v>-0.86</v>
      </c>
    </row>
    <row r="482" spans="1:4">
      <c r="A482" s="36">
        <v>314.57</v>
      </c>
      <c r="B482">
        <v>4328.13</v>
      </c>
      <c r="C482">
        <v>-1.5</v>
      </c>
      <c r="D482">
        <v>-2.13</v>
      </c>
    </row>
    <row r="483" spans="1:4">
      <c r="A483" s="36">
        <v>315.26</v>
      </c>
      <c r="B483">
        <v>4330.62</v>
      </c>
      <c r="C483">
        <v>-0.95</v>
      </c>
      <c r="D483">
        <v>-1.07</v>
      </c>
    </row>
    <row r="484" spans="1:4">
      <c r="A484" s="36">
        <v>315.95</v>
      </c>
      <c r="B484">
        <v>4333.04</v>
      </c>
      <c r="C484">
        <v>-1.1000000000000001</v>
      </c>
      <c r="D484">
        <v>-1.21</v>
      </c>
    </row>
    <row r="485" spans="1:4">
      <c r="A485" s="36">
        <v>316.63</v>
      </c>
      <c r="B485">
        <v>4335.38</v>
      </c>
      <c r="C485">
        <v>-0.89</v>
      </c>
      <c r="D485">
        <v>-0.88</v>
      </c>
    </row>
    <row r="486" spans="1:4">
      <c r="A486" s="36">
        <v>317.32</v>
      </c>
      <c r="B486">
        <v>4337.7</v>
      </c>
      <c r="C486">
        <v>-0.86</v>
      </c>
      <c r="D486">
        <v>-0.72</v>
      </c>
    </row>
    <row r="487" spans="1:4">
      <c r="A487" s="36">
        <v>318.01</v>
      </c>
      <c r="B487">
        <v>4339.97</v>
      </c>
      <c r="C487">
        <v>-0.9</v>
      </c>
      <c r="D487">
        <v>-0.62</v>
      </c>
    </row>
    <row r="488" spans="1:4">
      <c r="A488" s="36">
        <v>318.69</v>
      </c>
      <c r="B488">
        <v>4342.17</v>
      </c>
      <c r="C488">
        <v>-0.86</v>
      </c>
      <c r="D488">
        <v>-0.77</v>
      </c>
    </row>
    <row r="489" spans="1:4">
      <c r="A489" s="36">
        <v>319.38</v>
      </c>
      <c r="B489">
        <v>4344.37</v>
      </c>
      <c r="C489">
        <v>-0.81</v>
      </c>
      <c r="D489">
        <v>-0.92</v>
      </c>
    </row>
    <row r="490" spans="1:4">
      <c r="A490" s="36">
        <v>320.07</v>
      </c>
      <c r="B490">
        <v>4346.53</v>
      </c>
      <c r="C490">
        <v>-1.08</v>
      </c>
      <c r="D490">
        <v>-1.0900000000000001</v>
      </c>
    </row>
    <row r="491" spans="1:4">
      <c r="A491" s="36">
        <v>320.75</v>
      </c>
      <c r="B491">
        <v>4348.6400000000003</v>
      </c>
      <c r="C491">
        <v>-1.1399999999999999</v>
      </c>
      <c r="D491">
        <v>-0.99</v>
      </c>
    </row>
    <row r="492" spans="1:4">
      <c r="A492" s="36">
        <v>321.44</v>
      </c>
      <c r="B492">
        <v>4350.7700000000004</v>
      </c>
      <c r="C492">
        <v>-1.07</v>
      </c>
      <c r="D492">
        <v>-0.96</v>
      </c>
    </row>
    <row r="493" spans="1:4">
      <c r="A493" s="36">
        <v>322.13</v>
      </c>
      <c r="B493">
        <v>4352.87</v>
      </c>
      <c r="C493">
        <v>-0.98</v>
      </c>
      <c r="D493">
        <v>-0.75</v>
      </c>
    </row>
    <row r="494" spans="1:4">
      <c r="A494" s="36">
        <v>322.81</v>
      </c>
      <c r="B494">
        <v>4354.9399999999996</v>
      </c>
      <c r="C494">
        <v>-0.93</v>
      </c>
      <c r="D494">
        <v>-0.67</v>
      </c>
    </row>
    <row r="495" spans="1:4">
      <c r="A495" s="36">
        <v>323.5</v>
      </c>
      <c r="B495">
        <v>4357.03</v>
      </c>
      <c r="C495">
        <v>-0.83</v>
      </c>
      <c r="D495">
        <v>-0.68</v>
      </c>
    </row>
    <row r="496" spans="1:4">
      <c r="A496" s="36">
        <v>324.19</v>
      </c>
      <c r="B496">
        <v>4359.13</v>
      </c>
      <c r="C496">
        <v>-0.84</v>
      </c>
      <c r="D496">
        <v>-0.44</v>
      </c>
    </row>
    <row r="497" spans="1:4">
      <c r="A497" s="36">
        <v>324.88</v>
      </c>
      <c r="B497">
        <v>4361.2299999999996</v>
      </c>
      <c r="C497">
        <v>-0.94</v>
      </c>
      <c r="D497">
        <v>-0.53</v>
      </c>
    </row>
    <row r="498" spans="1:4">
      <c r="A498" s="36">
        <v>325.56</v>
      </c>
      <c r="B498">
        <v>4363.3100000000004</v>
      </c>
      <c r="C498">
        <v>-1.07</v>
      </c>
      <c r="D498">
        <v>-0.69</v>
      </c>
    </row>
    <row r="499" spans="1:4">
      <c r="A499" s="36">
        <v>326.25</v>
      </c>
      <c r="B499">
        <v>4365.4399999999996</v>
      </c>
      <c r="C499">
        <v>-1.01</v>
      </c>
      <c r="D499">
        <v>-0.66</v>
      </c>
    </row>
    <row r="500" spans="1:4">
      <c r="A500" s="36">
        <v>326.94</v>
      </c>
      <c r="B500">
        <v>4367.59</v>
      </c>
      <c r="C500">
        <v>-1.23</v>
      </c>
      <c r="D500">
        <v>-1.08</v>
      </c>
    </row>
    <row r="501" spans="1:4">
      <c r="A501" s="36">
        <v>327.62</v>
      </c>
      <c r="B501">
        <v>4369.7299999999996</v>
      </c>
      <c r="C501">
        <v>-1.1200000000000001</v>
      </c>
      <c r="D501">
        <v>-1.05</v>
      </c>
    </row>
    <row r="502" spans="1:4">
      <c r="A502" s="36">
        <v>328.31</v>
      </c>
      <c r="B502">
        <v>4371.9399999999996</v>
      </c>
      <c r="C502">
        <v>-1.07</v>
      </c>
      <c r="D502">
        <v>-0.89</v>
      </c>
    </row>
    <row r="503" spans="1:4">
      <c r="A503" s="36">
        <v>329</v>
      </c>
      <c r="B503">
        <v>4374.1899999999996</v>
      </c>
      <c r="C503">
        <v>-1.18</v>
      </c>
      <c r="D503">
        <v>-0.88</v>
      </c>
    </row>
    <row r="504" spans="1:4">
      <c r="A504" s="36">
        <v>329.68</v>
      </c>
      <c r="B504">
        <v>4376.4399999999996</v>
      </c>
      <c r="C504">
        <v>-1.07</v>
      </c>
      <c r="D504">
        <v>-0.78</v>
      </c>
    </row>
    <row r="505" spans="1:4">
      <c r="A505" s="36">
        <v>330.37</v>
      </c>
      <c r="B505">
        <v>4378.78</v>
      </c>
      <c r="C505">
        <v>-1.19</v>
      </c>
      <c r="D505">
        <v>-1.02</v>
      </c>
    </row>
    <row r="506" spans="1:4">
      <c r="A506" s="36">
        <v>331.06</v>
      </c>
      <c r="B506">
        <v>4381.16</v>
      </c>
      <c r="C506">
        <v>-1.29</v>
      </c>
      <c r="D506">
        <v>-1.1499999999999999</v>
      </c>
    </row>
    <row r="507" spans="1:4">
      <c r="A507" s="36">
        <v>331.74</v>
      </c>
      <c r="B507">
        <v>4383.57</v>
      </c>
      <c r="C507">
        <v>-1.26</v>
      </c>
      <c r="D507">
        <v>-1.05</v>
      </c>
    </row>
    <row r="508" spans="1:4">
      <c r="A508" s="36">
        <v>332.43</v>
      </c>
      <c r="B508">
        <v>4386.08</v>
      </c>
      <c r="C508">
        <v>-1.25</v>
      </c>
      <c r="D508">
        <v>-0.93</v>
      </c>
    </row>
    <row r="509" spans="1:4">
      <c r="A509" s="36">
        <v>333.12</v>
      </c>
      <c r="B509">
        <v>4388.66</v>
      </c>
      <c r="C509">
        <v>-1.29</v>
      </c>
      <c r="D509">
        <v>-1.1200000000000001</v>
      </c>
    </row>
    <row r="510" spans="1:4">
      <c r="A510" s="36">
        <v>333.8</v>
      </c>
      <c r="B510">
        <v>4391.2700000000004</v>
      </c>
      <c r="C510">
        <v>-1.26</v>
      </c>
      <c r="D510">
        <v>-1.1100000000000001</v>
      </c>
    </row>
    <row r="511" spans="1:4">
      <c r="A511" s="36">
        <v>334.49</v>
      </c>
      <c r="B511">
        <v>4393.99</v>
      </c>
      <c r="C511">
        <v>-1.2</v>
      </c>
      <c r="D511">
        <v>-1</v>
      </c>
    </row>
    <row r="512" spans="1:4">
      <c r="A512" s="36">
        <v>335.18</v>
      </c>
      <c r="B512">
        <v>4396.8100000000004</v>
      </c>
      <c r="C512">
        <v>-1.36</v>
      </c>
      <c r="D512">
        <v>-1.19</v>
      </c>
    </row>
    <row r="513" spans="1:4">
      <c r="A513" s="36">
        <v>335.86</v>
      </c>
      <c r="B513">
        <v>4399.66</v>
      </c>
      <c r="C513">
        <v>-1.23</v>
      </c>
      <c r="D513">
        <v>-1.04</v>
      </c>
    </row>
    <row r="514" spans="1:4">
      <c r="A514" s="36">
        <v>336.55</v>
      </c>
      <c r="B514">
        <v>4402.66</v>
      </c>
      <c r="C514">
        <v>-1.19</v>
      </c>
      <c r="D514">
        <v>-1.06</v>
      </c>
    </row>
    <row r="515" spans="1:4">
      <c r="A515" s="36">
        <v>337.24</v>
      </c>
      <c r="B515">
        <v>4405.75</v>
      </c>
      <c r="C515">
        <v>-1.24</v>
      </c>
      <c r="D515">
        <v>-1.1100000000000001</v>
      </c>
    </row>
    <row r="516" spans="1:4">
      <c r="A516" s="36">
        <v>337.93</v>
      </c>
      <c r="B516">
        <v>4408.95</v>
      </c>
      <c r="C516">
        <v>-1.17</v>
      </c>
      <c r="D516">
        <v>-0.95</v>
      </c>
    </row>
    <row r="517" spans="1:4">
      <c r="A517" s="36">
        <v>338.61</v>
      </c>
      <c r="B517">
        <v>4412.2</v>
      </c>
      <c r="C517">
        <v>-1.32</v>
      </c>
      <c r="D517">
        <v>-1.49</v>
      </c>
    </row>
    <row r="518" spans="1:4">
      <c r="A518" s="36">
        <v>339.3</v>
      </c>
      <c r="B518">
        <v>4415.62</v>
      </c>
      <c r="C518">
        <v>-1.34</v>
      </c>
      <c r="D518">
        <v>-1.69</v>
      </c>
    </row>
    <row r="519" spans="1:4">
      <c r="A519" s="36">
        <v>339.99</v>
      </c>
      <c r="B519">
        <v>4419.17</v>
      </c>
      <c r="C519">
        <v>-1.44</v>
      </c>
      <c r="D519">
        <v>-1.87</v>
      </c>
    </row>
    <row r="520" spans="1:4">
      <c r="A520" s="36">
        <v>340.67</v>
      </c>
      <c r="B520">
        <v>4422.84</v>
      </c>
      <c r="C520">
        <v>-1.61</v>
      </c>
      <c r="D520">
        <v>-1.7</v>
      </c>
    </row>
    <row r="521" spans="1:4">
      <c r="A521" s="36">
        <v>341.36</v>
      </c>
      <c r="B521">
        <v>4426.8100000000004</v>
      </c>
      <c r="C521">
        <v>-1.47</v>
      </c>
      <c r="D521">
        <v>-1.41</v>
      </c>
    </row>
    <row r="522" spans="1:4">
      <c r="A522" s="36">
        <v>342.05</v>
      </c>
      <c r="B522">
        <v>4431.0200000000004</v>
      </c>
      <c r="C522">
        <v>-1.35</v>
      </c>
      <c r="D522">
        <v>-1.27</v>
      </c>
    </row>
    <row r="523" spans="1:4">
      <c r="A523" s="36">
        <v>342.73</v>
      </c>
      <c r="B523">
        <v>4435.38</v>
      </c>
      <c r="C523">
        <v>-1.38</v>
      </c>
      <c r="D523">
        <v>-1.26</v>
      </c>
    </row>
    <row r="524" spans="1:4">
      <c r="A524" s="36">
        <v>343.42</v>
      </c>
      <c r="B524">
        <v>4440.0200000000004</v>
      </c>
      <c r="C524">
        <v>-1.46</v>
      </c>
      <c r="D524">
        <v>-1.47</v>
      </c>
    </row>
    <row r="525" spans="1:4">
      <c r="A525" s="36">
        <v>344.11</v>
      </c>
      <c r="B525">
        <v>4444.84</v>
      </c>
      <c r="C525">
        <v>-1.57</v>
      </c>
      <c r="D525">
        <v>-1.34</v>
      </c>
    </row>
    <row r="526" spans="1:4">
      <c r="A526" s="36">
        <v>344.79</v>
      </c>
      <c r="B526">
        <v>4449.78</v>
      </c>
      <c r="C526">
        <v>-1.63</v>
      </c>
      <c r="D526">
        <v>-1.42</v>
      </c>
    </row>
    <row r="527" spans="1:4">
      <c r="A527" s="36">
        <v>345.48</v>
      </c>
      <c r="B527">
        <v>4454.95</v>
      </c>
      <c r="C527">
        <v>-1.56</v>
      </c>
      <c r="D527">
        <v>-1.29</v>
      </c>
    </row>
    <row r="528" spans="1:4">
      <c r="A528" s="36">
        <v>346.17</v>
      </c>
      <c r="B528">
        <v>4460.28</v>
      </c>
      <c r="C528">
        <v>-1.5</v>
      </c>
      <c r="D528">
        <v>-1.1599999999999999</v>
      </c>
    </row>
    <row r="529" spans="1:4">
      <c r="A529" s="36">
        <v>346.85</v>
      </c>
      <c r="B529">
        <v>4465.67</v>
      </c>
      <c r="C529">
        <v>-1.62</v>
      </c>
      <c r="D529">
        <v>-1.37</v>
      </c>
    </row>
    <row r="530" spans="1:4">
      <c r="A530" s="36">
        <v>347.54</v>
      </c>
      <c r="B530">
        <v>4471.2700000000004</v>
      </c>
      <c r="C530">
        <v>-1.51</v>
      </c>
      <c r="D530">
        <v>-1.1499999999999999</v>
      </c>
    </row>
    <row r="531" spans="1:4">
      <c r="A531" s="36">
        <v>348.23</v>
      </c>
      <c r="B531">
        <v>4476.9799999999996</v>
      </c>
      <c r="C531">
        <v>-1.48</v>
      </c>
      <c r="D531">
        <v>-1.1299999999999999</v>
      </c>
    </row>
    <row r="532" spans="1:4">
      <c r="A532" s="36">
        <v>348.91</v>
      </c>
      <c r="B532">
        <v>4482.71</v>
      </c>
      <c r="C532">
        <v>-1.3</v>
      </c>
      <c r="D532">
        <v>-1.27</v>
      </c>
    </row>
    <row r="533" spans="1:4">
      <c r="A533" s="36">
        <v>349.6</v>
      </c>
      <c r="B533">
        <v>4488.6099999999997</v>
      </c>
      <c r="C533">
        <v>-1.3</v>
      </c>
      <c r="D533">
        <v>-1.46</v>
      </c>
    </row>
    <row r="534" spans="1:4">
      <c r="A534" s="36">
        <v>350.29</v>
      </c>
      <c r="B534">
        <v>4494.58</v>
      </c>
      <c r="C534">
        <v>-1.3</v>
      </c>
      <c r="D534">
        <v>-1.67</v>
      </c>
    </row>
    <row r="535" spans="1:4">
      <c r="A535" s="36">
        <v>350.98</v>
      </c>
      <c r="B535">
        <v>4500.6099999999997</v>
      </c>
      <c r="C535">
        <v>-1.53</v>
      </c>
      <c r="D535">
        <v>-1.55</v>
      </c>
    </row>
    <row r="536" spans="1:4">
      <c r="A536" s="36">
        <v>351.66</v>
      </c>
      <c r="B536">
        <v>4506.6000000000004</v>
      </c>
      <c r="C536">
        <v>-1.19</v>
      </c>
      <c r="D536">
        <v>-1.98</v>
      </c>
    </row>
    <row r="537" spans="1:4">
      <c r="A537" s="36">
        <v>352.35</v>
      </c>
      <c r="B537">
        <v>4512.72</v>
      </c>
      <c r="C537">
        <v>-1.3</v>
      </c>
      <c r="D537">
        <v>-1.52</v>
      </c>
    </row>
    <row r="538" spans="1:4">
      <c r="A538" s="36">
        <v>353.04</v>
      </c>
      <c r="B538">
        <v>4518.8599999999997</v>
      </c>
      <c r="C538">
        <v>-1.02</v>
      </c>
      <c r="D538">
        <v>-0.63</v>
      </c>
    </row>
    <row r="539" spans="1:4">
      <c r="A539" s="36">
        <v>353.72</v>
      </c>
      <c r="B539">
        <v>4524.91</v>
      </c>
      <c r="C539">
        <v>-0.78</v>
      </c>
      <c r="D539">
        <v>-0.25</v>
      </c>
    </row>
    <row r="540" spans="1:4">
      <c r="A540" s="36">
        <v>354.41</v>
      </c>
      <c r="B540">
        <v>4531.05</v>
      </c>
      <c r="C540">
        <v>-0.88</v>
      </c>
      <c r="D540">
        <v>0.16</v>
      </c>
    </row>
    <row r="541" spans="1:4">
      <c r="A541" s="36">
        <v>355.1</v>
      </c>
      <c r="B541">
        <v>4537.17</v>
      </c>
      <c r="C541">
        <v>-0.95</v>
      </c>
      <c r="D541">
        <v>0.3</v>
      </c>
    </row>
    <row r="542" spans="1:4">
      <c r="A542" s="36">
        <v>355.78</v>
      </c>
      <c r="B542">
        <v>4543.17</v>
      </c>
      <c r="C542">
        <v>-1.02</v>
      </c>
      <c r="D542">
        <v>-0.18</v>
      </c>
    </row>
    <row r="543" spans="1:4">
      <c r="A543" s="36">
        <v>356.47</v>
      </c>
      <c r="B543">
        <v>4549.21</v>
      </c>
      <c r="C543">
        <v>-1.07</v>
      </c>
      <c r="D543">
        <v>-0.12</v>
      </c>
    </row>
    <row r="544" spans="1:4">
      <c r="A544" s="36">
        <v>357.16</v>
      </c>
      <c r="B544">
        <v>4555.1899999999996</v>
      </c>
      <c r="C544">
        <v>-0.93</v>
      </c>
      <c r="D544">
        <v>0.3</v>
      </c>
    </row>
    <row r="545" spans="1:4">
      <c r="A545" s="36">
        <v>357.84</v>
      </c>
      <c r="B545">
        <v>4561.0200000000004</v>
      </c>
      <c r="C545">
        <v>-0.93</v>
      </c>
      <c r="D545">
        <v>0.04</v>
      </c>
    </row>
    <row r="546" spans="1:4">
      <c r="A546" s="36">
        <v>358.53</v>
      </c>
      <c r="B546">
        <v>4566.84</v>
      </c>
      <c r="C546">
        <v>-1.28</v>
      </c>
      <c r="D546">
        <v>-1</v>
      </c>
    </row>
    <row r="547" spans="1:4">
      <c r="A547" s="36">
        <v>359.22</v>
      </c>
      <c r="B547">
        <v>4572.57</v>
      </c>
      <c r="C547">
        <v>-0.87</v>
      </c>
      <c r="D547">
        <v>0.42</v>
      </c>
    </row>
    <row r="548" spans="1:4">
      <c r="A548" s="36">
        <v>359.9</v>
      </c>
      <c r="B548">
        <v>4578.1099999999997</v>
      </c>
      <c r="C548">
        <v>-1.1000000000000001</v>
      </c>
      <c r="D548">
        <v>-0.25</v>
      </c>
    </row>
    <row r="549" spans="1:4">
      <c r="A549" s="36">
        <v>360.59</v>
      </c>
      <c r="B549">
        <v>4583.67</v>
      </c>
      <c r="C549">
        <v>-1.1399999999999999</v>
      </c>
      <c r="D549">
        <v>-0.41</v>
      </c>
    </row>
    <row r="550" spans="1:4">
      <c r="A550" s="36">
        <v>361.28</v>
      </c>
      <c r="B550">
        <v>4589.28</v>
      </c>
      <c r="C550">
        <v>-1.21</v>
      </c>
      <c r="D550">
        <v>-0.73</v>
      </c>
    </row>
    <row r="551" spans="1:4">
      <c r="A551" s="36">
        <v>361.96</v>
      </c>
      <c r="B551">
        <v>4594.88</v>
      </c>
      <c r="C551">
        <v>-1.07</v>
      </c>
      <c r="D551">
        <v>-0.45</v>
      </c>
    </row>
    <row r="552" spans="1:4">
      <c r="A552" s="36">
        <v>362.65</v>
      </c>
      <c r="B552">
        <v>4600.62</v>
      </c>
      <c r="C552">
        <v>-1.07</v>
      </c>
      <c r="D552">
        <v>-0.45</v>
      </c>
    </row>
    <row r="553" spans="1:4">
      <c r="A553" s="36">
        <v>363.34</v>
      </c>
      <c r="B553">
        <v>4606.43</v>
      </c>
      <c r="C553">
        <v>-1.07</v>
      </c>
      <c r="D553">
        <v>-0.72</v>
      </c>
    </row>
    <row r="554" spans="1:4">
      <c r="A554" s="36">
        <v>364.03</v>
      </c>
      <c r="B554">
        <v>4612.3</v>
      </c>
      <c r="C554">
        <v>-1.27</v>
      </c>
      <c r="D554">
        <v>-1.28</v>
      </c>
    </row>
    <row r="555" spans="1:4">
      <c r="A555" s="36">
        <v>364.71</v>
      </c>
      <c r="B555">
        <v>4618.1499999999996</v>
      </c>
      <c r="C555">
        <v>-1.29</v>
      </c>
      <c r="D555">
        <v>-0.7</v>
      </c>
    </row>
    <row r="556" spans="1:4">
      <c r="A556" s="36">
        <v>365.4</v>
      </c>
      <c r="B556">
        <v>4624.16</v>
      </c>
      <c r="C556">
        <v>-1.28</v>
      </c>
      <c r="D556">
        <v>-0.77</v>
      </c>
    </row>
    <row r="557" spans="1:4">
      <c r="A557" s="36">
        <v>366.09</v>
      </c>
      <c r="B557">
        <v>4630.24</v>
      </c>
      <c r="C557">
        <v>-1.38</v>
      </c>
      <c r="D557">
        <v>-0.89</v>
      </c>
    </row>
    <row r="558" spans="1:4">
      <c r="A558" s="36">
        <v>366.77</v>
      </c>
      <c r="B558">
        <v>4636.3</v>
      </c>
      <c r="C558">
        <v>-0.96</v>
      </c>
      <c r="D558">
        <v>0.13</v>
      </c>
    </row>
    <row r="559" spans="1:4">
      <c r="A559" s="36">
        <v>367.46</v>
      </c>
      <c r="B559">
        <v>4642.5200000000004</v>
      </c>
      <c r="C559">
        <v>-1.44</v>
      </c>
      <c r="D559">
        <v>-0.9</v>
      </c>
    </row>
    <row r="560" spans="1:4">
      <c r="A560" s="36">
        <v>368.15</v>
      </c>
      <c r="B560">
        <v>4648.82</v>
      </c>
      <c r="C560">
        <v>-1.58</v>
      </c>
      <c r="D560">
        <v>-1.38</v>
      </c>
    </row>
    <row r="561" spans="1:4">
      <c r="A561" s="36">
        <v>368.83</v>
      </c>
      <c r="B561">
        <v>4655.1000000000004</v>
      </c>
      <c r="C561">
        <v>-1.47</v>
      </c>
      <c r="D561">
        <v>-1.1100000000000001</v>
      </c>
    </row>
    <row r="562" spans="1:4">
      <c r="A562" s="36">
        <v>369.52</v>
      </c>
      <c r="B562">
        <v>4661.5600000000004</v>
      </c>
      <c r="C562">
        <v>-1.1399999999999999</v>
      </c>
      <c r="D562">
        <v>-0.5</v>
      </c>
    </row>
    <row r="563" spans="1:4">
      <c r="A563" s="36">
        <v>370.21</v>
      </c>
      <c r="B563">
        <v>4668.1000000000004</v>
      </c>
      <c r="C563">
        <v>-1.19</v>
      </c>
      <c r="D563">
        <v>-0.61</v>
      </c>
    </row>
    <row r="564" spans="1:4">
      <c r="A564" s="36">
        <v>370.89</v>
      </c>
      <c r="B564">
        <v>4674.62</v>
      </c>
      <c r="C564">
        <v>-1.24</v>
      </c>
      <c r="D564">
        <v>-0.73</v>
      </c>
    </row>
    <row r="565" spans="1:4">
      <c r="A565" s="36">
        <v>371.58</v>
      </c>
      <c r="B565">
        <v>4681.32</v>
      </c>
      <c r="C565">
        <v>-1.29</v>
      </c>
      <c r="D565">
        <v>-0.84</v>
      </c>
    </row>
    <row r="566" spans="1:4">
      <c r="A566" s="36">
        <v>372.27</v>
      </c>
      <c r="B566">
        <v>4688.1099999999997</v>
      </c>
      <c r="C566">
        <v>-1.44</v>
      </c>
      <c r="D566">
        <v>-0.94</v>
      </c>
    </row>
    <row r="567" spans="1:4">
      <c r="A567" s="36">
        <v>372.95</v>
      </c>
      <c r="B567">
        <v>4694.88</v>
      </c>
      <c r="C567">
        <v>-1.52</v>
      </c>
      <c r="D567">
        <v>-1.25</v>
      </c>
    </row>
    <row r="568" spans="1:4">
      <c r="A568" s="36">
        <v>373.64</v>
      </c>
      <c r="B568">
        <v>4702.08</v>
      </c>
      <c r="C568">
        <v>-1.55</v>
      </c>
      <c r="D568">
        <v>-1.21</v>
      </c>
    </row>
    <row r="569" spans="1:4">
      <c r="A569" s="36">
        <v>374.33</v>
      </c>
      <c r="B569">
        <v>4709.8999999999996</v>
      </c>
      <c r="C569">
        <v>-1.59</v>
      </c>
      <c r="D569">
        <v>-1.36</v>
      </c>
    </row>
    <row r="570" spans="1:4">
      <c r="A570" s="36">
        <v>375.01</v>
      </c>
      <c r="B570">
        <v>4718.12</v>
      </c>
      <c r="C570">
        <v>-1.69</v>
      </c>
      <c r="D570">
        <v>-1.47</v>
      </c>
    </row>
    <row r="571" spans="1:4">
      <c r="A571" s="36">
        <v>375.7</v>
      </c>
      <c r="B571">
        <v>4726.93</v>
      </c>
      <c r="C571">
        <v>-1.6</v>
      </c>
      <c r="D571">
        <v>-1.37</v>
      </c>
    </row>
    <row r="572" spans="1:4">
      <c r="A572" s="36">
        <v>376.39</v>
      </c>
      <c r="B572">
        <v>4736.13</v>
      </c>
      <c r="C572">
        <v>-1.47</v>
      </c>
      <c r="D572">
        <v>-1.04</v>
      </c>
    </row>
    <row r="573" spans="1:4">
      <c r="A573" s="36">
        <v>377.08</v>
      </c>
      <c r="B573">
        <v>4745.6400000000003</v>
      </c>
      <c r="C573">
        <v>-1.35</v>
      </c>
      <c r="D573">
        <v>-0.82</v>
      </c>
    </row>
    <row r="574" spans="1:4">
      <c r="A574" s="36">
        <v>377.76</v>
      </c>
      <c r="B574">
        <v>4755.26</v>
      </c>
      <c r="C574">
        <v>-1.44</v>
      </c>
      <c r="D574">
        <v>-1.18</v>
      </c>
    </row>
    <row r="575" spans="1:4">
      <c r="A575" s="36">
        <v>378.45</v>
      </c>
      <c r="B575">
        <v>4765.1899999999996</v>
      </c>
      <c r="C575">
        <v>-1.52</v>
      </c>
      <c r="D575">
        <v>-1.25</v>
      </c>
    </row>
    <row r="576" spans="1:4">
      <c r="A576" s="36">
        <v>379.14</v>
      </c>
      <c r="B576">
        <v>4775.2299999999996</v>
      </c>
      <c r="C576">
        <v>-1.27</v>
      </c>
      <c r="D576">
        <v>-0.95</v>
      </c>
    </row>
    <row r="577" spans="1:4">
      <c r="A577" s="36">
        <v>379.82</v>
      </c>
      <c r="B577">
        <v>4785.1400000000003</v>
      </c>
      <c r="C577">
        <v>-1.32</v>
      </c>
      <c r="D577">
        <v>-0.85</v>
      </c>
    </row>
    <row r="578" spans="1:4">
      <c r="A578" s="36">
        <v>380.51</v>
      </c>
      <c r="B578">
        <v>4795.16</v>
      </c>
      <c r="C578">
        <v>-1.45</v>
      </c>
      <c r="D578">
        <v>-0.82</v>
      </c>
    </row>
    <row r="579" spans="1:4">
      <c r="A579" s="36">
        <v>381.2</v>
      </c>
      <c r="B579">
        <v>4805.0600000000004</v>
      </c>
      <c r="C579">
        <v>-1.49</v>
      </c>
      <c r="D579">
        <v>-0.92</v>
      </c>
    </row>
    <row r="580" spans="1:4">
      <c r="A580" s="36">
        <v>381.88</v>
      </c>
      <c r="B580">
        <v>4814.63</v>
      </c>
      <c r="C580">
        <v>-1.37</v>
      </c>
      <c r="D580">
        <v>-0.27</v>
      </c>
    </row>
    <row r="581" spans="1:4">
      <c r="A581" s="36">
        <v>382.57</v>
      </c>
      <c r="B581">
        <v>4824.09</v>
      </c>
      <c r="C581">
        <v>-1.42</v>
      </c>
      <c r="D581">
        <v>-0.78</v>
      </c>
    </row>
    <row r="582" spans="1:4">
      <c r="A582" s="36">
        <v>383.26</v>
      </c>
      <c r="B582">
        <v>4833.2</v>
      </c>
      <c r="C582">
        <v>-1.28</v>
      </c>
      <c r="D582">
        <v>-0.89</v>
      </c>
    </row>
    <row r="583" spans="1:4">
      <c r="A583" s="36">
        <v>383.94</v>
      </c>
      <c r="B583">
        <v>4841.79</v>
      </c>
      <c r="C583">
        <v>-0.98</v>
      </c>
      <c r="D583">
        <v>0.38</v>
      </c>
    </row>
    <row r="584" spans="1:4">
      <c r="A584" s="36">
        <v>384.63</v>
      </c>
      <c r="B584">
        <v>4850.03</v>
      </c>
      <c r="C584">
        <v>-1.05</v>
      </c>
      <c r="D584">
        <v>0.28000000000000003</v>
      </c>
    </row>
    <row r="585" spans="1:4">
      <c r="A585" s="36">
        <v>385.32</v>
      </c>
      <c r="B585">
        <v>4857.71</v>
      </c>
      <c r="C585">
        <v>-0.78</v>
      </c>
      <c r="D585">
        <v>0.55000000000000004</v>
      </c>
    </row>
    <row r="586" spans="1:4">
      <c r="A586" s="36">
        <v>386</v>
      </c>
      <c r="B586">
        <v>4864.67</v>
      </c>
      <c r="C586">
        <v>-1.03</v>
      </c>
      <c r="D586">
        <v>-0.03</v>
      </c>
    </row>
    <row r="587" spans="1:4">
      <c r="A587" s="36">
        <v>386.69</v>
      </c>
      <c r="B587">
        <v>4871.05</v>
      </c>
      <c r="C587">
        <v>-1.22</v>
      </c>
      <c r="D587">
        <v>-0.52</v>
      </c>
    </row>
    <row r="588" spans="1:4">
      <c r="A588" s="36">
        <v>387.38</v>
      </c>
      <c r="B588">
        <v>4876.7700000000004</v>
      </c>
      <c r="C588">
        <v>-1.28</v>
      </c>
      <c r="D588">
        <v>-0.51</v>
      </c>
    </row>
    <row r="589" spans="1:4">
      <c r="A589" s="36">
        <v>388.06</v>
      </c>
      <c r="B589">
        <v>4882.3100000000004</v>
      </c>
      <c r="C589">
        <v>-1.22</v>
      </c>
      <c r="D589">
        <v>-0.71</v>
      </c>
    </row>
    <row r="590" spans="1:4">
      <c r="A590" s="36">
        <v>388.75</v>
      </c>
      <c r="B590">
        <v>4887.91</v>
      </c>
      <c r="C590">
        <v>-1.48</v>
      </c>
      <c r="D590">
        <v>-1.53</v>
      </c>
    </row>
    <row r="591" spans="1:4">
      <c r="A591" s="36">
        <v>389.44</v>
      </c>
      <c r="B591">
        <v>4893.4799999999996</v>
      </c>
      <c r="C591">
        <v>-1.1299999999999999</v>
      </c>
      <c r="D591">
        <v>-0.63</v>
      </c>
    </row>
    <row r="592" spans="1:4">
      <c r="A592" s="36">
        <v>390.13</v>
      </c>
      <c r="B592">
        <v>4899.01</v>
      </c>
      <c r="C592">
        <v>-1.38</v>
      </c>
      <c r="D592">
        <v>-1.1000000000000001</v>
      </c>
    </row>
    <row r="593" spans="1:4">
      <c r="A593" s="36">
        <v>390.81</v>
      </c>
      <c r="B593">
        <v>4904.41</v>
      </c>
      <c r="C593">
        <v>-1.36</v>
      </c>
      <c r="D593">
        <v>-1.0900000000000001</v>
      </c>
    </row>
    <row r="594" spans="1:4">
      <c r="A594" s="36">
        <v>391.5</v>
      </c>
      <c r="B594">
        <v>4909.83</v>
      </c>
      <c r="C594">
        <v>-1.67</v>
      </c>
      <c r="D594">
        <v>-1.55</v>
      </c>
    </row>
    <row r="595" spans="1:4">
      <c r="A595" s="36">
        <v>392.19</v>
      </c>
      <c r="B595">
        <v>4915.2</v>
      </c>
      <c r="C595">
        <v>-1.53</v>
      </c>
      <c r="D595">
        <v>-1.1200000000000001</v>
      </c>
    </row>
    <row r="596" spans="1:4">
      <c r="A596" s="36">
        <v>392.87</v>
      </c>
      <c r="B596">
        <v>4920.41</v>
      </c>
      <c r="C596">
        <v>-1.55</v>
      </c>
      <c r="D596">
        <v>-1.41</v>
      </c>
    </row>
    <row r="597" spans="1:4">
      <c r="A597" s="36">
        <v>393.56</v>
      </c>
      <c r="B597">
        <v>4925.63</v>
      </c>
      <c r="C597">
        <v>-1.32</v>
      </c>
      <c r="D597">
        <v>-0.28000000000000003</v>
      </c>
    </row>
    <row r="598" spans="1:4">
      <c r="A598" s="36">
        <v>394.25</v>
      </c>
      <c r="B598">
        <v>4930.76</v>
      </c>
      <c r="C598">
        <v>-1.1100000000000001</v>
      </c>
      <c r="D598">
        <v>-0.13</v>
      </c>
    </row>
    <row r="599" spans="1:4">
      <c r="A599" s="36">
        <v>394.93</v>
      </c>
      <c r="B599">
        <v>4935.7299999999996</v>
      </c>
      <c r="C599">
        <v>-1.19</v>
      </c>
      <c r="D599">
        <v>-0.15</v>
      </c>
    </row>
    <row r="600" spans="1:4">
      <c r="A600" s="36">
        <v>395.62</v>
      </c>
      <c r="B600">
        <v>4940.68</v>
      </c>
      <c r="C600">
        <v>-0.89</v>
      </c>
      <c r="D600">
        <v>0.39</v>
      </c>
    </row>
    <row r="601" spans="1:4">
      <c r="A601" s="36">
        <v>396.31</v>
      </c>
      <c r="B601">
        <v>4945.5200000000004</v>
      </c>
      <c r="C601">
        <v>-1.28</v>
      </c>
      <c r="D601">
        <v>-0.35</v>
      </c>
    </row>
    <row r="602" spans="1:4">
      <c r="A602" s="36">
        <v>396.99</v>
      </c>
      <c r="B602">
        <v>4950.17</v>
      </c>
      <c r="C602">
        <v>-1.07</v>
      </c>
      <c r="D602">
        <v>-7.0000000000000007E-2</v>
      </c>
    </row>
    <row r="603" spans="1:4">
      <c r="A603" s="36">
        <v>397.68</v>
      </c>
      <c r="B603">
        <v>4954.78</v>
      </c>
      <c r="C603">
        <v>-1.1299999999999999</v>
      </c>
      <c r="D603">
        <v>-0.4</v>
      </c>
    </row>
    <row r="604" spans="1:4">
      <c r="A604" s="36">
        <v>398.37</v>
      </c>
      <c r="B604">
        <v>4959.26</v>
      </c>
      <c r="C604">
        <v>-1.21</v>
      </c>
      <c r="D604">
        <v>-0.62</v>
      </c>
    </row>
    <row r="605" spans="1:4">
      <c r="A605" s="36">
        <v>399.05</v>
      </c>
      <c r="B605">
        <v>4963.54</v>
      </c>
      <c r="C605">
        <v>-1.23</v>
      </c>
      <c r="D605">
        <v>-0.4</v>
      </c>
    </row>
    <row r="606" spans="1:4">
      <c r="A606" s="36">
        <v>399.74</v>
      </c>
      <c r="B606">
        <v>4967.75</v>
      </c>
      <c r="C606">
        <v>-1.33</v>
      </c>
      <c r="D606">
        <v>-0.85</v>
      </c>
    </row>
    <row r="607" spans="1:4">
      <c r="A607" s="36">
        <v>400.43</v>
      </c>
      <c r="B607">
        <v>4971.8100000000004</v>
      </c>
      <c r="C607">
        <v>-1.42</v>
      </c>
      <c r="D607">
        <v>-0.93</v>
      </c>
    </row>
    <row r="608" spans="1:4">
      <c r="A608" s="36">
        <v>401.11</v>
      </c>
      <c r="B608">
        <v>4975.6499999999996</v>
      </c>
      <c r="C608">
        <v>-0.72</v>
      </c>
      <c r="D608">
        <v>0.53</v>
      </c>
    </row>
    <row r="609" spans="1:4">
      <c r="A609" s="36">
        <v>401.8</v>
      </c>
      <c r="B609">
        <v>4979.3900000000003</v>
      </c>
      <c r="C609">
        <v>-1.01</v>
      </c>
      <c r="D609">
        <v>-0.01</v>
      </c>
    </row>
    <row r="610" spans="1:4">
      <c r="A610" s="36">
        <v>402.49</v>
      </c>
      <c r="B610">
        <v>4982.95</v>
      </c>
      <c r="C610">
        <v>-1.32</v>
      </c>
      <c r="D610">
        <v>-0.65</v>
      </c>
    </row>
    <row r="611" spans="1:4">
      <c r="A611" s="36">
        <v>403.18</v>
      </c>
      <c r="B611">
        <v>4986.34</v>
      </c>
      <c r="C611">
        <v>-1.22</v>
      </c>
      <c r="D611">
        <v>-0.6</v>
      </c>
    </row>
    <row r="612" spans="1:4">
      <c r="A612" s="36">
        <v>403.86</v>
      </c>
      <c r="B612">
        <v>4989.5</v>
      </c>
      <c r="C612">
        <v>-1.51</v>
      </c>
      <c r="D612">
        <v>-1.18</v>
      </c>
    </row>
    <row r="613" spans="1:4">
      <c r="A613" s="36">
        <v>404.55</v>
      </c>
      <c r="B613">
        <v>4992.51</v>
      </c>
      <c r="C613">
        <v>-0.79</v>
      </c>
      <c r="D613">
        <v>0.18</v>
      </c>
    </row>
    <row r="614" spans="1:4">
      <c r="A614" s="36">
        <v>405.24</v>
      </c>
      <c r="B614">
        <v>4995.32</v>
      </c>
      <c r="C614">
        <v>-1.32</v>
      </c>
      <c r="D614">
        <v>-0.59</v>
      </c>
    </row>
    <row r="615" spans="1:4">
      <c r="A615" s="36">
        <v>405.92</v>
      </c>
      <c r="B615">
        <v>4997.8900000000003</v>
      </c>
      <c r="C615">
        <v>-1.45</v>
      </c>
      <c r="D615">
        <v>-0.81</v>
      </c>
    </row>
    <row r="616" spans="1:4">
      <c r="A616" s="36">
        <v>406.61</v>
      </c>
      <c r="B616">
        <v>5000.28</v>
      </c>
      <c r="C616">
        <v>-1.55</v>
      </c>
      <c r="D616">
        <v>-0.93</v>
      </c>
    </row>
    <row r="617" spans="1:4">
      <c r="A617" s="36">
        <v>407.3</v>
      </c>
      <c r="B617">
        <v>5002.45</v>
      </c>
      <c r="C617">
        <v>-1.61</v>
      </c>
      <c r="D617">
        <v>-1.08</v>
      </c>
    </row>
    <row r="618" spans="1:4">
      <c r="A618" s="36">
        <v>407.98</v>
      </c>
      <c r="B618">
        <v>5004.37</v>
      </c>
      <c r="C618">
        <v>-1.72</v>
      </c>
      <c r="D618">
        <v>-1.32</v>
      </c>
    </row>
    <row r="619" spans="1:4">
      <c r="A619" s="36">
        <v>408.67</v>
      </c>
      <c r="B619">
        <v>5006.16</v>
      </c>
      <c r="C619">
        <v>-1.72</v>
      </c>
      <c r="D619">
        <v>-1.17</v>
      </c>
    </row>
    <row r="620" spans="1:4">
      <c r="A620" s="36">
        <v>409.36</v>
      </c>
      <c r="B620">
        <v>5007.8900000000003</v>
      </c>
      <c r="C620">
        <v>-1.37</v>
      </c>
      <c r="D620">
        <v>-0.45</v>
      </c>
    </row>
    <row r="621" spans="1:4">
      <c r="A621" s="36">
        <v>410.04</v>
      </c>
      <c r="B621">
        <v>5009.55</v>
      </c>
      <c r="C621">
        <v>-1.34</v>
      </c>
      <c r="D621">
        <v>-0.83</v>
      </c>
    </row>
    <row r="622" spans="1:4">
      <c r="A622" s="36">
        <v>410.73</v>
      </c>
      <c r="B622">
        <v>5011.18</v>
      </c>
      <c r="C622">
        <v>-1.1399999999999999</v>
      </c>
      <c r="D622">
        <v>-0.33</v>
      </c>
    </row>
    <row r="623" spans="1:4">
      <c r="A623" s="36">
        <v>411.42</v>
      </c>
      <c r="B623">
        <v>5012.76</v>
      </c>
      <c r="C623">
        <v>-1.48</v>
      </c>
      <c r="D623">
        <v>-0.79</v>
      </c>
    </row>
    <row r="624" spans="1:4">
      <c r="A624" s="36">
        <v>412.1</v>
      </c>
      <c r="B624">
        <v>5014.29</v>
      </c>
      <c r="C624">
        <v>-1.33</v>
      </c>
      <c r="D624">
        <v>-0.54</v>
      </c>
    </row>
    <row r="625" spans="1:4">
      <c r="A625" s="36">
        <v>412.79</v>
      </c>
      <c r="B625">
        <v>5015.8</v>
      </c>
      <c r="C625">
        <v>-1.2</v>
      </c>
      <c r="D625">
        <v>-0.42</v>
      </c>
    </row>
    <row r="626" spans="1:4">
      <c r="A626" s="36">
        <v>413.48</v>
      </c>
      <c r="B626">
        <v>5017.28</v>
      </c>
      <c r="C626">
        <v>-1.25</v>
      </c>
      <c r="D626">
        <v>-0.41</v>
      </c>
    </row>
    <row r="627" spans="1:4">
      <c r="A627" s="36">
        <v>414.16</v>
      </c>
      <c r="B627">
        <v>5018.72</v>
      </c>
      <c r="C627">
        <v>-1.33</v>
      </c>
      <c r="D627">
        <v>-0.37</v>
      </c>
    </row>
    <row r="628" spans="1:4">
      <c r="A628" s="36">
        <v>414.85</v>
      </c>
      <c r="B628">
        <v>5020.16</v>
      </c>
      <c r="C628">
        <v>-1.27</v>
      </c>
      <c r="D628">
        <v>-0.31</v>
      </c>
    </row>
    <row r="629" spans="1:4">
      <c r="A629" s="36">
        <v>415.54</v>
      </c>
      <c r="B629">
        <v>5021.58</v>
      </c>
      <c r="C629">
        <v>-1.35</v>
      </c>
      <c r="D629">
        <v>-0.57999999999999996</v>
      </c>
    </row>
    <row r="630" spans="1:4">
      <c r="A630" s="36">
        <v>416.23</v>
      </c>
      <c r="B630">
        <v>5023</v>
      </c>
      <c r="C630">
        <v>-1.49</v>
      </c>
      <c r="D630">
        <v>-0.74</v>
      </c>
    </row>
    <row r="631" spans="1:4">
      <c r="A631" s="36">
        <v>416.91</v>
      </c>
      <c r="B631">
        <v>5024.3900000000003</v>
      </c>
      <c r="C631">
        <v>-1.5</v>
      </c>
      <c r="D631">
        <v>-0.69</v>
      </c>
    </row>
    <row r="632" spans="1:4">
      <c r="A632" s="36">
        <v>417.6</v>
      </c>
      <c r="B632">
        <v>5025.8</v>
      </c>
      <c r="C632">
        <v>-1.54</v>
      </c>
      <c r="D632">
        <v>-0.64</v>
      </c>
    </row>
    <row r="633" spans="1:4">
      <c r="A633" s="36">
        <v>418.29</v>
      </c>
      <c r="B633">
        <v>5027.22</v>
      </c>
      <c r="C633">
        <v>-1.5</v>
      </c>
      <c r="D633">
        <v>-0.74</v>
      </c>
    </row>
    <row r="634" spans="1:4">
      <c r="A634" s="36">
        <v>418.97</v>
      </c>
      <c r="B634">
        <v>5028.63</v>
      </c>
      <c r="C634">
        <v>-1.59</v>
      </c>
      <c r="D634">
        <v>-0.9</v>
      </c>
    </row>
    <row r="635" spans="1:4">
      <c r="A635" s="36">
        <v>419.66</v>
      </c>
      <c r="B635">
        <v>5030.08</v>
      </c>
      <c r="C635">
        <v>-1.57</v>
      </c>
      <c r="D635">
        <v>-1</v>
      </c>
    </row>
    <row r="636" spans="1:4">
      <c r="A636" s="36">
        <v>420.35</v>
      </c>
      <c r="B636">
        <v>5031.54</v>
      </c>
      <c r="C636">
        <v>-1.64</v>
      </c>
      <c r="D636">
        <v>-1.06</v>
      </c>
    </row>
    <row r="637" spans="1:4">
      <c r="A637" s="36">
        <v>421.03</v>
      </c>
      <c r="B637">
        <v>5033.01</v>
      </c>
      <c r="C637">
        <v>-1.63</v>
      </c>
      <c r="D637">
        <v>-1.1299999999999999</v>
      </c>
    </row>
    <row r="638" spans="1:4">
      <c r="A638" s="36">
        <v>421.72</v>
      </c>
      <c r="B638">
        <v>5034.54</v>
      </c>
      <c r="C638">
        <v>-1.52</v>
      </c>
      <c r="D638">
        <v>-0.95</v>
      </c>
    </row>
    <row r="639" spans="1:4">
      <c r="A639" s="36">
        <v>422.41</v>
      </c>
      <c r="B639">
        <v>5036.1000000000004</v>
      </c>
      <c r="C639">
        <v>-1.65</v>
      </c>
      <c r="D639">
        <v>-1.24</v>
      </c>
    </row>
    <row r="640" spans="1:4">
      <c r="A640" s="36">
        <v>423.09</v>
      </c>
      <c r="B640">
        <v>5037.67</v>
      </c>
      <c r="C640">
        <v>-1.58</v>
      </c>
      <c r="D640">
        <v>-1.19</v>
      </c>
    </row>
    <row r="641" spans="1:4">
      <c r="A641" s="36">
        <v>423.78</v>
      </c>
      <c r="B641">
        <v>5039.32</v>
      </c>
      <c r="C641">
        <v>-1.72</v>
      </c>
      <c r="D641">
        <v>-1.47</v>
      </c>
    </row>
    <row r="642" spans="1:4">
      <c r="A642" s="36">
        <v>424.47</v>
      </c>
      <c r="B642">
        <v>5041.0200000000004</v>
      </c>
      <c r="C642">
        <v>-1.76</v>
      </c>
      <c r="D642">
        <v>-1.83</v>
      </c>
    </row>
    <row r="643" spans="1:4">
      <c r="A643" s="36">
        <v>425.15</v>
      </c>
      <c r="B643">
        <v>5042.75</v>
      </c>
      <c r="C643">
        <v>-1.91</v>
      </c>
      <c r="D643">
        <v>-1.59</v>
      </c>
    </row>
    <row r="644" spans="1:4">
      <c r="A644" s="36">
        <v>425.84</v>
      </c>
      <c r="B644">
        <v>5044.7700000000004</v>
      </c>
      <c r="C644">
        <v>-1.81</v>
      </c>
      <c r="D644">
        <v>-1.49</v>
      </c>
    </row>
    <row r="645" spans="1:4">
      <c r="A645" s="36">
        <v>426.53</v>
      </c>
      <c r="B645">
        <v>5047.1099999999997</v>
      </c>
      <c r="C645">
        <v>-1.71</v>
      </c>
      <c r="D645">
        <v>-1.4</v>
      </c>
    </row>
    <row r="646" spans="1:4">
      <c r="A646" s="36">
        <v>427.21</v>
      </c>
      <c r="B646">
        <v>5049.72</v>
      </c>
      <c r="C646">
        <v>-1.7</v>
      </c>
      <c r="D646">
        <v>-1.26</v>
      </c>
    </row>
    <row r="647" spans="1:4">
      <c r="A647" s="36">
        <v>427.9</v>
      </c>
      <c r="B647">
        <v>5052.6400000000003</v>
      </c>
      <c r="C647">
        <v>-1.69</v>
      </c>
      <c r="D647">
        <v>-1.1200000000000001</v>
      </c>
    </row>
    <row r="648" spans="1:4">
      <c r="A648" s="36">
        <v>428.59</v>
      </c>
      <c r="B648">
        <v>5055.8100000000004</v>
      </c>
      <c r="C648">
        <v>-1.63</v>
      </c>
      <c r="D648">
        <v>-0.93</v>
      </c>
    </row>
    <row r="649" spans="1:4">
      <c r="A649" s="36">
        <v>429.28</v>
      </c>
      <c r="B649">
        <v>5059.22</v>
      </c>
      <c r="C649">
        <v>-1.52</v>
      </c>
      <c r="D649">
        <v>-0.65</v>
      </c>
    </row>
    <row r="650" spans="1:4">
      <c r="A650" s="36">
        <v>429.96</v>
      </c>
      <c r="B650">
        <v>5062.79</v>
      </c>
      <c r="C650">
        <v>-1.02</v>
      </c>
      <c r="D650">
        <v>-2.0499999999999998</v>
      </c>
    </row>
    <row r="651" spans="1:4">
      <c r="A651" s="36">
        <v>430.65</v>
      </c>
      <c r="B651">
        <v>5066.59</v>
      </c>
      <c r="C651">
        <v>-1.47</v>
      </c>
      <c r="D651">
        <v>-1.05</v>
      </c>
    </row>
    <row r="652" spans="1:4">
      <c r="A652" s="36">
        <v>431.34</v>
      </c>
      <c r="B652">
        <v>5070.5600000000004</v>
      </c>
      <c r="C652">
        <v>-1.37</v>
      </c>
      <c r="D652">
        <v>-0.75</v>
      </c>
    </row>
    <row r="653" spans="1:4">
      <c r="A653" s="36">
        <v>432.02</v>
      </c>
      <c r="B653">
        <v>5074.6099999999997</v>
      </c>
      <c r="C653">
        <v>-0.95</v>
      </c>
      <c r="D653">
        <v>-0.34</v>
      </c>
    </row>
    <row r="654" spans="1:4">
      <c r="A654" s="36">
        <v>432.71</v>
      </c>
      <c r="B654">
        <v>5078.83</v>
      </c>
      <c r="C654">
        <v>-1.49</v>
      </c>
      <c r="D654">
        <v>-0.73</v>
      </c>
    </row>
    <row r="655" spans="1:4">
      <c r="A655" s="36">
        <v>433.4</v>
      </c>
      <c r="B655">
        <v>5083.1400000000003</v>
      </c>
      <c r="C655">
        <v>-1.22</v>
      </c>
      <c r="D655">
        <v>-0.25</v>
      </c>
    </row>
    <row r="656" spans="1:4">
      <c r="A656" s="36">
        <v>434.08</v>
      </c>
      <c r="B656">
        <v>5087.47</v>
      </c>
      <c r="C656">
        <v>-1.21</v>
      </c>
      <c r="D656">
        <v>-0.32</v>
      </c>
    </row>
    <row r="657" spans="1:4">
      <c r="A657" s="36">
        <v>434.77</v>
      </c>
      <c r="B657">
        <v>5091.8999999999996</v>
      </c>
      <c r="C657">
        <v>-1.57</v>
      </c>
      <c r="D657">
        <v>-1.01</v>
      </c>
    </row>
    <row r="658" spans="1:4">
      <c r="A658" s="36">
        <v>435.46</v>
      </c>
      <c r="B658">
        <v>5096.3599999999997</v>
      </c>
      <c r="C658">
        <v>-1.43</v>
      </c>
      <c r="D658">
        <v>-0.52</v>
      </c>
    </row>
    <row r="659" spans="1:4">
      <c r="A659" s="36">
        <v>436.14</v>
      </c>
      <c r="B659">
        <v>5100.75</v>
      </c>
      <c r="C659">
        <v>-1.1499999999999999</v>
      </c>
      <c r="D659">
        <v>-0.27</v>
      </c>
    </row>
    <row r="660" spans="1:4">
      <c r="A660" s="36">
        <v>436.83</v>
      </c>
      <c r="B660">
        <v>5105.1899999999996</v>
      </c>
      <c r="C660">
        <v>-1.34</v>
      </c>
      <c r="D660">
        <v>-0.63</v>
      </c>
    </row>
    <row r="661" spans="1:4">
      <c r="A661" s="36">
        <v>437.52</v>
      </c>
      <c r="B661">
        <v>5109.58</v>
      </c>
      <c r="C661">
        <v>-1.27</v>
      </c>
      <c r="D661">
        <v>-0.28999999999999998</v>
      </c>
    </row>
    <row r="662" spans="1:4">
      <c r="A662" s="36">
        <v>438.2</v>
      </c>
      <c r="B662">
        <v>5113.84</v>
      </c>
      <c r="C662">
        <v>-1.3</v>
      </c>
      <c r="D662">
        <v>-0.25</v>
      </c>
    </row>
    <row r="663" spans="1:4">
      <c r="A663" s="36">
        <v>438.89</v>
      </c>
      <c r="B663">
        <v>5118.07</v>
      </c>
      <c r="C663">
        <v>-1.17</v>
      </c>
      <c r="D663">
        <v>-0.22</v>
      </c>
    </row>
    <row r="664" spans="1:4">
      <c r="A664" s="36">
        <v>439.58</v>
      </c>
      <c r="B664">
        <v>5122.1899999999996</v>
      </c>
      <c r="C664">
        <v>-1.1599999999999999</v>
      </c>
      <c r="D664">
        <v>-0.27</v>
      </c>
    </row>
    <row r="665" spans="1:4">
      <c r="A665" s="36">
        <v>440.26</v>
      </c>
      <c r="B665">
        <v>5126.1099999999997</v>
      </c>
      <c r="C665">
        <v>-1.02</v>
      </c>
      <c r="D665">
        <v>-0.16</v>
      </c>
    </row>
    <row r="666" spans="1:4">
      <c r="A666" s="36">
        <v>440.95</v>
      </c>
      <c r="B666">
        <v>5129.9399999999996</v>
      </c>
      <c r="C666">
        <v>-1.1000000000000001</v>
      </c>
      <c r="D666">
        <v>-0.4</v>
      </c>
    </row>
    <row r="667" spans="1:4">
      <c r="A667" s="36">
        <v>441.64</v>
      </c>
      <c r="B667">
        <v>5133.57</v>
      </c>
      <c r="C667">
        <v>-1.33</v>
      </c>
      <c r="D667">
        <v>-0.92</v>
      </c>
    </row>
    <row r="668" spans="1:4">
      <c r="A668" s="36">
        <v>442.33</v>
      </c>
      <c r="B668">
        <v>5137</v>
      </c>
      <c r="C668">
        <v>-1.41</v>
      </c>
      <c r="D668">
        <v>-1.1000000000000001</v>
      </c>
    </row>
    <row r="669" spans="1:4">
      <c r="A669" s="36">
        <v>443.01</v>
      </c>
      <c r="B669">
        <v>5140.16</v>
      </c>
      <c r="C669">
        <v>-1.1599999999999999</v>
      </c>
      <c r="D669">
        <v>-0.37</v>
      </c>
    </row>
    <row r="670" spans="1:4">
      <c r="A670" s="36">
        <v>443.7</v>
      </c>
      <c r="B670">
        <v>5143.1099999999997</v>
      </c>
      <c r="C670">
        <v>-1.37</v>
      </c>
      <c r="D670">
        <v>-0.97</v>
      </c>
    </row>
    <row r="671" spans="1:4">
      <c r="A671" s="36">
        <v>444.39</v>
      </c>
      <c r="B671">
        <v>5145.78</v>
      </c>
      <c r="C671">
        <v>-1.84</v>
      </c>
      <c r="D671">
        <v>-0.87</v>
      </c>
    </row>
    <row r="672" spans="1:4">
      <c r="A672" s="36">
        <v>445.07</v>
      </c>
      <c r="B672">
        <v>5148.12</v>
      </c>
      <c r="C672">
        <v>-1.39</v>
      </c>
      <c r="D672">
        <v>-1.01</v>
      </c>
    </row>
    <row r="673" spans="1:4">
      <c r="A673" s="36">
        <v>445.76</v>
      </c>
      <c r="B673">
        <v>5150.32</v>
      </c>
      <c r="C673">
        <v>-1.44</v>
      </c>
      <c r="D673">
        <v>-1.44</v>
      </c>
    </row>
    <row r="674" spans="1:4">
      <c r="A674" s="36">
        <v>446.45</v>
      </c>
      <c r="B674">
        <v>5152.46</v>
      </c>
      <c r="C674">
        <v>-1.22</v>
      </c>
      <c r="D674">
        <v>-0.68</v>
      </c>
    </row>
    <row r="675" spans="1:4">
      <c r="A675" s="36">
        <v>447.13</v>
      </c>
      <c r="B675">
        <v>5154.5</v>
      </c>
      <c r="C675">
        <v>-1.02</v>
      </c>
      <c r="D675">
        <v>-0.56000000000000005</v>
      </c>
    </row>
    <row r="676" spans="1:4">
      <c r="A676" s="36">
        <v>447.82</v>
      </c>
      <c r="B676">
        <v>5156.51</v>
      </c>
      <c r="C676">
        <v>-0.9</v>
      </c>
      <c r="D676">
        <v>0.49</v>
      </c>
    </row>
    <row r="677" spans="1:4">
      <c r="A677" s="36">
        <v>448.51</v>
      </c>
      <c r="B677">
        <v>5158.46</v>
      </c>
      <c r="C677">
        <v>-1</v>
      </c>
      <c r="D677">
        <v>0.09</v>
      </c>
    </row>
    <row r="678" spans="1:4">
      <c r="A678" s="36">
        <v>449.19</v>
      </c>
      <c r="B678">
        <v>5160.34</v>
      </c>
      <c r="C678">
        <v>-0.83</v>
      </c>
      <c r="D678">
        <v>0.4</v>
      </c>
    </row>
    <row r="679" spans="1:4">
      <c r="A679" s="36">
        <v>449.88</v>
      </c>
      <c r="B679">
        <v>5162.1899999999996</v>
      </c>
      <c r="C679">
        <v>-1.06</v>
      </c>
      <c r="D679">
        <v>0</v>
      </c>
    </row>
    <row r="680" spans="1:4">
      <c r="A680" s="36">
        <v>450.57</v>
      </c>
      <c r="B680">
        <v>5164.01</v>
      </c>
      <c r="C680">
        <v>-1.4</v>
      </c>
      <c r="D680">
        <v>-0.64</v>
      </c>
    </row>
    <row r="681" spans="1:4">
      <c r="A681" s="36">
        <v>451.25</v>
      </c>
      <c r="B681">
        <v>5165.76</v>
      </c>
      <c r="C681">
        <v>-1.07</v>
      </c>
      <c r="D681">
        <v>-0.26</v>
      </c>
    </row>
    <row r="682" spans="1:4">
      <c r="A682" s="36">
        <v>451.94</v>
      </c>
      <c r="B682">
        <v>5167.5</v>
      </c>
      <c r="C682">
        <v>-1.19</v>
      </c>
      <c r="D682">
        <v>-0.23</v>
      </c>
    </row>
    <row r="683" spans="1:4">
      <c r="A683" s="36">
        <v>452.63</v>
      </c>
      <c r="B683">
        <v>5169.21</v>
      </c>
      <c r="C683">
        <v>-1.33</v>
      </c>
      <c r="D683">
        <v>-0.43</v>
      </c>
    </row>
    <row r="684" spans="1:4">
      <c r="A684" s="36">
        <v>453.31</v>
      </c>
      <c r="B684">
        <v>5170.88</v>
      </c>
      <c r="C684">
        <v>-1.46</v>
      </c>
      <c r="D684">
        <v>-0.7</v>
      </c>
    </row>
    <row r="685" spans="1:4">
      <c r="A685" s="36">
        <v>454</v>
      </c>
      <c r="B685">
        <v>5172.55</v>
      </c>
      <c r="C685">
        <v>-1.25</v>
      </c>
      <c r="D685">
        <v>-0.28999999999999998</v>
      </c>
    </row>
    <row r="686" spans="1:4">
      <c r="A686" s="36">
        <v>454.69</v>
      </c>
      <c r="B686">
        <v>5174.2</v>
      </c>
      <c r="C686">
        <v>-1.1299999999999999</v>
      </c>
      <c r="D686">
        <v>-0.05</v>
      </c>
    </row>
    <row r="687" spans="1:4">
      <c r="A687" s="36">
        <v>455.38</v>
      </c>
      <c r="B687">
        <v>5175.8500000000004</v>
      </c>
      <c r="C687">
        <v>-1.19</v>
      </c>
      <c r="D687">
        <v>-0.08</v>
      </c>
    </row>
    <row r="688" spans="1:4">
      <c r="A688" s="36">
        <v>456.06</v>
      </c>
      <c r="B688">
        <v>5177.46</v>
      </c>
      <c r="C688">
        <v>-1.24</v>
      </c>
      <c r="D688">
        <v>-0.26</v>
      </c>
    </row>
    <row r="689" spans="1:4">
      <c r="A689" s="36">
        <v>456.75</v>
      </c>
      <c r="B689">
        <v>5179.1000000000004</v>
      </c>
      <c r="C689">
        <v>-1.3</v>
      </c>
      <c r="D689">
        <v>-0.54</v>
      </c>
    </row>
    <row r="690" spans="1:4">
      <c r="A690" s="36">
        <v>457.44</v>
      </c>
      <c r="B690">
        <v>5180.75</v>
      </c>
      <c r="C690">
        <v>-1.37</v>
      </c>
      <c r="D690">
        <v>-0.7</v>
      </c>
    </row>
    <row r="691" spans="1:4">
      <c r="A691" s="36">
        <v>458.12</v>
      </c>
      <c r="B691">
        <v>5182.37</v>
      </c>
      <c r="C691">
        <v>-1.85</v>
      </c>
      <c r="D691">
        <v>-1.27</v>
      </c>
    </row>
    <row r="692" spans="1:4">
      <c r="A692" s="36">
        <v>458.81</v>
      </c>
      <c r="B692">
        <v>5184.04</v>
      </c>
      <c r="C692">
        <v>-1.73</v>
      </c>
      <c r="D692">
        <v>-0.94</v>
      </c>
    </row>
    <row r="693" spans="1:4">
      <c r="A693" s="36">
        <v>459.5</v>
      </c>
      <c r="B693">
        <v>5185.72</v>
      </c>
      <c r="C693">
        <v>-1.32</v>
      </c>
      <c r="D693">
        <v>-0.72</v>
      </c>
    </row>
    <row r="694" spans="1:4">
      <c r="A694" s="36">
        <v>460.18</v>
      </c>
      <c r="B694">
        <v>5187.3999999999996</v>
      </c>
      <c r="C694">
        <v>-1.1499999999999999</v>
      </c>
      <c r="D694">
        <v>-0.57999999999999996</v>
      </c>
    </row>
    <row r="695" spans="1:4">
      <c r="A695" s="36">
        <v>460.87</v>
      </c>
      <c r="B695">
        <v>5189.13</v>
      </c>
      <c r="C695">
        <v>-1.54</v>
      </c>
      <c r="D695">
        <v>-1.03</v>
      </c>
    </row>
    <row r="696" spans="1:4">
      <c r="A696" s="36">
        <v>461.56</v>
      </c>
      <c r="B696">
        <v>5190.8900000000003</v>
      </c>
      <c r="C696">
        <v>-1.42</v>
      </c>
      <c r="D696">
        <v>-0.9</v>
      </c>
    </row>
    <row r="697" spans="1:4">
      <c r="A697" s="36">
        <v>462.24</v>
      </c>
      <c r="B697">
        <v>5192.67</v>
      </c>
      <c r="C697">
        <v>-1.01</v>
      </c>
      <c r="D697">
        <v>-0.78</v>
      </c>
    </row>
    <row r="698" spans="1:4">
      <c r="A698" s="36">
        <v>462.93</v>
      </c>
      <c r="B698">
        <v>5194.51</v>
      </c>
      <c r="C698">
        <v>-1.48</v>
      </c>
      <c r="D698">
        <v>-0.97</v>
      </c>
    </row>
    <row r="699" spans="1:4">
      <c r="A699" s="36">
        <v>463.62</v>
      </c>
      <c r="B699">
        <v>5196.3900000000003</v>
      </c>
      <c r="C699">
        <v>-1.1499999999999999</v>
      </c>
      <c r="D699">
        <v>-0.43</v>
      </c>
    </row>
    <row r="700" spans="1:4">
      <c r="A700" s="36">
        <v>464.3</v>
      </c>
      <c r="B700">
        <v>5198.3</v>
      </c>
      <c r="C700">
        <v>-1.0900000000000001</v>
      </c>
      <c r="D700">
        <v>-0.38</v>
      </c>
    </row>
    <row r="701" spans="1:4">
      <c r="A701" s="36">
        <v>464.99</v>
      </c>
      <c r="B701">
        <v>5200.29</v>
      </c>
      <c r="C701">
        <v>-1.35</v>
      </c>
      <c r="D701">
        <v>-0.67</v>
      </c>
    </row>
    <row r="702" spans="1:4">
      <c r="A702" s="36">
        <v>465.68</v>
      </c>
      <c r="B702">
        <v>5202.34</v>
      </c>
      <c r="C702">
        <v>-1.33</v>
      </c>
      <c r="D702">
        <v>-0.7</v>
      </c>
    </row>
    <row r="703" spans="1:4">
      <c r="A703" s="36">
        <v>466.36</v>
      </c>
      <c r="B703">
        <v>5204.42</v>
      </c>
      <c r="C703">
        <v>-1.3</v>
      </c>
      <c r="D703">
        <v>-0.7</v>
      </c>
    </row>
    <row r="704" spans="1:4">
      <c r="A704" s="36">
        <v>467.05</v>
      </c>
      <c r="B704">
        <v>5206.6000000000004</v>
      </c>
      <c r="C704">
        <v>-1.53</v>
      </c>
      <c r="D704">
        <v>-0.87</v>
      </c>
    </row>
    <row r="705" spans="1:4">
      <c r="A705" s="36">
        <v>467.74</v>
      </c>
      <c r="B705">
        <v>5208.8500000000004</v>
      </c>
      <c r="C705">
        <v>-1.49</v>
      </c>
      <c r="D705">
        <v>-1.04</v>
      </c>
    </row>
    <row r="706" spans="1:4">
      <c r="A706" s="36">
        <v>468.43</v>
      </c>
      <c r="B706">
        <v>5211.18</v>
      </c>
      <c r="C706">
        <v>-1.24</v>
      </c>
      <c r="D706">
        <v>-0.55000000000000004</v>
      </c>
    </row>
    <row r="707" spans="1:4">
      <c r="A707" s="36">
        <v>469.11</v>
      </c>
      <c r="B707">
        <v>5213.5600000000004</v>
      </c>
      <c r="C707">
        <v>-1.1000000000000001</v>
      </c>
      <c r="D707">
        <v>-0.39</v>
      </c>
    </row>
    <row r="708" spans="1:4">
      <c r="A708" s="36">
        <v>469.8</v>
      </c>
      <c r="B708">
        <v>5216.0600000000004</v>
      </c>
      <c r="C708">
        <v>-1.27</v>
      </c>
      <c r="D708">
        <v>-0.45</v>
      </c>
    </row>
    <row r="709" spans="1:4">
      <c r="A709" s="36">
        <v>470.49</v>
      </c>
      <c r="B709">
        <v>5218.6499999999996</v>
      </c>
      <c r="C709">
        <v>-1.27</v>
      </c>
      <c r="D709">
        <v>-0.5</v>
      </c>
    </row>
    <row r="710" spans="1:4">
      <c r="A710" s="36">
        <v>471.17</v>
      </c>
      <c r="B710">
        <v>5221.3</v>
      </c>
      <c r="C710">
        <v>-1.27</v>
      </c>
      <c r="D710">
        <v>-0.54</v>
      </c>
    </row>
    <row r="711" spans="1:4">
      <c r="A711" s="36">
        <v>471.86</v>
      </c>
      <c r="B711">
        <v>5224.09</v>
      </c>
      <c r="C711">
        <v>-1.26</v>
      </c>
      <c r="D711">
        <v>-0.59</v>
      </c>
    </row>
    <row r="712" spans="1:4">
      <c r="A712" s="36">
        <v>472.55</v>
      </c>
      <c r="B712">
        <v>5226.9799999999996</v>
      </c>
      <c r="C712">
        <v>-1.29</v>
      </c>
      <c r="D712">
        <v>-0.75</v>
      </c>
    </row>
    <row r="713" spans="1:4">
      <c r="A713" s="36">
        <v>473.23</v>
      </c>
      <c r="B713">
        <v>5230.07</v>
      </c>
      <c r="C713">
        <v>-1.28</v>
      </c>
      <c r="D713">
        <v>-0.52</v>
      </c>
    </row>
    <row r="714" spans="1:4">
      <c r="A714" s="36">
        <v>473.92</v>
      </c>
      <c r="B714">
        <v>5235</v>
      </c>
      <c r="C714">
        <v>-1.36</v>
      </c>
      <c r="D714">
        <v>-0.62</v>
      </c>
    </row>
    <row r="715" spans="1:4">
      <c r="A715" s="36">
        <v>474.61</v>
      </c>
      <c r="B715">
        <v>5241.8</v>
      </c>
      <c r="C715">
        <v>-1.46</v>
      </c>
      <c r="D715">
        <v>-0.83</v>
      </c>
    </row>
    <row r="716" spans="1:4">
      <c r="A716" s="36">
        <v>475.29</v>
      </c>
      <c r="B716">
        <v>5249.85</v>
      </c>
      <c r="C716">
        <v>-1.63</v>
      </c>
      <c r="D716">
        <v>-0.98</v>
      </c>
    </row>
    <row r="717" spans="1:4">
      <c r="A717" s="36">
        <v>475.98</v>
      </c>
      <c r="B717">
        <v>5258.9</v>
      </c>
      <c r="C717">
        <v>-1.65</v>
      </c>
      <c r="D717">
        <v>-1.05</v>
      </c>
    </row>
    <row r="718" spans="1:4">
      <c r="A718" s="36">
        <v>476.67</v>
      </c>
      <c r="B718">
        <v>5268.36</v>
      </c>
      <c r="C718">
        <v>-1.7</v>
      </c>
      <c r="D718">
        <v>-1.43</v>
      </c>
    </row>
    <row r="719" spans="1:4">
      <c r="A719" s="36">
        <v>477.35</v>
      </c>
      <c r="B719">
        <v>5277.58</v>
      </c>
      <c r="C719">
        <v>-1.59</v>
      </c>
      <c r="D719">
        <v>-1.32</v>
      </c>
    </row>
    <row r="720" spans="1:4">
      <c r="A720" s="36">
        <v>478.04</v>
      </c>
      <c r="B720">
        <v>5286.37</v>
      </c>
      <c r="C720">
        <v>-1.29</v>
      </c>
      <c r="D720">
        <v>-0.61</v>
      </c>
    </row>
    <row r="721" spans="1:4">
      <c r="A721" s="36">
        <v>478.73</v>
      </c>
      <c r="B721">
        <v>5294.08</v>
      </c>
      <c r="C721">
        <v>-0.89</v>
      </c>
      <c r="D721">
        <v>-0.09</v>
      </c>
    </row>
    <row r="722" spans="1:4">
      <c r="A722" s="36">
        <v>479.41</v>
      </c>
      <c r="B722">
        <v>5300.17</v>
      </c>
      <c r="C722">
        <v>-0.77</v>
      </c>
      <c r="D722">
        <v>0.13</v>
      </c>
    </row>
    <row r="723" spans="1:4">
      <c r="A723" s="36">
        <v>480.1</v>
      </c>
      <c r="B723">
        <v>5304.33</v>
      </c>
      <c r="C723">
        <v>-0.92</v>
      </c>
      <c r="D723">
        <v>-0.05</v>
      </c>
    </row>
    <row r="724" spans="1:4">
      <c r="A724" s="36">
        <v>480.79</v>
      </c>
      <c r="B724">
        <v>5307.47</v>
      </c>
      <c r="C724">
        <v>-0.96</v>
      </c>
      <c r="D724">
        <v>-7.0000000000000007E-2</v>
      </c>
    </row>
    <row r="725" spans="1:4">
      <c r="A725" s="36">
        <v>481.48</v>
      </c>
      <c r="B725">
        <v>5310.36</v>
      </c>
      <c r="C725">
        <v>-1</v>
      </c>
      <c r="D725">
        <v>-0.12</v>
      </c>
    </row>
    <row r="726" spans="1:4">
      <c r="A726" s="36">
        <v>482.16</v>
      </c>
      <c r="B726">
        <v>5313</v>
      </c>
      <c r="C726">
        <v>-0.87</v>
      </c>
      <c r="D726">
        <v>0.14000000000000001</v>
      </c>
    </row>
    <row r="727" spans="1:4">
      <c r="A727" s="36">
        <v>482.85</v>
      </c>
      <c r="B727">
        <v>5315.5</v>
      </c>
      <c r="C727">
        <v>-1.08</v>
      </c>
      <c r="D727">
        <v>-0.17</v>
      </c>
    </row>
    <row r="728" spans="1:4">
      <c r="A728" s="36">
        <v>483.54</v>
      </c>
      <c r="B728">
        <v>5317.84</v>
      </c>
      <c r="C728">
        <v>-0.85</v>
      </c>
      <c r="D728">
        <v>0.24</v>
      </c>
    </row>
    <row r="729" spans="1:4">
      <c r="A729" s="36">
        <v>484.22</v>
      </c>
      <c r="B729">
        <v>5320.03</v>
      </c>
      <c r="C729">
        <v>-1.19</v>
      </c>
      <c r="D729">
        <v>-0.14000000000000001</v>
      </c>
    </row>
    <row r="730" spans="1:4">
      <c r="A730" s="36">
        <v>484.91</v>
      </c>
      <c r="B730">
        <v>5322.17</v>
      </c>
      <c r="C730">
        <v>-1.1299999999999999</v>
      </c>
      <c r="D730">
        <v>-0.38</v>
      </c>
    </row>
    <row r="731" spans="1:4">
      <c r="A731" s="36">
        <v>485.6</v>
      </c>
      <c r="B731">
        <v>5324.24</v>
      </c>
      <c r="C731">
        <v>-1.3</v>
      </c>
      <c r="D731">
        <v>-0.78</v>
      </c>
    </row>
    <row r="732" spans="1:4">
      <c r="A732" s="36">
        <v>486.28</v>
      </c>
      <c r="B732">
        <v>5326.25</v>
      </c>
      <c r="C732">
        <v>-1.32</v>
      </c>
      <c r="D732">
        <v>-0.88</v>
      </c>
    </row>
    <row r="733" spans="1:4">
      <c r="A733" s="36">
        <v>486.97</v>
      </c>
      <c r="B733">
        <v>5328.3</v>
      </c>
      <c r="C733">
        <v>-1.28</v>
      </c>
      <c r="D733">
        <v>-0.66</v>
      </c>
    </row>
    <row r="734" spans="1:4">
      <c r="A734" s="36">
        <v>487.66</v>
      </c>
      <c r="B734">
        <v>5330.38</v>
      </c>
      <c r="C734">
        <v>-1.33</v>
      </c>
      <c r="D734">
        <v>-0.6</v>
      </c>
    </row>
    <row r="735" spans="1:4">
      <c r="A735" s="36">
        <v>488.34</v>
      </c>
      <c r="B735">
        <v>5332.49</v>
      </c>
      <c r="C735">
        <v>-1.1399999999999999</v>
      </c>
      <c r="D735">
        <v>-0.32</v>
      </c>
    </row>
    <row r="736" spans="1:4">
      <c r="A736" s="36">
        <v>489.03</v>
      </c>
      <c r="B736">
        <v>5334.72</v>
      </c>
      <c r="C736">
        <v>-1.33</v>
      </c>
      <c r="D736">
        <v>-0.72</v>
      </c>
    </row>
    <row r="737" spans="1:4">
      <c r="A737" s="36">
        <v>489.72</v>
      </c>
      <c r="B737">
        <v>5337.09</v>
      </c>
      <c r="C737">
        <v>-1.31</v>
      </c>
      <c r="D737">
        <v>-0.63</v>
      </c>
    </row>
    <row r="738" spans="1:4">
      <c r="A738" s="36">
        <v>490.4</v>
      </c>
      <c r="B738">
        <v>5339.57</v>
      </c>
      <c r="C738">
        <v>-1.46</v>
      </c>
      <c r="D738">
        <v>-0.8</v>
      </c>
    </row>
    <row r="739" spans="1:4">
      <c r="A739" s="36">
        <v>491.09</v>
      </c>
      <c r="B739">
        <v>5342.27</v>
      </c>
      <c r="C739">
        <v>-1.59</v>
      </c>
      <c r="D739">
        <v>-0.89</v>
      </c>
    </row>
    <row r="740" spans="1:4">
      <c r="A740" s="36">
        <v>491.78</v>
      </c>
      <c r="B740">
        <v>5345.2</v>
      </c>
      <c r="C740">
        <v>-1.45</v>
      </c>
      <c r="D740">
        <v>-0.83</v>
      </c>
    </row>
    <row r="741" spans="1:4">
      <c r="A741" s="36">
        <v>492.46</v>
      </c>
      <c r="B741">
        <v>5348.33</v>
      </c>
      <c r="C741">
        <v>-1.61</v>
      </c>
      <c r="D741">
        <v>-1.02</v>
      </c>
    </row>
    <row r="742" spans="1:4">
      <c r="A742" s="36">
        <v>493.15</v>
      </c>
      <c r="B742">
        <v>5351.78</v>
      </c>
      <c r="C742">
        <v>-1.67</v>
      </c>
      <c r="D742">
        <v>-1.21</v>
      </c>
    </row>
    <row r="743" spans="1:4">
      <c r="A743" s="36">
        <v>493.84</v>
      </c>
      <c r="B743">
        <v>5355.55</v>
      </c>
      <c r="C743">
        <v>-1.54</v>
      </c>
      <c r="D743">
        <v>-0.93</v>
      </c>
    </row>
    <row r="744" spans="1:4">
      <c r="A744" s="36">
        <v>494.52</v>
      </c>
      <c r="B744">
        <v>5359.6</v>
      </c>
      <c r="C744">
        <v>-1.53</v>
      </c>
      <c r="D744">
        <v>-1.1299999999999999</v>
      </c>
    </row>
    <row r="745" spans="1:4">
      <c r="A745" s="36">
        <v>495.21</v>
      </c>
      <c r="B745">
        <v>5364.24</v>
      </c>
      <c r="C745">
        <v>-1.29</v>
      </c>
      <c r="D745">
        <v>-0.63</v>
      </c>
    </row>
    <row r="746" spans="1:4">
      <c r="A746" s="36">
        <v>495.9</v>
      </c>
      <c r="B746">
        <v>5371.77</v>
      </c>
      <c r="C746">
        <v>-1.58</v>
      </c>
      <c r="D746">
        <v>-1.04</v>
      </c>
    </row>
    <row r="747" spans="1:4">
      <c r="A747" s="36">
        <v>496.59</v>
      </c>
      <c r="B747">
        <v>5382.56</v>
      </c>
      <c r="C747">
        <v>-1.39</v>
      </c>
      <c r="D747">
        <v>-0.71</v>
      </c>
    </row>
    <row r="748" spans="1:4">
      <c r="A748" s="36">
        <v>497.27</v>
      </c>
      <c r="B748">
        <v>5395.91</v>
      </c>
      <c r="C748">
        <v>-0.62</v>
      </c>
      <c r="D748">
        <v>0.97</v>
      </c>
    </row>
    <row r="749" spans="1:4">
      <c r="A749" s="36">
        <v>497.96</v>
      </c>
      <c r="B749">
        <v>5411.7</v>
      </c>
      <c r="C749">
        <v>-1.32</v>
      </c>
      <c r="D749">
        <v>-0.42</v>
      </c>
    </row>
    <row r="750" spans="1:4">
      <c r="A750" s="36">
        <v>498.65</v>
      </c>
      <c r="B750">
        <v>5429.26</v>
      </c>
      <c r="C750">
        <v>-1.5</v>
      </c>
      <c r="D750">
        <v>-0.39</v>
      </c>
    </row>
    <row r="751" spans="1:4">
      <c r="A751" s="36">
        <v>499.33</v>
      </c>
      <c r="B751">
        <v>5447.79</v>
      </c>
      <c r="C751">
        <v>-1.65</v>
      </c>
      <c r="D751">
        <v>-0.78</v>
      </c>
    </row>
    <row r="752" spans="1:4">
      <c r="A752" s="36">
        <v>500.02</v>
      </c>
      <c r="B752">
        <v>5467.36</v>
      </c>
      <c r="C752">
        <v>-1.62</v>
      </c>
      <c r="D752">
        <v>-0.59</v>
      </c>
    </row>
    <row r="753" spans="1:4">
      <c r="A753" s="36">
        <v>500.71</v>
      </c>
      <c r="B753">
        <v>5487.18</v>
      </c>
      <c r="C753">
        <v>-1.76</v>
      </c>
      <c r="D753">
        <v>-0.78</v>
      </c>
    </row>
    <row r="754" spans="1:4">
      <c r="A754" s="36">
        <v>501.39</v>
      </c>
      <c r="B754">
        <v>5506.48</v>
      </c>
      <c r="C754">
        <v>-1.84</v>
      </c>
      <c r="D754">
        <v>-0.73</v>
      </c>
    </row>
    <row r="755" spans="1:4">
      <c r="A755" s="36">
        <v>502.08</v>
      </c>
      <c r="B755">
        <v>5525.33</v>
      </c>
      <c r="C755">
        <v>-1.94</v>
      </c>
      <c r="D755">
        <v>-0.9</v>
      </c>
    </row>
    <row r="756" spans="1:4">
      <c r="A756" s="36">
        <v>502.77</v>
      </c>
      <c r="B756">
        <v>5542.94</v>
      </c>
      <c r="C756">
        <v>-1.83</v>
      </c>
      <c r="D756">
        <v>-0.95</v>
      </c>
    </row>
    <row r="757" spans="1:4">
      <c r="A757" s="36">
        <v>503.45</v>
      </c>
      <c r="B757">
        <v>5558.58</v>
      </c>
      <c r="C757">
        <v>-2.2200000000000002</v>
      </c>
      <c r="D757">
        <v>-1.64</v>
      </c>
    </row>
    <row r="758" spans="1:4">
      <c r="A758" s="36">
        <v>504.14</v>
      </c>
      <c r="B758">
        <v>5572.22</v>
      </c>
      <c r="C758">
        <v>-2.02</v>
      </c>
      <c r="D758">
        <v>-1.43</v>
      </c>
    </row>
    <row r="759" spans="1:4">
      <c r="A759" s="36">
        <v>504.83</v>
      </c>
      <c r="B759">
        <v>5583.11</v>
      </c>
      <c r="C759">
        <v>-2.0099999999999998</v>
      </c>
      <c r="D759">
        <v>-1.39</v>
      </c>
    </row>
    <row r="760" spans="1:4">
      <c r="A760" s="36">
        <v>505.51</v>
      </c>
      <c r="B760">
        <v>5591.58</v>
      </c>
      <c r="C760">
        <v>-1.44</v>
      </c>
      <c r="D760">
        <v>-0.15</v>
      </c>
    </row>
    <row r="761" spans="1:4">
      <c r="A761" s="36">
        <v>506.2</v>
      </c>
      <c r="B761">
        <v>5599.89</v>
      </c>
      <c r="C761">
        <v>-1.2</v>
      </c>
      <c r="D761">
        <v>0.24</v>
      </c>
    </row>
    <row r="762" spans="1:4">
      <c r="A762" s="36">
        <v>506.89</v>
      </c>
      <c r="B762">
        <v>5608.02</v>
      </c>
      <c r="C762">
        <v>-1.74</v>
      </c>
      <c r="D762">
        <v>-0.69</v>
      </c>
    </row>
    <row r="763" spans="1:4">
      <c r="A763" s="36">
        <v>507.57</v>
      </c>
      <c r="B763">
        <v>5615.86</v>
      </c>
      <c r="C763">
        <v>-1.64</v>
      </c>
      <c r="D763">
        <v>-0.63</v>
      </c>
    </row>
    <row r="764" spans="1:4">
      <c r="A764" s="36">
        <v>508.26</v>
      </c>
      <c r="B764">
        <v>5623.64</v>
      </c>
      <c r="C764">
        <v>-1.6</v>
      </c>
      <c r="D764">
        <v>-0.56999999999999995</v>
      </c>
    </row>
    <row r="765" spans="1:4">
      <c r="A765" s="36">
        <v>508.95</v>
      </c>
      <c r="B765">
        <v>5631.23</v>
      </c>
      <c r="C765">
        <v>-1.8</v>
      </c>
      <c r="D765">
        <v>-0.76</v>
      </c>
    </row>
    <row r="766" spans="1:4">
      <c r="A766" s="36">
        <v>509.64</v>
      </c>
      <c r="B766">
        <v>5638.63</v>
      </c>
      <c r="C766">
        <v>-1.56</v>
      </c>
      <c r="D766">
        <v>-0.3</v>
      </c>
    </row>
    <row r="767" spans="1:4">
      <c r="A767" s="36">
        <v>510.32</v>
      </c>
      <c r="B767">
        <v>5645.74</v>
      </c>
      <c r="C767">
        <v>-1.41</v>
      </c>
      <c r="D767">
        <v>-0.24</v>
      </c>
    </row>
    <row r="768" spans="1:4">
      <c r="A768" s="36">
        <v>511.01</v>
      </c>
      <c r="B768">
        <v>5652.77</v>
      </c>
      <c r="C768">
        <v>-1.29</v>
      </c>
      <c r="D768">
        <v>-0.01</v>
      </c>
    </row>
    <row r="769" spans="1:4">
      <c r="A769" s="36">
        <v>511.7</v>
      </c>
      <c r="B769">
        <v>5659.6</v>
      </c>
      <c r="C769">
        <v>-1.52</v>
      </c>
      <c r="D769">
        <v>-0.42</v>
      </c>
    </row>
    <row r="770" spans="1:4">
      <c r="A770" s="36">
        <v>512.38</v>
      </c>
      <c r="B770">
        <v>5666.15</v>
      </c>
      <c r="C770">
        <v>-1.39</v>
      </c>
      <c r="D770">
        <v>-0.2</v>
      </c>
    </row>
    <row r="771" spans="1:4">
      <c r="A771" s="36">
        <v>513.07000000000005</v>
      </c>
      <c r="B771">
        <v>5672.61</v>
      </c>
      <c r="C771">
        <v>-1.34</v>
      </c>
      <c r="D771">
        <v>-0.31</v>
      </c>
    </row>
    <row r="772" spans="1:4">
      <c r="A772" s="36">
        <v>513.76</v>
      </c>
      <c r="B772">
        <v>5678.86</v>
      </c>
      <c r="C772">
        <v>-1.25</v>
      </c>
      <c r="D772">
        <v>-0.13</v>
      </c>
    </row>
    <row r="773" spans="1:4">
      <c r="A773" s="36">
        <v>514.44000000000005</v>
      </c>
      <c r="B773">
        <v>5684.84</v>
      </c>
      <c r="C773">
        <v>-1.56</v>
      </c>
      <c r="D773">
        <v>-0.53</v>
      </c>
    </row>
    <row r="774" spans="1:4">
      <c r="A774" s="36">
        <v>515.13</v>
      </c>
      <c r="B774">
        <v>5690.7</v>
      </c>
      <c r="C774">
        <v>-1.4</v>
      </c>
      <c r="D774">
        <v>-0.27</v>
      </c>
    </row>
    <row r="775" spans="1:4">
      <c r="A775" s="36">
        <v>515.82000000000005</v>
      </c>
      <c r="B775">
        <v>5696.36</v>
      </c>
      <c r="C775">
        <v>-1.27</v>
      </c>
      <c r="D775">
        <v>-0.23</v>
      </c>
    </row>
    <row r="776" spans="1:4">
      <c r="A776" s="36">
        <v>516.5</v>
      </c>
      <c r="B776">
        <v>5701.75</v>
      </c>
      <c r="C776">
        <v>-1.62</v>
      </c>
      <c r="D776">
        <v>-0.83</v>
      </c>
    </row>
    <row r="777" spans="1:4">
      <c r="A777" s="36">
        <v>517.19000000000005</v>
      </c>
      <c r="B777">
        <v>5707.01</v>
      </c>
      <c r="C777">
        <v>-1.56</v>
      </c>
      <c r="D777">
        <v>-0.46</v>
      </c>
    </row>
    <row r="778" spans="1:4">
      <c r="A778" s="36">
        <v>517.88</v>
      </c>
      <c r="B778">
        <v>5712.06</v>
      </c>
      <c r="C778">
        <v>-1.53</v>
      </c>
      <c r="D778">
        <v>-0.24</v>
      </c>
    </row>
    <row r="779" spans="1:4">
      <c r="A779" s="36">
        <v>518.55999999999995</v>
      </c>
      <c r="B779">
        <v>5716.84</v>
      </c>
      <c r="C779">
        <v>-1.44</v>
      </c>
      <c r="D779">
        <v>-0.09</v>
      </c>
    </row>
    <row r="780" spans="1:4">
      <c r="A780" s="36">
        <v>519.25</v>
      </c>
      <c r="B780">
        <v>5721.48</v>
      </c>
      <c r="C780">
        <v>-1.45</v>
      </c>
      <c r="D780">
        <v>-0.2</v>
      </c>
    </row>
    <row r="781" spans="1:4">
      <c r="A781" s="36">
        <v>519.94000000000005</v>
      </c>
      <c r="B781">
        <v>5725.91</v>
      </c>
      <c r="C781">
        <v>-1.65</v>
      </c>
      <c r="D781">
        <v>-0.34</v>
      </c>
    </row>
    <row r="782" spans="1:4">
      <c r="A782" s="36">
        <v>520.62</v>
      </c>
      <c r="B782">
        <v>5730.07</v>
      </c>
      <c r="C782">
        <v>-1.69</v>
      </c>
      <c r="D782">
        <v>-0.48</v>
      </c>
    </row>
    <row r="783" spans="1:4">
      <c r="A783" s="36">
        <v>521.30999999999995</v>
      </c>
      <c r="B783">
        <v>5734.08</v>
      </c>
      <c r="C783">
        <v>-1.95</v>
      </c>
      <c r="D783">
        <v>-0.92</v>
      </c>
    </row>
    <row r="784" spans="1:4">
      <c r="A784" s="36">
        <v>522</v>
      </c>
      <c r="B784">
        <v>5737.88</v>
      </c>
      <c r="C784">
        <v>-1.83</v>
      </c>
      <c r="D784">
        <v>-0.8</v>
      </c>
    </row>
    <row r="785" spans="1:4">
      <c r="A785" s="36">
        <v>522.69000000000005</v>
      </c>
      <c r="B785">
        <v>5741.45</v>
      </c>
      <c r="C785">
        <v>-1.53</v>
      </c>
      <c r="D785">
        <v>-0.43</v>
      </c>
    </row>
    <row r="786" spans="1:4">
      <c r="A786" s="36">
        <v>523.37</v>
      </c>
      <c r="B786">
        <v>5744.77</v>
      </c>
      <c r="C786">
        <v>-1.58</v>
      </c>
      <c r="D786">
        <v>-0.13</v>
      </c>
    </row>
    <row r="787" spans="1:4">
      <c r="A787" s="36">
        <v>524.05999999999995</v>
      </c>
      <c r="B787">
        <v>5747.91</v>
      </c>
      <c r="C787">
        <v>-1.74</v>
      </c>
      <c r="D787">
        <v>-0.41</v>
      </c>
    </row>
    <row r="788" spans="1:4">
      <c r="A788" s="36">
        <v>524.75</v>
      </c>
      <c r="B788">
        <v>5750.83</v>
      </c>
      <c r="C788">
        <v>-1.94</v>
      </c>
      <c r="D788">
        <v>-0.5</v>
      </c>
    </row>
    <row r="789" spans="1:4">
      <c r="A789" s="36">
        <v>525.42999999999995</v>
      </c>
      <c r="B789">
        <v>5753.51</v>
      </c>
      <c r="C789">
        <v>-1.73</v>
      </c>
      <c r="D789">
        <v>-0.44</v>
      </c>
    </row>
    <row r="790" spans="1:4">
      <c r="A790" s="36">
        <v>526.12</v>
      </c>
      <c r="B790">
        <v>5756.12</v>
      </c>
      <c r="C790">
        <v>-1.69</v>
      </c>
      <c r="D790">
        <v>-0.54</v>
      </c>
    </row>
    <row r="791" spans="1:4">
      <c r="A791" s="36">
        <v>526.80999999999995</v>
      </c>
      <c r="B791">
        <v>5758.63</v>
      </c>
      <c r="C791">
        <v>-1.62</v>
      </c>
      <c r="D791">
        <v>-0.31</v>
      </c>
    </row>
    <row r="792" spans="1:4">
      <c r="A792" s="36">
        <v>527.49</v>
      </c>
      <c r="B792">
        <v>5761.01</v>
      </c>
      <c r="C792">
        <v>-1.76</v>
      </c>
      <c r="D792">
        <v>-0.63</v>
      </c>
    </row>
    <row r="793" spans="1:4">
      <c r="A793" s="36">
        <v>528.17999999999995</v>
      </c>
      <c r="B793">
        <v>5763.34</v>
      </c>
      <c r="C793">
        <v>-1.71</v>
      </c>
      <c r="D793">
        <v>-0.18</v>
      </c>
    </row>
    <row r="794" spans="1:4">
      <c r="A794" s="36">
        <v>528.87</v>
      </c>
      <c r="B794">
        <v>5765.59</v>
      </c>
      <c r="C794">
        <v>-1.46</v>
      </c>
      <c r="D794">
        <v>0.05</v>
      </c>
    </row>
    <row r="795" spans="1:4">
      <c r="A795" s="36">
        <v>529.54999999999995</v>
      </c>
      <c r="B795">
        <v>5767.75</v>
      </c>
      <c r="C795">
        <v>-1.43</v>
      </c>
      <c r="D795">
        <v>-0.41</v>
      </c>
    </row>
    <row r="796" spans="1:4">
      <c r="A796" s="36">
        <v>530.24</v>
      </c>
      <c r="B796">
        <v>5769.87</v>
      </c>
      <c r="C796">
        <v>-0.99</v>
      </c>
      <c r="D796">
        <v>-0.16</v>
      </c>
    </row>
    <row r="797" spans="1:4">
      <c r="A797" s="36">
        <v>530.92999999999995</v>
      </c>
      <c r="B797">
        <v>5771.95</v>
      </c>
      <c r="C797">
        <v>-0.86</v>
      </c>
      <c r="D797">
        <v>-0.14000000000000001</v>
      </c>
    </row>
    <row r="798" spans="1:4">
      <c r="A798" s="36">
        <v>531.61</v>
      </c>
      <c r="B798">
        <v>5773.95</v>
      </c>
      <c r="C798">
        <v>-1.88</v>
      </c>
      <c r="D798">
        <v>-0.61</v>
      </c>
    </row>
    <row r="799" spans="1:4">
      <c r="A799" s="36">
        <v>532.29999999999995</v>
      </c>
      <c r="B799">
        <v>5775.95</v>
      </c>
      <c r="C799">
        <v>-2.0499999999999998</v>
      </c>
      <c r="D799">
        <v>-1.1000000000000001</v>
      </c>
    </row>
    <row r="800" spans="1:4">
      <c r="A800" s="36">
        <v>532.99</v>
      </c>
      <c r="B800">
        <v>5777.92</v>
      </c>
      <c r="C800">
        <v>-2.0699999999999998</v>
      </c>
      <c r="D800">
        <v>-1.25</v>
      </c>
    </row>
    <row r="801" spans="1:4">
      <c r="A801" s="36">
        <v>533.66999999999996</v>
      </c>
      <c r="B801">
        <v>5779.84</v>
      </c>
      <c r="C801">
        <v>-2.13</v>
      </c>
      <c r="D801">
        <v>-1.2</v>
      </c>
    </row>
    <row r="802" spans="1:4">
      <c r="A802" s="36">
        <v>534.36</v>
      </c>
      <c r="B802">
        <v>5781.77</v>
      </c>
      <c r="C802">
        <v>-1.84</v>
      </c>
      <c r="D802">
        <v>-0.66</v>
      </c>
    </row>
    <row r="803" spans="1:4">
      <c r="A803" s="36">
        <v>535.04999999999995</v>
      </c>
      <c r="B803">
        <v>5783.71</v>
      </c>
      <c r="C803">
        <v>-1.57</v>
      </c>
      <c r="D803">
        <v>-0.62</v>
      </c>
    </row>
    <row r="804" spans="1:4">
      <c r="A804" s="36">
        <v>535.74</v>
      </c>
      <c r="B804">
        <v>5785.65</v>
      </c>
      <c r="C804">
        <v>-1.81</v>
      </c>
      <c r="D804">
        <v>-0.78</v>
      </c>
    </row>
    <row r="805" spans="1:4">
      <c r="A805" s="36">
        <v>536.41999999999996</v>
      </c>
      <c r="B805">
        <v>5787.57</v>
      </c>
      <c r="C805">
        <v>-1.87</v>
      </c>
      <c r="D805">
        <v>-0.7</v>
      </c>
    </row>
    <row r="806" spans="1:4">
      <c r="A806" s="36">
        <v>537.11</v>
      </c>
      <c r="B806">
        <v>5789.54</v>
      </c>
      <c r="C806">
        <v>-1.9</v>
      </c>
      <c r="D806">
        <v>-0.83</v>
      </c>
    </row>
    <row r="807" spans="1:4">
      <c r="A807" s="36">
        <v>537.79999999999995</v>
      </c>
      <c r="B807">
        <v>5791.54</v>
      </c>
      <c r="C807">
        <v>-2.1800000000000002</v>
      </c>
      <c r="D807">
        <v>-0.98</v>
      </c>
    </row>
    <row r="808" spans="1:4">
      <c r="A808" s="36">
        <v>538.48</v>
      </c>
      <c r="B808">
        <v>5793.55</v>
      </c>
      <c r="C808">
        <v>-2</v>
      </c>
      <c r="D808">
        <v>-0.89</v>
      </c>
    </row>
    <row r="809" spans="1:4">
      <c r="A809" s="36">
        <v>539.16999999999996</v>
      </c>
      <c r="B809">
        <v>5795.63</v>
      </c>
      <c r="C809">
        <v>-1.92</v>
      </c>
      <c r="D809">
        <v>-0.86</v>
      </c>
    </row>
    <row r="810" spans="1:4">
      <c r="A810" s="36">
        <v>539.86</v>
      </c>
      <c r="B810">
        <v>5797.76</v>
      </c>
      <c r="C810">
        <v>-1.97</v>
      </c>
      <c r="D810">
        <v>-0.75</v>
      </c>
    </row>
    <row r="811" spans="1:4">
      <c r="A811" s="36">
        <v>540.54</v>
      </c>
      <c r="B811">
        <v>5799.92</v>
      </c>
      <c r="C811">
        <v>-2.08</v>
      </c>
      <c r="D811">
        <v>-1.05</v>
      </c>
    </row>
    <row r="812" spans="1:4">
      <c r="A812" s="36">
        <v>541.23</v>
      </c>
      <c r="B812">
        <v>5802.19</v>
      </c>
      <c r="C812">
        <v>-2.23</v>
      </c>
      <c r="D812">
        <v>-1.42</v>
      </c>
    </row>
    <row r="813" spans="1:4">
      <c r="A813" s="36">
        <v>541.91999999999996</v>
      </c>
      <c r="B813">
        <v>5804.53</v>
      </c>
      <c r="C813">
        <v>-1.97</v>
      </c>
      <c r="D813">
        <v>-1.1000000000000001</v>
      </c>
    </row>
    <row r="814" spans="1:4">
      <c r="A814" s="36">
        <v>542.6</v>
      </c>
      <c r="B814">
        <v>5806.99</v>
      </c>
      <c r="C814">
        <v>-1.89</v>
      </c>
      <c r="D814">
        <v>-0.65</v>
      </c>
    </row>
    <row r="815" spans="1:4">
      <c r="A815" s="36">
        <v>543.29</v>
      </c>
      <c r="B815">
        <v>5809.75</v>
      </c>
      <c r="C815">
        <v>-1.71</v>
      </c>
      <c r="D815">
        <v>-0.37</v>
      </c>
    </row>
    <row r="816" spans="1:4">
      <c r="A816" s="36">
        <v>543.98</v>
      </c>
      <c r="B816">
        <v>5812.76</v>
      </c>
      <c r="C816">
        <v>-1.97</v>
      </c>
      <c r="D816">
        <v>-0.54</v>
      </c>
    </row>
    <row r="817" spans="1:4">
      <c r="A817" s="36">
        <v>544.66</v>
      </c>
      <c r="B817">
        <v>5815.96</v>
      </c>
      <c r="C817">
        <v>-1.78</v>
      </c>
      <c r="D817">
        <v>-0.46</v>
      </c>
    </row>
    <row r="818" spans="1:4">
      <c r="A818" s="36">
        <v>545.35</v>
      </c>
      <c r="B818">
        <v>5819.44</v>
      </c>
      <c r="C818">
        <v>-1.88</v>
      </c>
      <c r="D818">
        <v>-0.55000000000000004</v>
      </c>
    </row>
    <row r="819" spans="1:4">
      <c r="A819" s="36">
        <v>546.04</v>
      </c>
      <c r="B819">
        <v>5823.13</v>
      </c>
      <c r="C819">
        <v>-1.75</v>
      </c>
      <c r="D819">
        <v>-0.51</v>
      </c>
    </row>
    <row r="820" spans="1:4">
      <c r="A820" s="36">
        <v>546.72</v>
      </c>
      <c r="B820">
        <v>5826.96</v>
      </c>
      <c r="C820">
        <v>-2.16</v>
      </c>
      <c r="D820">
        <v>-0.92</v>
      </c>
    </row>
    <row r="821" spans="1:4">
      <c r="A821" s="36">
        <v>547.41</v>
      </c>
      <c r="B821">
        <v>5831.02</v>
      </c>
      <c r="C821">
        <v>-1.98</v>
      </c>
      <c r="D821">
        <v>-0.52</v>
      </c>
    </row>
    <row r="822" spans="1:4">
      <c r="A822" s="36">
        <v>548.1</v>
      </c>
      <c r="B822">
        <v>5835.26</v>
      </c>
      <c r="C822">
        <v>-1.92</v>
      </c>
      <c r="D822">
        <v>-0.56999999999999995</v>
      </c>
    </row>
    <row r="823" spans="1:4">
      <c r="A823" s="36">
        <v>548.79</v>
      </c>
      <c r="B823">
        <v>5839.66</v>
      </c>
      <c r="C823">
        <v>-1.9</v>
      </c>
      <c r="D823">
        <v>-0.54</v>
      </c>
    </row>
    <row r="824" spans="1:4">
      <c r="A824" s="36">
        <v>549.47</v>
      </c>
      <c r="B824">
        <v>5844.13</v>
      </c>
      <c r="C824">
        <v>-1.88</v>
      </c>
      <c r="D824">
        <v>-0.49</v>
      </c>
    </row>
    <row r="825" spans="1:4">
      <c r="A825" s="36">
        <v>550.16</v>
      </c>
      <c r="B825">
        <v>5848.79</v>
      </c>
      <c r="C825">
        <v>-1.62</v>
      </c>
      <c r="D825">
        <v>0.08</v>
      </c>
    </row>
    <row r="826" spans="1:4">
      <c r="A826" s="36">
        <v>550.85</v>
      </c>
      <c r="B826">
        <v>5853.57</v>
      </c>
      <c r="C826">
        <v>-1.73</v>
      </c>
      <c r="D826">
        <v>-0.24</v>
      </c>
    </row>
    <row r="827" spans="1:4">
      <c r="A827" s="36">
        <v>551.53</v>
      </c>
      <c r="B827">
        <v>5858.38</v>
      </c>
      <c r="C827">
        <v>-2.02</v>
      </c>
      <c r="D827">
        <v>-0.72</v>
      </c>
    </row>
    <row r="828" spans="1:4">
      <c r="A828" s="36">
        <v>552.22</v>
      </c>
      <c r="B828">
        <v>5863.35</v>
      </c>
      <c r="C828">
        <v>-2.09</v>
      </c>
      <c r="D828">
        <v>-0.78</v>
      </c>
    </row>
    <row r="829" spans="1:4">
      <c r="A829" s="36">
        <v>552.91</v>
      </c>
      <c r="B829">
        <v>5868.39</v>
      </c>
      <c r="C829">
        <v>-1.89</v>
      </c>
      <c r="D829">
        <v>-1.1399999999999999</v>
      </c>
    </row>
    <row r="830" spans="1:4">
      <c r="A830" s="36">
        <v>553.59</v>
      </c>
      <c r="B830">
        <v>5873.42</v>
      </c>
      <c r="C830">
        <v>-2.14</v>
      </c>
      <c r="D830">
        <v>-1.1499999999999999</v>
      </c>
    </row>
    <row r="831" spans="1:4">
      <c r="A831" s="36">
        <v>554.28</v>
      </c>
      <c r="B831">
        <v>5878.56</v>
      </c>
      <c r="C831">
        <v>-1.57</v>
      </c>
      <c r="D831">
        <v>-0.01</v>
      </c>
    </row>
    <row r="832" spans="1:4">
      <c r="A832" s="36">
        <v>554.97</v>
      </c>
      <c r="B832">
        <v>5883.74</v>
      </c>
      <c r="C832">
        <v>-1.8</v>
      </c>
      <c r="D832">
        <v>-0.42</v>
      </c>
    </row>
    <row r="833" spans="1:4">
      <c r="A833" s="36">
        <v>555.65</v>
      </c>
      <c r="B833">
        <v>5888.86</v>
      </c>
      <c r="C833">
        <v>-2.08</v>
      </c>
      <c r="D833">
        <v>-0.57999999999999996</v>
      </c>
    </row>
    <row r="834" spans="1:4">
      <c r="A834" s="36">
        <v>556.34</v>
      </c>
      <c r="B834">
        <v>5894.07</v>
      </c>
      <c r="C834">
        <v>-2</v>
      </c>
      <c r="D834">
        <v>-0.67</v>
      </c>
    </row>
    <row r="835" spans="1:4">
      <c r="A835" s="36">
        <v>557.03</v>
      </c>
      <c r="B835">
        <v>5899.26</v>
      </c>
      <c r="C835">
        <v>-2</v>
      </c>
      <c r="D835">
        <v>-0.85</v>
      </c>
    </row>
    <row r="836" spans="1:4">
      <c r="A836" s="36">
        <v>557.71</v>
      </c>
      <c r="B836">
        <v>5904.35</v>
      </c>
      <c r="C836">
        <v>-1.47</v>
      </c>
      <c r="D836">
        <v>-0.18</v>
      </c>
    </row>
    <row r="837" spans="1:4">
      <c r="A837" s="36">
        <v>558.4</v>
      </c>
      <c r="B837">
        <v>5909.49</v>
      </c>
      <c r="C837">
        <v>-1.6</v>
      </c>
      <c r="D837">
        <v>-0.18</v>
      </c>
    </row>
    <row r="838" spans="1:4">
      <c r="A838" s="36">
        <v>559.09</v>
      </c>
      <c r="B838">
        <v>5914.57</v>
      </c>
      <c r="C838">
        <v>-1.78</v>
      </c>
      <c r="D838">
        <v>-0.56000000000000005</v>
      </c>
    </row>
    <row r="839" spans="1:4">
      <c r="A839" s="36">
        <v>559.77</v>
      </c>
      <c r="B839">
        <v>5919.52</v>
      </c>
      <c r="C839">
        <v>-1.43</v>
      </c>
      <c r="D839">
        <v>-0.06</v>
      </c>
    </row>
    <row r="840" spans="1:4">
      <c r="A840" s="36">
        <v>560.46</v>
      </c>
      <c r="B840">
        <v>5924.46</v>
      </c>
      <c r="C840">
        <v>-1.4</v>
      </c>
      <c r="D840">
        <v>0.08</v>
      </c>
    </row>
    <row r="841" spans="1:4">
      <c r="A841" s="36">
        <v>561.15</v>
      </c>
      <c r="B841">
        <v>5929.31</v>
      </c>
      <c r="C841">
        <v>-1.61</v>
      </c>
      <c r="D841">
        <v>-0.48</v>
      </c>
    </row>
    <row r="842" spans="1:4">
      <c r="A842" s="36">
        <v>561.84</v>
      </c>
      <c r="B842">
        <v>5934.05</v>
      </c>
      <c r="C842">
        <v>-1.86</v>
      </c>
      <c r="D842">
        <v>-0.75</v>
      </c>
    </row>
    <row r="843" spans="1:4">
      <c r="A843" s="36">
        <v>562.52</v>
      </c>
      <c r="B843">
        <v>5938.61</v>
      </c>
      <c r="C843">
        <v>-2.13</v>
      </c>
      <c r="D843">
        <v>-1.1299999999999999</v>
      </c>
    </row>
    <row r="844" spans="1:4">
      <c r="A844" s="36">
        <v>563.21</v>
      </c>
      <c r="B844">
        <v>5943.12</v>
      </c>
      <c r="C844">
        <v>-1.63</v>
      </c>
      <c r="D844">
        <v>-0.03</v>
      </c>
    </row>
    <row r="845" spans="1:4">
      <c r="A845" s="36">
        <v>563.9</v>
      </c>
      <c r="B845">
        <v>5947.77</v>
      </c>
      <c r="C845">
        <v>-1.48</v>
      </c>
      <c r="D845">
        <v>0</v>
      </c>
    </row>
    <row r="846" spans="1:4">
      <c r="A846" s="36">
        <v>564.58000000000004</v>
      </c>
      <c r="B846">
        <v>5952.59</v>
      </c>
      <c r="C846">
        <v>-1.52</v>
      </c>
      <c r="D846">
        <v>-0.19</v>
      </c>
    </row>
    <row r="847" spans="1:4">
      <c r="A847" s="36">
        <v>565.27</v>
      </c>
      <c r="B847">
        <v>5957.71</v>
      </c>
      <c r="C847">
        <v>-1.52</v>
      </c>
      <c r="D847">
        <v>-0.35</v>
      </c>
    </row>
    <row r="848" spans="1:4">
      <c r="A848" s="36">
        <v>565.96</v>
      </c>
      <c r="B848">
        <v>5963.06</v>
      </c>
      <c r="C848">
        <v>-1.63</v>
      </c>
      <c r="D848">
        <v>-0.75</v>
      </c>
    </row>
    <row r="849" spans="1:4">
      <c r="A849" s="36">
        <v>566.64</v>
      </c>
      <c r="B849">
        <v>5968.56</v>
      </c>
      <c r="C849">
        <v>-1.84</v>
      </c>
      <c r="D849">
        <v>-0.98</v>
      </c>
    </row>
    <row r="850" spans="1:4">
      <c r="A850" s="36">
        <v>567.33000000000004</v>
      </c>
      <c r="B850">
        <v>5974.37</v>
      </c>
      <c r="C850">
        <v>-0.77</v>
      </c>
      <c r="D850">
        <v>1.04</v>
      </c>
    </row>
    <row r="851" spans="1:4">
      <c r="A851" s="36">
        <v>568.02</v>
      </c>
      <c r="B851">
        <v>5980.41</v>
      </c>
      <c r="C851">
        <v>-0.78</v>
      </c>
      <c r="D851">
        <v>1.1100000000000001</v>
      </c>
    </row>
    <row r="852" spans="1:4">
      <c r="A852" s="36">
        <v>568.70000000000005</v>
      </c>
      <c r="B852">
        <v>5986.58</v>
      </c>
      <c r="C852">
        <v>-1.34</v>
      </c>
      <c r="D852">
        <v>-0.02</v>
      </c>
    </row>
    <row r="853" spans="1:4">
      <c r="A853" s="36">
        <v>569.39</v>
      </c>
      <c r="B853">
        <v>5993.08</v>
      </c>
      <c r="C853">
        <v>-1.96</v>
      </c>
      <c r="D853">
        <v>-1.1299999999999999</v>
      </c>
    </row>
    <row r="854" spans="1:4">
      <c r="A854" s="36">
        <v>570.08000000000004</v>
      </c>
      <c r="B854">
        <v>5999.8</v>
      </c>
      <c r="C854">
        <v>-1.47</v>
      </c>
      <c r="D854">
        <v>-0.27</v>
      </c>
    </row>
    <row r="855" spans="1:4">
      <c r="A855" s="36">
        <v>570.76</v>
      </c>
      <c r="B855">
        <v>6006.65</v>
      </c>
      <c r="C855">
        <v>-1.1100000000000001</v>
      </c>
      <c r="D855">
        <v>0.02</v>
      </c>
    </row>
    <row r="856" spans="1:4">
      <c r="A856" s="36">
        <v>571.45000000000005</v>
      </c>
      <c r="B856">
        <v>6013.82</v>
      </c>
      <c r="C856">
        <v>-1.37</v>
      </c>
      <c r="D856">
        <v>-0.4</v>
      </c>
    </row>
    <row r="857" spans="1:4">
      <c r="A857" s="36">
        <v>572.14</v>
      </c>
      <c r="B857">
        <v>6021.22</v>
      </c>
      <c r="C857">
        <v>-1.26</v>
      </c>
      <c r="D857">
        <v>-0.24</v>
      </c>
    </row>
    <row r="858" spans="1:4">
      <c r="A858" s="36">
        <v>572.82000000000005</v>
      </c>
      <c r="B858">
        <v>6028.73</v>
      </c>
      <c r="C858">
        <v>-1.4</v>
      </c>
      <c r="D858">
        <v>-0.26</v>
      </c>
    </row>
    <row r="859" spans="1:4">
      <c r="A859" s="36">
        <v>573.51</v>
      </c>
      <c r="B859">
        <v>6036.57</v>
      </c>
      <c r="C859">
        <v>-1.03</v>
      </c>
      <c r="D859">
        <v>0.3</v>
      </c>
    </row>
    <row r="860" spans="1:4">
      <c r="A860" s="36">
        <v>574.20000000000005</v>
      </c>
      <c r="B860">
        <v>6044.63</v>
      </c>
      <c r="C860">
        <v>-1.02</v>
      </c>
      <c r="D860">
        <v>-0.02</v>
      </c>
    </row>
    <row r="861" spans="1:4">
      <c r="A861" s="36">
        <v>574.89</v>
      </c>
      <c r="B861">
        <v>6052.92</v>
      </c>
      <c r="C861">
        <v>-1.24</v>
      </c>
      <c r="D861">
        <v>0.05</v>
      </c>
    </row>
    <row r="862" spans="1:4">
      <c r="A862" s="36">
        <v>575.57000000000005</v>
      </c>
      <c r="B862">
        <v>6061.3</v>
      </c>
      <c r="C862">
        <v>-1.38</v>
      </c>
      <c r="D862">
        <v>-0.17</v>
      </c>
    </row>
    <row r="863" spans="1:4">
      <c r="A863" s="36">
        <v>576.26</v>
      </c>
      <c r="B863">
        <v>6070.02</v>
      </c>
      <c r="C863">
        <v>-0.8</v>
      </c>
      <c r="D863">
        <v>1.08</v>
      </c>
    </row>
    <row r="864" spans="1:4">
      <c r="A864" s="36">
        <v>576.95000000000005</v>
      </c>
      <c r="B864">
        <v>6078.96</v>
      </c>
      <c r="C864">
        <v>-1.64</v>
      </c>
      <c r="D864">
        <v>-0.35</v>
      </c>
    </row>
    <row r="865" spans="1:4">
      <c r="A865" s="36">
        <v>577.63</v>
      </c>
      <c r="B865">
        <v>6087.99</v>
      </c>
      <c r="C865">
        <v>-2.0299999999999998</v>
      </c>
      <c r="D865">
        <v>-0.82</v>
      </c>
    </row>
    <row r="866" spans="1:4">
      <c r="A866" s="36">
        <v>578.32000000000005</v>
      </c>
      <c r="B866">
        <v>6097.37</v>
      </c>
      <c r="C866">
        <v>-1.89</v>
      </c>
      <c r="D866">
        <v>-0.36</v>
      </c>
    </row>
    <row r="867" spans="1:4">
      <c r="A867" s="36">
        <v>579.01</v>
      </c>
      <c r="B867">
        <v>6106.96</v>
      </c>
      <c r="C867">
        <v>-1.63</v>
      </c>
      <c r="D867">
        <v>-0.54</v>
      </c>
    </row>
    <row r="868" spans="1:4">
      <c r="A868" s="36">
        <v>579.69000000000005</v>
      </c>
      <c r="B868">
        <v>6116.63</v>
      </c>
      <c r="C868">
        <v>-1.84</v>
      </c>
      <c r="D868">
        <v>-0.91</v>
      </c>
    </row>
    <row r="869" spans="1:4">
      <c r="A869" s="36">
        <v>580.38</v>
      </c>
      <c r="B869">
        <v>6126.65</v>
      </c>
      <c r="C869">
        <v>-1.69</v>
      </c>
      <c r="D869">
        <v>-0.65</v>
      </c>
    </row>
    <row r="870" spans="1:4">
      <c r="A870" s="36">
        <v>581.07000000000005</v>
      </c>
      <c r="B870">
        <v>6136.88</v>
      </c>
      <c r="C870">
        <v>-1.43</v>
      </c>
      <c r="D870">
        <v>0.12</v>
      </c>
    </row>
    <row r="871" spans="1:4">
      <c r="A871" s="36">
        <v>581.75</v>
      </c>
      <c r="B871">
        <v>6147.18</v>
      </c>
      <c r="C871">
        <v>-1.62</v>
      </c>
      <c r="D871">
        <v>-0.51</v>
      </c>
    </row>
    <row r="872" spans="1:4">
      <c r="A872" s="36">
        <v>582.44000000000005</v>
      </c>
      <c r="B872">
        <v>6158.47</v>
      </c>
      <c r="C872">
        <v>-1.8</v>
      </c>
      <c r="D872">
        <v>-0.56999999999999995</v>
      </c>
    </row>
    <row r="873" spans="1:4">
      <c r="A873" s="36">
        <v>583.13</v>
      </c>
      <c r="B873">
        <v>6172.77</v>
      </c>
      <c r="C873">
        <v>-1.71</v>
      </c>
      <c r="D873">
        <v>-0.28999999999999998</v>
      </c>
    </row>
    <row r="874" spans="1:4">
      <c r="A874" s="36">
        <v>583.80999999999995</v>
      </c>
      <c r="B874">
        <v>6189.67</v>
      </c>
      <c r="C874">
        <v>-1.68</v>
      </c>
      <c r="D874">
        <v>-0.27</v>
      </c>
    </row>
    <row r="875" spans="1:4">
      <c r="A875" s="36">
        <v>584.5</v>
      </c>
      <c r="B875">
        <v>6209.34</v>
      </c>
      <c r="C875">
        <v>-1.58</v>
      </c>
      <c r="D875">
        <v>0.12</v>
      </c>
    </row>
    <row r="876" spans="1:4">
      <c r="A876" s="36">
        <v>585.19000000000005</v>
      </c>
      <c r="B876">
        <v>6231.23</v>
      </c>
      <c r="C876">
        <v>-1.6</v>
      </c>
      <c r="D876">
        <v>-0.01</v>
      </c>
    </row>
    <row r="877" spans="1:4">
      <c r="A877" s="36">
        <v>585.87</v>
      </c>
      <c r="B877">
        <v>6254.64</v>
      </c>
      <c r="C877">
        <v>-1.56</v>
      </c>
      <c r="D877">
        <v>0.23</v>
      </c>
    </row>
    <row r="878" spans="1:4">
      <c r="A878" s="36">
        <v>586.55999999999995</v>
      </c>
      <c r="B878">
        <v>6279.94</v>
      </c>
      <c r="C878">
        <v>-1.59</v>
      </c>
      <c r="D878">
        <v>0.09</v>
      </c>
    </row>
    <row r="879" spans="1:4">
      <c r="A879" s="36">
        <v>587.25</v>
      </c>
      <c r="B879">
        <v>6306.44</v>
      </c>
      <c r="C879">
        <v>-1.81</v>
      </c>
      <c r="D879">
        <v>7.0000000000000007E-2</v>
      </c>
    </row>
    <row r="880" spans="1:4">
      <c r="A880" s="36">
        <v>587.94000000000005</v>
      </c>
      <c r="B880">
        <v>6333.84</v>
      </c>
      <c r="C880">
        <v>-1.97</v>
      </c>
      <c r="D880">
        <v>-0.14000000000000001</v>
      </c>
    </row>
    <row r="881" spans="1:4">
      <c r="A881" s="36">
        <v>588.62</v>
      </c>
      <c r="B881">
        <v>6361.37</v>
      </c>
      <c r="C881">
        <v>-2.04</v>
      </c>
      <c r="D881">
        <v>-0.39</v>
      </c>
    </row>
    <row r="882" spans="1:4">
      <c r="A882" s="36">
        <v>589.30999999999995</v>
      </c>
      <c r="B882">
        <v>6389.52</v>
      </c>
      <c r="C882">
        <v>-1.97</v>
      </c>
      <c r="D882">
        <v>-0.35</v>
      </c>
    </row>
    <row r="883" spans="1:4">
      <c r="A883" s="36">
        <v>590</v>
      </c>
      <c r="B883">
        <v>6417.55</v>
      </c>
      <c r="C883">
        <v>-2.11</v>
      </c>
      <c r="D883">
        <v>-0.48</v>
      </c>
    </row>
    <row r="884" spans="1:4">
      <c r="A884" s="36">
        <v>590.67999999999995</v>
      </c>
      <c r="B884">
        <v>6444.75</v>
      </c>
      <c r="C884">
        <v>-2.0699999999999998</v>
      </c>
      <c r="D884">
        <v>-0.56999999999999995</v>
      </c>
    </row>
    <row r="885" spans="1:4">
      <c r="A885" s="36">
        <v>591.37</v>
      </c>
      <c r="B885">
        <v>6471.57</v>
      </c>
      <c r="C885">
        <v>-1.82</v>
      </c>
      <c r="D885">
        <v>-0.32</v>
      </c>
    </row>
    <row r="886" spans="1:4">
      <c r="A886" s="36">
        <v>592.05999999999995</v>
      </c>
      <c r="B886">
        <v>6497.27</v>
      </c>
      <c r="C886">
        <v>-1.66</v>
      </c>
      <c r="D886">
        <v>0.03</v>
      </c>
    </row>
    <row r="887" spans="1:4">
      <c r="A887" s="36">
        <v>592.74</v>
      </c>
      <c r="B887">
        <v>6521.19</v>
      </c>
      <c r="C887">
        <v>-1.85</v>
      </c>
      <c r="D887">
        <v>-0.39</v>
      </c>
    </row>
    <row r="888" spans="1:4">
      <c r="A888" s="36">
        <v>593.42999999999995</v>
      </c>
      <c r="B888">
        <v>6543.7</v>
      </c>
      <c r="C888">
        <v>-2.08</v>
      </c>
      <c r="D888">
        <v>-0.74</v>
      </c>
    </row>
    <row r="889" spans="1:4">
      <c r="A889" s="36">
        <v>594.12</v>
      </c>
      <c r="B889">
        <v>6564.1</v>
      </c>
      <c r="C889">
        <v>-2.12</v>
      </c>
      <c r="D889">
        <v>-0.56000000000000005</v>
      </c>
    </row>
    <row r="890" spans="1:4">
      <c r="A890" s="36">
        <v>594.79999999999995</v>
      </c>
      <c r="B890">
        <v>6581.81</v>
      </c>
      <c r="C890">
        <v>-2.0299999999999998</v>
      </c>
      <c r="D890">
        <v>-0.19</v>
      </c>
    </row>
    <row r="891" spans="1:4">
      <c r="A891" s="36">
        <v>595.49</v>
      </c>
      <c r="B891">
        <v>6597.03</v>
      </c>
      <c r="C891">
        <v>-1.69</v>
      </c>
      <c r="D891">
        <v>0.5</v>
      </c>
    </row>
    <row r="892" spans="1:4">
      <c r="A892" s="36">
        <v>596.17999999999995</v>
      </c>
      <c r="B892">
        <v>6609.24</v>
      </c>
      <c r="C892">
        <v>-1.96</v>
      </c>
      <c r="D892">
        <v>0.36</v>
      </c>
    </row>
    <row r="893" spans="1:4">
      <c r="A893" s="36">
        <v>596.86</v>
      </c>
      <c r="B893">
        <v>6619.97</v>
      </c>
      <c r="C893">
        <v>-2.0299999999999998</v>
      </c>
      <c r="D893">
        <v>-7.0000000000000007E-2</v>
      </c>
    </row>
    <row r="894" spans="1:4">
      <c r="A894" s="36">
        <v>597.54999999999995</v>
      </c>
      <c r="B894">
        <v>6630.3</v>
      </c>
      <c r="C894">
        <v>-1.51</v>
      </c>
      <c r="D894">
        <v>0.65</v>
      </c>
    </row>
    <row r="895" spans="1:4">
      <c r="A895" s="36">
        <v>598.24</v>
      </c>
      <c r="B895">
        <v>6640.11</v>
      </c>
      <c r="C895">
        <v>-1.56</v>
      </c>
      <c r="D895">
        <v>-0.51</v>
      </c>
    </row>
    <row r="896" spans="1:4">
      <c r="A896" s="36">
        <v>598.91999999999996</v>
      </c>
      <c r="B896">
        <v>6649.33</v>
      </c>
      <c r="C896">
        <v>-1.61</v>
      </c>
      <c r="D896">
        <v>-0.01</v>
      </c>
    </row>
    <row r="897" spans="1:4">
      <c r="A897" s="36">
        <v>599.61</v>
      </c>
      <c r="B897">
        <v>6658.27</v>
      </c>
      <c r="C897">
        <v>-1.76</v>
      </c>
      <c r="D897">
        <v>-7.0000000000000007E-2</v>
      </c>
    </row>
    <row r="898" spans="1:4">
      <c r="A898" s="36">
        <v>600.29999999999995</v>
      </c>
      <c r="B898">
        <v>6666.85</v>
      </c>
      <c r="C898">
        <v>-1.83</v>
      </c>
      <c r="D898">
        <v>-0.21</v>
      </c>
    </row>
    <row r="899" spans="1:4">
      <c r="A899" s="36">
        <v>600.99</v>
      </c>
      <c r="B899">
        <v>6675.11</v>
      </c>
      <c r="C899">
        <v>-2.14</v>
      </c>
      <c r="D899">
        <v>-0.82</v>
      </c>
    </row>
    <row r="900" spans="1:4">
      <c r="A900" s="36">
        <v>601.66999999999996</v>
      </c>
      <c r="B900">
        <v>6682.99</v>
      </c>
      <c r="C900">
        <v>-2.08</v>
      </c>
      <c r="D900">
        <v>-0.67</v>
      </c>
    </row>
    <row r="901" spans="1:4">
      <c r="A901" s="36">
        <v>602.36</v>
      </c>
      <c r="B901">
        <v>6690.77</v>
      </c>
      <c r="C901">
        <v>-2.0699999999999998</v>
      </c>
      <c r="D901">
        <v>-0.89</v>
      </c>
    </row>
    <row r="902" spans="1:4">
      <c r="A902" s="36">
        <v>603.04999999999995</v>
      </c>
      <c r="B902">
        <v>6698.38</v>
      </c>
      <c r="C902">
        <v>-2.09</v>
      </c>
      <c r="D902">
        <v>-1.08</v>
      </c>
    </row>
    <row r="903" spans="1:4">
      <c r="A903" s="36">
        <v>603.73</v>
      </c>
      <c r="B903">
        <v>6705.76</v>
      </c>
      <c r="C903">
        <v>-2.17</v>
      </c>
      <c r="D903">
        <v>-1.05</v>
      </c>
    </row>
    <row r="904" spans="1:4">
      <c r="A904" s="36">
        <v>604.41999999999996</v>
      </c>
      <c r="B904">
        <v>6713.18</v>
      </c>
      <c r="C904">
        <v>-2.14</v>
      </c>
      <c r="D904">
        <v>-1.22</v>
      </c>
    </row>
    <row r="905" spans="1:4">
      <c r="A905" s="36">
        <v>605.11</v>
      </c>
      <c r="B905">
        <v>6720.58</v>
      </c>
      <c r="C905">
        <v>-2.25</v>
      </c>
      <c r="D905">
        <v>-1.34</v>
      </c>
    </row>
    <row r="906" spans="1:4">
      <c r="A906" s="36">
        <v>605.79</v>
      </c>
      <c r="B906">
        <v>6727.9</v>
      </c>
      <c r="C906">
        <v>-2.09</v>
      </c>
      <c r="D906">
        <v>-1</v>
      </c>
    </row>
    <row r="907" spans="1:4">
      <c r="A907" s="36">
        <v>606.48</v>
      </c>
      <c r="B907">
        <v>6735.4</v>
      </c>
      <c r="C907">
        <v>-2.04</v>
      </c>
      <c r="D907">
        <v>-0.97</v>
      </c>
    </row>
    <row r="908" spans="1:4">
      <c r="A908" s="36">
        <v>607.16999999999996</v>
      </c>
      <c r="B908">
        <v>6743.03</v>
      </c>
      <c r="C908">
        <v>-2.1</v>
      </c>
      <c r="D908">
        <v>-0.96</v>
      </c>
    </row>
    <row r="909" spans="1:4">
      <c r="A909" s="36">
        <v>607.85</v>
      </c>
      <c r="B909">
        <v>6750.61</v>
      </c>
      <c r="C909">
        <v>-2.11</v>
      </c>
      <c r="D909">
        <v>-1</v>
      </c>
    </row>
    <row r="910" spans="1:4">
      <c r="A910" s="36">
        <v>608.54</v>
      </c>
      <c r="B910">
        <v>6758.35</v>
      </c>
      <c r="C910">
        <v>-2.2400000000000002</v>
      </c>
      <c r="D910">
        <v>-1.04</v>
      </c>
    </row>
    <row r="911" spans="1:4">
      <c r="A911" s="36">
        <v>609.23</v>
      </c>
      <c r="B911">
        <v>6766.13</v>
      </c>
      <c r="C911">
        <v>-2.14</v>
      </c>
      <c r="D911">
        <v>-0.73</v>
      </c>
    </row>
    <row r="912" spans="1:4">
      <c r="A912" s="36">
        <v>609.91</v>
      </c>
      <c r="B912">
        <v>6773.85</v>
      </c>
      <c r="C912">
        <v>-2.1</v>
      </c>
      <c r="D912">
        <v>-0.79</v>
      </c>
    </row>
    <row r="913" spans="1:4">
      <c r="A913" s="36">
        <v>610.6</v>
      </c>
      <c r="B913">
        <v>6781.74</v>
      </c>
      <c r="C913">
        <v>-2.12</v>
      </c>
      <c r="D913">
        <v>-1.01</v>
      </c>
    </row>
    <row r="914" spans="1:4">
      <c r="A914" s="36">
        <v>611.29</v>
      </c>
      <c r="B914">
        <v>6789.7</v>
      </c>
      <c r="C914">
        <v>-2.13</v>
      </c>
      <c r="D914">
        <v>-1.01</v>
      </c>
    </row>
    <row r="915" spans="1:4">
      <c r="A915" s="36">
        <v>611.97</v>
      </c>
      <c r="B915">
        <v>6797.6</v>
      </c>
      <c r="C915">
        <v>-1.76</v>
      </c>
      <c r="D915">
        <v>-0.76</v>
      </c>
    </row>
    <row r="916" spans="1:4">
      <c r="A916" s="36">
        <v>612.66</v>
      </c>
      <c r="B916">
        <v>6805.68</v>
      </c>
      <c r="C916">
        <v>-1.97</v>
      </c>
      <c r="D916">
        <v>-0.67</v>
      </c>
    </row>
    <row r="917" spans="1:4">
      <c r="A917" s="36">
        <v>613.35</v>
      </c>
      <c r="B917">
        <v>6813.84</v>
      </c>
      <c r="C917">
        <v>-1.94</v>
      </c>
      <c r="D917">
        <v>-0.18</v>
      </c>
    </row>
    <row r="918" spans="1:4">
      <c r="A918" s="36">
        <v>614.04</v>
      </c>
      <c r="B918">
        <v>6822.08</v>
      </c>
      <c r="C918">
        <v>-1.92</v>
      </c>
      <c r="D918">
        <v>-0.57999999999999996</v>
      </c>
    </row>
    <row r="919" spans="1:4">
      <c r="A919" s="36">
        <v>614.72</v>
      </c>
      <c r="B919">
        <v>6830.28</v>
      </c>
      <c r="C919">
        <v>-2.4500000000000002</v>
      </c>
      <c r="D919">
        <v>-1.01</v>
      </c>
    </row>
    <row r="920" spans="1:4">
      <c r="A920" s="36">
        <v>615.41</v>
      </c>
      <c r="B920">
        <v>6838.69</v>
      </c>
      <c r="C920">
        <v>-2.0499999999999998</v>
      </c>
      <c r="D920">
        <v>-0.48</v>
      </c>
    </row>
    <row r="921" spans="1:4">
      <c r="A921" s="36">
        <v>616.1</v>
      </c>
      <c r="B921">
        <v>6847.18</v>
      </c>
      <c r="C921">
        <v>-1.82</v>
      </c>
      <c r="D921">
        <v>-0.05</v>
      </c>
    </row>
    <row r="922" spans="1:4">
      <c r="A922" s="36">
        <v>616.78</v>
      </c>
      <c r="B922">
        <v>6855.65</v>
      </c>
      <c r="C922">
        <v>-1.81</v>
      </c>
      <c r="D922">
        <v>-0.04</v>
      </c>
    </row>
    <row r="923" spans="1:4">
      <c r="A923" s="36">
        <v>617.47</v>
      </c>
      <c r="B923">
        <v>6864.34</v>
      </c>
      <c r="C923">
        <v>-1.56</v>
      </c>
      <c r="D923">
        <v>0.45</v>
      </c>
    </row>
    <row r="924" spans="1:4">
      <c r="A924" s="36">
        <v>618.16</v>
      </c>
      <c r="B924">
        <v>6873.14</v>
      </c>
      <c r="C924">
        <v>-1.83</v>
      </c>
      <c r="D924">
        <v>-0.16</v>
      </c>
    </row>
    <row r="925" spans="1:4">
      <c r="A925" s="36">
        <v>618.84</v>
      </c>
      <c r="B925">
        <v>6881.91</v>
      </c>
      <c r="C925">
        <v>-1.77</v>
      </c>
      <c r="D925">
        <v>-0.24</v>
      </c>
    </row>
    <row r="926" spans="1:4">
      <c r="A926" s="36">
        <v>619.53</v>
      </c>
      <c r="B926">
        <v>6890.93</v>
      </c>
      <c r="C926">
        <v>-1.78</v>
      </c>
      <c r="D926">
        <v>-0.09</v>
      </c>
    </row>
    <row r="927" spans="1:4">
      <c r="A927" s="36">
        <v>620.22</v>
      </c>
      <c r="B927">
        <v>6900.06</v>
      </c>
      <c r="C927">
        <v>-1.71</v>
      </c>
      <c r="D927">
        <v>0.12</v>
      </c>
    </row>
    <row r="928" spans="1:4">
      <c r="A928" s="36">
        <v>620.9</v>
      </c>
      <c r="B928">
        <v>6909.18</v>
      </c>
      <c r="C928">
        <v>-1.93</v>
      </c>
      <c r="D928">
        <v>0</v>
      </c>
    </row>
    <row r="929" spans="1:4">
      <c r="A929" s="36">
        <v>621.59</v>
      </c>
      <c r="B929">
        <v>6918.55</v>
      </c>
      <c r="C929">
        <v>-1.86</v>
      </c>
      <c r="D929">
        <v>-0.03</v>
      </c>
    </row>
    <row r="930" spans="1:4">
      <c r="A930" s="36">
        <v>622.28</v>
      </c>
      <c r="B930">
        <v>6928.06</v>
      </c>
      <c r="C930">
        <v>-1.92</v>
      </c>
      <c r="D930">
        <v>-0.28999999999999998</v>
      </c>
    </row>
    <row r="931" spans="1:4">
      <c r="A931" s="36">
        <v>622.96</v>
      </c>
      <c r="B931">
        <v>6937.56</v>
      </c>
      <c r="C931">
        <v>-1.98</v>
      </c>
      <c r="D931">
        <v>-0.6</v>
      </c>
    </row>
    <row r="932" spans="1:4">
      <c r="A932" s="36">
        <v>623.65</v>
      </c>
      <c r="B932">
        <v>6947.34</v>
      </c>
      <c r="C932">
        <v>-1.57</v>
      </c>
      <c r="D932">
        <v>-0.23</v>
      </c>
    </row>
    <row r="933" spans="1:4">
      <c r="A933" s="36">
        <v>624.34</v>
      </c>
      <c r="B933">
        <v>6957.27</v>
      </c>
      <c r="C933">
        <v>-1.7</v>
      </c>
      <c r="D933">
        <v>-0.34</v>
      </c>
    </row>
    <row r="934" spans="1:4">
      <c r="A934" s="36">
        <v>625.02</v>
      </c>
      <c r="B934">
        <v>6967.19</v>
      </c>
      <c r="C934">
        <v>-1.86</v>
      </c>
      <c r="D934">
        <v>-0.51</v>
      </c>
    </row>
    <row r="935" spans="1:4">
      <c r="A935" s="36">
        <v>625.71</v>
      </c>
      <c r="B935">
        <v>6977.41</v>
      </c>
      <c r="C935">
        <v>-2.0099999999999998</v>
      </c>
      <c r="D935">
        <v>-0.68</v>
      </c>
    </row>
    <row r="936" spans="1:4">
      <c r="A936" s="36">
        <v>626.4</v>
      </c>
      <c r="B936">
        <v>6987.79</v>
      </c>
      <c r="C936">
        <v>-2.0299999999999998</v>
      </c>
      <c r="D936">
        <v>-0.96</v>
      </c>
    </row>
    <row r="937" spans="1:4">
      <c r="A937" s="36">
        <v>627.09</v>
      </c>
      <c r="B937">
        <v>6998.32</v>
      </c>
      <c r="C937">
        <v>-2.06</v>
      </c>
      <c r="D937">
        <v>-0.64</v>
      </c>
    </row>
    <row r="938" spans="1:4">
      <c r="A938" s="36">
        <v>627.77</v>
      </c>
      <c r="B938">
        <v>7008.87</v>
      </c>
      <c r="C938">
        <v>-2.02</v>
      </c>
      <c r="D938">
        <v>-0.43</v>
      </c>
    </row>
    <row r="939" spans="1:4">
      <c r="A939" s="36">
        <v>628.46</v>
      </c>
      <c r="B939">
        <v>7019.74</v>
      </c>
      <c r="C939">
        <v>-2.04</v>
      </c>
      <c r="D939">
        <v>-0.42</v>
      </c>
    </row>
    <row r="940" spans="1:4">
      <c r="A940" s="36">
        <v>629.15</v>
      </c>
      <c r="B940">
        <v>7030.81</v>
      </c>
      <c r="C940">
        <v>-2</v>
      </c>
      <c r="D940">
        <v>-0.53</v>
      </c>
    </row>
    <row r="941" spans="1:4">
      <c r="A941" s="36">
        <v>629.83000000000004</v>
      </c>
      <c r="B941">
        <v>7042.65</v>
      </c>
      <c r="C941">
        <v>-2.21</v>
      </c>
      <c r="D941">
        <v>-0.64</v>
      </c>
    </row>
    <row r="942" spans="1:4">
      <c r="A942" s="36">
        <v>630.52</v>
      </c>
      <c r="B942">
        <v>7055.87</v>
      </c>
      <c r="C942">
        <v>-1.83</v>
      </c>
      <c r="D942">
        <v>-0.22</v>
      </c>
    </row>
    <row r="943" spans="1:4">
      <c r="A943" s="36">
        <v>631.21</v>
      </c>
      <c r="B943">
        <v>7070.17</v>
      </c>
      <c r="C943">
        <v>-1.27</v>
      </c>
      <c r="D943">
        <v>0.67</v>
      </c>
    </row>
    <row r="944" spans="1:4">
      <c r="A944" s="36">
        <v>631.89</v>
      </c>
      <c r="B944">
        <v>7085.2</v>
      </c>
      <c r="C944">
        <v>-2.06</v>
      </c>
      <c r="D944">
        <v>-0.7</v>
      </c>
    </row>
    <row r="945" spans="1:4">
      <c r="A945" s="36">
        <v>632.58000000000004</v>
      </c>
      <c r="B945">
        <v>7101.29</v>
      </c>
      <c r="C945">
        <v>-2.02</v>
      </c>
      <c r="D945">
        <v>-0.52</v>
      </c>
    </row>
    <row r="946" spans="1:4">
      <c r="A946" s="36">
        <v>633.27</v>
      </c>
      <c r="B946">
        <v>7118.1</v>
      </c>
      <c r="C946">
        <v>-2.44</v>
      </c>
      <c r="D946">
        <v>-1.29</v>
      </c>
    </row>
    <row r="947" spans="1:4">
      <c r="A947" s="36">
        <v>633.95000000000005</v>
      </c>
      <c r="B947">
        <v>7135.25</v>
      </c>
      <c r="C947">
        <v>-2.38</v>
      </c>
      <c r="D947">
        <v>-1.1599999999999999</v>
      </c>
    </row>
    <row r="948" spans="1:4">
      <c r="A948" s="36">
        <v>634.64</v>
      </c>
      <c r="B948">
        <v>7153.12</v>
      </c>
      <c r="C948">
        <v>-1.94</v>
      </c>
      <c r="D948">
        <v>-0.27</v>
      </c>
    </row>
    <row r="949" spans="1:4">
      <c r="A949" s="36">
        <v>635.33000000000004</v>
      </c>
      <c r="B949">
        <v>7171.35</v>
      </c>
      <c r="C949">
        <v>-1.8</v>
      </c>
      <c r="D949">
        <v>-0.11</v>
      </c>
    </row>
    <row r="950" spans="1:4">
      <c r="A950" s="36">
        <v>636.01</v>
      </c>
      <c r="B950">
        <v>7189.54</v>
      </c>
      <c r="C950">
        <v>-1.87</v>
      </c>
      <c r="D950">
        <v>-0.3</v>
      </c>
    </row>
    <row r="951" spans="1:4">
      <c r="A951" s="36">
        <v>636.70000000000005</v>
      </c>
      <c r="B951">
        <v>7208.11</v>
      </c>
      <c r="C951">
        <v>-1.93</v>
      </c>
      <c r="D951">
        <v>-0.5</v>
      </c>
    </row>
    <row r="952" spans="1:4">
      <c r="A952" s="36">
        <v>637.39</v>
      </c>
      <c r="B952">
        <v>7226.67</v>
      </c>
      <c r="C952">
        <v>-1.94</v>
      </c>
      <c r="D952">
        <v>-0.48</v>
      </c>
    </row>
    <row r="953" spans="1:4">
      <c r="A953" s="36">
        <v>638.07000000000005</v>
      </c>
      <c r="B953">
        <v>7244.83</v>
      </c>
      <c r="C953">
        <v>-1.76</v>
      </c>
      <c r="D953">
        <v>-0.09</v>
      </c>
    </row>
    <row r="954" spans="1:4">
      <c r="A954" s="36">
        <v>638.76</v>
      </c>
      <c r="B954">
        <v>7263</v>
      </c>
      <c r="C954">
        <v>-1.8</v>
      </c>
      <c r="D954">
        <v>-0.09</v>
      </c>
    </row>
    <row r="955" spans="1:4">
      <c r="A955" s="36">
        <v>639.45000000000005</v>
      </c>
      <c r="B955">
        <v>7280.8</v>
      </c>
      <c r="C955">
        <v>-1.91</v>
      </c>
      <c r="D955">
        <v>-0.33</v>
      </c>
    </row>
    <row r="956" spans="1:4">
      <c r="A956" s="36">
        <v>640.14</v>
      </c>
      <c r="B956">
        <v>7298.11</v>
      </c>
      <c r="C956">
        <v>-1.81</v>
      </c>
      <c r="D956">
        <v>-0.01</v>
      </c>
    </row>
    <row r="957" spans="1:4">
      <c r="A957" s="36">
        <v>640.82000000000005</v>
      </c>
      <c r="B957">
        <v>7314.56</v>
      </c>
      <c r="C957">
        <v>-1.9</v>
      </c>
      <c r="D957">
        <v>-0.2</v>
      </c>
    </row>
    <row r="958" spans="1:4">
      <c r="A958" s="36">
        <v>641.51</v>
      </c>
      <c r="B958">
        <v>7330.51</v>
      </c>
      <c r="C958">
        <v>-2.0699999999999998</v>
      </c>
      <c r="D958">
        <v>-0.79</v>
      </c>
    </row>
    <row r="959" spans="1:4">
      <c r="A959" s="36">
        <v>642.20000000000005</v>
      </c>
      <c r="B959">
        <v>7345.6</v>
      </c>
      <c r="C959">
        <v>-1.92</v>
      </c>
      <c r="D959">
        <v>-0.49</v>
      </c>
    </row>
    <row r="960" spans="1:4">
      <c r="A960" s="36">
        <v>642.88</v>
      </c>
      <c r="B960">
        <v>7359.51</v>
      </c>
      <c r="C960">
        <v>-1.85</v>
      </c>
      <c r="D960">
        <v>-0.38</v>
      </c>
    </row>
    <row r="961" spans="1:4">
      <c r="A961" s="36">
        <v>643.57000000000005</v>
      </c>
      <c r="B961">
        <v>7372.53</v>
      </c>
      <c r="C961">
        <v>-2.0099999999999998</v>
      </c>
      <c r="D961">
        <v>-0.59</v>
      </c>
    </row>
    <row r="962" spans="1:4">
      <c r="A962" s="36">
        <v>644.26</v>
      </c>
      <c r="B962">
        <v>7384.32</v>
      </c>
      <c r="C962">
        <v>-2.02</v>
      </c>
      <c r="D962">
        <v>-0.44</v>
      </c>
    </row>
    <row r="963" spans="1:4">
      <c r="A963" s="36">
        <v>644.94000000000005</v>
      </c>
      <c r="B963">
        <v>7394.62</v>
      </c>
      <c r="C963">
        <v>-1.87</v>
      </c>
      <c r="D963">
        <v>0</v>
      </c>
    </row>
    <row r="964" spans="1:4">
      <c r="A964" s="36">
        <v>645.63</v>
      </c>
      <c r="B964">
        <v>7403.62</v>
      </c>
      <c r="C964">
        <v>-1.79</v>
      </c>
      <c r="D964">
        <v>0.13</v>
      </c>
    </row>
    <row r="965" spans="1:4">
      <c r="A965" s="36">
        <v>646.32000000000005</v>
      </c>
      <c r="B965">
        <v>7411.02</v>
      </c>
      <c r="C965">
        <v>-1.61</v>
      </c>
      <c r="D965">
        <v>0.16</v>
      </c>
    </row>
    <row r="966" spans="1:4">
      <c r="A966" s="36">
        <v>647</v>
      </c>
      <c r="B966">
        <v>7416.64</v>
      </c>
      <c r="C966">
        <v>-1.7</v>
      </c>
      <c r="D966">
        <v>-0.06</v>
      </c>
    </row>
    <row r="967" spans="1:4">
      <c r="A967" s="36">
        <v>647.69000000000005</v>
      </c>
      <c r="B967">
        <v>7421.37</v>
      </c>
      <c r="C967">
        <v>-1.59</v>
      </c>
      <c r="D967">
        <v>0.02</v>
      </c>
    </row>
    <row r="968" spans="1:4">
      <c r="A968" s="36">
        <v>648.38</v>
      </c>
      <c r="B968">
        <v>7425.95</v>
      </c>
      <c r="C968">
        <v>-1.56</v>
      </c>
      <c r="D968">
        <v>0.11</v>
      </c>
    </row>
    <row r="969" spans="1:4">
      <c r="A969" s="36">
        <v>649.05999999999995</v>
      </c>
      <c r="B969">
        <v>7430.31</v>
      </c>
      <c r="C969">
        <v>-1.64</v>
      </c>
      <c r="D969">
        <v>0.01</v>
      </c>
    </row>
    <row r="970" spans="1:4">
      <c r="A970" s="36">
        <v>649.75</v>
      </c>
      <c r="B970">
        <v>7434.59</v>
      </c>
      <c r="C970">
        <v>-1.81</v>
      </c>
      <c r="D970">
        <v>-0.39</v>
      </c>
    </row>
    <row r="971" spans="1:4">
      <c r="A971" s="36">
        <v>650.44000000000005</v>
      </c>
      <c r="B971">
        <v>7438.72</v>
      </c>
      <c r="C971">
        <v>-1.93</v>
      </c>
      <c r="D971">
        <v>-0.64</v>
      </c>
    </row>
    <row r="972" spans="1:4">
      <c r="A972" s="36">
        <v>651.12</v>
      </c>
      <c r="B972">
        <v>7442.65</v>
      </c>
      <c r="C972">
        <v>-1.99</v>
      </c>
      <c r="D972">
        <v>-0.67</v>
      </c>
    </row>
    <row r="973" spans="1:4">
      <c r="A973" s="36">
        <v>651.80999999999995</v>
      </c>
      <c r="B973">
        <v>7446.51</v>
      </c>
      <c r="C973">
        <v>-2.08</v>
      </c>
      <c r="D973">
        <v>-0.82</v>
      </c>
    </row>
    <row r="974" spans="1:4">
      <c r="A974" s="36">
        <v>652.5</v>
      </c>
      <c r="B974">
        <v>7450.23</v>
      </c>
      <c r="C974">
        <v>-2.1</v>
      </c>
      <c r="D974">
        <v>-0.87</v>
      </c>
    </row>
    <row r="975" spans="1:4">
      <c r="A975" s="36">
        <v>653.19000000000005</v>
      </c>
      <c r="B975">
        <v>7453.83</v>
      </c>
      <c r="C975">
        <v>-2.1</v>
      </c>
      <c r="D975">
        <v>-0.91</v>
      </c>
    </row>
    <row r="976" spans="1:4">
      <c r="A976" s="36">
        <v>653.87</v>
      </c>
      <c r="B976">
        <v>7457.25</v>
      </c>
      <c r="C976">
        <v>-2.06</v>
      </c>
      <c r="D976">
        <v>-0.95</v>
      </c>
    </row>
    <row r="977" spans="1:4">
      <c r="A977" s="36">
        <v>654.55999999999995</v>
      </c>
      <c r="B977">
        <v>7460.61</v>
      </c>
      <c r="C977">
        <v>-2.16</v>
      </c>
      <c r="D977">
        <v>-0.97</v>
      </c>
    </row>
    <row r="978" spans="1:4">
      <c r="A978" s="36">
        <v>655.25</v>
      </c>
      <c r="B978">
        <v>7463.85</v>
      </c>
      <c r="C978">
        <v>-2.19</v>
      </c>
      <c r="D978">
        <v>-1</v>
      </c>
    </row>
    <row r="979" spans="1:4">
      <c r="A979" s="36">
        <v>655.93</v>
      </c>
      <c r="B979">
        <v>7466.94</v>
      </c>
      <c r="C979">
        <v>-2.19</v>
      </c>
      <c r="D979">
        <v>-0.99</v>
      </c>
    </row>
    <row r="980" spans="1:4">
      <c r="A980" s="36">
        <v>656.62</v>
      </c>
      <c r="B980">
        <v>7469.96</v>
      </c>
      <c r="C980">
        <v>-2.2000000000000002</v>
      </c>
      <c r="D980">
        <v>-1.05</v>
      </c>
    </row>
    <row r="981" spans="1:4">
      <c r="A981" s="36">
        <v>657.31</v>
      </c>
      <c r="B981">
        <v>7472.89</v>
      </c>
      <c r="C981">
        <v>-2.17</v>
      </c>
      <c r="D981">
        <v>-1</v>
      </c>
    </row>
    <row r="982" spans="1:4">
      <c r="A982" s="36">
        <v>657.99</v>
      </c>
      <c r="B982">
        <v>7475.68</v>
      </c>
      <c r="C982">
        <v>-2.1</v>
      </c>
      <c r="D982">
        <v>-0.96</v>
      </c>
    </row>
    <row r="983" spans="1:4">
      <c r="A983" s="36">
        <v>658.68</v>
      </c>
      <c r="B983">
        <v>7478.42</v>
      </c>
      <c r="C983">
        <v>-2.14</v>
      </c>
      <c r="D983">
        <v>-0.87</v>
      </c>
    </row>
    <row r="984" spans="1:4">
      <c r="A984" s="36">
        <v>659.37</v>
      </c>
      <c r="B984">
        <v>7481.07</v>
      </c>
      <c r="C984">
        <v>-2.16</v>
      </c>
      <c r="D984">
        <v>-0.93</v>
      </c>
    </row>
    <row r="985" spans="1:4">
      <c r="A985" s="36">
        <v>660.05</v>
      </c>
      <c r="B985">
        <v>7483.61</v>
      </c>
      <c r="C985">
        <v>-2.17</v>
      </c>
      <c r="D985">
        <v>-0.97</v>
      </c>
    </row>
    <row r="986" spans="1:4">
      <c r="A986" s="36">
        <v>660.74</v>
      </c>
      <c r="B986">
        <v>7486.1</v>
      </c>
      <c r="C986">
        <v>-2.0699999999999998</v>
      </c>
      <c r="D986">
        <v>-1.05</v>
      </c>
    </row>
    <row r="987" spans="1:4">
      <c r="A987" s="36">
        <v>661.43</v>
      </c>
      <c r="B987">
        <v>7488.52</v>
      </c>
      <c r="C987">
        <v>-2.2400000000000002</v>
      </c>
      <c r="D987">
        <v>-1.04</v>
      </c>
    </row>
    <row r="988" spans="1:4">
      <c r="A988" s="36">
        <v>662.11</v>
      </c>
      <c r="B988">
        <v>7490.83</v>
      </c>
      <c r="C988">
        <v>-2.15</v>
      </c>
      <c r="D988">
        <v>-0.93</v>
      </c>
    </row>
    <row r="989" spans="1:4">
      <c r="A989" s="36">
        <v>662.8</v>
      </c>
      <c r="B989">
        <v>7493.11</v>
      </c>
      <c r="C989">
        <v>-2.12</v>
      </c>
      <c r="D989">
        <v>-0.85</v>
      </c>
    </row>
    <row r="990" spans="1:4">
      <c r="A990" s="36">
        <v>663.49</v>
      </c>
      <c r="B990">
        <v>7495.33</v>
      </c>
      <c r="C990">
        <v>-2.16</v>
      </c>
      <c r="D990">
        <v>-1.1100000000000001</v>
      </c>
    </row>
    <row r="991" spans="1:4">
      <c r="A991" s="36">
        <v>664.17</v>
      </c>
      <c r="B991">
        <v>7497.47</v>
      </c>
      <c r="C991">
        <v>-1.8</v>
      </c>
      <c r="D991">
        <v>-0.45</v>
      </c>
    </row>
    <row r="992" spans="1:4">
      <c r="A992" s="36">
        <v>664.86</v>
      </c>
      <c r="B992">
        <v>7499.58</v>
      </c>
      <c r="C992">
        <v>-1.97</v>
      </c>
      <c r="D992">
        <v>-0.72</v>
      </c>
    </row>
    <row r="993" spans="1:4">
      <c r="A993" s="36">
        <v>665.55</v>
      </c>
      <c r="B993">
        <v>7501.65</v>
      </c>
      <c r="C993">
        <v>-2.12</v>
      </c>
      <c r="D993">
        <v>-0.72</v>
      </c>
    </row>
    <row r="994" spans="1:4">
      <c r="A994" s="36">
        <v>666.24</v>
      </c>
      <c r="B994">
        <v>7503.67</v>
      </c>
      <c r="C994">
        <v>-1.91</v>
      </c>
      <c r="D994">
        <v>-0.56000000000000005</v>
      </c>
    </row>
    <row r="995" spans="1:4">
      <c r="A995" s="36">
        <v>666.92</v>
      </c>
      <c r="B995">
        <v>7505.63</v>
      </c>
      <c r="C995">
        <v>-2.09</v>
      </c>
      <c r="D995">
        <v>-0.83</v>
      </c>
    </row>
    <row r="996" spans="1:4">
      <c r="A996" s="36">
        <v>667.61</v>
      </c>
      <c r="B996">
        <v>7507.58</v>
      </c>
      <c r="C996">
        <v>-2.02</v>
      </c>
      <c r="D996">
        <v>-0.69</v>
      </c>
    </row>
    <row r="997" spans="1:4">
      <c r="A997" s="36">
        <v>668.3</v>
      </c>
      <c r="B997">
        <v>7509.5</v>
      </c>
      <c r="C997">
        <v>-1.9</v>
      </c>
      <c r="D997">
        <v>-0.56000000000000005</v>
      </c>
    </row>
    <row r="998" spans="1:4">
      <c r="A998" s="36">
        <v>668.98</v>
      </c>
      <c r="B998">
        <v>7511.36</v>
      </c>
      <c r="C998">
        <v>-1.73</v>
      </c>
      <c r="D998">
        <v>-0.35</v>
      </c>
    </row>
    <row r="999" spans="1:4">
      <c r="A999" s="36">
        <v>669.67</v>
      </c>
      <c r="B999">
        <v>7513.24</v>
      </c>
      <c r="C999">
        <v>-2.15</v>
      </c>
      <c r="D999">
        <v>-0.86</v>
      </c>
    </row>
    <row r="1000" spans="1:4">
      <c r="A1000" s="36">
        <v>670.36</v>
      </c>
      <c r="B1000">
        <v>7515.1</v>
      </c>
      <c r="C1000">
        <v>-2.3199999999999998</v>
      </c>
      <c r="D1000">
        <v>-1.18</v>
      </c>
    </row>
    <row r="1001" spans="1:4">
      <c r="A1001" s="36">
        <v>671.04</v>
      </c>
      <c r="B1001">
        <v>7516.91</v>
      </c>
      <c r="C1001">
        <v>-2.14</v>
      </c>
      <c r="D1001">
        <v>-0.96</v>
      </c>
    </row>
    <row r="1002" spans="1:4">
      <c r="A1002" s="36">
        <v>671.73</v>
      </c>
      <c r="B1002">
        <v>7518.75</v>
      </c>
      <c r="C1002">
        <v>-1.97</v>
      </c>
      <c r="D1002">
        <v>-0.8</v>
      </c>
    </row>
    <row r="1003" spans="1:4">
      <c r="A1003" s="36">
        <v>672.42</v>
      </c>
      <c r="B1003">
        <v>7520.59</v>
      </c>
      <c r="C1003">
        <v>-2.09</v>
      </c>
      <c r="D1003">
        <v>-0.79</v>
      </c>
    </row>
    <row r="1004" spans="1:4">
      <c r="A1004" s="36">
        <v>673.1</v>
      </c>
      <c r="B1004">
        <v>7522.39</v>
      </c>
      <c r="C1004">
        <v>-2.1</v>
      </c>
      <c r="D1004">
        <v>-0.73</v>
      </c>
    </row>
    <row r="1005" spans="1:4">
      <c r="A1005" s="36">
        <v>673.79</v>
      </c>
      <c r="B1005">
        <v>7524.23</v>
      </c>
      <c r="C1005">
        <v>-2.2400000000000002</v>
      </c>
      <c r="D1005">
        <v>-0.95</v>
      </c>
    </row>
    <row r="1006" spans="1:4">
      <c r="A1006" s="36">
        <v>674.48</v>
      </c>
      <c r="B1006">
        <v>7526.09</v>
      </c>
      <c r="C1006">
        <v>-2.2000000000000002</v>
      </c>
      <c r="D1006">
        <v>-0.81</v>
      </c>
    </row>
    <row r="1007" spans="1:4">
      <c r="A1007" s="36">
        <v>675.16</v>
      </c>
      <c r="B1007">
        <v>7527.92</v>
      </c>
      <c r="C1007">
        <v>-1.81</v>
      </c>
      <c r="D1007">
        <v>-0.86</v>
      </c>
    </row>
    <row r="1008" spans="1:4">
      <c r="A1008" s="36">
        <v>675.85</v>
      </c>
      <c r="B1008">
        <v>7529.81</v>
      </c>
      <c r="C1008">
        <v>-2.2000000000000002</v>
      </c>
      <c r="D1008">
        <v>-0.94</v>
      </c>
    </row>
    <row r="1009" spans="1:4">
      <c r="A1009" s="36">
        <v>676.54</v>
      </c>
      <c r="B1009">
        <v>7531.71</v>
      </c>
      <c r="C1009">
        <v>-2.34</v>
      </c>
      <c r="D1009">
        <v>-1.23</v>
      </c>
    </row>
    <row r="1010" spans="1:4">
      <c r="A1010" s="36">
        <v>677.22</v>
      </c>
      <c r="B1010">
        <v>7533.62</v>
      </c>
      <c r="C1010">
        <v>-2.41</v>
      </c>
      <c r="D1010">
        <v>-1.37</v>
      </c>
    </row>
    <row r="1011" spans="1:4">
      <c r="A1011" s="36">
        <v>677.91</v>
      </c>
      <c r="B1011">
        <v>7535.59</v>
      </c>
      <c r="C1011">
        <v>-2.31</v>
      </c>
      <c r="D1011">
        <v>-1.3</v>
      </c>
    </row>
    <row r="1012" spans="1:4">
      <c r="A1012" s="36">
        <v>678.6</v>
      </c>
      <c r="B1012">
        <v>7537.59</v>
      </c>
      <c r="C1012">
        <v>-2.2200000000000002</v>
      </c>
      <c r="D1012">
        <v>-1.05</v>
      </c>
    </row>
    <row r="1013" spans="1:4">
      <c r="A1013" s="36">
        <v>679.29</v>
      </c>
      <c r="B1013">
        <v>7539.63</v>
      </c>
      <c r="C1013">
        <v>-2.2000000000000002</v>
      </c>
      <c r="D1013">
        <v>-1.1100000000000001</v>
      </c>
    </row>
    <row r="1014" spans="1:4">
      <c r="A1014" s="36">
        <v>679.97</v>
      </c>
      <c r="B1014">
        <v>7541.69</v>
      </c>
      <c r="C1014">
        <v>-2.29</v>
      </c>
      <c r="D1014">
        <v>-1.17</v>
      </c>
    </row>
    <row r="1015" spans="1:4">
      <c r="A1015" s="36">
        <v>680.66</v>
      </c>
      <c r="B1015">
        <v>7543.83</v>
      </c>
      <c r="C1015">
        <v>-2.3199999999999998</v>
      </c>
      <c r="D1015">
        <v>-1.2</v>
      </c>
    </row>
    <row r="1016" spans="1:4">
      <c r="A1016" s="36">
        <v>681.35</v>
      </c>
      <c r="B1016">
        <v>7546.02</v>
      </c>
      <c r="C1016">
        <v>-2.46</v>
      </c>
      <c r="D1016">
        <v>-1.36</v>
      </c>
    </row>
    <row r="1017" spans="1:4">
      <c r="A1017" s="36">
        <v>682.03</v>
      </c>
      <c r="B1017">
        <v>7548.24</v>
      </c>
      <c r="C1017">
        <v>-2.48</v>
      </c>
      <c r="D1017">
        <v>-1.43</v>
      </c>
    </row>
    <row r="1018" spans="1:4">
      <c r="A1018" s="36">
        <v>682.72</v>
      </c>
      <c r="B1018">
        <v>7550.55</v>
      </c>
      <c r="C1018">
        <v>-2.38</v>
      </c>
      <c r="D1018">
        <v>-1.02</v>
      </c>
    </row>
    <row r="1019" spans="1:4">
      <c r="A1019" s="36">
        <v>683.41</v>
      </c>
      <c r="B1019">
        <v>7552.93</v>
      </c>
      <c r="C1019">
        <v>-2.3199999999999998</v>
      </c>
      <c r="D1019">
        <v>-0.91</v>
      </c>
    </row>
    <row r="1020" spans="1:4">
      <c r="A1020" s="36">
        <v>684.09</v>
      </c>
      <c r="B1020">
        <v>7555.35</v>
      </c>
      <c r="C1020">
        <v>-2.06</v>
      </c>
      <c r="D1020">
        <v>-0.63</v>
      </c>
    </row>
    <row r="1021" spans="1:4">
      <c r="A1021" s="36">
        <v>684.78</v>
      </c>
      <c r="B1021">
        <v>7557.88</v>
      </c>
      <c r="C1021">
        <v>-2.3199999999999998</v>
      </c>
      <c r="D1021">
        <v>-0.5</v>
      </c>
    </row>
    <row r="1022" spans="1:4">
      <c r="A1022" s="36">
        <v>685.47</v>
      </c>
      <c r="B1022">
        <v>7560.49</v>
      </c>
      <c r="C1022">
        <v>-2.23</v>
      </c>
      <c r="D1022">
        <v>-0.4</v>
      </c>
    </row>
    <row r="1023" spans="1:4">
      <c r="A1023" s="36">
        <v>686.15</v>
      </c>
      <c r="B1023">
        <v>7563.15</v>
      </c>
      <c r="C1023">
        <v>-2.2000000000000002</v>
      </c>
      <c r="D1023">
        <v>-0.75</v>
      </c>
    </row>
    <row r="1024" spans="1:4">
      <c r="A1024" s="36">
        <v>686.84</v>
      </c>
      <c r="B1024">
        <v>7565.93</v>
      </c>
      <c r="C1024">
        <v>-2.33</v>
      </c>
      <c r="D1024">
        <v>-0.85</v>
      </c>
    </row>
    <row r="1025" spans="1:4">
      <c r="A1025" s="36">
        <v>687.53</v>
      </c>
      <c r="B1025">
        <v>7568.81</v>
      </c>
      <c r="C1025">
        <v>-2.23</v>
      </c>
      <c r="D1025">
        <v>-0.81</v>
      </c>
    </row>
    <row r="1026" spans="1:4">
      <c r="A1026" s="36">
        <v>688.21</v>
      </c>
      <c r="B1026">
        <v>7571.74</v>
      </c>
      <c r="C1026">
        <v>-2.3199999999999998</v>
      </c>
      <c r="D1026">
        <v>-0.88</v>
      </c>
    </row>
    <row r="1027" spans="1:4">
      <c r="A1027" s="36">
        <v>688.9</v>
      </c>
      <c r="B1027">
        <v>7574.82</v>
      </c>
      <c r="C1027">
        <v>-2.2599999999999998</v>
      </c>
      <c r="D1027">
        <v>-0.85</v>
      </c>
    </row>
    <row r="1028" spans="1:4">
      <c r="A1028" s="36">
        <v>689.59</v>
      </c>
      <c r="B1028">
        <v>7578</v>
      </c>
      <c r="C1028">
        <v>-2.2200000000000002</v>
      </c>
      <c r="D1028">
        <v>-0.88</v>
      </c>
    </row>
    <row r="1029" spans="1:4">
      <c r="A1029" s="36">
        <v>690.27</v>
      </c>
      <c r="B1029">
        <v>7581.27</v>
      </c>
      <c r="C1029">
        <v>-2.21</v>
      </c>
      <c r="D1029">
        <v>-0.95</v>
      </c>
    </row>
    <row r="1030" spans="1:4">
      <c r="A1030" s="36">
        <v>690.96</v>
      </c>
      <c r="B1030">
        <v>7584.9</v>
      </c>
      <c r="C1030">
        <v>-2.41</v>
      </c>
      <c r="D1030">
        <v>-1.03</v>
      </c>
    </row>
    <row r="1031" spans="1:4">
      <c r="A1031" s="36">
        <v>691.65</v>
      </c>
      <c r="B1031">
        <v>7588.86</v>
      </c>
      <c r="C1031">
        <v>-1.92</v>
      </c>
      <c r="D1031">
        <v>-0.03</v>
      </c>
    </row>
    <row r="1032" spans="1:4">
      <c r="A1032" s="36">
        <v>692.33</v>
      </c>
      <c r="B1032">
        <v>7593.06</v>
      </c>
      <c r="C1032">
        <v>-1.88</v>
      </c>
      <c r="D1032">
        <v>0.36</v>
      </c>
    </row>
    <row r="1033" spans="1:4">
      <c r="A1033" s="36">
        <v>693.02</v>
      </c>
      <c r="B1033">
        <v>7597.59</v>
      </c>
      <c r="C1033">
        <v>-1.55</v>
      </c>
      <c r="D1033">
        <v>0.8</v>
      </c>
    </row>
    <row r="1034" spans="1:4">
      <c r="A1034" s="36">
        <v>693.71</v>
      </c>
      <c r="B1034">
        <v>7602.38</v>
      </c>
      <c r="C1034">
        <v>-2.04</v>
      </c>
      <c r="D1034">
        <v>-0.19</v>
      </c>
    </row>
    <row r="1035" spans="1:4">
      <c r="A1035" s="36">
        <v>694.4</v>
      </c>
      <c r="B1035">
        <v>7607.37</v>
      </c>
      <c r="C1035">
        <v>-2.48</v>
      </c>
      <c r="D1035">
        <v>-0.77</v>
      </c>
    </row>
    <row r="1036" spans="1:4">
      <c r="A1036" s="36">
        <v>695.08</v>
      </c>
      <c r="B1036">
        <v>7612.48</v>
      </c>
      <c r="C1036">
        <v>-2.36</v>
      </c>
      <c r="D1036">
        <v>-0.76</v>
      </c>
    </row>
    <row r="1037" spans="1:4">
      <c r="A1037" s="36">
        <v>695.77</v>
      </c>
      <c r="B1037">
        <v>7617.83</v>
      </c>
      <c r="C1037">
        <v>-2.41</v>
      </c>
      <c r="D1037">
        <v>-0.86</v>
      </c>
    </row>
    <row r="1038" spans="1:4">
      <c r="A1038" s="36">
        <v>696.46</v>
      </c>
      <c r="B1038">
        <v>7623.31</v>
      </c>
      <c r="C1038">
        <v>-2.42</v>
      </c>
      <c r="D1038">
        <v>-0.89</v>
      </c>
    </row>
    <row r="1039" spans="1:4">
      <c r="A1039" s="36">
        <v>697.14</v>
      </c>
      <c r="B1039">
        <v>7628.8</v>
      </c>
      <c r="C1039">
        <v>-2.39</v>
      </c>
      <c r="D1039">
        <v>-0.91</v>
      </c>
    </row>
    <row r="1040" spans="1:4">
      <c r="A1040" s="36">
        <v>697.83</v>
      </c>
      <c r="B1040">
        <v>7634.45</v>
      </c>
      <c r="C1040">
        <v>-2.52</v>
      </c>
      <c r="D1040">
        <v>-1.05</v>
      </c>
    </row>
    <row r="1041" spans="1:4">
      <c r="A1041" s="36">
        <v>698.52</v>
      </c>
      <c r="B1041">
        <v>7640.15</v>
      </c>
      <c r="C1041">
        <v>-2.56</v>
      </c>
      <c r="D1041">
        <v>-1.06</v>
      </c>
    </row>
    <row r="1042" spans="1:4">
      <c r="A1042" s="36">
        <v>699.2</v>
      </c>
      <c r="B1042">
        <v>7645.78</v>
      </c>
      <c r="C1042">
        <v>-2.5099999999999998</v>
      </c>
      <c r="D1042">
        <v>-1.17</v>
      </c>
    </row>
    <row r="1043" spans="1:4">
      <c r="A1043" s="36">
        <v>699.89</v>
      </c>
      <c r="B1043">
        <v>7651.48</v>
      </c>
      <c r="C1043">
        <v>-2.5499999999999998</v>
      </c>
      <c r="D1043">
        <v>-1.23</v>
      </c>
    </row>
    <row r="1044" spans="1:4">
      <c r="A1044" s="36">
        <v>700.58</v>
      </c>
      <c r="B1044">
        <v>7657.14</v>
      </c>
      <c r="C1044">
        <v>-2.36</v>
      </c>
      <c r="D1044">
        <v>-1.04</v>
      </c>
    </row>
    <row r="1045" spans="1:4">
      <c r="A1045" s="36">
        <v>701.26</v>
      </c>
      <c r="B1045">
        <v>7662.65</v>
      </c>
      <c r="C1045">
        <v>-2.2799999999999998</v>
      </c>
      <c r="D1045">
        <v>-0.85</v>
      </c>
    </row>
    <row r="1046" spans="1:4">
      <c r="A1046" s="36">
        <v>701.95</v>
      </c>
      <c r="B1046">
        <v>7668.14</v>
      </c>
      <c r="C1046">
        <v>-2.3199999999999998</v>
      </c>
      <c r="D1046">
        <v>-1.07</v>
      </c>
    </row>
    <row r="1047" spans="1:4">
      <c r="A1047" s="36">
        <v>702.64</v>
      </c>
      <c r="B1047">
        <v>7673.7</v>
      </c>
      <c r="C1047">
        <v>-2.2799999999999998</v>
      </c>
      <c r="D1047">
        <v>-1.02</v>
      </c>
    </row>
    <row r="1048" spans="1:4">
      <c r="A1048" s="36">
        <v>703.32</v>
      </c>
      <c r="B1048">
        <v>7679.47</v>
      </c>
      <c r="C1048">
        <v>-2.1</v>
      </c>
      <c r="D1048">
        <v>-0.75</v>
      </c>
    </row>
    <row r="1049" spans="1:4">
      <c r="A1049" s="36">
        <v>704.01</v>
      </c>
      <c r="B1049">
        <v>7685.61</v>
      </c>
      <c r="C1049">
        <v>-2.16</v>
      </c>
      <c r="D1049">
        <v>-0.77</v>
      </c>
    </row>
    <row r="1050" spans="1:4">
      <c r="A1050" s="36">
        <v>704.7</v>
      </c>
      <c r="B1050">
        <v>7692.01</v>
      </c>
      <c r="C1050">
        <v>-2.2000000000000002</v>
      </c>
      <c r="D1050">
        <v>-0.82</v>
      </c>
    </row>
    <row r="1051" spans="1:4">
      <c r="A1051" s="36">
        <v>705.38</v>
      </c>
      <c r="B1051">
        <v>7698.57</v>
      </c>
      <c r="C1051">
        <v>-2.25</v>
      </c>
      <c r="D1051">
        <v>-0.93</v>
      </c>
    </row>
    <row r="1052" spans="1:4">
      <c r="A1052" s="36">
        <v>706.07</v>
      </c>
      <c r="B1052">
        <v>7705.45</v>
      </c>
      <c r="C1052">
        <v>-2.31</v>
      </c>
      <c r="D1052">
        <v>-1.04</v>
      </c>
    </row>
    <row r="1053" spans="1:4">
      <c r="A1053" s="36">
        <v>706.76</v>
      </c>
      <c r="B1053">
        <v>7712.55</v>
      </c>
      <c r="C1053">
        <v>-2.19</v>
      </c>
      <c r="D1053">
        <v>-0.65</v>
      </c>
    </row>
    <row r="1054" spans="1:4">
      <c r="A1054" s="36">
        <v>707.45</v>
      </c>
      <c r="B1054">
        <v>7719.85</v>
      </c>
      <c r="C1054">
        <v>-2.11</v>
      </c>
      <c r="D1054">
        <v>-0.81</v>
      </c>
    </row>
    <row r="1055" spans="1:4">
      <c r="A1055" s="36">
        <v>708.13</v>
      </c>
      <c r="B1055">
        <v>7727.22</v>
      </c>
      <c r="C1055">
        <v>-2.2400000000000002</v>
      </c>
      <c r="D1055">
        <v>-0.98</v>
      </c>
    </row>
    <row r="1056" spans="1:4">
      <c r="A1056" s="36">
        <v>708.82</v>
      </c>
      <c r="B1056">
        <v>7734.86</v>
      </c>
      <c r="C1056">
        <v>-1.89</v>
      </c>
      <c r="D1056">
        <v>-1</v>
      </c>
    </row>
    <row r="1057" spans="1:4">
      <c r="A1057" s="36">
        <v>709.51</v>
      </c>
      <c r="B1057">
        <v>7742.66</v>
      </c>
      <c r="C1057">
        <v>-1.9</v>
      </c>
      <c r="D1057">
        <v>-0.83</v>
      </c>
    </row>
    <row r="1058" spans="1:4">
      <c r="A1058" s="36">
        <v>710.19</v>
      </c>
      <c r="B1058">
        <v>7750.46</v>
      </c>
      <c r="C1058">
        <v>-1.78</v>
      </c>
      <c r="D1058">
        <v>-0.75</v>
      </c>
    </row>
    <row r="1059" spans="1:4">
      <c r="A1059" s="36">
        <v>710.88</v>
      </c>
      <c r="B1059">
        <v>7758.5</v>
      </c>
      <c r="C1059">
        <v>-1.95</v>
      </c>
      <c r="D1059">
        <v>-0.98</v>
      </c>
    </row>
    <row r="1060" spans="1:4">
      <c r="A1060" s="36">
        <v>711.57</v>
      </c>
      <c r="B1060">
        <v>7766.63</v>
      </c>
      <c r="C1060">
        <v>-1.9</v>
      </c>
      <c r="D1060">
        <v>-0.67</v>
      </c>
    </row>
    <row r="1061" spans="1:4">
      <c r="A1061" s="36">
        <v>712.25</v>
      </c>
      <c r="B1061">
        <v>7774.72</v>
      </c>
      <c r="C1061">
        <v>-1.58</v>
      </c>
      <c r="D1061">
        <v>-0.27</v>
      </c>
    </row>
    <row r="1062" spans="1:4">
      <c r="A1062" s="36">
        <v>712.94</v>
      </c>
      <c r="B1062">
        <v>7782.99</v>
      </c>
      <c r="C1062">
        <v>-1.82</v>
      </c>
      <c r="D1062">
        <v>-0.72</v>
      </c>
    </row>
    <row r="1063" spans="1:4">
      <c r="A1063" s="36">
        <v>713.63</v>
      </c>
      <c r="B1063">
        <v>7791.31</v>
      </c>
      <c r="C1063">
        <v>-2.13</v>
      </c>
      <c r="D1063">
        <v>-1.33</v>
      </c>
    </row>
    <row r="1064" spans="1:4">
      <c r="A1064" s="36">
        <v>714.31</v>
      </c>
      <c r="B1064">
        <v>7799.54</v>
      </c>
      <c r="C1064">
        <v>-2.0099999999999998</v>
      </c>
      <c r="D1064">
        <v>-0.96</v>
      </c>
    </row>
    <row r="1065" spans="1:4">
      <c r="A1065" s="36">
        <v>715</v>
      </c>
      <c r="B1065">
        <v>7807.9</v>
      </c>
      <c r="C1065">
        <v>-2.0699999999999998</v>
      </c>
      <c r="D1065">
        <v>-1</v>
      </c>
    </row>
    <row r="1066" spans="1:4">
      <c r="A1066" s="36">
        <v>715.69</v>
      </c>
      <c r="B1066">
        <v>7816.25</v>
      </c>
      <c r="C1066">
        <v>-2.1</v>
      </c>
      <c r="D1066">
        <v>-0.96</v>
      </c>
    </row>
    <row r="1067" spans="1:4">
      <c r="A1067" s="36">
        <v>716.37</v>
      </c>
      <c r="B1067">
        <v>7824.46</v>
      </c>
      <c r="C1067">
        <v>-2.15</v>
      </c>
      <c r="D1067">
        <v>-1.4</v>
      </c>
    </row>
    <row r="1068" spans="1:4">
      <c r="A1068" s="36">
        <v>717.06</v>
      </c>
      <c r="B1068">
        <v>7832.75</v>
      </c>
      <c r="C1068">
        <v>-2.38</v>
      </c>
      <c r="D1068">
        <v>-1.1200000000000001</v>
      </c>
    </row>
    <row r="1069" spans="1:4">
      <c r="A1069" s="36">
        <v>717.75</v>
      </c>
      <c r="B1069">
        <v>7840.99</v>
      </c>
      <c r="C1069">
        <v>-2.2200000000000002</v>
      </c>
      <c r="D1069">
        <v>-0.86</v>
      </c>
    </row>
    <row r="1070" spans="1:4">
      <c r="A1070" s="36">
        <v>718.43</v>
      </c>
      <c r="B1070">
        <v>7849.04</v>
      </c>
      <c r="C1070">
        <v>-1.94</v>
      </c>
      <c r="D1070">
        <v>-0.6</v>
      </c>
    </row>
    <row r="1071" spans="1:4">
      <c r="A1071" s="36">
        <v>719.12</v>
      </c>
      <c r="B1071">
        <v>7857.11</v>
      </c>
      <c r="C1071">
        <v>-2.02</v>
      </c>
      <c r="D1071">
        <v>-0.68</v>
      </c>
    </row>
    <row r="1072" spans="1:4">
      <c r="A1072" s="36">
        <v>719.81</v>
      </c>
      <c r="B1072">
        <v>7865.08</v>
      </c>
      <c r="C1072">
        <v>-1.95</v>
      </c>
      <c r="D1072">
        <v>-0.79</v>
      </c>
    </row>
    <row r="1073" spans="1:4">
      <c r="A1073" s="36">
        <v>720.5</v>
      </c>
      <c r="B1073">
        <v>7872.92</v>
      </c>
      <c r="C1073">
        <v>-2.27</v>
      </c>
      <c r="D1073">
        <v>-1.07</v>
      </c>
    </row>
    <row r="1074" spans="1:4">
      <c r="A1074" s="36">
        <v>721.18</v>
      </c>
      <c r="B1074">
        <v>7880.52</v>
      </c>
      <c r="C1074">
        <v>-2.23</v>
      </c>
      <c r="D1074">
        <v>-1.2</v>
      </c>
    </row>
    <row r="1075" spans="1:4">
      <c r="A1075" s="36">
        <v>721.87</v>
      </c>
      <c r="B1075">
        <v>7888.06</v>
      </c>
      <c r="C1075">
        <v>-2.11</v>
      </c>
      <c r="D1075">
        <v>-0.91</v>
      </c>
    </row>
    <row r="1076" spans="1:4">
      <c r="A1076" s="36">
        <v>722.56</v>
      </c>
      <c r="B1076">
        <v>7895.43</v>
      </c>
      <c r="C1076">
        <v>-2.13</v>
      </c>
      <c r="D1076">
        <v>-0.82</v>
      </c>
    </row>
    <row r="1077" spans="1:4">
      <c r="A1077" s="36">
        <v>723.24</v>
      </c>
      <c r="B1077">
        <v>7902.51</v>
      </c>
      <c r="C1077">
        <v>-1.95</v>
      </c>
      <c r="D1077">
        <v>-0.51</v>
      </c>
    </row>
    <row r="1078" spans="1:4">
      <c r="A1078" s="36">
        <v>723.93</v>
      </c>
      <c r="B1078">
        <v>7909.48</v>
      </c>
      <c r="C1078">
        <v>-2.02</v>
      </c>
      <c r="D1078">
        <v>-0.74</v>
      </c>
    </row>
    <row r="1079" spans="1:4">
      <c r="A1079" s="36">
        <v>724.62</v>
      </c>
      <c r="B1079">
        <v>7916.32</v>
      </c>
      <c r="C1079">
        <v>-1.81</v>
      </c>
      <c r="D1079">
        <v>-0.56000000000000005</v>
      </c>
    </row>
    <row r="1080" spans="1:4">
      <c r="A1080" s="36">
        <v>725.3</v>
      </c>
      <c r="B1080">
        <v>7923.03</v>
      </c>
      <c r="C1080">
        <v>-1.35</v>
      </c>
      <c r="D1080">
        <v>-0.08</v>
      </c>
    </row>
    <row r="1081" spans="1:4">
      <c r="A1081" s="36">
        <v>725.99</v>
      </c>
      <c r="B1081">
        <v>7929.82</v>
      </c>
      <c r="C1081">
        <v>-1.6</v>
      </c>
      <c r="D1081">
        <v>-0.34</v>
      </c>
    </row>
    <row r="1082" spans="1:4">
      <c r="A1082" s="36">
        <v>726.68</v>
      </c>
      <c r="B1082">
        <v>7936.6</v>
      </c>
      <c r="C1082">
        <v>-1.54</v>
      </c>
      <c r="D1082">
        <v>-0.31</v>
      </c>
    </row>
    <row r="1083" spans="1:4">
      <c r="A1083" s="36">
        <v>727.36</v>
      </c>
      <c r="B1083">
        <v>7943.26</v>
      </c>
      <c r="C1083">
        <v>-1.48</v>
      </c>
      <c r="D1083">
        <v>-0.11</v>
      </c>
    </row>
    <row r="1084" spans="1:4">
      <c r="A1084" s="36">
        <v>728.05</v>
      </c>
      <c r="B1084">
        <v>7950</v>
      </c>
      <c r="C1084">
        <v>-1.59</v>
      </c>
      <c r="D1084">
        <v>-0.46</v>
      </c>
    </row>
    <row r="1085" spans="1:4">
      <c r="A1085" s="36">
        <v>728.74</v>
      </c>
      <c r="B1085">
        <v>7956.73</v>
      </c>
      <c r="C1085">
        <v>-1.63</v>
      </c>
      <c r="D1085">
        <v>-0.49</v>
      </c>
    </row>
    <row r="1086" spans="1:4">
      <c r="A1086" s="36">
        <v>729.42</v>
      </c>
      <c r="B1086">
        <v>7963.35</v>
      </c>
      <c r="C1086">
        <v>-1.64</v>
      </c>
      <c r="D1086">
        <v>-0.67</v>
      </c>
    </row>
    <row r="1087" spans="1:4">
      <c r="A1087" s="36">
        <v>730.11</v>
      </c>
      <c r="B1087">
        <v>7970.06</v>
      </c>
      <c r="C1087">
        <v>-1.7</v>
      </c>
      <c r="D1087">
        <v>-0.82</v>
      </c>
    </row>
    <row r="1088" spans="1:4">
      <c r="A1088" s="36">
        <v>730.8</v>
      </c>
      <c r="B1088">
        <v>7976.75</v>
      </c>
      <c r="C1088">
        <v>-1.75</v>
      </c>
      <c r="D1088">
        <v>-0.82</v>
      </c>
    </row>
    <row r="1089" spans="1:4">
      <c r="A1089" s="36">
        <v>731.48</v>
      </c>
      <c r="B1089">
        <v>7983.34</v>
      </c>
      <c r="C1089">
        <v>-1.73</v>
      </c>
      <c r="D1089">
        <v>-1.05</v>
      </c>
    </row>
    <row r="1090" spans="1:4">
      <c r="A1090" s="36">
        <v>732.17</v>
      </c>
      <c r="B1090">
        <v>7990.02</v>
      </c>
      <c r="C1090">
        <v>-1.9</v>
      </c>
      <c r="D1090">
        <v>-1.19</v>
      </c>
    </row>
    <row r="1091" spans="1:4">
      <c r="A1091" s="36">
        <v>732.86</v>
      </c>
      <c r="B1091">
        <v>7996.68</v>
      </c>
      <c r="C1091">
        <v>-1.8</v>
      </c>
      <c r="D1091">
        <v>-1.27</v>
      </c>
    </row>
    <row r="1092" spans="1:4">
      <c r="A1092" s="36">
        <v>733.55</v>
      </c>
      <c r="B1092">
        <v>8003.34</v>
      </c>
      <c r="C1092">
        <v>-2</v>
      </c>
      <c r="D1092">
        <v>-1.32</v>
      </c>
    </row>
    <row r="1093" spans="1:4">
      <c r="A1093" s="36">
        <v>734.23</v>
      </c>
      <c r="B1093">
        <v>8009.9</v>
      </c>
      <c r="C1093">
        <v>-1.79</v>
      </c>
      <c r="D1093">
        <v>-1.0900000000000001</v>
      </c>
    </row>
    <row r="1094" spans="1:4">
      <c r="A1094" s="36">
        <v>734.92</v>
      </c>
      <c r="B1094">
        <v>8016.55</v>
      </c>
      <c r="C1094">
        <v>-1.6</v>
      </c>
      <c r="D1094">
        <v>-0.7</v>
      </c>
    </row>
    <row r="1095" spans="1:4">
      <c r="A1095" s="36">
        <v>735.61</v>
      </c>
      <c r="B1095">
        <v>8023.2</v>
      </c>
      <c r="C1095">
        <v>-1.71</v>
      </c>
      <c r="D1095">
        <v>-0.98</v>
      </c>
    </row>
    <row r="1096" spans="1:4">
      <c r="A1096" s="36">
        <v>736.29</v>
      </c>
      <c r="B1096">
        <v>8029.75</v>
      </c>
      <c r="C1096">
        <v>-1.72</v>
      </c>
      <c r="D1096">
        <v>-1.04</v>
      </c>
    </row>
    <row r="1097" spans="1:4">
      <c r="A1097" s="36">
        <v>736.98</v>
      </c>
      <c r="B1097">
        <v>8036.39</v>
      </c>
      <c r="C1097">
        <v>-1.83</v>
      </c>
      <c r="D1097">
        <v>-1.31</v>
      </c>
    </row>
    <row r="1098" spans="1:4">
      <c r="A1098" s="36">
        <v>737.67</v>
      </c>
      <c r="B1098">
        <v>8043.03</v>
      </c>
      <c r="C1098">
        <v>-1.72</v>
      </c>
      <c r="D1098">
        <v>-1.35</v>
      </c>
    </row>
    <row r="1099" spans="1:4">
      <c r="A1099" s="36">
        <v>738.35</v>
      </c>
      <c r="B1099">
        <v>8049.58</v>
      </c>
      <c r="C1099">
        <v>-1.65</v>
      </c>
      <c r="D1099">
        <v>-1.24</v>
      </c>
    </row>
    <row r="1100" spans="1:4">
      <c r="A1100" s="36">
        <v>739.04</v>
      </c>
      <c r="B1100">
        <v>8056.22</v>
      </c>
      <c r="C1100">
        <v>-1.74</v>
      </c>
      <c r="D1100">
        <v>-1.0900000000000001</v>
      </c>
    </row>
    <row r="1101" spans="1:4">
      <c r="A1101" s="36">
        <v>739.73</v>
      </c>
      <c r="B1101">
        <v>8062.87</v>
      </c>
      <c r="C1101">
        <v>-1.86</v>
      </c>
      <c r="D1101">
        <v>-1.34</v>
      </c>
    </row>
    <row r="1102" spans="1:4">
      <c r="A1102" s="36">
        <v>740.41</v>
      </c>
      <c r="B1102">
        <v>8069.43</v>
      </c>
      <c r="C1102">
        <v>-1.7</v>
      </c>
      <c r="D1102">
        <v>-1.18</v>
      </c>
    </row>
    <row r="1103" spans="1:4">
      <c r="A1103" s="36">
        <v>741.1</v>
      </c>
      <c r="B1103">
        <v>8076.08</v>
      </c>
      <c r="C1103">
        <v>-1.67</v>
      </c>
      <c r="D1103">
        <v>-1.01</v>
      </c>
    </row>
    <row r="1104" spans="1:4">
      <c r="A1104" s="36">
        <v>741.79</v>
      </c>
      <c r="B1104">
        <v>8082.75</v>
      </c>
      <c r="C1104">
        <v>-1.68</v>
      </c>
      <c r="D1104">
        <v>-1.08</v>
      </c>
    </row>
    <row r="1105" spans="1:4">
      <c r="A1105" s="36">
        <v>742.47</v>
      </c>
      <c r="B1105">
        <v>8089.32</v>
      </c>
      <c r="C1105">
        <v>-1.76</v>
      </c>
      <c r="D1105">
        <v>-1.04</v>
      </c>
    </row>
    <row r="1106" spans="1:4">
      <c r="A1106" s="36">
        <v>743.16</v>
      </c>
      <c r="B1106">
        <v>8096</v>
      </c>
      <c r="C1106">
        <v>-1.69</v>
      </c>
      <c r="D1106">
        <v>-0.97</v>
      </c>
    </row>
    <row r="1107" spans="1:4">
      <c r="A1107" s="36">
        <v>743.85</v>
      </c>
      <c r="B1107">
        <v>8102.69</v>
      </c>
      <c r="C1107">
        <v>-1.64</v>
      </c>
      <c r="D1107">
        <v>-0.81</v>
      </c>
    </row>
    <row r="1108" spans="1:4">
      <c r="A1108" s="36">
        <v>744.53</v>
      </c>
      <c r="B1108">
        <v>8109.29</v>
      </c>
      <c r="C1108">
        <v>-1.74</v>
      </c>
      <c r="D1108">
        <v>-0.85</v>
      </c>
    </row>
    <row r="1109" spans="1:4">
      <c r="A1109" s="36">
        <v>745.22</v>
      </c>
      <c r="B1109">
        <v>8116</v>
      </c>
      <c r="C1109">
        <v>-1.51</v>
      </c>
      <c r="D1109">
        <v>-0.89</v>
      </c>
    </row>
    <row r="1110" spans="1:4">
      <c r="A1110" s="36">
        <v>745.91</v>
      </c>
      <c r="B1110">
        <v>8122.72</v>
      </c>
      <c r="C1110">
        <v>-1.54</v>
      </c>
      <c r="D1110">
        <v>-1.03</v>
      </c>
    </row>
    <row r="1111" spans="1:4">
      <c r="A1111" s="36">
        <v>746.6</v>
      </c>
      <c r="B1111">
        <v>8129.45</v>
      </c>
      <c r="C1111">
        <v>-1.6</v>
      </c>
      <c r="D1111">
        <v>-1.08</v>
      </c>
    </row>
    <row r="1112" spans="1:4">
      <c r="A1112" s="36">
        <v>747.28</v>
      </c>
      <c r="B1112">
        <v>8136.1</v>
      </c>
      <c r="C1112">
        <v>-1.71</v>
      </c>
      <c r="D1112">
        <v>-1</v>
      </c>
    </row>
    <row r="1113" spans="1:4">
      <c r="A1113" s="36">
        <v>747.97</v>
      </c>
      <c r="B1113">
        <v>8142.87</v>
      </c>
      <c r="C1113">
        <v>-1.9</v>
      </c>
      <c r="D1113">
        <v>-1.04</v>
      </c>
    </row>
    <row r="1114" spans="1:4">
      <c r="A1114" s="36">
        <v>748.66</v>
      </c>
      <c r="B1114">
        <v>8149.65</v>
      </c>
      <c r="C1114">
        <v>-1.94</v>
      </c>
      <c r="D1114">
        <v>-1.1000000000000001</v>
      </c>
    </row>
    <row r="1115" spans="1:4">
      <c r="A1115" s="36">
        <v>749.34</v>
      </c>
      <c r="B1115">
        <v>8156.35</v>
      </c>
      <c r="C1115">
        <v>-1.63</v>
      </c>
      <c r="D1115">
        <v>-0.87</v>
      </c>
    </row>
    <row r="1116" spans="1:4">
      <c r="A1116" s="36">
        <v>750.03</v>
      </c>
      <c r="B1116">
        <v>8163.17</v>
      </c>
      <c r="C1116">
        <v>-1.47</v>
      </c>
      <c r="D1116">
        <v>-0.2</v>
      </c>
    </row>
    <row r="1117" spans="1:4">
      <c r="A1117" s="36">
        <v>750.72</v>
      </c>
      <c r="B1117">
        <v>8170.01</v>
      </c>
      <c r="C1117">
        <v>-1.74</v>
      </c>
      <c r="D1117">
        <v>-0.91</v>
      </c>
    </row>
    <row r="1118" spans="1:4">
      <c r="A1118" s="36">
        <v>751.4</v>
      </c>
      <c r="B1118">
        <v>8176.77</v>
      </c>
      <c r="C1118">
        <v>-1.96</v>
      </c>
      <c r="D1118">
        <v>-0.71</v>
      </c>
    </row>
    <row r="1119" spans="1:4">
      <c r="A1119" s="36">
        <v>752.09</v>
      </c>
      <c r="B1119">
        <v>8183.65</v>
      </c>
      <c r="C1119">
        <v>-1.88</v>
      </c>
      <c r="D1119">
        <v>-0.61</v>
      </c>
    </row>
    <row r="1120" spans="1:4">
      <c r="A1120" s="36">
        <v>752.78</v>
      </c>
      <c r="B1120">
        <v>8190.55</v>
      </c>
      <c r="C1120">
        <v>-1.79</v>
      </c>
      <c r="D1120">
        <v>-0.32</v>
      </c>
    </row>
    <row r="1121" spans="1:4">
      <c r="A1121" s="36">
        <v>753.46</v>
      </c>
      <c r="B1121">
        <v>8197.3799999999992</v>
      </c>
      <c r="C1121">
        <v>-1.78</v>
      </c>
      <c r="D1121">
        <v>-0.28000000000000003</v>
      </c>
    </row>
    <row r="1122" spans="1:4">
      <c r="A1122" s="36">
        <v>754.15</v>
      </c>
      <c r="B1122">
        <v>8204.33</v>
      </c>
      <c r="C1122">
        <v>-1.93</v>
      </c>
      <c r="D1122">
        <v>-0.43</v>
      </c>
    </row>
    <row r="1123" spans="1:4">
      <c r="A1123" s="36">
        <v>754.84</v>
      </c>
      <c r="B1123">
        <v>8211.31</v>
      </c>
      <c r="C1123">
        <v>-2.0099999999999998</v>
      </c>
      <c r="D1123">
        <v>-0.46</v>
      </c>
    </row>
    <row r="1124" spans="1:4">
      <c r="A1124" s="36">
        <v>755.52</v>
      </c>
      <c r="B1124">
        <v>8218.2199999999993</v>
      </c>
      <c r="C1124">
        <v>-1.84</v>
      </c>
      <c r="D1124">
        <v>-0.31</v>
      </c>
    </row>
    <row r="1125" spans="1:4">
      <c r="A1125" s="36">
        <v>756.21</v>
      </c>
      <c r="B1125">
        <v>8225.25</v>
      </c>
      <c r="C1125">
        <v>-1.99</v>
      </c>
      <c r="D1125">
        <v>-0.35</v>
      </c>
    </row>
    <row r="1126" spans="1:4">
      <c r="A1126" s="36">
        <v>756.9</v>
      </c>
      <c r="B1126">
        <v>8232.32</v>
      </c>
      <c r="C1126">
        <v>-1.85</v>
      </c>
      <c r="D1126">
        <v>-0.4</v>
      </c>
    </row>
    <row r="1127" spans="1:4">
      <c r="A1127" s="36">
        <v>757.58</v>
      </c>
      <c r="B1127">
        <v>8239.31</v>
      </c>
      <c r="C1127">
        <v>-1.74</v>
      </c>
      <c r="D1127">
        <v>-0.44</v>
      </c>
    </row>
    <row r="1128" spans="1:4">
      <c r="A1128" s="36">
        <v>758.27</v>
      </c>
      <c r="B1128">
        <v>8246.44</v>
      </c>
      <c r="C1128">
        <v>-2.02</v>
      </c>
      <c r="D1128">
        <v>-0.68</v>
      </c>
    </row>
    <row r="1129" spans="1:4">
      <c r="A1129" s="36">
        <v>758.96</v>
      </c>
      <c r="B1129">
        <v>8253.6</v>
      </c>
      <c r="C1129">
        <v>-1.88</v>
      </c>
      <c r="D1129">
        <v>-0.78</v>
      </c>
    </row>
    <row r="1130" spans="1:4">
      <c r="A1130" s="36">
        <v>759.65</v>
      </c>
      <c r="B1130">
        <v>8260.7900000000009</v>
      </c>
      <c r="C1130">
        <v>-2.1800000000000002</v>
      </c>
      <c r="D1130">
        <v>-1.05</v>
      </c>
    </row>
    <row r="1131" spans="1:4">
      <c r="A1131" s="36">
        <v>760.33</v>
      </c>
      <c r="B1131">
        <v>8267.91</v>
      </c>
      <c r="C1131">
        <v>-2.08</v>
      </c>
      <c r="D1131">
        <v>-1.02</v>
      </c>
    </row>
    <row r="1132" spans="1:4">
      <c r="A1132" s="36">
        <v>761.02</v>
      </c>
      <c r="B1132">
        <v>8275.18</v>
      </c>
      <c r="C1132">
        <v>-2.2400000000000002</v>
      </c>
      <c r="D1132">
        <v>-1.1200000000000001</v>
      </c>
    </row>
    <row r="1133" spans="1:4">
      <c r="A1133" s="36">
        <v>761.71</v>
      </c>
      <c r="B1133">
        <v>8282.48</v>
      </c>
      <c r="C1133">
        <v>-2.21</v>
      </c>
      <c r="D1133">
        <v>-1.17</v>
      </c>
    </row>
    <row r="1134" spans="1:4">
      <c r="A1134" s="36">
        <v>762.39</v>
      </c>
      <c r="B1134">
        <v>8289.7099999999991</v>
      </c>
      <c r="C1134">
        <v>-2.27</v>
      </c>
      <c r="D1134">
        <v>-1.24</v>
      </c>
    </row>
    <row r="1135" spans="1:4">
      <c r="A1135" s="36">
        <v>763.08</v>
      </c>
      <c r="B1135">
        <v>8297.09</v>
      </c>
      <c r="C1135">
        <v>-2.2000000000000002</v>
      </c>
      <c r="D1135">
        <v>-1.1399999999999999</v>
      </c>
    </row>
    <row r="1136" spans="1:4">
      <c r="A1136" s="36">
        <v>763.77</v>
      </c>
      <c r="B1136">
        <v>8304.51</v>
      </c>
      <c r="C1136">
        <v>-2.2400000000000002</v>
      </c>
      <c r="D1136">
        <v>-1.1200000000000001</v>
      </c>
    </row>
    <row r="1137" spans="1:4">
      <c r="A1137" s="36">
        <v>764.45</v>
      </c>
      <c r="B1137">
        <v>8311.86</v>
      </c>
      <c r="C1137">
        <v>-2.2200000000000002</v>
      </c>
      <c r="D1137">
        <v>-0.79</v>
      </c>
    </row>
    <row r="1138" spans="1:4">
      <c r="A1138" s="36">
        <v>765.14</v>
      </c>
      <c r="B1138">
        <v>8319.36</v>
      </c>
      <c r="C1138">
        <v>-2.34</v>
      </c>
      <c r="D1138">
        <v>-0.83</v>
      </c>
    </row>
    <row r="1139" spans="1:4">
      <c r="A1139" s="36">
        <v>765.83</v>
      </c>
      <c r="B1139">
        <v>8326.9</v>
      </c>
      <c r="C1139">
        <v>-2.1</v>
      </c>
      <c r="D1139">
        <v>-0.76</v>
      </c>
    </row>
    <row r="1140" spans="1:4">
      <c r="A1140" s="36">
        <v>766.51</v>
      </c>
      <c r="B1140">
        <v>8334.3799999999992</v>
      </c>
      <c r="C1140">
        <v>-2.13</v>
      </c>
      <c r="D1140">
        <v>-0.65</v>
      </c>
    </row>
    <row r="1141" spans="1:4">
      <c r="A1141" s="36">
        <v>767.2</v>
      </c>
      <c r="B1141">
        <v>8342.02</v>
      </c>
      <c r="C1141">
        <v>-2.4900000000000002</v>
      </c>
      <c r="D1141">
        <v>-1.48</v>
      </c>
    </row>
    <row r="1142" spans="1:4">
      <c r="A1142" s="36">
        <v>767.89</v>
      </c>
      <c r="B1142">
        <v>8349.83</v>
      </c>
      <c r="C1142">
        <v>-2.02</v>
      </c>
      <c r="D1142">
        <v>-1.08</v>
      </c>
    </row>
    <row r="1143" spans="1:4">
      <c r="A1143" s="36">
        <v>768.57</v>
      </c>
      <c r="B1143">
        <v>8357.7199999999993</v>
      </c>
      <c r="C1143">
        <v>-1.98</v>
      </c>
      <c r="D1143">
        <v>-0.52</v>
      </c>
    </row>
    <row r="1144" spans="1:4">
      <c r="A1144" s="36">
        <v>769.26</v>
      </c>
      <c r="B1144">
        <v>8365.9</v>
      </c>
      <c r="C1144">
        <v>-1.71</v>
      </c>
      <c r="D1144">
        <v>-0.54</v>
      </c>
    </row>
    <row r="1145" spans="1:4">
      <c r="A1145" s="36">
        <v>769.95</v>
      </c>
      <c r="B1145">
        <v>8374.25</v>
      </c>
      <c r="C1145">
        <v>-1.67</v>
      </c>
      <c r="D1145">
        <v>-0.83</v>
      </c>
    </row>
    <row r="1146" spans="1:4">
      <c r="A1146" s="36">
        <v>770.63</v>
      </c>
      <c r="B1146">
        <v>8382.6200000000008</v>
      </c>
      <c r="C1146">
        <v>-1.83</v>
      </c>
      <c r="D1146">
        <v>-0.83</v>
      </c>
    </row>
    <row r="1147" spans="1:4">
      <c r="A1147" s="36">
        <v>771.32</v>
      </c>
      <c r="B1147">
        <v>8391.25</v>
      </c>
      <c r="C1147">
        <v>-1.97</v>
      </c>
      <c r="D1147">
        <v>-0.97</v>
      </c>
    </row>
    <row r="1148" spans="1:4">
      <c r="A1148" s="36">
        <v>772.01</v>
      </c>
      <c r="B1148">
        <v>8400</v>
      </c>
      <c r="C1148">
        <v>-1.79</v>
      </c>
      <c r="D1148">
        <v>-0.5</v>
      </c>
    </row>
    <row r="1149" spans="1:4">
      <c r="A1149" s="36">
        <v>772.7</v>
      </c>
      <c r="B1149">
        <v>8408.85</v>
      </c>
      <c r="C1149">
        <v>-1.92</v>
      </c>
      <c r="D1149">
        <v>-0.6</v>
      </c>
    </row>
    <row r="1150" spans="1:4">
      <c r="A1150" s="36">
        <v>773.38</v>
      </c>
      <c r="B1150">
        <v>8417.65</v>
      </c>
      <c r="C1150">
        <v>-2.0099999999999998</v>
      </c>
      <c r="D1150">
        <v>-0.73</v>
      </c>
    </row>
    <row r="1151" spans="1:4">
      <c r="A1151" s="36">
        <v>774.07</v>
      </c>
      <c r="B1151">
        <v>8426.66</v>
      </c>
      <c r="C1151">
        <v>-1.96</v>
      </c>
      <c r="D1151">
        <v>-0.57999999999999996</v>
      </c>
    </row>
    <row r="1152" spans="1:4">
      <c r="A1152" s="36">
        <v>774.76</v>
      </c>
      <c r="B1152">
        <v>8435.73</v>
      </c>
      <c r="C1152">
        <v>-1.74</v>
      </c>
      <c r="D1152">
        <v>-0.28000000000000003</v>
      </c>
    </row>
    <row r="1153" spans="1:4">
      <c r="A1153" s="36">
        <v>775.44</v>
      </c>
      <c r="B1153">
        <v>8444.7000000000007</v>
      </c>
      <c r="C1153">
        <v>-1.7</v>
      </c>
      <c r="D1153">
        <v>-0.66</v>
      </c>
    </row>
    <row r="1154" spans="1:4">
      <c r="A1154" s="36">
        <v>776.13</v>
      </c>
      <c r="B1154">
        <v>8453.84</v>
      </c>
      <c r="C1154">
        <v>-1.98</v>
      </c>
      <c r="D1154">
        <v>-0.7</v>
      </c>
    </row>
    <row r="1155" spans="1:4">
      <c r="A1155" s="36">
        <v>776.82</v>
      </c>
      <c r="B1155">
        <v>8462.98</v>
      </c>
      <c r="C1155">
        <v>-2.0499999999999998</v>
      </c>
      <c r="D1155">
        <v>-0.57999999999999996</v>
      </c>
    </row>
    <row r="1156" spans="1:4">
      <c r="A1156" s="36">
        <v>777.5</v>
      </c>
      <c r="B1156">
        <v>8471.98</v>
      </c>
      <c r="C1156">
        <v>-1.99</v>
      </c>
      <c r="D1156">
        <v>-0.52</v>
      </c>
    </row>
    <row r="1157" spans="1:4">
      <c r="A1157" s="36">
        <v>778.19</v>
      </c>
      <c r="B1157">
        <v>8481.1</v>
      </c>
      <c r="C1157">
        <v>-2.19</v>
      </c>
      <c r="D1157">
        <v>-0.83</v>
      </c>
    </row>
    <row r="1158" spans="1:4">
      <c r="A1158" s="36">
        <v>778.88</v>
      </c>
      <c r="B1158">
        <v>8490.19</v>
      </c>
      <c r="C1158">
        <v>-2.1</v>
      </c>
      <c r="D1158">
        <v>-0.84</v>
      </c>
    </row>
    <row r="1159" spans="1:4">
      <c r="A1159" s="36">
        <v>779.56</v>
      </c>
      <c r="B1159">
        <v>8499.09</v>
      </c>
      <c r="C1159">
        <v>-2.06</v>
      </c>
      <c r="D1159">
        <v>-0.76</v>
      </c>
    </row>
    <row r="1160" spans="1:4">
      <c r="A1160" s="36">
        <v>780.25</v>
      </c>
      <c r="B1160">
        <v>8508.0499999999993</v>
      </c>
      <c r="C1160">
        <v>-2.21</v>
      </c>
      <c r="D1160">
        <v>-1.03</v>
      </c>
    </row>
    <row r="1161" spans="1:4">
      <c r="A1161" s="36">
        <v>780.94</v>
      </c>
      <c r="B1161">
        <v>8516.94</v>
      </c>
      <c r="C1161">
        <v>-2.38</v>
      </c>
      <c r="D1161">
        <v>-0.81</v>
      </c>
    </row>
    <row r="1162" spans="1:4">
      <c r="A1162" s="36">
        <v>781.62</v>
      </c>
      <c r="B1162">
        <v>8525.6</v>
      </c>
      <c r="C1162">
        <v>-2.36</v>
      </c>
      <c r="D1162">
        <v>-0.99</v>
      </c>
    </row>
    <row r="1163" spans="1:4">
      <c r="A1163" s="36">
        <v>782.31</v>
      </c>
      <c r="B1163">
        <v>8534.27</v>
      </c>
      <c r="C1163">
        <v>-2.21</v>
      </c>
      <c r="D1163">
        <v>-0.93</v>
      </c>
    </row>
    <row r="1164" spans="1:4">
      <c r="A1164" s="36">
        <v>783</v>
      </c>
      <c r="B1164">
        <v>8542.82</v>
      </c>
      <c r="C1164">
        <v>-2.16</v>
      </c>
      <c r="D1164">
        <v>-0.87</v>
      </c>
    </row>
    <row r="1165" spans="1:4">
      <c r="A1165" s="36">
        <v>783.68</v>
      </c>
      <c r="B1165">
        <v>8551.1</v>
      </c>
      <c r="C1165">
        <v>-2.1</v>
      </c>
      <c r="D1165">
        <v>-0.74</v>
      </c>
    </row>
    <row r="1166" spans="1:4">
      <c r="A1166" s="36">
        <v>784.37</v>
      </c>
      <c r="B1166">
        <v>8559.35</v>
      </c>
      <c r="C1166">
        <v>-2.35</v>
      </c>
      <c r="D1166">
        <v>-1.56</v>
      </c>
    </row>
    <row r="1167" spans="1:4">
      <c r="A1167" s="36">
        <v>785.06</v>
      </c>
      <c r="B1167">
        <v>8567.42</v>
      </c>
      <c r="C1167">
        <v>-1.39</v>
      </c>
      <c r="D1167">
        <v>-0.11</v>
      </c>
    </row>
    <row r="1168" spans="1:4">
      <c r="A1168" s="36">
        <v>785.75</v>
      </c>
      <c r="B1168">
        <v>8575.2900000000009</v>
      </c>
      <c r="C1168">
        <v>-1.89</v>
      </c>
      <c r="D1168">
        <v>-0.8</v>
      </c>
    </row>
    <row r="1169" spans="1:4">
      <c r="A1169" s="36">
        <v>786.43</v>
      </c>
      <c r="B1169">
        <v>8582.8700000000008</v>
      </c>
      <c r="C1169">
        <v>-1.79</v>
      </c>
      <c r="D1169">
        <v>-0.66</v>
      </c>
    </row>
    <row r="1170" spans="1:4">
      <c r="A1170" s="36">
        <v>787.12</v>
      </c>
      <c r="B1170">
        <v>8590.39</v>
      </c>
      <c r="C1170">
        <v>-1.29</v>
      </c>
      <c r="D1170">
        <v>-0.45</v>
      </c>
    </row>
    <row r="1171" spans="1:4">
      <c r="A1171" s="36">
        <v>787.81</v>
      </c>
      <c r="B1171">
        <v>8597.77</v>
      </c>
      <c r="C1171">
        <v>-1.75</v>
      </c>
      <c r="D1171">
        <v>-0.56000000000000005</v>
      </c>
    </row>
    <row r="1172" spans="1:4">
      <c r="A1172" s="36">
        <v>788.49</v>
      </c>
      <c r="B1172">
        <v>8604.92</v>
      </c>
      <c r="C1172">
        <v>-1.26</v>
      </c>
      <c r="D1172">
        <v>-0.42</v>
      </c>
    </row>
    <row r="1173" spans="1:4">
      <c r="A1173" s="36">
        <v>789.18</v>
      </c>
      <c r="B1173">
        <v>8612.07</v>
      </c>
      <c r="C1173">
        <v>-1.73</v>
      </c>
      <c r="D1173">
        <v>-0.66</v>
      </c>
    </row>
    <row r="1174" spans="1:4">
      <c r="A1174" s="36">
        <v>789.87</v>
      </c>
      <c r="B1174">
        <v>8619.15</v>
      </c>
      <c r="C1174">
        <v>-1.85</v>
      </c>
      <c r="D1174">
        <v>-0.6</v>
      </c>
    </row>
    <row r="1175" spans="1:4">
      <c r="A1175" s="36">
        <v>790.55</v>
      </c>
      <c r="B1175">
        <v>8626.06</v>
      </c>
      <c r="C1175">
        <v>-1.81</v>
      </c>
      <c r="D1175">
        <v>-0.56000000000000005</v>
      </c>
    </row>
    <row r="1176" spans="1:4">
      <c r="A1176" s="36">
        <v>791.24</v>
      </c>
      <c r="B1176">
        <v>8633.0400000000009</v>
      </c>
      <c r="C1176">
        <v>-1.56</v>
      </c>
      <c r="D1176">
        <v>-0.64</v>
      </c>
    </row>
    <row r="1177" spans="1:4">
      <c r="A1177" s="36">
        <v>791.93</v>
      </c>
      <c r="B1177">
        <v>8640.01</v>
      </c>
      <c r="C1177">
        <v>-1.84</v>
      </c>
      <c r="D1177">
        <v>-0.62</v>
      </c>
    </row>
    <row r="1178" spans="1:4">
      <c r="A1178" s="36">
        <v>792.61</v>
      </c>
      <c r="B1178">
        <v>8646.8799999999992</v>
      </c>
      <c r="C1178">
        <v>-1.53</v>
      </c>
      <c r="D1178">
        <v>-0.76</v>
      </c>
    </row>
    <row r="1179" spans="1:4">
      <c r="A1179" s="36">
        <v>793.3</v>
      </c>
      <c r="B1179">
        <v>8653.8799999999992</v>
      </c>
      <c r="C1179">
        <v>-2.2599999999999998</v>
      </c>
      <c r="D1179">
        <v>-1.1200000000000001</v>
      </c>
    </row>
    <row r="1180" spans="1:4">
      <c r="A1180" s="36">
        <v>793.99</v>
      </c>
      <c r="B1180">
        <v>8660.93</v>
      </c>
      <c r="C1180">
        <v>-1.93</v>
      </c>
      <c r="D1180">
        <v>-1.1000000000000001</v>
      </c>
    </row>
    <row r="1181" spans="1:4">
      <c r="A1181" s="36">
        <v>794.67</v>
      </c>
      <c r="B1181">
        <v>8667.9599999999991</v>
      </c>
      <c r="C1181">
        <v>-2.2000000000000002</v>
      </c>
      <c r="D1181">
        <v>-1.1599999999999999</v>
      </c>
    </row>
    <row r="1182" spans="1:4">
      <c r="A1182" s="36">
        <v>795.36</v>
      </c>
      <c r="B1182">
        <v>8675.18</v>
      </c>
      <c r="C1182">
        <v>-2.0499999999999998</v>
      </c>
      <c r="D1182">
        <v>-0.48</v>
      </c>
    </row>
    <row r="1183" spans="1:4">
      <c r="A1183" s="36">
        <v>796.05</v>
      </c>
      <c r="B1183">
        <v>8682.51</v>
      </c>
      <c r="C1183">
        <v>-2.06</v>
      </c>
      <c r="D1183">
        <v>-0.72</v>
      </c>
    </row>
    <row r="1184" spans="1:4">
      <c r="A1184" s="36">
        <v>796.73</v>
      </c>
      <c r="B1184">
        <v>8689.8799999999992</v>
      </c>
      <c r="C1184">
        <v>-1.68</v>
      </c>
      <c r="D1184">
        <v>-0.81</v>
      </c>
    </row>
    <row r="1185" spans="1:4">
      <c r="A1185" s="36">
        <v>797.42</v>
      </c>
      <c r="B1185">
        <v>8697.51</v>
      </c>
      <c r="C1185">
        <v>-2.02</v>
      </c>
      <c r="D1185">
        <v>-0.98</v>
      </c>
    </row>
    <row r="1186" spans="1:4">
      <c r="A1186" s="36">
        <v>798.11</v>
      </c>
      <c r="B1186">
        <v>8705.32</v>
      </c>
      <c r="C1186">
        <v>-2.34</v>
      </c>
      <c r="D1186">
        <v>-1.04</v>
      </c>
    </row>
    <row r="1187" spans="1:4">
      <c r="A1187" s="36">
        <v>798.8</v>
      </c>
      <c r="B1187">
        <v>8713.34</v>
      </c>
      <c r="C1187">
        <v>-2.09</v>
      </c>
      <c r="D1187">
        <v>-0.64</v>
      </c>
    </row>
    <row r="1188" spans="1:4">
      <c r="A1188" s="36">
        <v>799.48</v>
      </c>
      <c r="B1188">
        <v>8721.4599999999991</v>
      </c>
      <c r="C1188">
        <v>-2.13</v>
      </c>
      <c r="D1188">
        <v>-0.48</v>
      </c>
    </row>
    <row r="1189" spans="1:4">
      <c r="A1189" s="36">
        <v>800.17</v>
      </c>
      <c r="B1189">
        <v>8729.9500000000007</v>
      </c>
      <c r="C1189">
        <v>-1.8</v>
      </c>
      <c r="D1189">
        <v>0.2</v>
      </c>
    </row>
    <row r="1190" spans="1:4">
      <c r="A1190" s="36">
        <v>800.86</v>
      </c>
      <c r="B1190">
        <v>8738.7099999999991</v>
      </c>
      <c r="C1190">
        <v>-1.92</v>
      </c>
      <c r="D1190">
        <v>-0.34</v>
      </c>
    </row>
    <row r="1191" spans="1:4">
      <c r="A1191" s="36">
        <v>801.54</v>
      </c>
      <c r="B1191">
        <v>8747.6200000000008</v>
      </c>
      <c r="C1191">
        <v>-2.2000000000000002</v>
      </c>
      <c r="D1191">
        <v>-0.66</v>
      </c>
    </row>
    <row r="1192" spans="1:4">
      <c r="A1192" s="36">
        <v>802.23</v>
      </c>
      <c r="B1192">
        <v>8756.98</v>
      </c>
      <c r="C1192">
        <v>-2.46</v>
      </c>
      <c r="D1192">
        <v>-0.61</v>
      </c>
    </row>
    <row r="1193" spans="1:4">
      <c r="A1193" s="36">
        <v>802.92</v>
      </c>
      <c r="B1193">
        <v>8766.67</v>
      </c>
      <c r="C1193">
        <v>-2.11</v>
      </c>
      <c r="D1193">
        <v>-0.44</v>
      </c>
    </row>
    <row r="1194" spans="1:4">
      <c r="A1194" s="36">
        <v>803.6</v>
      </c>
      <c r="B1194">
        <v>8776.57</v>
      </c>
      <c r="C1194">
        <v>-2.21</v>
      </c>
      <c r="D1194">
        <v>-0.76</v>
      </c>
    </row>
    <row r="1195" spans="1:4">
      <c r="A1195" s="36">
        <v>804.29</v>
      </c>
      <c r="B1195">
        <v>8787.08</v>
      </c>
      <c r="C1195">
        <v>-2.61</v>
      </c>
      <c r="D1195">
        <v>-1.31</v>
      </c>
    </row>
    <row r="1196" spans="1:4">
      <c r="A1196" s="36">
        <v>804.98</v>
      </c>
      <c r="B1196">
        <v>8798.76</v>
      </c>
      <c r="C1196">
        <v>-2.46</v>
      </c>
      <c r="D1196">
        <v>-1.2</v>
      </c>
    </row>
    <row r="1197" spans="1:4">
      <c r="A1197" s="36">
        <v>805.66</v>
      </c>
      <c r="B1197">
        <v>8811.4599999999991</v>
      </c>
      <c r="C1197">
        <v>-2.19</v>
      </c>
      <c r="D1197">
        <v>-0.32</v>
      </c>
    </row>
    <row r="1198" spans="1:4">
      <c r="A1198" s="36">
        <v>806.35</v>
      </c>
      <c r="B1198">
        <v>8825.42</v>
      </c>
      <c r="C1198">
        <v>-2.2200000000000002</v>
      </c>
      <c r="D1198">
        <v>-0.63</v>
      </c>
    </row>
    <row r="1199" spans="1:4">
      <c r="A1199" s="36">
        <v>807.04</v>
      </c>
      <c r="B1199">
        <v>8840.34</v>
      </c>
      <c r="C1199">
        <v>-1.83</v>
      </c>
      <c r="D1199">
        <v>-0.26</v>
      </c>
    </row>
    <row r="1200" spans="1:4">
      <c r="A1200" s="36">
        <v>807.72</v>
      </c>
      <c r="B1200">
        <v>8855.84</v>
      </c>
      <c r="C1200">
        <v>-1.78</v>
      </c>
      <c r="D1200">
        <v>-0.38</v>
      </c>
    </row>
    <row r="1201" spans="1:4">
      <c r="A1201" s="36">
        <v>808.41</v>
      </c>
      <c r="B1201">
        <v>8872.24</v>
      </c>
      <c r="C1201">
        <v>-2.08</v>
      </c>
      <c r="D1201">
        <v>-0.55000000000000004</v>
      </c>
    </row>
    <row r="1202" spans="1:4">
      <c r="A1202" s="36">
        <v>809.1</v>
      </c>
      <c r="B1202">
        <v>8889.2000000000007</v>
      </c>
      <c r="C1202">
        <v>-1.72</v>
      </c>
      <c r="D1202">
        <v>0.32</v>
      </c>
    </row>
    <row r="1203" spans="1:4">
      <c r="A1203" s="36">
        <v>809.78</v>
      </c>
      <c r="B1203">
        <v>8906.32</v>
      </c>
      <c r="C1203">
        <v>-1.88</v>
      </c>
      <c r="D1203">
        <v>-0.95</v>
      </c>
    </row>
    <row r="1204" spans="1:4">
      <c r="A1204" s="36">
        <v>810.47</v>
      </c>
      <c r="B1204">
        <v>8923.98</v>
      </c>
      <c r="C1204">
        <v>-2.11</v>
      </c>
      <c r="D1204">
        <v>-1.03</v>
      </c>
    </row>
    <row r="1205" spans="1:4">
      <c r="A1205" s="36">
        <v>811.16</v>
      </c>
      <c r="B1205">
        <v>8941.7999999999993</v>
      </c>
      <c r="C1205">
        <v>-2.33</v>
      </c>
      <c r="D1205">
        <v>-1.07</v>
      </c>
    </row>
    <row r="1206" spans="1:4">
      <c r="A1206" s="36">
        <v>811.85</v>
      </c>
      <c r="B1206">
        <v>8959.64</v>
      </c>
      <c r="C1206">
        <v>-2.04</v>
      </c>
      <c r="D1206">
        <v>0.03</v>
      </c>
    </row>
    <row r="1207" spans="1:4">
      <c r="A1207" s="36">
        <v>812.53</v>
      </c>
      <c r="B1207">
        <v>8977.11</v>
      </c>
      <c r="C1207">
        <v>-2.2400000000000002</v>
      </c>
      <c r="D1207">
        <v>-0.37</v>
      </c>
    </row>
    <row r="1208" spans="1:4">
      <c r="A1208" s="36">
        <v>813.22</v>
      </c>
      <c r="B1208">
        <v>8994.59</v>
      </c>
      <c r="C1208">
        <v>-2.37</v>
      </c>
      <c r="D1208">
        <v>-1.06</v>
      </c>
    </row>
    <row r="1209" spans="1:4">
      <c r="A1209" s="36">
        <v>813.91</v>
      </c>
      <c r="B1209">
        <v>9011.7000000000007</v>
      </c>
      <c r="C1209">
        <v>-2.1800000000000002</v>
      </c>
      <c r="D1209">
        <v>-0.49</v>
      </c>
    </row>
    <row r="1210" spans="1:4">
      <c r="A1210" s="36">
        <v>814.59</v>
      </c>
      <c r="B1210">
        <v>9028.06</v>
      </c>
      <c r="C1210">
        <v>-2.13</v>
      </c>
      <c r="D1210">
        <v>-0.67</v>
      </c>
    </row>
    <row r="1211" spans="1:4">
      <c r="A1211" s="36">
        <v>815.28</v>
      </c>
      <c r="B1211">
        <v>9044.0300000000007</v>
      </c>
      <c r="C1211">
        <v>-1.92</v>
      </c>
      <c r="D1211">
        <v>-0.59</v>
      </c>
    </row>
    <row r="1212" spans="1:4">
      <c r="A1212" s="36">
        <v>815.97</v>
      </c>
      <c r="B1212">
        <v>9059.2199999999993</v>
      </c>
      <c r="C1212">
        <v>-1.98</v>
      </c>
      <c r="D1212">
        <v>-0.7</v>
      </c>
    </row>
    <row r="1213" spans="1:4">
      <c r="A1213" s="36">
        <v>816.65</v>
      </c>
      <c r="B1213">
        <v>9073.31</v>
      </c>
      <c r="C1213">
        <v>-2.14</v>
      </c>
      <c r="D1213">
        <v>-0.86</v>
      </c>
    </row>
    <row r="1214" spans="1:4">
      <c r="A1214" s="36">
        <v>817.34</v>
      </c>
      <c r="B1214">
        <v>9086.57</v>
      </c>
      <c r="C1214">
        <v>-2.2000000000000002</v>
      </c>
      <c r="D1214">
        <v>-0.93</v>
      </c>
    </row>
    <row r="1215" spans="1:4">
      <c r="A1215" s="36">
        <v>818.03</v>
      </c>
      <c r="B1215">
        <v>9098.66</v>
      </c>
      <c r="C1215">
        <v>-1.93</v>
      </c>
      <c r="D1215">
        <v>-0.15</v>
      </c>
    </row>
    <row r="1216" spans="1:4">
      <c r="A1216" s="36">
        <v>818.71</v>
      </c>
      <c r="B1216">
        <v>9109.8700000000008</v>
      </c>
      <c r="C1216">
        <v>-1.99</v>
      </c>
      <c r="D1216">
        <v>-0.4</v>
      </c>
    </row>
    <row r="1217" spans="1:4">
      <c r="A1217" s="36">
        <v>819.4</v>
      </c>
      <c r="B1217">
        <v>9121.01</v>
      </c>
      <c r="C1217">
        <v>-2</v>
      </c>
      <c r="D1217">
        <v>-0.65</v>
      </c>
    </row>
    <row r="1218" spans="1:4">
      <c r="A1218" s="36">
        <v>820.09</v>
      </c>
      <c r="B1218">
        <v>9131.9</v>
      </c>
      <c r="C1218">
        <v>-1.88</v>
      </c>
      <c r="D1218">
        <v>-0.2</v>
      </c>
    </row>
    <row r="1219" spans="1:4">
      <c r="A1219" s="36">
        <v>820.77</v>
      </c>
      <c r="B1219">
        <v>9142.41</v>
      </c>
      <c r="C1219">
        <v>-1.93</v>
      </c>
      <c r="D1219">
        <v>-0.3</v>
      </c>
    </row>
    <row r="1220" spans="1:4">
      <c r="A1220" s="36">
        <v>821.46</v>
      </c>
      <c r="B1220">
        <v>9152.85</v>
      </c>
      <c r="C1220">
        <v>-1.87</v>
      </c>
      <c r="D1220">
        <v>-0.4</v>
      </c>
    </row>
    <row r="1221" spans="1:4">
      <c r="A1221" s="36">
        <v>822.15</v>
      </c>
      <c r="B1221">
        <v>9163.08</v>
      </c>
      <c r="C1221">
        <v>-1.96</v>
      </c>
      <c r="D1221">
        <v>-0.76</v>
      </c>
    </row>
    <row r="1222" spans="1:4">
      <c r="A1222" s="36">
        <v>822.83</v>
      </c>
      <c r="B1222">
        <v>9172.9699999999993</v>
      </c>
      <c r="C1222">
        <v>-2</v>
      </c>
      <c r="D1222">
        <v>-0.87</v>
      </c>
    </row>
    <row r="1223" spans="1:4">
      <c r="A1223" s="36">
        <v>823.52</v>
      </c>
      <c r="B1223">
        <v>9182.81</v>
      </c>
      <c r="C1223">
        <v>-2.2400000000000002</v>
      </c>
      <c r="D1223">
        <v>-1.05</v>
      </c>
    </row>
    <row r="1224" spans="1:4">
      <c r="A1224" s="36">
        <v>824.21</v>
      </c>
      <c r="B1224">
        <v>9192.4599999999991</v>
      </c>
      <c r="C1224">
        <v>-2.1</v>
      </c>
      <c r="D1224">
        <v>-1.02</v>
      </c>
    </row>
    <row r="1225" spans="1:4">
      <c r="A1225" s="36">
        <v>824.9</v>
      </c>
      <c r="B1225">
        <v>9201.93</v>
      </c>
      <c r="C1225">
        <v>-2</v>
      </c>
      <c r="D1225">
        <v>-0.7</v>
      </c>
    </row>
    <row r="1226" spans="1:4">
      <c r="A1226" s="36">
        <v>825.58</v>
      </c>
      <c r="B1226">
        <v>9211.11</v>
      </c>
      <c r="C1226">
        <v>-1.84</v>
      </c>
      <c r="D1226">
        <v>-0.45</v>
      </c>
    </row>
    <row r="1227" spans="1:4">
      <c r="A1227" s="36">
        <v>826.27</v>
      </c>
      <c r="B1227">
        <v>9220.26</v>
      </c>
      <c r="C1227">
        <v>-1.87</v>
      </c>
      <c r="D1227">
        <v>-0.65</v>
      </c>
    </row>
    <row r="1228" spans="1:4">
      <c r="A1228" s="36">
        <v>826.96</v>
      </c>
      <c r="B1228">
        <v>9229.26</v>
      </c>
      <c r="C1228">
        <v>-1.81</v>
      </c>
      <c r="D1228">
        <v>-0.49</v>
      </c>
    </row>
    <row r="1229" spans="1:4">
      <c r="A1229" s="36">
        <v>827.64</v>
      </c>
      <c r="B1229">
        <v>9238</v>
      </c>
      <c r="C1229">
        <v>-1.66</v>
      </c>
      <c r="D1229">
        <v>-0.08</v>
      </c>
    </row>
    <row r="1230" spans="1:4">
      <c r="A1230" s="36">
        <v>828.33</v>
      </c>
      <c r="B1230">
        <v>9246.73</v>
      </c>
      <c r="C1230">
        <v>-1.95</v>
      </c>
      <c r="D1230">
        <v>-0.63</v>
      </c>
    </row>
    <row r="1231" spans="1:4">
      <c r="A1231" s="36">
        <v>829.02</v>
      </c>
      <c r="B1231">
        <v>9255.34</v>
      </c>
      <c r="C1231">
        <v>-1.83</v>
      </c>
      <c r="D1231">
        <v>-0.37</v>
      </c>
    </row>
    <row r="1232" spans="1:4">
      <c r="A1232" s="36">
        <v>829.7</v>
      </c>
      <c r="B1232">
        <v>9263.7199999999993</v>
      </c>
      <c r="C1232">
        <v>-1.92</v>
      </c>
      <c r="D1232">
        <v>-0.68</v>
      </c>
    </row>
    <row r="1233" spans="1:4">
      <c r="A1233" s="36">
        <v>830.39</v>
      </c>
      <c r="B1233">
        <v>9272.1200000000008</v>
      </c>
      <c r="C1233">
        <v>-1.8</v>
      </c>
      <c r="D1233">
        <v>-0.54</v>
      </c>
    </row>
    <row r="1234" spans="1:4">
      <c r="A1234" s="36">
        <v>831.08</v>
      </c>
      <c r="B1234">
        <v>9280.42</v>
      </c>
      <c r="C1234">
        <v>-1.87</v>
      </c>
      <c r="D1234">
        <v>-0.61</v>
      </c>
    </row>
    <row r="1235" spans="1:4">
      <c r="A1235" s="36">
        <v>831.76</v>
      </c>
      <c r="B1235">
        <v>9288.51</v>
      </c>
      <c r="C1235">
        <v>-2.27</v>
      </c>
      <c r="D1235">
        <v>-0.79</v>
      </c>
    </row>
    <row r="1236" spans="1:4">
      <c r="A1236" s="36">
        <v>832.45</v>
      </c>
      <c r="B1236">
        <v>9296.65</v>
      </c>
      <c r="C1236">
        <v>-1.94</v>
      </c>
      <c r="D1236">
        <v>-0.79</v>
      </c>
    </row>
    <row r="1237" spans="1:4">
      <c r="A1237" s="36">
        <v>833.14</v>
      </c>
      <c r="B1237">
        <v>9304.7199999999993</v>
      </c>
      <c r="C1237">
        <v>-2.02</v>
      </c>
      <c r="D1237">
        <v>-0.74</v>
      </c>
    </row>
    <row r="1238" spans="1:4">
      <c r="A1238" s="36">
        <v>833.82</v>
      </c>
      <c r="B1238">
        <v>9312.6200000000008</v>
      </c>
      <c r="C1238">
        <v>-1.93</v>
      </c>
      <c r="D1238">
        <v>-0.72</v>
      </c>
    </row>
    <row r="1239" spans="1:4">
      <c r="A1239" s="36">
        <v>834.51</v>
      </c>
      <c r="B1239">
        <v>9320.58</v>
      </c>
      <c r="C1239">
        <v>-1.95</v>
      </c>
      <c r="D1239">
        <v>-0.34</v>
      </c>
    </row>
    <row r="1240" spans="1:4">
      <c r="A1240" s="36">
        <v>835.2</v>
      </c>
      <c r="B1240">
        <v>9328.5</v>
      </c>
      <c r="C1240">
        <v>-1.65</v>
      </c>
      <c r="D1240">
        <v>0.28000000000000003</v>
      </c>
    </row>
    <row r="1241" spans="1:4">
      <c r="A1241" s="36">
        <v>835.88</v>
      </c>
      <c r="B1241">
        <v>9336.2800000000007</v>
      </c>
      <c r="C1241">
        <v>-2</v>
      </c>
      <c r="D1241">
        <v>-0.41</v>
      </c>
    </row>
    <row r="1242" spans="1:4">
      <c r="A1242" s="36">
        <v>836.57</v>
      </c>
      <c r="B1242">
        <v>9344.14</v>
      </c>
      <c r="C1242">
        <v>-2.16</v>
      </c>
      <c r="D1242">
        <v>-1.07</v>
      </c>
    </row>
    <row r="1243" spans="1:4">
      <c r="A1243" s="36">
        <v>837.26</v>
      </c>
      <c r="B1243">
        <v>9352</v>
      </c>
      <c r="C1243">
        <v>-2.21</v>
      </c>
      <c r="D1243">
        <v>-1.23</v>
      </c>
    </row>
    <row r="1244" spans="1:4">
      <c r="A1244" s="36">
        <v>837.95</v>
      </c>
      <c r="B1244">
        <v>9359.84</v>
      </c>
      <c r="C1244">
        <v>-1.95</v>
      </c>
      <c r="D1244">
        <v>-0.67</v>
      </c>
    </row>
    <row r="1245" spans="1:4">
      <c r="A1245" s="36">
        <v>838.63</v>
      </c>
      <c r="B1245">
        <v>9367.5400000000009</v>
      </c>
      <c r="C1245">
        <v>-1.92</v>
      </c>
      <c r="D1245">
        <v>-0.82</v>
      </c>
    </row>
    <row r="1246" spans="1:4">
      <c r="A1246" s="36">
        <v>839.32</v>
      </c>
      <c r="B1246">
        <v>9375.27</v>
      </c>
      <c r="C1246">
        <v>-1.99</v>
      </c>
      <c r="D1246">
        <v>-0.66</v>
      </c>
    </row>
    <row r="1247" spans="1:4">
      <c r="A1247" s="36">
        <v>840.01</v>
      </c>
      <c r="B1247">
        <v>9382.93</v>
      </c>
      <c r="C1247">
        <v>-2.04</v>
      </c>
      <c r="D1247">
        <v>-0.6</v>
      </c>
    </row>
    <row r="1248" spans="1:4">
      <c r="A1248" s="36">
        <v>840.69</v>
      </c>
      <c r="B1248">
        <v>9390.4</v>
      </c>
      <c r="C1248">
        <v>-1.85</v>
      </c>
      <c r="D1248">
        <v>-0.43</v>
      </c>
    </row>
    <row r="1249" spans="1:4">
      <c r="A1249" s="36">
        <v>841.38</v>
      </c>
      <c r="B1249">
        <v>9397.9</v>
      </c>
      <c r="C1249">
        <v>-1.9</v>
      </c>
      <c r="D1249">
        <v>-0.46</v>
      </c>
    </row>
    <row r="1250" spans="1:4">
      <c r="A1250" s="36">
        <v>842.07</v>
      </c>
      <c r="B1250">
        <v>9405.34</v>
      </c>
      <c r="C1250">
        <v>-1.61</v>
      </c>
      <c r="D1250">
        <v>-0.33</v>
      </c>
    </row>
    <row r="1251" spans="1:4">
      <c r="A1251" s="36">
        <v>842.75</v>
      </c>
      <c r="B1251">
        <v>9412.6</v>
      </c>
      <c r="C1251">
        <v>-1.83</v>
      </c>
      <c r="D1251">
        <v>-0.43</v>
      </c>
    </row>
    <row r="1252" spans="1:4">
      <c r="A1252" s="36">
        <v>843.44</v>
      </c>
      <c r="B1252">
        <v>9419.92</v>
      </c>
      <c r="C1252">
        <v>-1.86</v>
      </c>
      <c r="D1252">
        <v>-0.06</v>
      </c>
    </row>
    <row r="1253" spans="1:4">
      <c r="A1253" s="36">
        <v>844.13</v>
      </c>
      <c r="B1253">
        <v>9427.17</v>
      </c>
      <c r="C1253">
        <v>-1.66</v>
      </c>
      <c r="D1253">
        <v>0.37</v>
      </c>
    </row>
    <row r="1254" spans="1:4">
      <c r="A1254" s="36">
        <v>844.81</v>
      </c>
      <c r="B1254">
        <v>9434.26</v>
      </c>
      <c r="C1254">
        <v>-1.8</v>
      </c>
      <c r="D1254">
        <v>-0.01</v>
      </c>
    </row>
    <row r="1255" spans="1:4">
      <c r="A1255" s="36">
        <v>845.5</v>
      </c>
      <c r="B1255">
        <v>9441.41</v>
      </c>
      <c r="C1255">
        <v>-2.04</v>
      </c>
      <c r="D1255">
        <v>-0.92</v>
      </c>
    </row>
    <row r="1256" spans="1:4">
      <c r="A1256" s="36">
        <v>846.19</v>
      </c>
      <c r="B1256">
        <v>9448.5</v>
      </c>
      <c r="C1256">
        <v>-1.94</v>
      </c>
      <c r="D1256">
        <v>-0.65</v>
      </c>
    </row>
    <row r="1257" spans="1:4">
      <c r="A1257" s="36">
        <v>846.87</v>
      </c>
      <c r="B1257">
        <v>9455.4500000000007</v>
      </c>
      <c r="C1257">
        <v>-1.79</v>
      </c>
      <c r="D1257">
        <v>-0.6</v>
      </c>
    </row>
    <row r="1258" spans="1:4">
      <c r="A1258" s="36">
        <v>847.56</v>
      </c>
      <c r="B1258">
        <v>9462.4599999999991</v>
      </c>
      <c r="C1258">
        <v>-1.75</v>
      </c>
      <c r="D1258">
        <v>-0.2</v>
      </c>
    </row>
    <row r="1259" spans="1:4">
      <c r="A1259" s="36">
        <v>848.25</v>
      </c>
      <c r="B1259">
        <v>9469.44</v>
      </c>
      <c r="C1259">
        <v>-1.9</v>
      </c>
      <c r="D1259">
        <v>-0.38</v>
      </c>
    </row>
    <row r="1260" spans="1:4">
      <c r="A1260" s="36">
        <v>848.93</v>
      </c>
      <c r="B1260">
        <v>9476.27</v>
      </c>
      <c r="C1260">
        <v>-1.97</v>
      </c>
      <c r="D1260">
        <v>-0.83</v>
      </c>
    </row>
    <row r="1261" spans="1:4">
      <c r="A1261" s="36">
        <v>849.62</v>
      </c>
      <c r="B1261">
        <v>9483.18</v>
      </c>
      <c r="C1261">
        <v>-1.98</v>
      </c>
      <c r="D1261">
        <v>-0.92</v>
      </c>
    </row>
    <row r="1262" spans="1:4">
      <c r="A1262" s="36">
        <v>850.31</v>
      </c>
      <c r="B1262">
        <v>9490.0499999999993</v>
      </c>
      <c r="C1262">
        <v>-2.02</v>
      </c>
      <c r="D1262">
        <v>-0.69</v>
      </c>
    </row>
    <row r="1263" spans="1:4">
      <c r="A1263" s="36">
        <v>851</v>
      </c>
      <c r="B1263">
        <v>9496.91</v>
      </c>
      <c r="C1263">
        <v>-1.88</v>
      </c>
      <c r="D1263">
        <v>-0.62</v>
      </c>
    </row>
    <row r="1264" spans="1:4">
      <c r="A1264" s="36">
        <v>851.68</v>
      </c>
      <c r="B1264">
        <v>9503.64</v>
      </c>
      <c r="C1264">
        <v>-1.83</v>
      </c>
      <c r="D1264">
        <v>-0.48</v>
      </c>
    </row>
    <row r="1265" spans="1:4">
      <c r="A1265" s="36">
        <v>852.37</v>
      </c>
      <c r="B1265">
        <v>9510.4500000000007</v>
      </c>
      <c r="C1265">
        <v>-2.0299999999999998</v>
      </c>
      <c r="D1265">
        <v>-0.78</v>
      </c>
    </row>
    <row r="1266" spans="1:4">
      <c r="A1266" s="36">
        <v>853.06</v>
      </c>
      <c r="B1266">
        <v>9517.24</v>
      </c>
      <c r="C1266">
        <v>-2.0299999999999998</v>
      </c>
      <c r="D1266">
        <v>-0.85</v>
      </c>
    </row>
    <row r="1267" spans="1:4">
      <c r="A1267" s="36">
        <v>853.74</v>
      </c>
      <c r="B1267">
        <v>9523.93</v>
      </c>
      <c r="C1267">
        <v>-2.17</v>
      </c>
      <c r="D1267">
        <v>-0.93</v>
      </c>
    </row>
    <row r="1268" spans="1:4">
      <c r="A1268" s="36">
        <v>854.43</v>
      </c>
      <c r="B1268">
        <v>9530.7099999999991</v>
      </c>
      <c r="C1268">
        <v>-2.29</v>
      </c>
      <c r="D1268">
        <v>-0.83</v>
      </c>
    </row>
    <row r="1269" spans="1:4">
      <c r="A1269" s="36">
        <v>855.12</v>
      </c>
      <c r="B1269">
        <v>9537.48</v>
      </c>
      <c r="C1269">
        <v>-1.99</v>
      </c>
      <c r="D1269">
        <v>-0.64</v>
      </c>
    </row>
    <row r="1270" spans="1:4">
      <c r="A1270" s="36">
        <v>855.8</v>
      </c>
      <c r="B1270">
        <v>9544.15</v>
      </c>
      <c r="C1270">
        <v>-1.51</v>
      </c>
      <c r="D1270">
        <v>-0.61</v>
      </c>
    </row>
    <row r="1271" spans="1:4">
      <c r="A1271" s="36">
        <v>856.49</v>
      </c>
      <c r="B1271">
        <v>9550.92</v>
      </c>
      <c r="C1271">
        <v>-1.75</v>
      </c>
      <c r="D1271">
        <v>-0.28000000000000003</v>
      </c>
    </row>
    <row r="1272" spans="1:4">
      <c r="A1272" s="36">
        <v>857.18</v>
      </c>
      <c r="B1272">
        <v>9557.7000000000007</v>
      </c>
      <c r="C1272">
        <v>-1.57</v>
      </c>
      <c r="D1272">
        <v>-0.51</v>
      </c>
    </row>
    <row r="1273" spans="1:4">
      <c r="A1273" s="36">
        <v>857.86</v>
      </c>
      <c r="B1273">
        <v>9564.3799999999992</v>
      </c>
      <c r="C1273">
        <v>-1.84</v>
      </c>
      <c r="D1273">
        <v>-0.89</v>
      </c>
    </row>
    <row r="1274" spans="1:4">
      <c r="A1274" s="36">
        <v>858.55</v>
      </c>
      <c r="B1274">
        <v>9571.18</v>
      </c>
      <c r="C1274">
        <v>-1.8</v>
      </c>
      <c r="D1274">
        <v>-0.55000000000000004</v>
      </c>
    </row>
    <row r="1275" spans="1:4">
      <c r="A1275" s="36">
        <v>859.24</v>
      </c>
      <c r="B1275">
        <v>9577.99</v>
      </c>
      <c r="C1275">
        <v>-1.82</v>
      </c>
      <c r="D1275">
        <v>-0.69</v>
      </c>
    </row>
    <row r="1276" spans="1:4">
      <c r="A1276" s="36">
        <v>859.92</v>
      </c>
      <c r="B1276">
        <v>9584.7199999999993</v>
      </c>
      <c r="C1276">
        <v>-2.0299999999999998</v>
      </c>
      <c r="D1276">
        <v>-0.91</v>
      </c>
    </row>
    <row r="1277" spans="1:4">
      <c r="A1277" s="36">
        <v>860.61</v>
      </c>
      <c r="B1277">
        <v>9591.57</v>
      </c>
      <c r="C1277">
        <v>-1.95</v>
      </c>
      <c r="D1277">
        <v>-0.89</v>
      </c>
    </row>
    <row r="1278" spans="1:4">
      <c r="A1278" s="36">
        <v>861.3</v>
      </c>
      <c r="B1278">
        <v>9598.4500000000007</v>
      </c>
      <c r="C1278">
        <v>-1.76</v>
      </c>
      <c r="D1278">
        <v>-0.56000000000000005</v>
      </c>
    </row>
    <row r="1279" spans="1:4">
      <c r="A1279" s="36">
        <v>861.98</v>
      </c>
      <c r="B1279">
        <v>9605.25</v>
      </c>
      <c r="C1279">
        <v>-1.97</v>
      </c>
      <c r="D1279">
        <v>-0.99</v>
      </c>
    </row>
    <row r="1280" spans="1:4">
      <c r="A1280" s="36">
        <v>862.67</v>
      </c>
      <c r="B1280">
        <v>9612.16</v>
      </c>
      <c r="C1280">
        <v>-2.0699999999999998</v>
      </c>
      <c r="D1280">
        <v>-0.86</v>
      </c>
    </row>
    <row r="1281" spans="1:4">
      <c r="A1281" s="36">
        <v>863.36</v>
      </c>
      <c r="B1281">
        <v>9619.0499999999993</v>
      </c>
      <c r="C1281">
        <v>-1.84</v>
      </c>
      <c r="D1281">
        <v>-0.22</v>
      </c>
    </row>
    <row r="1282" spans="1:4">
      <c r="A1282" s="36">
        <v>864.05</v>
      </c>
      <c r="B1282">
        <v>9625.92</v>
      </c>
      <c r="C1282">
        <v>-1.87</v>
      </c>
      <c r="D1282">
        <v>-0.35</v>
      </c>
    </row>
    <row r="1283" spans="1:4">
      <c r="A1283" s="36">
        <v>864.73</v>
      </c>
      <c r="B1283">
        <v>9632.68</v>
      </c>
      <c r="C1283">
        <v>-1.78</v>
      </c>
      <c r="D1283">
        <v>-0.25</v>
      </c>
    </row>
    <row r="1284" spans="1:4">
      <c r="A1284" s="36">
        <v>865.42</v>
      </c>
      <c r="B1284">
        <v>9639.5300000000007</v>
      </c>
      <c r="C1284">
        <v>-1.87</v>
      </c>
      <c r="D1284">
        <v>-0.56000000000000005</v>
      </c>
    </row>
    <row r="1285" spans="1:4">
      <c r="A1285" s="36">
        <v>866.11</v>
      </c>
      <c r="B1285">
        <v>9646.3700000000008</v>
      </c>
      <c r="C1285">
        <v>-1.91</v>
      </c>
      <c r="D1285">
        <v>-0.42</v>
      </c>
    </row>
    <row r="1286" spans="1:4">
      <c r="A1286" s="36">
        <v>866.79</v>
      </c>
      <c r="B1286">
        <v>9653.1</v>
      </c>
      <c r="C1286">
        <v>-1.89</v>
      </c>
      <c r="D1286">
        <v>-0.65</v>
      </c>
    </row>
    <row r="1287" spans="1:4">
      <c r="A1287" s="36">
        <v>867.48</v>
      </c>
      <c r="B1287">
        <v>9659.94</v>
      </c>
      <c r="C1287">
        <v>-2.02</v>
      </c>
      <c r="D1287">
        <v>-1.1200000000000001</v>
      </c>
    </row>
    <row r="1288" spans="1:4">
      <c r="A1288" s="36">
        <v>868.17</v>
      </c>
      <c r="B1288">
        <v>9666.7800000000007</v>
      </c>
      <c r="C1288">
        <v>-2.02</v>
      </c>
      <c r="D1288">
        <v>-1.06</v>
      </c>
    </row>
    <row r="1289" spans="1:4">
      <c r="A1289" s="36">
        <v>868.85</v>
      </c>
      <c r="B1289">
        <v>9673.5300000000007</v>
      </c>
      <c r="C1289">
        <v>-1.92</v>
      </c>
      <c r="D1289">
        <v>-0.92</v>
      </c>
    </row>
    <row r="1290" spans="1:4">
      <c r="A1290" s="36">
        <v>869.54</v>
      </c>
      <c r="B1290">
        <v>9680.3799999999992</v>
      </c>
      <c r="C1290">
        <v>-2</v>
      </c>
      <c r="D1290">
        <v>-1.1200000000000001</v>
      </c>
    </row>
    <row r="1291" spans="1:4">
      <c r="A1291" s="36">
        <v>870.23</v>
      </c>
      <c r="B1291">
        <v>9687.25</v>
      </c>
      <c r="C1291">
        <v>-1.86</v>
      </c>
      <c r="D1291">
        <v>-1.19</v>
      </c>
    </row>
    <row r="1292" spans="1:4">
      <c r="A1292" s="36">
        <v>870.91</v>
      </c>
      <c r="B1292">
        <v>9694.0400000000009</v>
      </c>
      <c r="C1292">
        <v>-1.98</v>
      </c>
      <c r="D1292">
        <v>-1.21</v>
      </c>
    </row>
    <row r="1293" spans="1:4">
      <c r="A1293" s="36">
        <v>871.6</v>
      </c>
      <c r="B1293">
        <v>9700.9500000000007</v>
      </c>
      <c r="C1293">
        <v>-2</v>
      </c>
      <c r="D1293">
        <v>-1.26</v>
      </c>
    </row>
    <row r="1294" spans="1:4">
      <c r="A1294" s="36">
        <v>872.29</v>
      </c>
      <c r="B1294">
        <v>9707.8799999999992</v>
      </c>
      <c r="C1294">
        <v>-1.86</v>
      </c>
      <c r="D1294">
        <v>-0.59</v>
      </c>
    </row>
    <row r="1295" spans="1:4">
      <c r="A1295" s="36">
        <v>872.97</v>
      </c>
      <c r="B1295">
        <v>9714.74</v>
      </c>
      <c r="C1295">
        <v>-1.94</v>
      </c>
      <c r="D1295">
        <v>-0.76</v>
      </c>
    </row>
    <row r="1296" spans="1:4">
      <c r="A1296" s="36">
        <v>873.66</v>
      </c>
      <c r="B1296">
        <v>9721.73</v>
      </c>
      <c r="C1296">
        <v>-2.0099999999999998</v>
      </c>
      <c r="D1296">
        <v>-0.9</v>
      </c>
    </row>
    <row r="1297" spans="1:4">
      <c r="A1297" s="36">
        <v>874.35</v>
      </c>
      <c r="B1297">
        <v>9728.75</v>
      </c>
      <c r="C1297">
        <v>-1.7</v>
      </c>
      <c r="D1297">
        <v>-0.02</v>
      </c>
    </row>
    <row r="1298" spans="1:4">
      <c r="A1298" s="36">
        <v>875.03</v>
      </c>
      <c r="B1298">
        <v>9735.7099999999991</v>
      </c>
      <c r="C1298">
        <v>-1.76</v>
      </c>
      <c r="D1298">
        <v>-0.28000000000000003</v>
      </c>
    </row>
    <row r="1299" spans="1:4">
      <c r="A1299" s="36">
        <v>875.72</v>
      </c>
      <c r="B1299">
        <v>9742.81</v>
      </c>
      <c r="C1299">
        <v>-1.68</v>
      </c>
      <c r="D1299">
        <v>-0.04</v>
      </c>
    </row>
    <row r="1300" spans="1:4">
      <c r="A1300" s="36">
        <v>876.41</v>
      </c>
      <c r="B1300">
        <v>9749.9599999999991</v>
      </c>
      <c r="C1300">
        <v>-1.63</v>
      </c>
      <c r="D1300">
        <v>0.03</v>
      </c>
    </row>
    <row r="1301" spans="1:4">
      <c r="A1301" s="36">
        <v>877.1</v>
      </c>
      <c r="B1301">
        <v>9757.16</v>
      </c>
      <c r="C1301">
        <v>-1.83</v>
      </c>
      <c r="D1301">
        <v>-0.55000000000000004</v>
      </c>
    </row>
    <row r="1302" spans="1:4">
      <c r="A1302" s="36">
        <v>877.78</v>
      </c>
      <c r="B1302">
        <v>9764.2999999999993</v>
      </c>
      <c r="C1302">
        <v>-1.99</v>
      </c>
      <c r="D1302">
        <v>-0.82</v>
      </c>
    </row>
    <row r="1303" spans="1:4">
      <c r="A1303" s="36">
        <v>878.47</v>
      </c>
      <c r="B1303">
        <v>9771.6</v>
      </c>
      <c r="C1303">
        <v>-2.13</v>
      </c>
      <c r="D1303">
        <v>-1.03</v>
      </c>
    </row>
    <row r="1304" spans="1:4">
      <c r="A1304" s="36">
        <v>879.16</v>
      </c>
      <c r="B1304">
        <v>9778.9599999999991</v>
      </c>
      <c r="C1304">
        <v>-1.78</v>
      </c>
      <c r="D1304">
        <v>-0.36</v>
      </c>
    </row>
    <row r="1305" spans="1:4">
      <c r="A1305" s="36">
        <v>879.84</v>
      </c>
      <c r="B1305">
        <v>9786.27</v>
      </c>
      <c r="C1305">
        <v>-1.76</v>
      </c>
      <c r="D1305">
        <v>-0.42</v>
      </c>
    </row>
    <row r="1306" spans="1:4">
      <c r="A1306" s="36">
        <v>880.53</v>
      </c>
      <c r="B1306">
        <v>9793.75</v>
      </c>
      <c r="C1306">
        <v>-2.06</v>
      </c>
      <c r="D1306">
        <v>-0.55000000000000004</v>
      </c>
    </row>
    <row r="1307" spans="1:4">
      <c r="A1307" s="36">
        <v>881.22</v>
      </c>
      <c r="B1307">
        <v>9801.31</v>
      </c>
      <c r="C1307">
        <v>-2.09</v>
      </c>
      <c r="D1307">
        <v>-0.73</v>
      </c>
    </row>
    <row r="1308" spans="1:4">
      <c r="A1308" s="36">
        <v>881.9</v>
      </c>
      <c r="B1308">
        <v>9808.93</v>
      </c>
      <c r="C1308">
        <v>-2.16</v>
      </c>
      <c r="D1308">
        <v>-0.96</v>
      </c>
    </row>
    <row r="1309" spans="1:4">
      <c r="A1309" s="36">
        <v>882.59</v>
      </c>
      <c r="B1309">
        <v>9816.86</v>
      </c>
      <c r="C1309">
        <v>-1.94</v>
      </c>
      <c r="D1309">
        <v>-7.0000000000000007E-2</v>
      </c>
    </row>
    <row r="1310" spans="1:4">
      <c r="A1310" s="36">
        <v>883.28</v>
      </c>
      <c r="B1310">
        <v>9824.9699999999993</v>
      </c>
      <c r="C1310">
        <v>-1.75</v>
      </c>
      <c r="D1310">
        <v>0.16</v>
      </c>
    </row>
    <row r="1311" spans="1:4">
      <c r="A1311" s="36">
        <v>883.96</v>
      </c>
      <c r="B1311">
        <v>9833.14</v>
      </c>
      <c r="C1311">
        <v>-1.87</v>
      </c>
      <c r="D1311">
        <v>-0.4</v>
      </c>
    </row>
    <row r="1312" spans="1:4">
      <c r="A1312" s="36">
        <v>884.65</v>
      </c>
      <c r="B1312">
        <v>9841.61</v>
      </c>
      <c r="C1312">
        <v>-1.96</v>
      </c>
      <c r="D1312">
        <v>-0.84</v>
      </c>
    </row>
    <row r="1313" spans="1:4">
      <c r="A1313" s="36">
        <v>885.34</v>
      </c>
      <c r="B1313">
        <v>9850.23</v>
      </c>
      <c r="C1313">
        <v>-1.71</v>
      </c>
      <c r="D1313">
        <v>-0.26</v>
      </c>
    </row>
    <row r="1314" spans="1:4">
      <c r="A1314" s="36">
        <v>886.02</v>
      </c>
      <c r="B1314">
        <v>9858.89</v>
      </c>
      <c r="C1314">
        <v>-1.59</v>
      </c>
      <c r="D1314">
        <v>0.15</v>
      </c>
    </row>
    <row r="1315" spans="1:4">
      <c r="A1315" s="36">
        <v>886.71</v>
      </c>
      <c r="B1315">
        <v>9867.82</v>
      </c>
      <c r="C1315">
        <v>-1.88</v>
      </c>
      <c r="D1315">
        <v>-0.68</v>
      </c>
    </row>
    <row r="1316" spans="1:4">
      <c r="A1316" s="36">
        <v>887.4</v>
      </c>
      <c r="B1316">
        <v>9876.8799999999992</v>
      </c>
      <c r="C1316">
        <v>-1.85</v>
      </c>
      <c r="D1316">
        <v>-0.64</v>
      </c>
    </row>
    <row r="1317" spans="1:4">
      <c r="A1317" s="36">
        <v>888.08</v>
      </c>
      <c r="B1317">
        <v>9885.9500000000007</v>
      </c>
      <c r="C1317">
        <v>-1.97</v>
      </c>
      <c r="D1317">
        <v>-0.79</v>
      </c>
    </row>
    <row r="1318" spans="1:4">
      <c r="A1318" s="36">
        <v>888.77</v>
      </c>
      <c r="B1318">
        <v>9895.2800000000007</v>
      </c>
      <c r="C1318">
        <v>-1.89</v>
      </c>
      <c r="D1318">
        <v>-0.81</v>
      </c>
    </row>
    <row r="1319" spans="1:4">
      <c r="A1319" s="36">
        <v>889.46</v>
      </c>
      <c r="B1319">
        <v>9904.7199999999993</v>
      </c>
      <c r="C1319">
        <v>-1.89</v>
      </c>
      <c r="D1319">
        <v>-0.62</v>
      </c>
    </row>
    <row r="1320" spans="1:4">
      <c r="A1320" s="36">
        <v>890.14</v>
      </c>
      <c r="B1320">
        <v>9914.1200000000008</v>
      </c>
      <c r="C1320">
        <v>-1.78</v>
      </c>
      <c r="D1320">
        <v>-0.83</v>
      </c>
    </row>
    <row r="1321" spans="1:4">
      <c r="A1321" s="36">
        <v>890.83</v>
      </c>
      <c r="B1321">
        <v>9923.77</v>
      </c>
      <c r="C1321">
        <v>-1.86</v>
      </c>
      <c r="D1321">
        <v>-0.84</v>
      </c>
    </row>
    <row r="1322" spans="1:4">
      <c r="A1322" s="36">
        <v>891.52</v>
      </c>
      <c r="B1322">
        <v>9933.51</v>
      </c>
      <c r="C1322">
        <v>-1.93</v>
      </c>
      <c r="D1322">
        <v>-0.89</v>
      </c>
    </row>
    <row r="1323" spans="1:4">
      <c r="A1323" s="36">
        <v>892.21</v>
      </c>
      <c r="B1323">
        <v>9943.34</v>
      </c>
      <c r="C1323">
        <v>-1.59</v>
      </c>
      <c r="D1323">
        <v>-0.66</v>
      </c>
    </row>
    <row r="1324" spans="1:4">
      <c r="A1324" s="36">
        <v>892.89</v>
      </c>
      <c r="B1324">
        <v>9953.09</v>
      </c>
      <c r="C1324">
        <v>-1.47</v>
      </c>
      <c r="D1324">
        <v>-0.15</v>
      </c>
    </row>
    <row r="1325" spans="1:4">
      <c r="A1325" s="36">
        <v>893.58</v>
      </c>
      <c r="B1325">
        <v>9963.06</v>
      </c>
      <c r="C1325">
        <v>-1.55</v>
      </c>
      <c r="D1325">
        <v>-0.42</v>
      </c>
    </row>
    <row r="1326" spans="1:4">
      <c r="A1326" s="36">
        <v>894.27</v>
      </c>
      <c r="B1326">
        <v>9973.09</v>
      </c>
      <c r="C1326">
        <v>-1.59</v>
      </c>
      <c r="D1326">
        <v>-0.31</v>
      </c>
    </row>
    <row r="1327" spans="1:4">
      <c r="A1327" s="36">
        <v>894.95</v>
      </c>
      <c r="B1327">
        <v>9983.0300000000007</v>
      </c>
      <c r="C1327">
        <v>-1.61</v>
      </c>
      <c r="D1327">
        <v>0.38</v>
      </c>
    </row>
    <row r="1328" spans="1:4">
      <c r="A1328" s="36">
        <v>895.64</v>
      </c>
      <c r="B1328">
        <v>9993.15</v>
      </c>
      <c r="C1328">
        <v>-1.74</v>
      </c>
      <c r="D1328">
        <v>-0.16</v>
      </c>
    </row>
    <row r="1329" spans="1:4" ht="16">
      <c r="A1329" s="33">
        <v>896.33</v>
      </c>
      <c r="B1329">
        <v>10003.32</v>
      </c>
      <c r="C1329">
        <v>-1.95</v>
      </c>
      <c r="D1329">
        <v>-1.1299999999999999</v>
      </c>
    </row>
    <row r="1330" spans="1:4" ht="16">
      <c r="A1330" s="33">
        <v>897.01</v>
      </c>
      <c r="B1330">
        <v>10013.36</v>
      </c>
      <c r="C1330">
        <v>-1.69</v>
      </c>
      <c r="D1330">
        <v>-0.44</v>
      </c>
    </row>
    <row r="1331" spans="1:4" ht="16">
      <c r="A1331" s="33">
        <v>897.7</v>
      </c>
      <c r="B1331">
        <v>10023.57</v>
      </c>
      <c r="C1331">
        <v>-1.57</v>
      </c>
      <c r="D1331">
        <v>-0.26</v>
      </c>
    </row>
    <row r="1332" spans="1:4" ht="16">
      <c r="A1332" s="33">
        <v>898.39</v>
      </c>
      <c r="B1332">
        <v>10033.799999999999</v>
      </c>
      <c r="C1332">
        <v>-1.54</v>
      </c>
      <c r="D1332">
        <v>-0.54</v>
      </c>
    </row>
    <row r="1333" spans="1:4" ht="16">
      <c r="A1333" s="33">
        <v>899.07</v>
      </c>
      <c r="B1333">
        <v>10043.879999999999</v>
      </c>
      <c r="C1333">
        <v>-0.81</v>
      </c>
      <c r="D1333">
        <v>1.1100000000000001</v>
      </c>
    </row>
    <row r="1334" spans="1:4" ht="16">
      <c r="A1334" s="33">
        <v>899.76</v>
      </c>
      <c r="B1334">
        <v>10054.11</v>
      </c>
      <c r="C1334">
        <v>-0.98</v>
      </c>
      <c r="D1334">
        <v>0.18</v>
      </c>
    </row>
    <row r="1335" spans="1:4" ht="16">
      <c r="A1335" s="33">
        <v>900.45</v>
      </c>
      <c r="B1335">
        <v>10064.32</v>
      </c>
      <c r="C1335">
        <v>-1.47</v>
      </c>
      <c r="D1335">
        <v>-0.8</v>
      </c>
    </row>
    <row r="1336" spans="1:4" ht="16">
      <c r="A1336" s="33">
        <v>901.13</v>
      </c>
      <c r="B1336">
        <v>10074.370000000001</v>
      </c>
      <c r="C1336">
        <v>-1.45</v>
      </c>
      <c r="D1336">
        <v>-0.97</v>
      </c>
    </row>
    <row r="1337" spans="1:4" ht="16">
      <c r="A1337" s="33">
        <v>901.82</v>
      </c>
      <c r="B1337">
        <v>10084.549999999999</v>
      </c>
      <c r="C1337">
        <v>-1</v>
      </c>
      <c r="D1337">
        <v>-0.02</v>
      </c>
    </row>
    <row r="1338" spans="1:4" ht="16">
      <c r="A1338" s="33">
        <v>902.51</v>
      </c>
      <c r="B1338">
        <v>10094.68</v>
      </c>
      <c r="C1338">
        <v>-1.24</v>
      </c>
      <c r="D1338">
        <v>-0.24</v>
      </c>
    </row>
    <row r="1339" spans="1:4" ht="16">
      <c r="A1339" s="33">
        <v>903.19</v>
      </c>
      <c r="B1339">
        <v>10104.629999999999</v>
      </c>
      <c r="C1339">
        <v>-1.1599999999999999</v>
      </c>
      <c r="D1339">
        <v>-0.13</v>
      </c>
    </row>
    <row r="1340" spans="1:4" ht="16">
      <c r="A1340" s="33">
        <v>903.88</v>
      </c>
      <c r="B1340">
        <v>10114.67</v>
      </c>
      <c r="C1340">
        <v>-1.25</v>
      </c>
      <c r="D1340">
        <v>-0.36</v>
      </c>
    </row>
    <row r="1341" spans="1:4" ht="16">
      <c r="A1341" s="33">
        <v>904.57</v>
      </c>
      <c r="B1341">
        <v>10124.66</v>
      </c>
      <c r="C1341">
        <v>-1.35</v>
      </c>
      <c r="D1341">
        <v>-0.57999999999999996</v>
      </c>
    </row>
    <row r="1342" spans="1:4" ht="16">
      <c r="A1342" s="33">
        <v>905.26</v>
      </c>
      <c r="B1342">
        <v>10134.58</v>
      </c>
      <c r="C1342">
        <v>-0.66</v>
      </c>
      <c r="D1342">
        <v>-0.14000000000000001</v>
      </c>
    </row>
    <row r="1343" spans="1:4" ht="16">
      <c r="A1343" s="33">
        <v>905.94</v>
      </c>
      <c r="B1343">
        <v>10144.280000000001</v>
      </c>
      <c r="C1343">
        <v>-1.22</v>
      </c>
      <c r="D1343">
        <v>-0.27</v>
      </c>
    </row>
    <row r="1344" spans="1:4" ht="16">
      <c r="A1344" s="33">
        <v>906.63</v>
      </c>
      <c r="B1344">
        <v>10154.040000000001</v>
      </c>
      <c r="C1344">
        <v>-1.31</v>
      </c>
      <c r="D1344">
        <v>-0.63</v>
      </c>
    </row>
    <row r="1345" spans="1:4" ht="16">
      <c r="A1345" s="33">
        <v>907.32</v>
      </c>
      <c r="B1345">
        <v>10163.719999999999</v>
      </c>
      <c r="C1345">
        <v>-0.77</v>
      </c>
      <c r="D1345">
        <v>-0.43</v>
      </c>
    </row>
    <row r="1346" spans="1:4" ht="16">
      <c r="A1346" s="33">
        <v>908</v>
      </c>
      <c r="B1346">
        <v>10173.15</v>
      </c>
      <c r="C1346">
        <v>-1.1599999999999999</v>
      </c>
      <c r="D1346">
        <v>-0.62</v>
      </c>
    </row>
    <row r="1347" spans="1:4" ht="16">
      <c r="A1347" s="33">
        <v>908.69</v>
      </c>
      <c r="B1347">
        <v>10182.620000000001</v>
      </c>
      <c r="C1347">
        <v>-1.56</v>
      </c>
      <c r="D1347">
        <v>-0.81</v>
      </c>
    </row>
    <row r="1348" spans="1:4" ht="16">
      <c r="A1348" s="33">
        <v>909.38</v>
      </c>
      <c r="B1348">
        <v>10191.98</v>
      </c>
      <c r="C1348">
        <v>-1.46</v>
      </c>
      <c r="D1348">
        <v>-0.77</v>
      </c>
    </row>
    <row r="1349" spans="1:4" ht="16">
      <c r="A1349" s="33">
        <v>910.06</v>
      </c>
      <c r="B1349">
        <v>10201.08</v>
      </c>
      <c r="C1349">
        <v>-1.75</v>
      </c>
      <c r="D1349">
        <v>-1.1399999999999999</v>
      </c>
    </row>
    <row r="1350" spans="1:4" ht="16">
      <c r="A1350" s="33">
        <v>910.75</v>
      </c>
      <c r="B1350">
        <v>10210.18</v>
      </c>
      <c r="C1350">
        <v>-1.51</v>
      </c>
      <c r="D1350">
        <v>-0.92</v>
      </c>
    </row>
    <row r="1351" spans="1:4" ht="16">
      <c r="A1351" s="33">
        <v>911.44</v>
      </c>
      <c r="B1351">
        <v>10219.15</v>
      </c>
      <c r="C1351">
        <v>-1.18</v>
      </c>
      <c r="D1351">
        <v>-0.95</v>
      </c>
    </row>
    <row r="1352" spans="1:4" ht="16">
      <c r="A1352" s="33">
        <v>912.12</v>
      </c>
      <c r="B1352">
        <v>10227.84</v>
      </c>
      <c r="C1352">
        <v>-1.65</v>
      </c>
      <c r="D1352">
        <v>-1.1200000000000001</v>
      </c>
    </row>
    <row r="1353" spans="1:4" ht="16">
      <c r="A1353" s="33">
        <v>912.81</v>
      </c>
      <c r="B1353">
        <v>10236.51</v>
      </c>
      <c r="C1353">
        <v>-1.18</v>
      </c>
      <c r="D1353">
        <v>-1.05</v>
      </c>
    </row>
    <row r="1354" spans="1:4" ht="16">
      <c r="A1354" s="33">
        <v>913.5</v>
      </c>
      <c r="B1354">
        <v>10245.01</v>
      </c>
      <c r="C1354">
        <v>-1.69</v>
      </c>
      <c r="D1354">
        <v>-1.28</v>
      </c>
    </row>
    <row r="1355" spans="1:4" ht="16">
      <c r="A1355" s="33">
        <v>914.18</v>
      </c>
      <c r="B1355">
        <v>10253.23</v>
      </c>
      <c r="C1355">
        <v>-1.67</v>
      </c>
      <c r="D1355">
        <v>-1.2</v>
      </c>
    </row>
    <row r="1356" spans="1:4" ht="16">
      <c r="A1356" s="33">
        <v>914.87</v>
      </c>
      <c r="B1356">
        <v>10261.39</v>
      </c>
      <c r="C1356">
        <v>-1.63</v>
      </c>
      <c r="D1356">
        <v>-1.0900000000000001</v>
      </c>
    </row>
    <row r="1357" spans="1:4" ht="16">
      <c r="A1357" s="33">
        <v>915.56</v>
      </c>
      <c r="B1357">
        <v>10269.370000000001</v>
      </c>
      <c r="C1357">
        <v>-1.18</v>
      </c>
      <c r="D1357">
        <v>-0.99</v>
      </c>
    </row>
    <row r="1358" spans="1:4" ht="16">
      <c r="A1358" s="33">
        <v>916.24</v>
      </c>
      <c r="B1358">
        <v>10277.040000000001</v>
      </c>
      <c r="C1358">
        <v>-1.59</v>
      </c>
      <c r="D1358">
        <v>-1.08</v>
      </c>
    </row>
    <row r="1359" spans="1:4" ht="16">
      <c r="A1359" s="33">
        <v>916.93</v>
      </c>
      <c r="B1359">
        <v>10284.620000000001</v>
      </c>
      <c r="C1359">
        <v>-1.58</v>
      </c>
      <c r="D1359">
        <v>-0.89</v>
      </c>
    </row>
    <row r="1360" spans="1:4" ht="16">
      <c r="A1360" s="33">
        <v>917.62</v>
      </c>
      <c r="B1360">
        <v>10291.99</v>
      </c>
      <c r="C1360">
        <v>-1.49</v>
      </c>
      <c r="D1360">
        <v>-0.7</v>
      </c>
    </row>
    <row r="1361" spans="1:4" ht="16">
      <c r="A1361" s="33">
        <v>918.31</v>
      </c>
      <c r="B1361">
        <v>10299.15</v>
      </c>
      <c r="C1361">
        <v>-1.53</v>
      </c>
      <c r="D1361">
        <v>-0.94</v>
      </c>
    </row>
    <row r="1362" spans="1:4" ht="16">
      <c r="A1362" s="33">
        <v>918.99</v>
      </c>
      <c r="B1362">
        <v>10305.98</v>
      </c>
      <c r="C1362">
        <v>-1.49</v>
      </c>
      <c r="D1362">
        <v>-0.76</v>
      </c>
    </row>
    <row r="1363" spans="1:4" ht="16">
      <c r="A1363" s="33">
        <v>919.68</v>
      </c>
      <c r="B1363">
        <v>10312.68</v>
      </c>
      <c r="C1363">
        <v>-1.52</v>
      </c>
      <c r="D1363">
        <v>-0.77</v>
      </c>
    </row>
    <row r="1364" spans="1:4" ht="16">
      <c r="A1364" s="33">
        <v>920.37</v>
      </c>
      <c r="B1364">
        <v>10319.129999999999</v>
      </c>
      <c r="C1364">
        <v>-1.41</v>
      </c>
      <c r="D1364">
        <v>-0.7</v>
      </c>
    </row>
    <row r="1365" spans="1:4" ht="16">
      <c r="A1365" s="33">
        <v>921.05</v>
      </c>
      <c r="B1365">
        <v>10325.25</v>
      </c>
      <c r="C1365">
        <v>-1.52</v>
      </c>
      <c r="D1365">
        <v>-0.8</v>
      </c>
    </row>
    <row r="1366" spans="1:4" ht="16">
      <c r="A1366" s="33">
        <v>921.74</v>
      </c>
      <c r="B1366">
        <v>10331.209999999999</v>
      </c>
      <c r="C1366">
        <v>-0.95</v>
      </c>
      <c r="D1366">
        <v>-0.41</v>
      </c>
    </row>
    <row r="1367" spans="1:4" ht="16">
      <c r="A1367" s="33">
        <v>922.43</v>
      </c>
      <c r="B1367">
        <v>10336.9</v>
      </c>
      <c r="C1367">
        <v>-1.47</v>
      </c>
      <c r="D1367">
        <v>-0.76</v>
      </c>
    </row>
    <row r="1368" spans="1:4" ht="16">
      <c r="A1368" s="33">
        <v>923.11</v>
      </c>
      <c r="B1368">
        <v>10342.23</v>
      </c>
      <c r="C1368">
        <v>-1.38</v>
      </c>
      <c r="D1368">
        <v>-0.62</v>
      </c>
    </row>
    <row r="1369" spans="1:4" ht="16">
      <c r="A1369" s="33">
        <v>923.8</v>
      </c>
      <c r="B1369">
        <v>10347.370000000001</v>
      </c>
      <c r="C1369">
        <v>-1.44</v>
      </c>
      <c r="D1369">
        <v>-0.86</v>
      </c>
    </row>
    <row r="1370" spans="1:4" ht="16">
      <c r="A1370" s="33">
        <v>924.49</v>
      </c>
      <c r="B1370">
        <v>10352.219999999999</v>
      </c>
      <c r="C1370">
        <v>-1.45</v>
      </c>
      <c r="D1370">
        <v>-0.75</v>
      </c>
    </row>
    <row r="1371" spans="1:4" ht="16">
      <c r="A1371" s="33">
        <v>925.17</v>
      </c>
      <c r="B1371">
        <v>10356.709999999999</v>
      </c>
      <c r="C1371">
        <v>-1.56</v>
      </c>
      <c r="D1371">
        <v>-0.97</v>
      </c>
    </row>
    <row r="1372" spans="1:4" ht="16">
      <c r="A1372" s="33">
        <v>925.86</v>
      </c>
      <c r="B1372">
        <v>10360.959999999999</v>
      </c>
      <c r="C1372">
        <v>-1.48</v>
      </c>
      <c r="D1372">
        <v>-0.95</v>
      </c>
    </row>
    <row r="1373" spans="1:4" ht="16">
      <c r="A1373" s="33">
        <v>926.55</v>
      </c>
      <c r="B1373">
        <v>10364.93</v>
      </c>
      <c r="C1373">
        <v>-1.45</v>
      </c>
      <c r="D1373">
        <v>-0.84</v>
      </c>
    </row>
    <row r="1374" spans="1:4" ht="16">
      <c r="A1374" s="33">
        <v>927.23</v>
      </c>
      <c r="B1374">
        <v>10368.629999999999</v>
      </c>
      <c r="C1374">
        <v>-1.43</v>
      </c>
      <c r="D1374">
        <v>-0.63</v>
      </c>
    </row>
    <row r="1375" spans="1:4" ht="16">
      <c r="A1375" s="33">
        <v>927.92</v>
      </c>
      <c r="B1375">
        <v>10372.18</v>
      </c>
      <c r="C1375">
        <v>-1.8</v>
      </c>
      <c r="D1375">
        <v>-0.89</v>
      </c>
    </row>
    <row r="1376" spans="1:4" ht="16">
      <c r="A1376" s="33">
        <v>928.61</v>
      </c>
      <c r="B1376">
        <v>10375.549999999999</v>
      </c>
      <c r="C1376">
        <v>-1.22</v>
      </c>
      <c r="D1376">
        <v>-0.47</v>
      </c>
    </row>
    <row r="1377" spans="1:4" ht="16">
      <c r="A1377" s="33">
        <v>929.29</v>
      </c>
      <c r="B1377">
        <v>10378.709999999999</v>
      </c>
      <c r="C1377">
        <v>-1.33</v>
      </c>
      <c r="D1377">
        <v>-0.61</v>
      </c>
    </row>
    <row r="1378" spans="1:4" ht="16">
      <c r="A1378" s="33">
        <v>929.98</v>
      </c>
      <c r="B1378">
        <v>10381.75</v>
      </c>
      <c r="C1378">
        <v>-1.42</v>
      </c>
      <c r="D1378">
        <v>-1.1499999999999999</v>
      </c>
    </row>
    <row r="1379" spans="1:4" ht="16">
      <c r="A1379" s="33">
        <v>930.67</v>
      </c>
      <c r="B1379">
        <v>10384.67</v>
      </c>
      <c r="C1379">
        <v>-1.39</v>
      </c>
      <c r="D1379">
        <v>-1</v>
      </c>
    </row>
    <row r="1380" spans="1:4" ht="16">
      <c r="A1380" s="33">
        <v>931.36</v>
      </c>
      <c r="B1380">
        <v>10387.459999999999</v>
      </c>
      <c r="C1380">
        <v>-1.33</v>
      </c>
      <c r="D1380">
        <v>-0.87</v>
      </c>
    </row>
    <row r="1381" spans="1:4" ht="16">
      <c r="A1381" s="33">
        <v>932.04</v>
      </c>
      <c r="B1381">
        <v>10390.1</v>
      </c>
      <c r="C1381">
        <v>-1.4</v>
      </c>
      <c r="D1381">
        <v>-1.06</v>
      </c>
    </row>
    <row r="1382" spans="1:4" ht="16">
      <c r="A1382" s="33">
        <v>932.73</v>
      </c>
      <c r="B1382">
        <v>10392.69</v>
      </c>
      <c r="C1382">
        <v>-1.19</v>
      </c>
      <c r="D1382">
        <v>-0.73</v>
      </c>
    </row>
    <row r="1383" spans="1:4" ht="16">
      <c r="A1383" s="33">
        <v>933.42</v>
      </c>
      <c r="B1383">
        <v>10395.209999999999</v>
      </c>
      <c r="C1383">
        <v>-1.21</v>
      </c>
      <c r="D1383">
        <v>-0.95</v>
      </c>
    </row>
    <row r="1384" spans="1:4" ht="16">
      <c r="A1384" s="33">
        <v>934.1</v>
      </c>
      <c r="B1384">
        <v>10397.629999999999</v>
      </c>
      <c r="C1384">
        <v>-1.28</v>
      </c>
      <c r="D1384">
        <v>-0.97</v>
      </c>
    </row>
    <row r="1385" spans="1:4" ht="16">
      <c r="A1385" s="33">
        <v>934.79</v>
      </c>
      <c r="B1385">
        <v>10400.040000000001</v>
      </c>
      <c r="C1385">
        <v>-1.22</v>
      </c>
      <c r="D1385">
        <v>-0.6</v>
      </c>
    </row>
    <row r="1386" spans="1:4" ht="16">
      <c r="A1386" s="33">
        <v>935.48</v>
      </c>
      <c r="B1386">
        <v>10402.42</v>
      </c>
      <c r="C1386">
        <v>-1.27</v>
      </c>
      <c r="D1386">
        <v>-0.78</v>
      </c>
    </row>
    <row r="1387" spans="1:4" ht="16">
      <c r="A1387" s="33">
        <v>936.16</v>
      </c>
      <c r="B1387">
        <v>10404.75</v>
      </c>
      <c r="C1387">
        <v>-0.78</v>
      </c>
      <c r="D1387">
        <v>-0.56000000000000005</v>
      </c>
    </row>
    <row r="1388" spans="1:4" ht="16">
      <c r="A1388" s="33">
        <v>936.85</v>
      </c>
      <c r="B1388">
        <v>10407.11</v>
      </c>
      <c r="C1388">
        <v>-1.2</v>
      </c>
      <c r="D1388">
        <v>-0.68</v>
      </c>
    </row>
    <row r="1389" spans="1:4" ht="16">
      <c r="A1389" s="33">
        <v>937.54</v>
      </c>
      <c r="B1389">
        <v>10409.5</v>
      </c>
      <c r="C1389">
        <v>-1.22</v>
      </c>
      <c r="D1389">
        <v>-0.64</v>
      </c>
    </row>
    <row r="1390" spans="1:4" ht="16">
      <c r="A1390" s="33">
        <v>938.22</v>
      </c>
      <c r="B1390">
        <v>10411.879999999999</v>
      </c>
      <c r="C1390">
        <v>-0.85</v>
      </c>
      <c r="D1390">
        <v>-0.77</v>
      </c>
    </row>
    <row r="1391" spans="1:4" ht="16">
      <c r="A1391" s="33">
        <v>938.91</v>
      </c>
      <c r="B1391">
        <v>10414.34</v>
      </c>
      <c r="C1391">
        <v>-1.0900000000000001</v>
      </c>
      <c r="D1391">
        <v>-0.69</v>
      </c>
    </row>
    <row r="1392" spans="1:4" ht="16">
      <c r="A1392" s="33">
        <v>939.6</v>
      </c>
      <c r="B1392">
        <v>10416.86</v>
      </c>
      <c r="C1392">
        <v>-0.57999999999999996</v>
      </c>
      <c r="D1392">
        <v>-0.43</v>
      </c>
    </row>
    <row r="1393" spans="1:4" ht="16">
      <c r="A1393" s="33">
        <v>940.28</v>
      </c>
      <c r="B1393">
        <v>10419.42</v>
      </c>
      <c r="C1393">
        <v>-1.1100000000000001</v>
      </c>
      <c r="D1393">
        <v>-0.61</v>
      </c>
    </row>
    <row r="1394" spans="1:4" ht="16">
      <c r="A1394" s="33">
        <v>940.97</v>
      </c>
      <c r="B1394">
        <v>10422.120000000001</v>
      </c>
      <c r="C1394">
        <v>-0.92</v>
      </c>
      <c r="D1394">
        <v>-0.5</v>
      </c>
    </row>
    <row r="1395" spans="1:4" ht="16">
      <c r="A1395" s="33">
        <v>941.66</v>
      </c>
      <c r="B1395">
        <v>10424.92</v>
      </c>
      <c r="C1395">
        <v>-0.73</v>
      </c>
      <c r="D1395">
        <v>-0.4</v>
      </c>
    </row>
    <row r="1396" spans="1:4" ht="16">
      <c r="A1396" s="33">
        <v>942.34</v>
      </c>
      <c r="B1396">
        <v>10427.799999999999</v>
      </c>
      <c r="C1396">
        <v>-1.2</v>
      </c>
      <c r="D1396">
        <v>-0.28999999999999998</v>
      </c>
    </row>
    <row r="1397" spans="1:4" ht="16">
      <c r="A1397" s="33">
        <v>943.03</v>
      </c>
      <c r="B1397">
        <v>10430.870000000001</v>
      </c>
      <c r="C1397">
        <v>-1.31</v>
      </c>
      <c r="D1397">
        <v>-0.66</v>
      </c>
    </row>
    <row r="1398" spans="1:4" ht="16">
      <c r="A1398" s="33">
        <v>943.72</v>
      </c>
      <c r="B1398">
        <v>10434.09</v>
      </c>
      <c r="C1398">
        <v>-0.76</v>
      </c>
      <c r="D1398">
        <v>-0.56000000000000005</v>
      </c>
    </row>
    <row r="1399" spans="1:4" ht="16">
      <c r="A1399" s="33">
        <v>944.41</v>
      </c>
      <c r="B1399">
        <v>10437.48</v>
      </c>
      <c r="C1399">
        <v>-1.18</v>
      </c>
      <c r="D1399">
        <v>-0.51</v>
      </c>
    </row>
    <row r="1400" spans="1:4" ht="16">
      <c r="A1400" s="33">
        <v>945.09</v>
      </c>
      <c r="B1400">
        <v>10441</v>
      </c>
      <c r="C1400">
        <v>-0.93</v>
      </c>
      <c r="D1400">
        <v>-0.43</v>
      </c>
    </row>
    <row r="1401" spans="1:4" ht="16">
      <c r="A1401" s="33">
        <v>945.78</v>
      </c>
      <c r="B1401">
        <v>10444.77</v>
      </c>
      <c r="C1401">
        <v>-0.55000000000000004</v>
      </c>
      <c r="D1401">
        <v>-0.49</v>
      </c>
    </row>
    <row r="1402" spans="1:4" ht="16">
      <c r="A1402" s="33">
        <v>946.47</v>
      </c>
      <c r="B1402">
        <v>10448.76</v>
      </c>
      <c r="C1402">
        <v>-1.01</v>
      </c>
      <c r="D1402">
        <v>-0.68</v>
      </c>
    </row>
    <row r="1403" spans="1:4" ht="16">
      <c r="A1403" s="33">
        <v>947.15</v>
      </c>
      <c r="B1403">
        <v>10452.93</v>
      </c>
      <c r="C1403">
        <v>-1.01</v>
      </c>
      <c r="D1403">
        <v>-0.8</v>
      </c>
    </row>
    <row r="1404" spans="1:4" ht="16">
      <c r="A1404" s="33">
        <v>947.84</v>
      </c>
      <c r="B1404">
        <v>10457.540000000001</v>
      </c>
      <c r="C1404">
        <v>-0.99</v>
      </c>
      <c r="D1404">
        <v>-0.46</v>
      </c>
    </row>
    <row r="1405" spans="1:4" ht="16">
      <c r="A1405" s="33">
        <v>948.53</v>
      </c>
      <c r="B1405">
        <v>10462.59</v>
      </c>
      <c r="C1405">
        <v>-1.1299999999999999</v>
      </c>
      <c r="D1405">
        <v>-0.65</v>
      </c>
    </row>
    <row r="1406" spans="1:4" ht="16">
      <c r="A1406" s="33">
        <v>949.21</v>
      </c>
      <c r="B1406">
        <v>10467.98</v>
      </c>
      <c r="C1406">
        <v>-1.1100000000000001</v>
      </c>
      <c r="D1406">
        <v>-0.54</v>
      </c>
    </row>
    <row r="1407" spans="1:4" ht="16">
      <c r="A1407" s="33">
        <v>949.9</v>
      </c>
      <c r="B1407">
        <v>10473.86</v>
      </c>
      <c r="C1407">
        <v>-1.07</v>
      </c>
      <c r="D1407">
        <v>-0.79</v>
      </c>
    </row>
    <row r="1408" spans="1:4" ht="16">
      <c r="A1408" s="33">
        <v>950.59</v>
      </c>
      <c r="B1408">
        <v>10480.14</v>
      </c>
      <c r="C1408">
        <v>-1.1299999999999999</v>
      </c>
      <c r="D1408">
        <v>-0.8</v>
      </c>
    </row>
    <row r="1409" spans="1:4" ht="16">
      <c r="A1409" s="33">
        <v>951.27</v>
      </c>
      <c r="B1409">
        <v>10486.71</v>
      </c>
      <c r="C1409">
        <v>-1.03</v>
      </c>
      <c r="D1409">
        <v>-0.38</v>
      </c>
    </row>
    <row r="1410" spans="1:4" ht="16">
      <c r="A1410" s="33">
        <v>951.96</v>
      </c>
      <c r="B1410">
        <v>10493.75</v>
      </c>
      <c r="C1410">
        <v>-1.05</v>
      </c>
      <c r="D1410">
        <v>-0.34</v>
      </c>
    </row>
    <row r="1411" spans="1:4" ht="16">
      <c r="A1411" s="33">
        <v>952.65</v>
      </c>
      <c r="B1411">
        <v>10501.15</v>
      </c>
      <c r="C1411">
        <v>-1.0900000000000001</v>
      </c>
      <c r="D1411">
        <v>-0.97</v>
      </c>
    </row>
    <row r="1412" spans="1:4" ht="16">
      <c r="A1412" s="33">
        <v>953.33</v>
      </c>
      <c r="B1412">
        <v>10508.79</v>
      </c>
      <c r="C1412">
        <v>-1.35</v>
      </c>
      <c r="D1412">
        <v>-0.84</v>
      </c>
    </row>
    <row r="1413" spans="1:4" ht="16">
      <c r="A1413" s="33">
        <v>954.02</v>
      </c>
      <c r="B1413">
        <v>10516.87</v>
      </c>
      <c r="C1413">
        <v>-1.71</v>
      </c>
      <c r="D1413">
        <v>-0.98</v>
      </c>
    </row>
    <row r="1414" spans="1:4" ht="16">
      <c r="A1414" s="33">
        <v>954.71</v>
      </c>
      <c r="B1414">
        <v>10525.27</v>
      </c>
      <c r="C1414">
        <v>-1.1100000000000001</v>
      </c>
      <c r="D1414">
        <v>-1.1000000000000001</v>
      </c>
    </row>
    <row r="1415" spans="1:4" ht="16">
      <c r="A1415" s="33">
        <v>955.39</v>
      </c>
      <c r="B1415">
        <v>10533.86</v>
      </c>
      <c r="C1415">
        <v>-1.1200000000000001</v>
      </c>
      <c r="D1415">
        <v>-1.3</v>
      </c>
    </row>
    <row r="1416" spans="1:4" ht="16">
      <c r="A1416" s="33">
        <v>956.08</v>
      </c>
      <c r="B1416">
        <v>10542.86</v>
      </c>
      <c r="C1416">
        <v>-1.08</v>
      </c>
      <c r="D1416">
        <v>-1.31</v>
      </c>
    </row>
    <row r="1417" spans="1:4" ht="16">
      <c r="A1417" s="33">
        <v>956.77</v>
      </c>
      <c r="B1417">
        <v>10552.16</v>
      </c>
      <c r="C1417">
        <v>-1.05</v>
      </c>
      <c r="D1417">
        <v>-1.29</v>
      </c>
    </row>
    <row r="1418" spans="1:4" ht="16">
      <c r="A1418" s="33">
        <v>957.46</v>
      </c>
      <c r="B1418">
        <v>10561.72</v>
      </c>
      <c r="C1418">
        <v>-1.05</v>
      </c>
      <c r="D1418">
        <v>-1.36</v>
      </c>
    </row>
    <row r="1419" spans="1:4" ht="16">
      <c r="A1419" s="33">
        <v>958.14</v>
      </c>
      <c r="B1419">
        <v>10571.4</v>
      </c>
      <c r="C1419">
        <v>-0.89</v>
      </c>
      <c r="D1419">
        <v>-0.95</v>
      </c>
    </row>
    <row r="1420" spans="1:4" ht="16">
      <c r="A1420" s="33">
        <v>958.83</v>
      </c>
      <c r="B1420">
        <v>10581.47</v>
      </c>
      <c r="C1420">
        <v>-0.85</v>
      </c>
      <c r="D1420">
        <v>-0.7</v>
      </c>
    </row>
    <row r="1421" spans="1:4" ht="16">
      <c r="A1421" s="33">
        <v>959.52</v>
      </c>
      <c r="B1421">
        <v>10591.77</v>
      </c>
      <c r="C1421">
        <v>-0.94</v>
      </c>
      <c r="D1421">
        <v>-0.92</v>
      </c>
    </row>
    <row r="1422" spans="1:4" ht="16">
      <c r="A1422" s="33">
        <v>960.2</v>
      </c>
      <c r="B1422">
        <v>10602.13</v>
      </c>
      <c r="C1422">
        <v>-0.91</v>
      </c>
      <c r="D1422">
        <v>-0.75</v>
      </c>
    </row>
    <row r="1423" spans="1:4" ht="16">
      <c r="A1423" s="33">
        <v>960.89</v>
      </c>
      <c r="B1423">
        <v>10612.86</v>
      </c>
      <c r="C1423">
        <v>-0.81</v>
      </c>
      <c r="D1423">
        <v>-0.4</v>
      </c>
    </row>
    <row r="1424" spans="1:4" ht="16">
      <c r="A1424" s="33">
        <v>961.58</v>
      </c>
      <c r="B1424">
        <v>10623.78</v>
      </c>
      <c r="C1424">
        <v>-0.67</v>
      </c>
      <c r="D1424">
        <v>-0.8</v>
      </c>
    </row>
    <row r="1425" spans="1:4" ht="16">
      <c r="A1425" s="33">
        <v>962.26</v>
      </c>
      <c r="B1425">
        <v>10634.72</v>
      </c>
      <c r="C1425">
        <v>-0.78</v>
      </c>
      <c r="D1425">
        <v>-1.33</v>
      </c>
    </row>
    <row r="1426" spans="1:4" ht="16">
      <c r="A1426" s="33">
        <v>962.95</v>
      </c>
      <c r="B1426">
        <v>10645.99</v>
      </c>
      <c r="C1426">
        <v>-0.56999999999999995</v>
      </c>
      <c r="D1426">
        <v>-1.43</v>
      </c>
    </row>
    <row r="1427" spans="1:4" ht="16">
      <c r="A1427" s="33">
        <v>963.64</v>
      </c>
      <c r="B1427">
        <v>10657.42</v>
      </c>
      <c r="C1427">
        <v>-0.93</v>
      </c>
      <c r="D1427">
        <v>-1.71</v>
      </c>
    </row>
    <row r="1428" spans="1:4" ht="16">
      <c r="A1428" s="33">
        <v>964.32</v>
      </c>
      <c r="B1428">
        <v>10668.82</v>
      </c>
      <c r="C1428">
        <v>-0.94</v>
      </c>
      <c r="D1428">
        <v>-1.78</v>
      </c>
    </row>
    <row r="1429" spans="1:4" ht="16">
      <c r="A1429" s="33">
        <v>965.01</v>
      </c>
      <c r="B1429">
        <v>10680.52</v>
      </c>
      <c r="C1429">
        <v>-0.8</v>
      </c>
      <c r="D1429">
        <v>-1.26</v>
      </c>
    </row>
    <row r="1430" spans="1:4" ht="16">
      <c r="A1430" s="33">
        <v>965.7</v>
      </c>
      <c r="B1430">
        <v>10692.33</v>
      </c>
      <c r="C1430">
        <v>-0.76</v>
      </c>
      <c r="D1430">
        <v>-1.2</v>
      </c>
    </row>
    <row r="1431" spans="1:4" ht="16">
      <c r="A1431" s="33">
        <v>966.38</v>
      </c>
      <c r="B1431">
        <v>10704.08</v>
      </c>
      <c r="C1431">
        <v>-0.74</v>
      </c>
      <c r="D1431">
        <v>-1.02</v>
      </c>
    </row>
    <row r="1432" spans="1:4" ht="16">
      <c r="A1432" s="33">
        <v>967.07</v>
      </c>
      <c r="B1432">
        <v>10716.1</v>
      </c>
      <c r="C1432">
        <v>-0.74</v>
      </c>
      <c r="D1432">
        <v>-0.9</v>
      </c>
    </row>
    <row r="1433" spans="1:4" ht="16">
      <c r="A1433" s="33">
        <v>967.76</v>
      </c>
      <c r="B1433">
        <v>10728.19</v>
      </c>
      <c r="C1433">
        <v>-0.78</v>
      </c>
      <c r="D1433">
        <v>-0.88</v>
      </c>
    </row>
    <row r="1434" spans="1:4" ht="16">
      <c r="A1434" s="33">
        <v>968.44</v>
      </c>
      <c r="B1434">
        <v>10740.18</v>
      </c>
      <c r="C1434">
        <v>-0.93</v>
      </c>
      <c r="D1434">
        <v>-1.52</v>
      </c>
    </row>
    <row r="1435" spans="1:4" ht="16">
      <c r="A1435" s="33">
        <v>969.13</v>
      </c>
      <c r="B1435">
        <v>10752.39</v>
      </c>
      <c r="C1435">
        <v>-0.78</v>
      </c>
      <c r="D1435">
        <v>-0.79</v>
      </c>
    </row>
    <row r="1436" spans="1:4" ht="16">
      <c r="A1436" s="33">
        <v>969.82</v>
      </c>
      <c r="B1436">
        <v>10764.65</v>
      </c>
      <c r="C1436">
        <v>-0.93</v>
      </c>
      <c r="D1436">
        <v>-1.33</v>
      </c>
    </row>
    <row r="1437" spans="1:4" ht="16">
      <c r="A1437" s="33">
        <v>970.51</v>
      </c>
      <c r="B1437">
        <v>10776.93</v>
      </c>
      <c r="C1437">
        <v>-0.91</v>
      </c>
      <c r="D1437">
        <v>-1.48</v>
      </c>
    </row>
    <row r="1438" spans="1:4" ht="16">
      <c r="A1438" s="33">
        <v>971.19</v>
      </c>
      <c r="B1438">
        <v>10789.05</v>
      </c>
      <c r="C1438">
        <v>-0.56000000000000005</v>
      </c>
      <c r="D1438">
        <v>-1.32</v>
      </c>
    </row>
    <row r="1439" spans="1:4" ht="16">
      <c r="A1439" s="33">
        <v>971.88</v>
      </c>
      <c r="B1439">
        <v>10801.35</v>
      </c>
      <c r="C1439">
        <v>-0.83</v>
      </c>
      <c r="D1439">
        <v>-1.3</v>
      </c>
    </row>
    <row r="1440" spans="1:4" ht="16">
      <c r="A1440" s="33">
        <v>972.57</v>
      </c>
      <c r="B1440">
        <v>10813.65</v>
      </c>
      <c r="C1440">
        <v>-0.91</v>
      </c>
      <c r="D1440">
        <v>-1.55</v>
      </c>
    </row>
    <row r="1441" spans="1:4" ht="16">
      <c r="A1441" s="33">
        <v>973.25</v>
      </c>
      <c r="B1441">
        <v>10825.74</v>
      </c>
      <c r="C1441">
        <v>-1.01</v>
      </c>
      <c r="D1441">
        <v>-1.58</v>
      </c>
    </row>
    <row r="1442" spans="1:4" ht="16">
      <c r="A1442" s="33">
        <v>973.94</v>
      </c>
      <c r="B1442">
        <v>10837.97</v>
      </c>
      <c r="C1442">
        <v>-0.93</v>
      </c>
      <c r="D1442">
        <v>-1.59</v>
      </c>
    </row>
    <row r="1443" spans="1:4" ht="16">
      <c r="A1443" s="33">
        <v>974.63</v>
      </c>
      <c r="B1443">
        <v>10850.16</v>
      </c>
      <c r="C1443">
        <v>-0.99</v>
      </c>
      <c r="D1443">
        <v>-1.54</v>
      </c>
    </row>
    <row r="1444" spans="1:4" ht="16">
      <c r="A1444" s="33">
        <v>975.31</v>
      </c>
      <c r="B1444">
        <v>10862.11</v>
      </c>
      <c r="C1444">
        <v>-0.97</v>
      </c>
      <c r="D1444">
        <v>-1.4</v>
      </c>
    </row>
    <row r="1445" spans="1:4" ht="16">
      <c r="A1445" s="33">
        <v>976</v>
      </c>
      <c r="B1445">
        <v>10874.16</v>
      </c>
      <c r="C1445">
        <v>-0.77</v>
      </c>
      <c r="D1445">
        <v>-1.21</v>
      </c>
    </row>
    <row r="1446" spans="1:4">
      <c r="A1446" s="12"/>
    </row>
    <row r="1447" spans="1:4">
      <c r="A1447" s="12"/>
    </row>
    <row r="1448" spans="1:4">
      <c r="A1448" s="12"/>
    </row>
    <row r="1449" spans="1:4">
      <c r="A1449" s="12"/>
    </row>
    <row r="1450" spans="1:4">
      <c r="A1450" s="12"/>
    </row>
    <row r="1451" spans="1:4">
      <c r="A1451" s="12"/>
    </row>
    <row r="1452" spans="1:4">
      <c r="A1452" s="12"/>
    </row>
    <row r="1453" spans="1:4">
      <c r="A1453" s="12"/>
    </row>
    <row r="1454" spans="1:4">
      <c r="A1454" s="12"/>
    </row>
    <row r="1455" spans="1:4">
      <c r="A1455" s="12"/>
    </row>
    <row r="1456" spans="1:4">
      <c r="A1456" s="12"/>
    </row>
    <row r="1457" spans="1:1">
      <c r="A1457" s="12"/>
    </row>
    <row r="1458" spans="1:1">
      <c r="A1458" s="12"/>
    </row>
    <row r="1459" spans="1:1">
      <c r="A1459" s="12"/>
    </row>
    <row r="1460" spans="1:1">
      <c r="A1460" s="12"/>
    </row>
    <row r="1461" spans="1:1">
      <c r="A1461" s="12"/>
    </row>
    <row r="1462" spans="1:1">
      <c r="A1462" s="12"/>
    </row>
    <row r="1463" spans="1:1">
      <c r="A1463" s="12"/>
    </row>
    <row r="1464" spans="1:1">
      <c r="A1464" s="12"/>
    </row>
    <row r="1465" spans="1:1">
      <c r="A1465" s="12"/>
    </row>
    <row r="1466" spans="1:1">
      <c r="A1466" s="12"/>
    </row>
    <row r="1467" spans="1:1">
      <c r="A1467" s="12"/>
    </row>
    <row r="1468" spans="1:1">
      <c r="A1468" s="12"/>
    </row>
    <row r="1469" spans="1:1">
      <c r="A1469" s="12"/>
    </row>
    <row r="1470" spans="1:1">
      <c r="A1470" s="12"/>
    </row>
    <row r="1471" spans="1:1">
      <c r="A1471" s="12"/>
    </row>
    <row r="1472" spans="1:1">
      <c r="A1472" s="12"/>
    </row>
    <row r="1473" spans="1:1">
      <c r="A1473" s="12"/>
    </row>
    <row r="1474" spans="1:1">
      <c r="A1474" s="12"/>
    </row>
    <row r="1475" spans="1:1">
      <c r="A1475" s="12"/>
    </row>
    <row r="1476" spans="1:1">
      <c r="A1476" s="12"/>
    </row>
    <row r="1477" spans="1:1">
      <c r="A1477" s="12"/>
    </row>
    <row r="1478" spans="1:1">
      <c r="A1478" s="12"/>
    </row>
    <row r="1479" spans="1:1">
      <c r="A1479" s="12"/>
    </row>
    <row r="1480" spans="1:1">
      <c r="A1480" s="12"/>
    </row>
    <row r="1481" spans="1:1">
      <c r="A1481" s="12"/>
    </row>
    <row r="1482" spans="1:1">
      <c r="A1482" s="12"/>
    </row>
    <row r="1483" spans="1:1">
      <c r="A1483" s="12"/>
    </row>
    <row r="1484" spans="1:1">
      <c r="A1484" s="12"/>
    </row>
    <row r="1485" spans="1:1">
      <c r="A1485" s="12"/>
    </row>
    <row r="1486" spans="1:1">
      <c r="A1486" s="12"/>
    </row>
    <row r="1487" spans="1:1">
      <c r="A1487" s="12"/>
    </row>
    <row r="1488" spans="1:1">
      <c r="A1488" s="12"/>
    </row>
    <row r="1489" spans="1:1">
      <c r="A1489" s="12"/>
    </row>
    <row r="1490" spans="1:1">
      <c r="A1490" s="12"/>
    </row>
    <row r="1491" spans="1:1">
      <c r="A1491" s="12"/>
    </row>
    <row r="1492" spans="1:1">
      <c r="A1492" s="12"/>
    </row>
    <row r="1493" spans="1:1">
      <c r="A1493" s="12"/>
    </row>
    <row r="1494" spans="1:1">
      <c r="A1494" s="12"/>
    </row>
    <row r="1495" spans="1:1">
      <c r="A1495" s="12"/>
    </row>
    <row r="1496" spans="1:1">
      <c r="A1496" s="12"/>
    </row>
    <row r="1497" spans="1:1">
      <c r="A1497" s="12"/>
    </row>
    <row r="1498" spans="1:1">
      <c r="A1498" s="12"/>
    </row>
    <row r="1499" spans="1:1">
      <c r="A1499" s="12"/>
    </row>
    <row r="1500" spans="1:1">
      <c r="A1500" s="12"/>
    </row>
    <row r="1501" spans="1:1">
      <c r="A1501" s="12"/>
    </row>
    <row r="1502" spans="1:1">
      <c r="A1502" s="12"/>
    </row>
    <row r="1503" spans="1:1">
      <c r="A1503" s="12"/>
    </row>
    <row r="1504" spans="1:1">
      <c r="A1504" s="12"/>
    </row>
    <row r="1505" spans="1:1">
      <c r="A1505" s="12"/>
    </row>
    <row r="1506" spans="1:1">
      <c r="A1506" s="12"/>
    </row>
    <row r="1507" spans="1:1">
      <c r="A1507" s="12"/>
    </row>
    <row r="1508" spans="1:1">
      <c r="A1508" s="12"/>
    </row>
    <row r="1509" spans="1:1">
      <c r="A1509" s="12"/>
    </row>
    <row r="1510" spans="1:1">
      <c r="A1510" s="12"/>
    </row>
    <row r="1511" spans="1:1">
      <c r="A1511" s="12"/>
    </row>
    <row r="1512" spans="1:1">
      <c r="A1512" s="12"/>
    </row>
    <row r="1513" spans="1:1">
      <c r="A1513" s="12"/>
    </row>
    <row r="1514" spans="1:1">
      <c r="A1514" s="12"/>
    </row>
    <row r="1515" spans="1:1">
      <c r="A1515" s="12"/>
    </row>
    <row r="1516" spans="1:1">
      <c r="A1516" s="12"/>
    </row>
    <row r="1517" spans="1:1">
      <c r="A1517" s="12"/>
    </row>
    <row r="1518" spans="1:1">
      <c r="A1518" s="12"/>
    </row>
    <row r="1519" spans="1:1">
      <c r="A1519" s="12"/>
    </row>
    <row r="1520" spans="1:1">
      <c r="A1520" s="12"/>
    </row>
    <row r="1521" spans="1:1">
      <c r="A1521" s="12"/>
    </row>
    <row r="1522" spans="1:1">
      <c r="A1522" s="12"/>
    </row>
    <row r="1523" spans="1:1">
      <c r="A1523" s="12"/>
    </row>
    <row r="1524" spans="1:1">
      <c r="A1524" s="12"/>
    </row>
    <row r="1525" spans="1:1">
      <c r="A1525" s="12"/>
    </row>
    <row r="1526" spans="1:1">
      <c r="A1526" s="12"/>
    </row>
    <row r="1527" spans="1:1">
      <c r="A1527" s="12"/>
    </row>
    <row r="1528" spans="1:1">
      <c r="A1528" s="12"/>
    </row>
    <row r="1529" spans="1:1">
      <c r="A1529" s="12"/>
    </row>
    <row r="1530" spans="1:1">
      <c r="A1530" s="12"/>
    </row>
    <row r="1531" spans="1:1">
      <c r="A1531" s="12"/>
    </row>
    <row r="1532" spans="1:1">
      <c r="A1532" s="12"/>
    </row>
    <row r="1533" spans="1:1">
      <c r="A1533" s="12"/>
    </row>
    <row r="1534" spans="1:1">
      <c r="A1534" s="12"/>
    </row>
    <row r="1535" spans="1:1">
      <c r="A1535" s="12"/>
    </row>
    <row r="1536" spans="1:1">
      <c r="A1536" s="12"/>
    </row>
    <row r="1537" spans="1:1">
      <c r="A1537" s="12"/>
    </row>
    <row r="1538" spans="1:1">
      <c r="A1538" s="12"/>
    </row>
    <row r="1539" spans="1:1">
      <c r="A1539" s="12"/>
    </row>
    <row r="1540" spans="1:1">
      <c r="A1540" s="12"/>
    </row>
    <row r="1541" spans="1:1">
      <c r="A1541" s="12"/>
    </row>
    <row r="1542" spans="1:1">
      <c r="A1542" s="12"/>
    </row>
    <row r="1543" spans="1:1">
      <c r="A1543" s="12"/>
    </row>
    <row r="1544" spans="1:1">
      <c r="A1544" s="12"/>
    </row>
    <row r="1545" spans="1:1">
      <c r="A1545" s="12"/>
    </row>
    <row r="1546" spans="1:1">
      <c r="A1546" s="12"/>
    </row>
    <row r="1547" spans="1:1">
      <c r="A1547" s="12"/>
    </row>
    <row r="1548" spans="1:1">
      <c r="A1548" s="12"/>
    </row>
    <row r="1549" spans="1:1">
      <c r="A1549" s="12"/>
    </row>
    <row r="1550" spans="1:1">
      <c r="A1550" s="12"/>
    </row>
    <row r="1551" spans="1:1">
      <c r="A1551" s="12"/>
    </row>
    <row r="1552" spans="1:1">
      <c r="A1552" s="12"/>
    </row>
    <row r="1553" spans="1:1">
      <c r="A1553" s="12"/>
    </row>
    <row r="1554" spans="1:1">
      <c r="A1554" s="12"/>
    </row>
    <row r="1555" spans="1:1">
      <c r="A1555" s="12"/>
    </row>
    <row r="1556" spans="1:1">
      <c r="A1556" s="12"/>
    </row>
    <row r="1557" spans="1:1">
      <c r="A1557" s="12"/>
    </row>
    <row r="1558" spans="1:1">
      <c r="A1558" s="12"/>
    </row>
    <row r="1559" spans="1:1">
      <c r="A1559" s="12"/>
    </row>
    <row r="1560" spans="1:1">
      <c r="A1560" s="12"/>
    </row>
    <row r="1561" spans="1:1">
      <c r="A1561" s="12"/>
    </row>
    <row r="1562" spans="1:1">
      <c r="A1562" s="12"/>
    </row>
    <row r="1563" spans="1:1">
      <c r="A1563" s="12"/>
    </row>
    <row r="1564" spans="1:1">
      <c r="A1564" s="12"/>
    </row>
    <row r="1565" spans="1:1">
      <c r="A1565" s="12"/>
    </row>
    <row r="1566" spans="1:1">
      <c r="A1566" s="12"/>
    </row>
    <row r="1567" spans="1:1">
      <c r="A1567" s="12"/>
    </row>
    <row r="1568" spans="1:1">
      <c r="A1568" s="12"/>
    </row>
    <row r="1569" spans="1:1">
      <c r="A1569" s="12"/>
    </row>
    <row r="1570" spans="1:1">
      <c r="A1570" s="12"/>
    </row>
    <row r="1571" spans="1:1">
      <c r="A1571" s="12"/>
    </row>
    <row r="1572" spans="1:1">
      <c r="A1572" s="12"/>
    </row>
    <row r="1573" spans="1:1">
      <c r="A1573" s="12"/>
    </row>
    <row r="1574" spans="1:1">
      <c r="A1574" s="12"/>
    </row>
    <row r="1575" spans="1:1">
      <c r="A1575" s="12"/>
    </row>
    <row r="1576" spans="1:1">
      <c r="A1576" s="12"/>
    </row>
    <row r="1577" spans="1:1">
      <c r="A1577" s="12"/>
    </row>
    <row r="1578" spans="1:1">
      <c r="A1578" s="12"/>
    </row>
    <row r="1579" spans="1:1">
      <c r="A1579" s="12"/>
    </row>
    <row r="1580" spans="1:1">
      <c r="A1580" s="12"/>
    </row>
    <row r="1581" spans="1:1">
      <c r="A1581" s="12"/>
    </row>
    <row r="1582" spans="1:1">
      <c r="A1582" s="12"/>
    </row>
    <row r="1583" spans="1:1">
      <c r="A1583" s="12"/>
    </row>
    <row r="1584" spans="1:1">
      <c r="A1584" s="12"/>
    </row>
    <row r="1585" spans="1:1">
      <c r="A1585" s="12"/>
    </row>
    <row r="1586" spans="1:1">
      <c r="A1586" s="12"/>
    </row>
    <row r="1587" spans="1:1">
      <c r="A1587" s="12"/>
    </row>
    <row r="1588" spans="1:1">
      <c r="A1588" s="12"/>
    </row>
    <row r="1589" spans="1:1">
      <c r="A1589" s="12"/>
    </row>
    <row r="1590" spans="1:1">
      <c r="A1590" s="12"/>
    </row>
    <row r="1591" spans="1:1">
      <c r="A1591" s="12"/>
    </row>
    <row r="1592" spans="1:1">
      <c r="A1592" s="12"/>
    </row>
    <row r="1593" spans="1:1">
      <c r="A1593" s="12"/>
    </row>
    <row r="1594" spans="1:1">
      <c r="A1594" s="12"/>
    </row>
    <row r="1595" spans="1:1">
      <c r="A1595" s="12"/>
    </row>
    <row r="1596" spans="1:1">
      <c r="A1596" s="12"/>
    </row>
    <row r="1597" spans="1:1">
      <c r="A1597" s="12"/>
    </row>
    <row r="1598" spans="1:1">
      <c r="A1598" s="12"/>
    </row>
    <row r="1599" spans="1:1">
      <c r="A1599" s="12"/>
    </row>
    <row r="1600" spans="1:1">
      <c r="A1600" s="12"/>
    </row>
    <row r="1601" spans="1:1">
      <c r="A1601" s="12"/>
    </row>
    <row r="1602" spans="1:1">
      <c r="A1602" s="12"/>
    </row>
    <row r="1603" spans="1:1">
      <c r="A1603" s="12"/>
    </row>
    <row r="1604" spans="1:1">
      <c r="A1604" s="12"/>
    </row>
    <row r="1605" spans="1:1">
      <c r="A1605" s="12"/>
    </row>
    <row r="1606" spans="1:1">
      <c r="A1606" s="12"/>
    </row>
    <row r="1607" spans="1:1">
      <c r="A1607" s="12"/>
    </row>
    <row r="1608" spans="1:1">
      <c r="A1608" s="12"/>
    </row>
    <row r="1609" spans="1:1">
      <c r="A1609" s="12"/>
    </row>
    <row r="1610" spans="1:1">
      <c r="A1610" s="12"/>
    </row>
    <row r="1611" spans="1:1">
      <c r="A1611" s="12"/>
    </row>
    <row r="1612" spans="1:1">
      <c r="A1612" s="12"/>
    </row>
    <row r="1613" spans="1:1">
      <c r="A1613" s="12"/>
    </row>
    <row r="1614" spans="1:1">
      <c r="A1614" s="12"/>
    </row>
    <row r="1615" spans="1:1">
      <c r="A1615" s="12"/>
    </row>
    <row r="1616" spans="1:1">
      <c r="A1616" s="12"/>
    </row>
    <row r="1617" spans="1:1">
      <c r="A1617" s="12"/>
    </row>
    <row r="1618" spans="1:1">
      <c r="A1618" s="12"/>
    </row>
    <row r="1619" spans="1:1">
      <c r="A1619" s="12"/>
    </row>
    <row r="1620" spans="1:1">
      <c r="A1620" s="12"/>
    </row>
    <row r="1621" spans="1:1">
      <c r="A1621" s="12"/>
    </row>
    <row r="1622" spans="1:1">
      <c r="A1622" s="12"/>
    </row>
    <row r="1623" spans="1:1">
      <c r="A1623" s="12"/>
    </row>
    <row r="1624" spans="1:1">
      <c r="A1624" s="12"/>
    </row>
    <row r="1625" spans="1:1">
      <c r="A1625" s="12"/>
    </row>
    <row r="1626" spans="1:1">
      <c r="A1626" s="12"/>
    </row>
    <row r="1627" spans="1:1">
      <c r="A1627" s="12"/>
    </row>
    <row r="1628" spans="1:1">
      <c r="A1628" s="12"/>
    </row>
    <row r="1629" spans="1:1">
      <c r="A1629" s="12"/>
    </row>
    <row r="1630" spans="1:1">
      <c r="A1630" s="12"/>
    </row>
    <row r="1631" spans="1:1">
      <c r="A1631" s="12"/>
    </row>
    <row r="1632" spans="1:1">
      <c r="A1632" s="12"/>
    </row>
    <row r="1633" spans="1:1">
      <c r="A1633" s="12"/>
    </row>
    <row r="1634" spans="1:1">
      <c r="A1634" s="12"/>
    </row>
    <row r="1635" spans="1:1">
      <c r="A1635" s="12"/>
    </row>
    <row r="1636" spans="1:1">
      <c r="A1636" s="12"/>
    </row>
    <row r="1637" spans="1:1">
      <c r="A1637" s="12"/>
    </row>
    <row r="1638" spans="1:1">
      <c r="A1638" s="12"/>
    </row>
    <row r="1639" spans="1:1">
      <c r="A1639" s="12"/>
    </row>
    <row r="1640" spans="1:1">
      <c r="A1640" s="12"/>
    </row>
    <row r="1641" spans="1:1">
      <c r="A1641" s="12"/>
    </row>
    <row r="1642" spans="1:1">
      <c r="A1642" s="12"/>
    </row>
    <row r="1643" spans="1:1">
      <c r="A1643" s="12"/>
    </row>
    <row r="1644" spans="1:1">
      <c r="A1644" s="12"/>
    </row>
    <row r="1645" spans="1:1">
      <c r="A1645" s="12"/>
    </row>
    <row r="1646" spans="1:1">
      <c r="A1646" s="12"/>
    </row>
    <row r="1647" spans="1:1">
      <c r="A1647" s="12"/>
    </row>
    <row r="1648" spans="1:1">
      <c r="A1648" s="12"/>
    </row>
    <row r="1649" spans="1:1">
      <c r="A1649" s="12"/>
    </row>
    <row r="1650" spans="1:1">
      <c r="A1650" s="12"/>
    </row>
    <row r="1651" spans="1:1">
      <c r="A1651" s="12"/>
    </row>
    <row r="1652" spans="1:1">
      <c r="A1652" s="12"/>
    </row>
    <row r="1653" spans="1:1">
      <c r="A1653" s="12"/>
    </row>
    <row r="1654" spans="1:1">
      <c r="A1654" s="12"/>
    </row>
    <row r="1655" spans="1:1">
      <c r="A1655" s="12"/>
    </row>
    <row r="1656" spans="1:1">
      <c r="A1656" s="12"/>
    </row>
    <row r="1657" spans="1:1">
      <c r="A1657" s="12"/>
    </row>
    <row r="1658" spans="1:1">
      <c r="A1658" s="12"/>
    </row>
    <row r="1659" spans="1:1">
      <c r="A1659" s="12"/>
    </row>
    <row r="1660" spans="1:1">
      <c r="A1660" s="12"/>
    </row>
    <row r="1661" spans="1:1">
      <c r="A1661" s="12"/>
    </row>
    <row r="1662" spans="1:1">
      <c r="A1662" s="12"/>
    </row>
    <row r="1663" spans="1:1">
      <c r="A1663" s="12"/>
    </row>
    <row r="1664" spans="1:1">
      <c r="A1664" s="12"/>
    </row>
    <row r="1665" spans="1:1">
      <c r="A1665" s="12"/>
    </row>
    <row r="1666" spans="1:1">
      <c r="A1666" s="12"/>
    </row>
    <row r="1667" spans="1:1">
      <c r="A1667" s="12"/>
    </row>
    <row r="1668" spans="1:1">
      <c r="A1668" s="12"/>
    </row>
    <row r="1669" spans="1:1">
      <c r="A1669" s="12"/>
    </row>
    <row r="1670" spans="1:1">
      <c r="A1670" s="12"/>
    </row>
    <row r="1671" spans="1:1">
      <c r="A1671" s="12"/>
    </row>
    <row r="1672" spans="1:1">
      <c r="A1672" s="12"/>
    </row>
    <row r="1673" spans="1:1">
      <c r="A1673" s="12"/>
    </row>
    <row r="1674" spans="1:1">
      <c r="A1674" s="12"/>
    </row>
    <row r="1675" spans="1:1">
      <c r="A1675" s="12"/>
    </row>
    <row r="1676" spans="1:1">
      <c r="A1676" s="12"/>
    </row>
    <row r="1677" spans="1:1">
      <c r="A1677" s="12"/>
    </row>
    <row r="1678" spans="1:1">
      <c r="A1678" s="12"/>
    </row>
    <row r="1679" spans="1:1">
      <c r="A1679" s="12"/>
    </row>
    <row r="1680" spans="1:1">
      <c r="A1680" s="12"/>
    </row>
    <row r="1681" spans="1:1">
      <c r="A1681" s="12"/>
    </row>
    <row r="1682" spans="1:1">
      <c r="A1682" s="12"/>
    </row>
    <row r="1683" spans="1:1">
      <c r="A1683" s="12"/>
    </row>
    <row r="1684" spans="1:1">
      <c r="A1684" s="12"/>
    </row>
    <row r="1685" spans="1:1">
      <c r="A1685" s="12"/>
    </row>
    <row r="1686" spans="1:1">
      <c r="A1686" s="12"/>
    </row>
    <row r="1687" spans="1:1">
      <c r="A1687" s="12"/>
    </row>
    <row r="1688" spans="1:1">
      <c r="A1688" s="12"/>
    </row>
    <row r="1689" spans="1:1">
      <c r="A1689" s="12"/>
    </row>
    <row r="1690" spans="1:1">
      <c r="A1690" s="12"/>
    </row>
    <row r="1691" spans="1:1">
      <c r="A1691" s="12"/>
    </row>
    <row r="1692" spans="1:1">
      <c r="A1692" s="12"/>
    </row>
    <row r="1693" spans="1:1">
      <c r="A1693" s="12"/>
    </row>
    <row r="1694" spans="1:1">
      <c r="A1694" s="12"/>
    </row>
    <row r="1695" spans="1:1">
      <c r="A1695" s="12"/>
    </row>
    <row r="1696" spans="1:1">
      <c r="A1696" s="12"/>
    </row>
    <row r="1697" spans="1:1">
      <c r="A1697" s="12"/>
    </row>
    <row r="1698" spans="1:1">
      <c r="A1698" s="12"/>
    </row>
    <row r="1699" spans="1:1">
      <c r="A1699" s="12"/>
    </row>
    <row r="1700" spans="1:1">
      <c r="A1700" s="12"/>
    </row>
    <row r="1701" spans="1:1">
      <c r="A1701" s="12"/>
    </row>
    <row r="1702" spans="1:1">
      <c r="A1702" s="12"/>
    </row>
    <row r="1703" spans="1:1">
      <c r="A1703" s="12"/>
    </row>
    <row r="1704" spans="1:1">
      <c r="A1704" s="12"/>
    </row>
    <row r="1705" spans="1:1">
      <c r="A1705" s="12"/>
    </row>
    <row r="1706" spans="1:1">
      <c r="A1706" s="12"/>
    </row>
    <row r="1707" spans="1:1">
      <c r="A1707" s="12"/>
    </row>
    <row r="1708" spans="1:1">
      <c r="A1708" s="12"/>
    </row>
    <row r="1709" spans="1:1">
      <c r="A1709" s="12"/>
    </row>
    <row r="1710" spans="1:1">
      <c r="A1710" s="12"/>
    </row>
    <row r="1711" spans="1:1">
      <c r="A1711" s="12"/>
    </row>
    <row r="1712" spans="1:1">
      <c r="A1712" s="12"/>
    </row>
    <row r="1713" spans="1:1">
      <c r="A1713" s="12"/>
    </row>
    <row r="1714" spans="1:1">
      <c r="A1714" s="12"/>
    </row>
    <row r="1715" spans="1:1">
      <c r="A1715" s="12"/>
    </row>
    <row r="1716" spans="1:1">
      <c r="A1716" s="12"/>
    </row>
    <row r="1717" spans="1:1">
      <c r="A1717" s="12"/>
    </row>
    <row r="1718" spans="1:1">
      <c r="A1718" s="12"/>
    </row>
    <row r="1719" spans="1:1">
      <c r="A1719" s="12"/>
    </row>
    <row r="1720" spans="1:1">
      <c r="A1720" s="12"/>
    </row>
    <row r="1721" spans="1:1">
      <c r="A1721" s="12"/>
    </row>
    <row r="1722" spans="1:1">
      <c r="A1722" s="12"/>
    </row>
    <row r="1723" spans="1:1">
      <c r="A1723" s="12"/>
    </row>
    <row r="1724" spans="1:1">
      <c r="A1724" s="12"/>
    </row>
    <row r="1725" spans="1:1">
      <c r="A1725" s="12"/>
    </row>
    <row r="1726" spans="1:1">
      <c r="A1726" s="12"/>
    </row>
    <row r="1727" spans="1:1">
      <c r="A1727" s="12"/>
    </row>
    <row r="1728" spans="1:1">
      <c r="A1728" s="12"/>
    </row>
    <row r="1729" spans="1:1">
      <c r="A1729" s="12"/>
    </row>
    <row r="1730" spans="1:1">
      <c r="A1730" s="12"/>
    </row>
    <row r="1731" spans="1:1">
      <c r="A1731" s="12"/>
    </row>
    <row r="1732" spans="1:1">
      <c r="A1732" s="12"/>
    </row>
    <row r="1733" spans="1:1">
      <c r="A1733" s="12"/>
    </row>
    <row r="1734" spans="1:1">
      <c r="A1734" s="12"/>
    </row>
    <row r="1735" spans="1:1">
      <c r="A1735" s="12"/>
    </row>
    <row r="1736" spans="1:1">
      <c r="A1736" s="12"/>
    </row>
    <row r="1737" spans="1:1">
      <c r="A1737" s="12"/>
    </row>
    <row r="1738" spans="1:1">
      <c r="A1738" s="12"/>
    </row>
    <row r="1739" spans="1:1">
      <c r="A1739" s="12"/>
    </row>
    <row r="1740" spans="1:1">
      <c r="A1740" s="12"/>
    </row>
    <row r="1741" spans="1:1">
      <c r="A1741" s="12"/>
    </row>
    <row r="1742" spans="1:1">
      <c r="A1742" s="12"/>
    </row>
    <row r="1743" spans="1:1">
      <c r="A1743" s="12"/>
    </row>
    <row r="1744" spans="1:1">
      <c r="A1744" s="12"/>
    </row>
    <row r="1745" spans="1:1">
      <c r="A1745" s="12"/>
    </row>
    <row r="1746" spans="1:1">
      <c r="A1746" s="12"/>
    </row>
    <row r="1747" spans="1:1">
      <c r="A1747" s="12"/>
    </row>
    <row r="1748" spans="1:1">
      <c r="A1748" s="12"/>
    </row>
    <row r="1749" spans="1:1">
      <c r="A1749" s="12"/>
    </row>
    <row r="1750" spans="1:1">
      <c r="A1750" s="12"/>
    </row>
    <row r="1751" spans="1:1">
      <c r="A1751" s="12"/>
    </row>
    <row r="1752" spans="1:1">
      <c r="A1752" s="12"/>
    </row>
    <row r="1753" spans="1:1">
      <c r="A1753" s="12"/>
    </row>
    <row r="1754" spans="1:1">
      <c r="A1754" s="12"/>
    </row>
    <row r="1755" spans="1:1">
      <c r="A1755" s="12"/>
    </row>
    <row r="1756" spans="1:1">
      <c r="A1756" s="12"/>
    </row>
    <row r="1757" spans="1:1">
      <c r="A1757" s="12"/>
    </row>
    <row r="1758" spans="1:1">
      <c r="A1758" s="12"/>
    </row>
    <row r="1759" spans="1:1">
      <c r="A1759" s="12"/>
    </row>
    <row r="1760" spans="1:1">
      <c r="A1760" s="12"/>
    </row>
    <row r="1761" spans="1:1">
      <c r="A1761" s="12"/>
    </row>
    <row r="1762" spans="1:1">
      <c r="A1762" s="12"/>
    </row>
    <row r="1763" spans="1:1">
      <c r="A1763" s="12"/>
    </row>
    <row r="1764" spans="1:1">
      <c r="A1764" s="12"/>
    </row>
    <row r="1765" spans="1:1">
      <c r="A1765" s="12"/>
    </row>
    <row r="1766" spans="1:1">
      <c r="A1766" s="12"/>
    </row>
    <row r="1767" spans="1:1">
      <c r="A1767" s="12"/>
    </row>
    <row r="1768" spans="1:1">
      <c r="A1768" s="12"/>
    </row>
    <row r="1769" spans="1:1">
      <c r="A1769" s="12"/>
    </row>
    <row r="1770" spans="1:1">
      <c r="A1770" s="12"/>
    </row>
    <row r="1771" spans="1:1">
      <c r="A1771" s="12"/>
    </row>
    <row r="1772" spans="1:1">
      <c r="A1772" s="12"/>
    </row>
    <row r="1773" spans="1:1">
      <c r="A1773" s="12"/>
    </row>
    <row r="1774" spans="1:1">
      <c r="A1774" s="12"/>
    </row>
    <row r="1775" spans="1:1">
      <c r="A1775" s="12"/>
    </row>
    <row r="1776" spans="1:1">
      <c r="A1776" s="12"/>
    </row>
    <row r="1777" spans="1:1">
      <c r="A1777" s="12"/>
    </row>
    <row r="1778" spans="1:1">
      <c r="A1778" s="12"/>
    </row>
    <row r="1779" spans="1:1">
      <c r="A1779" s="12"/>
    </row>
    <row r="1780" spans="1:1">
      <c r="A1780" s="12"/>
    </row>
    <row r="1781" spans="1:1">
      <c r="A1781" s="12"/>
    </row>
    <row r="1782" spans="1:1">
      <c r="A1782" s="12"/>
    </row>
    <row r="1783" spans="1:1">
      <c r="A1783" s="12"/>
    </row>
    <row r="1784" spans="1:1">
      <c r="A1784" s="12"/>
    </row>
    <row r="1785" spans="1:1">
      <c r="A1785" s="12"/>
    </row>
    <row r="1786" spans="1:1">
      <c r="A1786" s="12"/>
    </row>
    <row r="1787" spans="1:1">
      <c r="A1787" s="12"/>
    </row>
    <row r="1788" spans="1:1">
      <c r="A1788" s="12"/>
    </row>
    <row r="1789" spans="1:1">
      <c r="A1789" s="12"/>
    </row>
    <row r="1790" spans="1:1">
      <c r="A1790" s="12"/>
    </row>
    <row r="1791" spans="1:1">
      <c r="A1791" s="12"/>
    </row>
    <row r="1792" spans="1:1">
      <c r="A1792" s="12"/>
    </row>
    <row r="1793" spans="1:1">
      <c r="A1793" s="12"/>
    </row>
    <row r="1794" spans="1:1">
      <c r="A1794" s="12"/>
    </row>
    <row r="1795" spans="1:1">
      <c r="A1795" s="12"/>
    </row>
    <row r="1796" spans="1:1">
      <c r="A1796" s="12"/>
    </row>
    <row r="1797" spans="1:1">
      <c r="A1797" s="12"/>
    </row>
    <row r="1798" spans="1:1">
      <c r="A1798" s="12"/>
    </row>
    <row r="1799" spans="1:1">
      <c r="A1799" s="12"/>
    </row>
    <row r="1800" spans="1:1">
      <c r="A1800" s="12"/>
    </row>
    <row r="1801" spans="1:1">
      <c r="A1801" s="12"/>
    </row>
    <row r="1802" spans="1:1">
      <c r="A1802" s="12"/>
    </row>
    <row r="1803" spans="1:1">
      <c r="A1803" s="12"/>
    </row>
    <row r="1804" spans="1:1">
      <c r="A1804" s="12"/>
    </row>
    <row r="1805" spans="1:1">
      <c r="A1805" s="12"/>
    </row>
    <row r="1806" spans="1:1">
      <c r="A1806" s="12"/>
    </row>
    <row r="1807" spans="1:1">
      <c r="A1807" s="12"/>
    </row>
    <row r="1808" spans="1:1">
      <c r="A1808" s="12"/>
    </row>
    <row r="1809" spans="1:1">
      <c r="A1809" s="12"/>
    </row>
    <row r="1810" spans="1:1">
      <c r="A1810" s="12"/>
    </row>
    <row r="1811" spans="1:1">
      <c r="A1811" s="12"/>
    </row>
    <row r="1812" spans="1:1">
      <c r="A1812" s="12"/>
    </row>
    <row r="1813" spans="1:1">
      <c r="A1813" s="12"/>
    </row>
    <row r="1814" spans="1:1">
      <c r="A1814" s="12"/>
    </row>
    <row r="1815" spans="1:1">
      <c r="A1815" s="12"/>
    </row>
    <row r="1816" spans="1:1">
      <c r="A1816" s="12"/>
    </row>
    <row r="1817" spans="1:1">
      <c r="A1817" s="12"/>
    </row>
    <row r="1818" spans="1:1">
      <c r="A1818" s="12"/>
    </row>
    <row r="1819" spans="1:1">
      <c r="A1819" s="12"/>
    </row>
    <row r="1820" spans="1:1">
      <c r="A1820" s="12"/>
    </row>
    <row r="1821" spans="1:1">
      <c r="A1821" s="12"/>
    </row>
    <row r="1822" spans="1:1">
      <c r="A1822" s="12"/>
    </row>
    <row r="1823" spans="1:1">
      <c r="A1823" s="12"/>
    </row>
    <row r="1824" spans="1:1">
      <c r="A1824" s="12"/>
    </row>
    <row r="1825" spans="1:1">
      <c r="A1825" s="12"/>
    </row>
    <row r="1826" spans="1:1">
      <c r="A1826" s="12"/>
    </row>
    <row r="1827" spans="1:1">
      <c r="A1827" s="12"/>
    </row>
    <row r="1828" spans="1:1">
      <c r="A1828" s="12"/>
    </row>
    <row r="1829" spans="1:1">
      <c r="A1829" s="12"/>
    </row>
    <row r="1830" spans="1:1">
      <c r="A1830" s="12"/>
    </row>
    <row r="1831" spans="1:1">
      <c r="A1831" s="12"/>
    </row>
    <row r="1832" spans="1:1">
      <c r="A1832" s="12"/>
    </row>
    <row r="1833" spans="1:1">
      <c r="A1833" s="12"/>
    </row>
    <row r="1834" spans="1:1">
      <c r="A1834" s="12"/>
    </row>
    <row r="1835" spans="1:1">
      <c r="A1835" s="12"/>
    </row>
    <row r="1836" spans="1:1">
      <c r="A1836" s="12"/>
    </row>
    <row r="1837" spans="1:1">
      <c r="A1837" s="12"/>
    </row>
    <row r="1838" spans="1:1">
      <c r="A1838" s="12"/>
    </row>
    <row r="1839" spans="1:1">
      <c r="A1839" s="12"/>
    </row>
    <row r="1840" spans="1:1">
      <c r="A1840" s="12"/>
    </row>
    <row r="1841" spans="1:1">
      <c r="A1841" s="12"/>
    </row>
    <row r="1842" spans="1:1">
      <c r="A1842" s="12"/>
    </row>
    <row r="1843" spans="1:1">
      <c r="A1843" s="12"/>
    </row>
    <row r="1844" spans="1:1">
      <c r="A1844" s="12"/>
    </row>
    <row r="1845" spans="1:1">
      <c r="A1845" s="12"/>
    </row>
    <row r="1846" spans="1:1">
      <c r="A1846" s="12"/>
    </row>
    <row r="1847" spans="1:1">
      <c r="A1847" s="12"/>
    </row>
    <row r="1848" spans="1:1">
      <c r="A1848" s="12"/>
    </row>
    <row r="1849" spans="1:1">
      <c r="A1849" s="12"/>
    </row>
    <row r="1850" spans="1:1">
      <c r="A1850" s="12"/>
    </row>
    <row r="1851" spans="1:1">
      <c r="A1851" s="12"/>
    </row>
    <row r="1852" spans="1:1">
      <c r="A1852" s="12"/>
    </row>
    <row r="1853" spans="1:1">
      <c r="A1853" s="12"/>
    </row>
    <row r="1854" spans="1:1">
      <c r="A1854" s="12"/>
    </row>
    <row r="1855" spans="1:1">
      <c r="A1855" s="12"/>
    </row>
    <row r="1856" spans="1:1">
      <c r="A1856" s="12"/>
    </row>
    <row r="1857" spans="1:1">
      <c r="A1857" s="12"/>
    </row>
    <row r="1858" spans="1:1">
      <c r="A1858" s="12"/>
    </row>
    <row r="1859" spans="1:1">
      <c r="A1859" s="12"/>
    </row>
    <row r="1860" spans="1:1">
      <c r="A1860" s="12"/>
    </row>
    <row r="1861" spans="1:1">
      <c r="A1861" s="12"/>
    </row>
    <row r="1862" spans="1:1">
      <c r="A1862" s="12"/>
    </row>
    <row r="1863" spans="1:1">
      <c r="A1863" s="12"/>
    </row>
    <row r="1864" spans="1:1">
      <c r="A1864" s="12"/>
    </row>
    <row r="1865" spans="1:1">
      <c r="A1865" s="12"/>
    </row>
    <row r="1866" spans="1:1">
      <c r="A1866" s="12"/>
    </row>
    <row r="1867" spans="1:1">
      <c r="A1867" s="12"/>
    </row>
    <row r="1868" spans="1:1">
      <c r="A1868" s="12"/>
    </row>
    <row r="1869" spans="1:1">
      <c r="A1869" s="12"/>
    </row>
    <row r="1870" spans="1:1">
      <c r="A1870" s="12"/>
    </row>
    <row r="1871" spans="1:1">
      <c r="A1871" s="12"/>
    </row>
    <row r="1872" spans="1:1">
      <c r="A1872" s="12"/>
    </row>
    <row r="1873" spans="1:1">
      <c r="A1873" s="12"/>
    </row>
    <row r="1874" spans="1:1">
      <c r="A1874" s="12"/>
    </row>
    <row r="1875" spans="1:1">
      <c r="A1875" s="12"/>
    </row>
    <row r="1876" spans="1:1">
      <c r="A1876" s="12"/>
    </row>
    <row r="1877" spans="1:1">
      <c r="A1877" s="12"/>
    </row>
    <row r="1878" spans="1:1">
      <c r="A1878" s="12"/>
    </row>
    <row r="1879" spans="1:1">
      <c r="A1879" s="12"/>
    </row>
    <row r="1880" spans="1:1">
      <c r="A1880" s="12"/>
    </row>
    <row r="1881" spans="1:1">
      <c r="A1881" s="12"/>
    </row>
    <row r="1882" spans="1:1">
      <c r="A1882" s="12"/>
    </row>
    <row r="1883" spans="1:1">
      <c r="A1883" s="12"/>
    </row>
    <row r="1884" spans="1:1">
      <c r="A1884" s="12"/>
    </row>
    <row r="1885" spans="1:1">
      <c r="A1885" s="12"/>
    </row>
    <row r="1886" spans="1:1">
      <c r="A1886" s="12"/>
    </row>
    <row r="1887" spans="1:1">
      <c r="A1887" s="12"/>
    </row>
    <row r="1888" spans="1:1">
      <c r="A1888" s="12"/>
    </row>
    <row r="1889" spans="1:1">
      <c r="A1889" s="12"/>
    </row>
    <row r="1890" spans="1:1">
      <c r="A1890" s="12"/>
    </row>
    <row r="1891" spans="1:1">
      <c r="A1891" s="12"/>
    </row>
    <row r="1892" spans="1:1">
      <c r="A1892" s="12"/>
    </row>
    <row r="1893" spans="1:1">
      <c r="A1893" s="12"/>
    </row>
    <row r="1894" spans="1:1">
      <c r="A1894" s="12"/>
    </row>
    <row r="1895" spans="1:1">
      <c r="A1895" s="12"/>
    </row>
    <row r="1896" spans="1:1">
      <c r="A1896" s="12"/>
    </row>
    <row r="1897" spans="1:1">
      <c r="A1897" s="12"/>
    </row>
    <row r="1898" spans="1:1">
      <c r="A1898" s="12"/>
    </row>
    <row r="1899" spans="1:1">
      <c r="A1899" s="12"/>
    </row>
    <row r="1900" spans="1:1">
      <c r="A1900" s="12"/>
    </row>
    <row r="1901" spans="1:1">
      <c r="A1901" s="12"/>
    </row>
    <row r="1902" spans="1:1">
      <c r="A1902" s="12"/>
    </row>
    <row r="1903" spans="1:1">
      <c r="A1903" s="12"/>
    </row>
    <row r="1904" spans="1:1">
      <c r="A1904" s="12"/>
    </row>
    <row r="1905" spans="1:1">
      <c r="A1905" s="12"/>
    </row>
    <row r="1906" spans="1:1">
      <c r="A1906" s="12"/>
    </row>
    <row r="1907" spans="1:1">
      <c r="A1907" s="12"/>
    </row>
    <row r="1908" spans="1:1">
      <c r="A1908" s="12"/>
    </row>
    <row r="1909" spans="1:1">
      <c r="A1909" s="12"/>
    </row>
    <row r="1910" spans="1:1">
      <c r="A1910" s="12"/>
    </row>
    <row r="1911" spans="1:1">
      <c r="A1911" s="12"/>
    </row>
    <row r="1912" spans="1:1">
      <c r="A1912" s="12"/>
    </row>
    <row r="1913" spans="1:1">
      <c r="A1913" s="12"/>
    </row>
    <row r="1914" spans="1:1">
      <c r="A1914" s="12"/>
    </row>
    <row r="1915" spans="1:1">
      <c r="A1915" s="12"/>
    </row>
    <row r="1916" spans="1:1">
      <c r="A1916" s="12"/>
    </row>
    <row r="1917" spans="1:1">
      <c r="A1917" s="12"/>
    </row>
    <row r="1918" spans="1:1">
      <c r="A1918" s="12"/>
    </row>
    <row r="1919" spans="1:1">
      <c r="A1919" s="12"/>
    </row>
    <row r="1920" spans="1:1">
      <c r="A1920" s="12"/>
    </row>
    <row r="1921" spans="1:1">
      <c r="A1921" s="12"/>
    </row>
    <row r="1922" spans="1:1">
      <c r="A1922" s="12"/>
    </row>
    <row r="1923" spans="1:1">
      <c r="A1923" s="12"/>
    </row>
    <row r="1924" spans="1:1">
      <c r="A1924" s="12"/>
    </row>
    <row r="1925" spans="1:1">
      <c r="A1925" s="12"/>
    </row>
    <row r="1926" spans="1:1">
      <c r="A1926" s="12"/>
    </row>
    <row r="1927" spans="1:1">
      <c r="A1927" s="12"/>
    </row>
    <row r="1928" spans="1:1">
      <c r="A1928" s="12"/>
    </row>
    <row r="1929" spans="1:1">
      <c r="A1929" s="12"/>
    </row>
    <row r="1930" spans="1:1">
      <c r="A1930" s="12"/>
    </row>
    <row r="1931" spans="1:1">
      <c r="A1931" s="12"/>
    </row>
    <row r="1932" spans="1:1">
      <c r="A1932" s="12"/>
    </row>
    <row r="1933" spans="1:1">
      <c r="A1933" s="12"/>
    </row>
    <row r="1934" spans="1:1">
      <c r="A1934" s="12"/>
    </row>
    <row r="1935" spans="1:1">
      <c r="A1935" s="12"/>
    </row>
    <row r="1936" spans="1:1">
      <c r="A1936" s="12"/>
    </row>
    <row r="1937" spans="1:1">
      <c r="A1937" s="12"/>
    </row>
    <row r="1938" spans="1:1">
      <c r="A1938" s="12"/>
    </row>
    <row r="1939" spans="1:1">
      <c r="A1939" s="12"/>
    </row>
    <row r="1940" spans="1:1">
      <c r="A1940" s="12"/>
    </row>
    <row r="1941" spans="1:1">
      <c r="A1941" s="12"/>
    </row>
    <row r="1942" spans="1:1">
      <c r="A1942" s="12"/>
    </row>
    <row r="1943" spans="1:1">
      <c r="A1943" s="12"/>
    </row>
    <row r="1944" spans="1:1">
      <c r="A1944" s="12"/>
    </row>
    <row r="1945" spans="1:1">
      <c r="A1945" s="12"/>
    </row>
    <row r="1946" spans="1:1">
      <c r="A1946" s="12"/>
    </row>
    <row r="1947" spans="1:1">
      <c r="A1947" s="12"/>
    </row>
    <row r="1948" spans="1:1">
      <c r="A1948" s="12"/>
    </row>
    <row r="1949" spans="1:1">
      <c r="A1949" s="12"/>
    </row>
    <row r="1950" spans="1:1">
      <c r="A1950" s="12"/>
    </row>
    <row r="1951" spans="1:1">
      <c r="A1951" s="12"/>
    </row>
    <row r="1952" spans="1:1">
      <c r="A1952" s="12"/>
    </row>
    <row r="1953" spans="1:1">
      <c r="A1953" s="12"/>
    </row>
    <row r="1954" spans="1:1">
      <c r="A1954" s="12"/>
    </row>
    <row r="1955" spans="1:1">
      <c r="A1955" s="12"/>
    </row>
    <row r="1956" spans="1:1">
      <c r="A1956" s="12"/>
    </row>
    <row r="1957" spans="1:1">
      <c r="A1957" s="12"/>
    </row>
    <row r="1958" spans="1:1">
      <c r="A1958" s="12"/>
    </row>
    <row r="1959" spans="1:1">
      <c r="A1959" s="12"/>
    </row>
    <row r="1960" spans="1:1">
      <c r="A1960" s="12"/>
    </row>
    <row r="1961" spans="1:1">
      <c r="A1961" s="12"/>
    </row>
    <row r="1962" spans="1:1">
      <c r="A1962" s="12"/>
    </row>
    <row r="1963" spans="1:1">
      <c r="A1963" s="12"/>
    </row>
    <row r="1964" spans="1:1">
      <c r="A1964" s="12"/>
    </row>
    <row r="1965" spans="1:1">
      <c r="A1965" s="12"/>
    </row>
    <row r="1966" spans="1:1">
      <c r="A1966" s="12"/>
    </row>
    <row r="1967" spans="1:1">
      <c r="A1967" s="12"/>
    </row>
    <row r="1968" spans="1:1">
      <c r="A1968" s="12"/>
    </row>
    <row r="1969" spans="1:1">
      <c r="A1969" s="12"/>
    </row>
    <row r="1970" spans="1:1">
      <c r="A1970" s="12"/>
    </row>
    <row r="1971" spans="1:1">
      <c r="A1971" s="12"/>
    </row>
    <row r="1972" spans="1:1">
      <c r="A1972" s="12"/>
    </row>
    <row r="1973" spans="1:1">
      <c r="A1973" s="12"/>
    </row>
    <row r="1974" spans="1:1">
      <c r="A1974" s="12"/>
    </row>
    <row r="1975" spans="1:1">
      <c r="A1975" s="12"/>
    </row>
    <row r="1976" spans="1:1">
      <c r="A1976" s="12"/>
    </row>
    <row r="1977" spans="1:1">
      <c r="A1977" s="12"/>
    </row>
    <row r="1978" spans="1:1">
      <c r="A1978" s="12"/>
    </row>
    <row r="1979" spans="1:1">
      <c r="A1979" s="12"/>
    </row>
    <row r="1980" spans="1:1">
      <c r="A1980" s="12"/>
    </row>
    <row r="1981" spans="1:1">
      <c r="A1981" s="12"/>
    </row>
    <row r="1982" spans="1:1">
      <c r="A1982" s="12"/>
    </row>
    <row r="1983" spans="1:1">
      <c r="A1983" s="12"/>
    </row>
    <row r="1984" spans="1:1">
      <c r="A1984" s="12"/>
    </row>
    <row r="1985" spans="1:1">
      <c r="A1985" s="12"/>
    </row>
    <row r="1986" spans="1:1">
      <c r="A1986" s="12"/>
    </row>
    <row r="1987" spans="1:1">
      <c r="A1987" s="12"/>
    </row>
    <row r="1988" spans="1:1">
      <c r="A1988" s="12"/>
    </row>
    <row r="1989" spans="1:1">
      <c r="A1989" s="12"/>
    </row>
    <row r="1990" spans="1:1">
      <c r="A1990" s="12"/>
    </row>
    <row r="1991" spans="1:1">
      <c r="A1991" s="12"/>
    </row>
    <row r="1992" spans="1:1">
      <c r="A1992" s="12"/>
    </row>
    <row r="1993" spans="1:1">
      <c r="A1993" s="12"/>
    </row>
    <row r="1994" spans="1:1">
      <c r="A1994" s="12"/>
    </row>
    <row r="1995" spans="1:1">
      <c r="A1995" s="12"/>
    </row>
    <row r="1996" spans="1:1">
      <c r="A1996" s="12"/>
    </row>
    <row r="1997" spans="1:1">
      <c r="A1997" s="12"/>
    </row>
    <row r="1998" spans="1:1">
      <c r="A1998" s="12"/>
    </row>
    <row r="1999" spans="1:1">
      <c r="A1999" s="12"/>
    </row>
    <row r="2000" spans="1:1">
      <c r="A2000" s="12"/>
    </row>
    <row r="2001" spans="1:1">
      <c r="A2001" s="12"/>
    </row>
    <row r="2002" spans="1:1">
      <c r="A2002" s="12"/>
    </row>
    <row r="2003" spans="1:1">
      <c r="A2003" s="12"/>
    </row>
    <row r="2004" spans="1:1">
      <c r="A2004" s="12"/>
    </row>
    <row r="2005" spans="1:1">
      <c r="A2005" s="12"/>
    </row>
    <row r="2006" spans="1:1">
      <c r="A2006" s="12"/>
    </row>
    <row r="2007" spans="1:1">
      <c r="A2007" s="12"/>
    </row>
    <row r="2008" spans="1:1">
      <c r="A2008" s="12"/>
    </row>
    <row r="2009" spans="1:1">
      <c r="A2009" s="12"/>
    </row>
    <row r="2010" spans="1:1">
      <c r="A2010" s="12"/>
    </row>
    <row r="2011" spans="1:1">
      <c r="A2011" s="12"/>
    </row>
    <row r="2012" spans="1:1">
      <c r="A2012" s="12"/>
    </row>
    <row r="2013" spans="1:1">
      <c r="A2013" s="12"/>
    </row>
    <row r="2014" spans="1:1">
      <c r="A2014" s="12"/>
    </row>
    <row r="2015" spans="1:1">
      <c r="A2015" s="12"/>
    </row>
    <row r="2016" spans="1:1">
      <c r="A2016" s="12"/>
    </row>
    <row r="2017" spans="1:1">
      <c r="A2017" s="12"/>
    </row>
    <row r="2018" spans="1:1">
      <c r="A2018" s="12"/>
    </row>
    <row r="2019" spans="1:1">
      <c r="A2019" s="12"/>
    </row>
    <row r="2020" spans="1:1">
      <c r="A2020" s="12"/>
    </row>
    <row r="2021" spans="1:1">
      <c r="A2021" s="12"/>
    </row>
    <row r="2022" spans="1:1">
      <c r="A2022" s="12"/>
    </row>
    <row r="2023" spans="1:1">
      <c r="A2023" s="12"/>
    </row>
    <row r="2024" spans="1:1">
      <c r="A2024" s="12"/>
    </row>
    <row r="2025" spans="1:1">
      <c r="A2025" s="12"/>
    </row>
    <row r="2026" spans="1:1">
      <c r="A2026" s="12"/>
    </row>
    <row r="2027" spans="1:1">
      <c r="A2027" s="12"/>
    </row>
    <row r="2028" spans="1:1">
      <c r="A2028" s="12"/>
    </row>
    <row r="2029" spans="1:1">
      <c r="A2029" s="12"/>
    </row>
    <row r="2030" spans="1:1">
      <c r="A2030" s="12"/>
    </row>
    <row r="2031" spans="1:1">
      <c r="A2031" s="12"/>
    </row>
    <row r="2032" spans="1:1">
      <c r="A2032" s="12"/>
    </row>
    <row r="2033" spans="1:1">
      <c r="A2033" s="12"/>
    </row>
    <row r="2034" spans="1:1">
      <c r="A2034" s="12"/>
    </row>
    <row r="2035" spans="1:1">
      <c r="A2035" s="12"/>
    </row>
    <row r="2036" spans="1:1">
      <c r="A2036" s="12"/>
    </row>
    <row r="2037" spans="1:1">
      <c r="A2037" s="12"/>
    </row>
    <row r="2038" spans="1:1">
      <c r="A2038" s="12"/>
    </row>
    <row r="2039" spans="1:1">
      <c r="A2039" s="12"/>
    </row>
    <row r="2040" spans="1:1">
      <c r="A2040" s="12"/>
    </row>
    <row r="2041" spans="1:1">
      <c r="A2041" s="12"/>
    </row>
    <row r="2042" spans="1:1">
      <c r="A2042" s="12"/>
    </row>
    <row r="2043" spans="1:1">
      <c r="A2043" s="12"/>
    </row>
    <row r="2044" spans="1:1">
      <c r="A2044" s="12"/>
    </row>
    <row r="2045" spans="1:1">
      <c r="A2045" s="12"/>
    </row>
    <row r="2046" spans="1:1">
      <c r="A2046" s="12"/>
    </row>
    <row r="2047" spans="1:1">
      <c r="A2047" s="12"/>
    </row>
    <row r="2048" spans="1:1">
      <c r="A2048" s="12"/>
    </row>
    <row r="2049" spans="1:1">
      <c r="A2049" s="12"/>
    </row>
    <row r="2050" spans="1:1">
      <c r="A2050" s="12"/>
    </row>
    <row r="2051" spans="1:1">
      <c r="A2051" s="12"/>
    </row>
    <row r="2052" spans="1:1">
      <c r="A2052" s="12"/>
    </row>
    <row r="2053" spans="1:1">
      <c r="A2053" s="12"/>
    </row>
    <row r="2054" spans="1:1">
      <c r="A2054" s="12"/>
    </row>
    <row r="2055" spans="1:1">
      <c r="A2055" s="12"/>
    </row>
    <row r="2056" spans="1:1">
      <c r="A2056" s="12"/>
    </row>
    <row r="2057" spans="1:1">
      <c r="A2057" s="12"/>
    </row>
    <row r="2058" spans="1:1">
      <c r="A2058" s="12"/>
    </row>
    <row r="2059" spans="1:1">
      <c r="A2059" s="12"/>
    </row>
    <row r="2060" spans="1:1">
      <c r="A2060" s="12"/>
    </row>
    <row r="2061" spans="1:1">
      <c r="A2061" s="12"/>
    </row>
    <row r="2062" spans="1:1">
      <c r="A2062" s="12"/>
    </row>
    <row r="2063" spans="1:1">
      <c r="A2063" s="12"/>
    </row>
    <row r="2064" spans="1:1">
      <c r="A2064" s="12"/>
    </row>
    <row r="2065" spans="1:1">
      <c r="A2065" s="12"/>
    </row>
    <row r="2066" spans="1:1">
      <c r="A2066" s="12"/>
    </row>
    <row r="2067" spans="1:1">
      <c r="A2067" s="12"/>
    </row>
    <row r="2068" spans="1:1">
      <c r="A2068" s="12"/>
    </row>
    <row r="2069" spans="1:1">
      <c r="A2069" s="12"/>
    </row>
    <row r="2070" spans="1:1">
      <c r="A2070" s="12"/>
    </row>
    <row r="2071" spans="1:1">
      <c r="A2071" s="12"/>
    </row>
    <row r="2072" spans="1:1">
      <c r="A2072" s="12"/>
    </row>
    <row r="2073" spans="1:1">
      <c r="A2073" s="12"/>
    </row>
    <row r="2074" spans="1:1">
      <c r="A2074" s="12"/>
    </row>
    <row r="2075" spans="1:1">
      <c r="A2075" s="12"/>
    </row>
    <row r="2076" spans="1:1">
      <c r="A2076" s="12"/>
    </row>
    <row r="2077" spans="1:1">
      <c r="A2077" s="12"/>
    </row>
    <row r="2078" spans="1:1">
      <c r="A2078" s="12"/>
    </row>
    <row r="2079" spans="1:1">
      <c r="A2079" s="12"/>
    </row>
    <row r="2080" spans="1:1">
      <c r="A2080" s="12"/>
    </row>
    <row r="2081" spans="1:1">
      <c r="A2081" s="12"/>
    </row>
    <row r="2082" spans="1:1">
      <c r="A2082" s="12"/>
    </row>
    <row r="2083" spans="1:1">
      <c r="A2083" s="12"/>
    </row>
    <row r="2084" spans="1:1">
      <c r="A2084" s="12"/>
    </row>
    <row r="2085" spans="1:1">
      <c r="A2085" s="12"/>
    </row>
    <row r="2086" spans="1:1">
      <c r="A2086" s="12"/>
    </row>
    <row r="2087" spans="1:1">
      <c r="A2087" s="12"/>
    </row>
    <row r="2088" spans="1:1">
      <c r="A2088" s="12"/>
    </row>
    <row r="2089" spans="1:1">
      <c r="A2089" s="12"/>
    </row>
    <row r="2090" spans="1:1">
      <c r="A2090" s="12"/>
    </row>
    <row r="2091" spans="1:1">
      <c r="A2091" s="12"/>
    </row>
    <row r="2092" spans="1:1">
      <c r="A2092" s="12"/>
    </row>
    <row r="2093" spans="1:1">
      <c r="A2093" s="12"/>
    </row>
    <row r="2094" spans="1:1">
      <c r="A2094" s="12"/>
    </row>
    <row r="2095" spans="1:1">
      <c r="A2095" s="12"/>
    </row>
    <row r="2096" spans="1:1">
      <c r="A2096" s="12"/>
    </row>
    <row r="2097" spans="1:1">
      <c r="A2097" s="12"/>
    </row>
    <row r="2098" spans="1:1">
      <c r="A2098" s="12"/>
    </row>
    <row r="2099" spans="1:1">
      <c r="A2099" s="12"/>
    </row>
    <row r="2100" spans="1:1">
      <c r="A2100" s="12"/>
    </row>
    <row r="2101" spans="1:1">
      <c r="A2101" s="12"/>
    </row>
    <row r="2102" spans="1:1">
      <c r="A2102" s="12"/>
    </row>
    <row r="2103" spans="1:1">
      <c r="A2103" s="12"/>
    </row>
    <row r="2104" spans="1:1">
      <c r="A2104" s="12"/>
    </row>
    <row r="2105" spans="1:1">
      <c r="A2105" s="12"/>
    </row>
    <row r="2106" spans="1:1">
      <c r="A2106" s="12"/>
    </row>
    <row r="2107" spans="1:1">
      <c r="A2107" s="12"/>
    </row>
    <row r="2108" spans="1:1">
      <c r="A2108" s="12"/>
    </row>
    <row r="2109" spans="1:1">
      <c r="A2109" s="12"/>
    </row>
    <row r="2110" spans="1:1">
      <c r="A2110" s="12"/>
    </row>
    <row r="2111" spans="1:1">
      <c r="A2111" s="12"/>
    </row>
    <row r="2112" spans="1:1">
      <c r="A2112" s="12"/>
    </row>
    <row r="2113" spans="1:1">
      <c r="A2113" s="12"/>
    </row>
    <row r="2114" spans="1:1">
      <c r="A2114" s="12"/>
    </row>
    <row r="2115" spans="1:1">
      <c r="A2115" s="12"/>
    </row>
    <row r="2116" spans="1:1">
      <c r="A2116" s="12"/>
    </row>
    <row r="2117" spans="1:1">
      <c r="A2117" s="12"/>
    </row>
    <row r="2118" spans="1:1">
      <c r="A2118" s="12"/>
    </row>
    <row r="2119" spans="1:1">
      <c r="A2119" s="12"/>
    </row>
    <row r="2120" spans="1:1">
      <c r="A2120" s="12"/>
    </row>
    <row r="2121" spans="1:1">
      <c r="A2121" s="12"/>
    </row>
    <row r="2122" spans="1:1">
      <c r="A2122" s="12"/>
    </row>
    <row r="2123" spans="1:1">
      <c r="A2123" s="12"/>
    </row>
    <row r="2124" spans="1:1">
      <c r="A2124" s="12"/>
    </row>
    <row r="2125" spans="1:1">
      <c r="A2125" s="12"/>
    </row>
    <row r="2126" spans="1:1">
      <c r="A2126" s="12"/>
    </row>
    <row r="2127" spans="1:1">
      <c r="A2127" s="12"/>
    </row>
    <row r="2128" spans="1:1">
      <c r="A2128" s="12"/>
    </row>
    <row r="2129" spans="1:1">
      <c r="A2129" s="12"/>
    </row>
    <row r="2130" spans="1:1">
      <c r="A2130" s="12"/>
    </row>
    <row r="2131" spans="1:1">
      <c r="A2131" s="12"/>
    </row>
    <row r="2132" spans="1:1">
      <c r="A2132" s="12"/>
    </row>
    <row r="2133" spans="1:1">
      <c r="A2133" s="12"/>
    </row>
    <row r="2134" spans="1:1">
      <c r="A2134" s="12"/>
    </row>
    <row r="2135" spans="1:1">
      <c r="A2135" s="12"/>
    </row>
    <row r="2136" spans="1:1">
      <c r="A2136" s="12"/>
    </row>
    <row r="2137" spans="1:1">
      <c r="A2137" s="12"/>
    </row>
    <row r="2138" spans="1:1">
      <c r="A2138" s="12"/>
    </row>
    <row r="2139" spans="1:1">
      <c r="A2139" s="12"/>
    </row>
    <row r="2140" spans="1:1">
      <c r="A2140" s="12"/>
    </row>
    <row r="2141" spans="1:1">
      <c r="A2141" s="12"/>
    </row>
    <row r="2142" spans="1:1">
      <c r="A2142" s="12"/>
    </row>
    <row r="2143" spans="1:1">
      <c r="A2143" s="12"/>
    </row>
    <row r="2144" spans="1:1">
      <c r="A2144" s="12"/>
    </row>
    <row r="2145" spans="1:1">
      <c r="A2145" s="12"/>
    </row>
    <row r="2146" spans="1:1">
      <c r="A2146" s="12"/>
    </row>
    <row r="2147" spans="1:1">
      <c r="A2147" s="12"/>
    </row>
    <row r="2148" spans="1:1">
      <c r="A2148" s="12"/>
    </row>
    <row r="2149" spans="1:1">
      <c r="A2149" s="12"/>
    </row>
    <row r="2150" spans="1:1">
      <c r="A2150" s="12"/>
    </row>
    <row r="2151" spans="1:1">
      <c r="A2151" s="12"/>
    </row>
    <row r="2152" spans="1:1">
      <c r="A2152" s="12"/>
    </row>
    <row r="2153" spans="1:1">
      <c r="A2153" s="12"/>
    </row>
    <row r="2154" spans="1:1">
      <c r="A2154" s="12"/>
    </row>
    <row r="2155" spans="1:1">
      <c r="A2155" s="12"/>
    </row>
    <row r="2156" spans="1:1">
      <c r="A2156" s="12"/>
    </row>
    <row r="2157" spans="1:1">
      <c r="A2157" s="12"/>
    </row>
    <row r="2158" spans="1:1">
      <c r="A2158" s="12"/>
    </row>
    <row r="2159" spans="1:1">
      <c r="A2159" s="12"/>
    </row>
    <row r="2160" spans="1:1">
      <c r="A2160" s="12"/>
    </row>
    <row r="2161" spans="1:1">
      <c r="A2161" s="12"/>
    </row>
    <row r="2162" spans="1:1">
      <c r="A2162" s="12"/>
    </row>
    <row r="2163" spans="1:1">
      <c r="A2163" s="12"/>
    </row>
    <row r="2164" spans="1:1">
      <c r="A2164" s="12"/>
    </row>
    <row r="2165" spans="1:1">
      <c r="A2165" s="12"/>
    </row>
    <row r="2166" spans="1:1">
      <c r="A2166" s="12"/>
    </row>
    <row r="2167" spans="1:1">
      <c r="A2167" s="12"/>
    </row>
    <row r="2168" spans="1:1">
      <c r="A2168" s="12"/>
    </row>
    <row r="2169" spans="1:1">
      <c r="A2169" s="12"/>
    </row>
    <row r="2170" spans="1:1">
      <c r="A2170" s="12"/>
    </row>
    <row r="2171" spans="1:1">
      <c r="A2171" s="12"/>
    </row>
    <row r="2172" spans="1:1">
      <c r="A2172" s="12"/>
    </row>
    <row r="2173" spans="1:1">
      <c r="A2173" s="12"/>
    </row>
    <row r="2174" spans="1:1">
      <c r="A2174" s="12"/>
    </row>
    <row r="2175" spans="1:1">
      <c r="A2175" s="12"/>
    </row>
    <row r="2176" spans="1:1">
      <c r="A2176" s="12"/>
    </row>
    <row r="2177" spans="1:1">
      <c r="A2177" s="12"/>
    </row>
    <row r="2178" spans="1:1">
      <c r="A2178" s="12"/>
    </row>
    <row r="2179" spans="1:1">
      <c r="A2179" s="12"/>
    </row>
    <row r="2180" spans="1:1">
      <c r="A2180" s="12"/>
    </row>
    <row r="2181" spans="1:1">
      <c r="A2181" s="12"/>
    </row>
    <row r="2182" spans="1:1">
      <c r="A2182" s="12"/>
    </row>
    <row r="2183" spans="1:1">
      <c r="A2183" s="12"/>
    </row>
    <row r="2184" spans="1:1">
      <c r="A2184" s="12"/>
    </row>
    <row r="2185" spans="1:1">
      <c r="A2185" s="12"/>
    </row>
    <row r="2186" spans="1:1">
      <c r="A2186" s="12"/>
    </row>
    <row r="2187" spans="1:1">
      <c r="A2187" s="12"/>
    </row>
    <row r="2188" spans="1:1">
      <c r="A2188" s="12"/>
    </row>
    <row r="2189" spans="1:1">
      <c r="A2189" s="12"/>
    </row>
    <row r="2190" spans="1:1">
      <c r="A2190" s="12"/>
    </row>
    <row r="2191" spans="1:1">
      <c r="A2191" s="12"/>
    </row>
    <row r="2192" spans="1:1">
      <c r="A2192" s="12"/>
    </row>
    <row r="2193" spans="1:1">
      <c r="A2193" s="12"/>
    </row>
    <row r="2194" spans="1:1">
      <c r="A2194" s="12"/>
    </row>
    <row r="2195" spans="1:1">
      <c r="A2195" s="12"/>
    </row>
    <row r="2196" spans="1:1">
      <c r="A2196" s="12"/>
    </row>
    <row r="2197" spans="1:1">
      <c r="A2197" s="12"/>
    </row>
    <row r="2198" spans="1:1">
      <c r="A2198" s="12"/>
    </row>
    <row r="2199" spans="1:1">
      <c r="A2199" s="12"/>
    </row>
    <row r="2200" spans="1:1">
      <c r="A2200" s="12"/>
    </row>
    <row r="2201" spans="1:1">
      <c r="A2201" s="12"/>
    </row>
    <row r="2202" spans="1:1">
      <c r="A2202" s="12"/>
    </row>
    <row r="2203" spans="1:1">
      <c r="A2203" s="12"/>
    </row>
    <row r="2204" spans="1:1">
      <c r="A2204" s="12"/>
    </row>
    <row r="2205" spans="1:1">
      <c r="A2205" s="12"/>
    </row>
    <row r="2206" spans="1:1">
      <c r="A2206" s="12"/>
    </row>
    <row r="2207" spans="1:1">
      <c r="A2207" s="12"/>
    </row>
    <row r="2208" spans="1:1">
      <c r="A2208" s="12"/>
    </row>
    <row r="2209" spans="1:1">
      <c r="A2209" s="12"/>
    </row>
    <row r="2210" spans="1:1">
      <c r="A2210" s="12"/>
    </row>
    <row r="2211" spans="1:1">
      <c r="A2211" s="12"/>
    </row>
    <row r="2212" spans="1:1">
      <c r="A2212" s="12"/>
    </row>
    <row r="2213" spans="1:1">
      <c r="A2213" s="12"/>
    </row>
    <row r="2214" spans="1:1">
      <c r="A2214" s="12"/>
    </row>
    <row r="2215" spans="1:1">
      <c r="A2215" s="12"/>
    </row>
    <row r="2216" spans="1:1">
      <c r="A2216" s="12"/>
    </row>
    <row r="2217" spans="1:1">
      <c r="A2217" s="12"/>
    </row>
    <row r="2218" spans="1:1">
      <c r="A2218" s="12"/>
    </row>
    <row r="2219" spans="1:1">
      <c r="A2219" s="12"/>
    </row>
    <row r="2220" spans="1:1">
      <c r="A2220" s="12"/>
    </row>
    <row r="2221" spans="1:1">
      <c r="A2221" s="12"/>
    </row>
    <row r="2222" spans="1:1">
      <c r="A2222" s="12"/>
    </row>
    <row r="2223" spans="1:1">
      <c r="A2223" s="12"/>
    </row>
    <row r="2224" spans="1:1">
      <c r="A2224" s="12"/>
    </row>
    <row r="2225" spans="1:1">
      <c r="A2225" s="12"/>
    </row>
  </sheetData>
  <phoneticPr fontId="6" type="noConversion"/>
  <dataValidations count="33">
    <dataValidation type="list" allowBlank="1" showInputMessage="1" showErrorMessage="1" prompt="Select the measuredVariable from which the inferredVariable is inferredFrom" sqref="G5:G18" xr:uid="{00000000-0002-0000-0400-000000000000}">
      <formula1>ChronVariableName</formula1>
    </dataValidation>
    <dataValidation type="list" errorStyle="information" allowBlank="1" showInputMessage="1" showErrorMessage="1" errorTitle="New term added" error="New term added to the LinkedEarth Ontology " promptTitle="Inferred Variable" prompt="Select (or enter if not available) the type of inferred information" sqref="E5:E18" xr:uid="{00000000-0002-0000-0400-000001000000}">
      <formula1>InferredVariable</formula1>
    </dataValidation>
    <dataValidation type="list" errorStyle="information" allowBlank="1" showInputMessage="1" showErrorMessage="1" errorTitle="New term added" error="New term added to the LinkedEarth Ontology" promptTitle="Proxy Observation" prompt="Select (or enter if not available) the type of proxy observation. " sqref="D5:D18" xr:uid="{00000000-0002-0000-0400-000002000000}">
      <formula1>ProxyObservation</formula1>
    </dataValidation>
    <dataValidation allowBlank="1" showInputMessage="1" showErrorMessage="1" prompt="Common name of the archive. For instance, IODP989" sqref="X4" xr:uid="{00000000-0002-0000-0400-000003000000}"/>
    <dataValidation allowBlank="1" showInputMessage="1" showErrorMessage="1" prompt="Link to the IGSN number if registered with the IGSN database_x000a_" sqref="Z4" xr:uid="{00000000-0002-0000-0400-000004000000}"/>
    <dataValidation allowBlank="1" showInputMessage="1" showErrorMessage="1" prompt="Part of the interpretation metadata that describes whether the interpreted environmental variable increases (positive) or decreases (negative) as the paleodata variable increases" sqref="N4" xr:uid="{00000000-0002-0000-0400-000005000000}"/>
    <dataValidation allowBlank="1" showInputMessage="1" showErrorMessage="1" prompt="The type of uncertainty (e.g., calibration RMSE)" sqref="U4" xr:uid="{00000000-0002-0000-0400-000006000000}"/>
    <dataValidation allowBlank="1" showInputMessage="1" showErrorMessage="1" prompt="Uncertainty on the inferred variable " sqref="T4" xr:uid="{00000000-0002-0000-0400-000007000000}"/>
    <dataValidation allowBlank="1" showInputMessage="1" showErrorMessage="1" prompt="Which part of the seasonal cycle is being represented?" sqref="P4" xr:uid="{00000000-0002-0000-0400-000008000000}"/>
    <dataValidation allowBlank="1" showInputMessage="1" showErrorMessage="1" prompt="DOI of the publication containing the calibration" sqref="S4" xr:uid="{00000000-0002-0000-0400-000009000000}"/>
    <dataValidation type="list" allowBlank="1" showInputMessage="1" showErrorMessage="1" promptTitle="Link to depth column" prompt="Select the variable containing the depth values (if any)" sqref="F5:F18" xr:uid="{00000000-0002-0000-0400-00000A000000}">
      <formula1>ChronVariableName</formula1>
    </dataValidation>
    <dataValidation allowBlank="1" showInputMessage="1" showErrorMessage="1" prompt="Notes about the calibration equation" sqref="R4" xr:uid="{00000000-0002-0000-0400-00000B000000}"/>
    <dataValidation type="list" errorStyle="information" allowBlank="1" showInputMessage="1" showErrorMessage="1" errorTitle="Scope added" error="Thank you for contributing to the LinkedEarth Ontology." prompt="Select a scope or enter a new one" sqref="O5:O18" xr:uid="{00000000-0002-0000-0400-00000C000000}">
      <formula1>interpScope</formula1>
    </dataValidation>
    <dataValidation allowBlank="1" showInputMessage="1" showErrorMessage="1" prompt="Part of the interpretation metadata that describes whether the interpretation relates to climate (e.g., temperature), isotopes (e.g., d18O of precipitation), ecology..." sqref="O4" xr:uid="{00000000-0002-0000-0400-00000D000000}"/>
    <dataValidation allowBlank="1" showInputMessage="1" showErrorMessage="1" prompt="Point toward the depth column in the dataset. Leave blank if no depth information or if the variable represents depth" sqref="F4" xr:uid="{00000000-0002-0000-0400-00000E000000}"/>
    <dataValidation allowBlank="1" showInputMessage="1" showErrorMessage="1" prompt="Is the influence on the Variable local or far-field?" sqref="M4" xr:uid="{00000000-0002-0000-0400-00000F000000}"/>
    <dataValidation type="list" allowBlank="1" showInputMessage="1" showErrorMessage="1" sqref="N5:N18" xr:uid="{00000000-0002-0000-0400-000010000000}">
      <formula1>interpDirection</formula1>
    </dataValidation>
    <dataValidation allowBlank="1" showInputMessage="1" showErrorMessage="1" prompt="How is the variable interpreted (not necessarily calibrated)? Refers to the name of the variable. Mg/Ca is interpreted as temperature. SST is also interpreted as temperature. If more than one interpretation, add columns (interpretation2_variable)" sqref="I4" xr:uid="{00000000-0002-0000-0400-000011000000}"/>
    <dataValidation allowBlank="1" showInputMessage="1" showErrorMessage="1" prompt="A relevant quote from the literature that forms the basis of the interpretation." sqref="L4" xr:uid="{00000000-0002-0000-0400-000012000000}"/>
    <dataValidation allowBlank="1" showInputMessage="1" showErrorMessage="1" prompt="How was the sample collected (e.g. piston core, gravity core...)?" sqref="AB4" xr:uid="{00000000-0002-0000-0400-000013000000}"/>
    <dataValidation allowBlank="1" showInputMessage="1" showErrorMessage="1" prompt="Unique identifier given to the archive (can be the number in the repository, a bar code, or a DOI)" sqref="Y4" xr:uid="{00000000-0002-0000-0400-000014000000}"/>
    <dataValidation allowBlank="1" showInputMessage="1" showErrorMessage="1" promptTitle="variableType" prompt="Is the Variable measured or inferred?" sqref="B4" xr:uid="{00000000-0002-0000-0400-000015000000}"/>
    <dataValidation allowBlank="1" showInputMessage="1" showErrorMessage="1" prompt="What's the importance of the interpretation? For instance, temperature has rank 1 for Mg/Ca" sqref="K4" xr:uid="{00000000-0002-0000-0400-000016000000}"/>
    <dataValidation allowBlank="1" showInputMessage="1" showErrorMessage="1" prompt="Calibration equation used if any. " sqref="Q4" xr:uid="{00000000-0002-0000-0400-000017000000}"/>
    <dataValidation allowBlank="1" showInputMessage="1" showErrorMessage="1" promptTitle="InferredVariableType" prompt="What type are the inferredVariables? (Leave blank for measuredVariables and use ProxyObservationType instead). For instance, if the columns contain values for sea surface temperature, the type is SST. Use the list or add your own." sqref="E4" xr:uid="{00000000-0002-0000-0400-000018000000}"/>
    <dataValidation allowBlank="1" showInputMessage="1" showErrorMessage="1" prompt="Gives detail about the variable. For instance, &quot;sea surface&quot; for sea surface temperature" sqref="J4" xr:uid="{00000000-0002-0000-0400-000019000000}"/>
    <dataValidation allowBlank="1" showInputMessage="1" showErrorMessage="1" prompt="If the variable has no units (either because it's a string or a ratio), write unitless." sqref="C4" xr:uid="{00000000-0002-0000-0400-00001A000000}"/>
    <dataValidation allowBlank="1" showInputMessage="1" showErrorMessage="1" prompt="Automatically lifted from the headers. Do not put information other than units in parenthesis. Use notes instead. Headers and variable names need to match!!!" sqref="A4" xr:uid="{00000000-0002-0000-0400-00001B000000}"/>
    <dataValidation type="list" allowBlank="1" showInputMessage="1" showErrorMessage="1" prompt="Is the influence local or far-field?" sqref="M5:M18" xr:uid="{00000000-0002-0000-0400-00001C000000}">
      <formula1>isLocal</formula1>
    </dataValidation>
    <dataValidation allowBlank="1" showInputMessage="1" showErrorMessage="1" prompt="The location (i.e., laboratory, repository) where the archive is currently located" sqref="AA4" xr:uid="{00000000-0002-0000-0400-00001D000000}"/>
    <dataValidation allowBlank="1" showInputMessage="1" showErrorMessage="1" promptTitle="ProxyObservationType" prompt="What type are the measuredVariables? (Leave blank for inferredVariables and use InferredVariableType instead)._x000a_For instance, if the columns contain values for Mg/Ca measurements, the type is Mg/Ca. Use the list or add your own. Leave blank for depth." sqref="D4" xr:uid="{00000000-0002-0000-0400-00001E000000}"/>
    <dataValidation allowBlank="1" showInputMessage="1" showErrorMessage="1" prompt="From which measuredVariable is the inferredVariable inferred from? Choose one on this spreadsheet. You can add other variables on the wiki after you upload your dataset. " sqref="G4" xr:uid="{00000000-0002-0000-0400-00001F000000}"/>
    <dataValidation type="list" allowBlank="1" showInputMessage="1" showErrorMessage="1" errorTitle="VariableType Error" error="Pick either measured or inferred" promptTitle="variableType" prompt="Choose either measured or inferred." sqref="B10:B18 B5:B8" xr:uid="{00000000-0002-0000-0400-000020000000}">
      <formula1>variableType</formula1>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B140"/>
  <sheetViews>
    <sheetView topLeftCell="A41" zoomScale="121" zoomScaleNormal="121" workbookViewId="0">
      <selection activeCell="E86" sqref="E86"/>
    </sheetView>
  </sheetViews>
  <sheetFormatPr baseColWidth="10" defaultColWidth="8.83203125" defaultRowHeight="15"/>
  <cols>
    <col min="1" max="1" width="17.1640625" customWidth="1"/>
    <col min="2" max="2" width="16" customWidth="1"/>
    <col min="3" max="3" width="15.1640625" customWidth="1"/>
    <col min="4" max="4" width="20" customWidth="1"/>
    <col min="5" max="6" width="18.83203125" customWidth="1"/>
    <col min="7" max="8" width="21.6640625" customWidth="1"/>
    <col min="9" max="9" width="28.1640625" customWidth="1"/>
    <col min="10" max="10" width="25.1640625" customWidth="1"/>
    <col min="11" max="11" width="15.1640625" customWidth="1"/>
    <col min="12" max="13" width="12.5" customWidth="1"/>
    <col min="14" max="15" width="23.6640625" customWidth="1"/>
    <col min="16" max="16" width="25.5" customWidth="1"/>
    <col min="17" max="17" width="25.33203125" customWidth="1"/>
    <col min="18" max="18" width="18.83203125" customWidth="1"/>
    <col min="19" max="19" width="20" customWidth="1"/>
    <col min="20" max="20" width="26" customWidth="1"/>
    <col min="21" max="21" width="25.1640625" customWidth="1"/>
    <col min="22" max="22" width="24.5" customWidth="1"/>
    <col min="23" max="23" width="27" customWidth="1"/>
    <col min="24" max="24" width="22.1640625" customWidth="1"/>
    <col min="25" max="25" width="25.5" customWidth="1"/>
    <col min="26" max="26" width="27.83203125" customWidth="1"/>
    <col min="27" max="27" width="29.1640625" customWidth="1"/>
    <col min="28" max="28" width="33.1640625" customWidth="1"/>
  </cols>
  <sheetData>
    <row r="1" spans="1:28">
      <c r="A1" s="1" t="s">
        <v>195</v>
      </c>
      <c r="B1" s="2" t="s">
        <v>196</v>
      </c>
    </row>
    <row r="3" spans="1:28">
      <c r="A3" s="3" t="s">
        <v>197</v>
      </c>
      <c r="B3" s="4" t="s">
        <v>240</v>
      </c>
    </row>
    <row r="4" spans="1:28">
      <c r="A4" s="5" t="s">
        <v>199</v>
      </c>
      <c r="B4" s="5" t="s">
        <v>200</v>
      </c>
      <c r="C4" s="6" t="s">
        <v>201</v>
      </c>
      <c r="D4" s="5" t="s">
        <v>202</v>
      </c>
      <c r="E4" s="5" t="s">
        <v>203</v>
      </c>
      <c r="F4" s="6" t="s">
        <v>204</v>
      </c>
      <c r="G4" s="6" t="s">
        <v>205</v>
      </c>
      <c r="H4" s="6" t="s">
        <v>206</v>
      </c>
      <c r="I4" s="9" t="s">
        <v>207</v>
      </c>
      <c r="J4" s="10" t="s">
        <v>208</v>
      </c>
      <c r="K4" s="11" t="s">
        <v>209</v>
      </c>
      <c r="L4" s="11" t="s">
        <v>210</v>
      </c>
      <c r="M4" s="11" t="s">
        <v>241</v>
      </c>
      <c r="N4" s="11" t="s">
        <v>212</v>
      </c>
      <c r="O4" s="11" t="s">
        <v>213</v>
      </c>
      <c r="P4" s="11" t="s">
        <v>242</v>
      </c>
      <c r="Q4" s="11" t="s">
        <v>215</v>
      </c>
      <c r="R4" s="11" t="s">
        <v>216</v>
      </c>
      <c r="S4" s="11" t="s">
        <v>217</v>
      </c>
      <c r="T4" s="11" t="s">
        <v>218</v>
      </c>
      <c r="U4" s="11" t="s">
        <v>219</v>
      </c>
      <c r="V4" s="11" t="s">
        <v>220</v>
      </c>
      <c r="W4" s="11" t="s">
        <v>221</v>
      </c>
      <c r="X4" s="11" t="s">
        <v>222</v>
      </c>
      <c r="Y4" s="11" t="s">
        <v>223</v>
      </c>
      <c r="Z4" s="11" t="s">
        <v>224</v>
      </c>
      <c r="AA4" s="11" t="s">
        <v>225</v>
      </c>
      <c r="AB4" s="11" t="s">
        <v>226</v>
      </c>
    </row>
    <row r="5" spans="1:28">
      <c r="A5" t="str">
        <f>A28</f>
        <v>Sample</v>
      </c>
    </row>
    <row r="6" spans="1:28">
      <c r="A6" t="str">
        <f>B28</f>
        <v>Depth_dating</v>
      </c>
      <c r="C6" s="2" t="s">
        <v>227</v>
      </c>
    </row>
    <row r="7" spans="1:28">
      <c r="A7" t="str">
        <f>C28</f>
        <v>238U</v>
      </c>
      <c r="C7" s="35" t="s">
        <v>427</v>
      </c>
    </row>
    <row r="8" spans="1:28">
      <c r="A8" t="str">
        <f>D28</f>
        <v>238U_uncertainty</v>
      </c>
      <c r="C8" s="35" t="s">
        <v>427</v>
      </c>
    </row>
    <row r="9" spans="1:28">
      <c r="A9" t="str">
        <f>E28</f>
        <v>232Th</v>
      </c>
      <c r="C9" s="2" t="s">
        <v>243</v>
      </c>
    </row>
    <row r="10" spans="1:28">
      <c r="A10" t="str">
        <f>F28</f>
        <v>232Th_uncertainty</v>
      </c>
      <c r="C10" s="2" t="s">
        <v>243</v>
      </c>
    </row>
    <row r="11" spans="1:28">
      <c r="A11" t="str">
        <f>G28</f>
        <v>230Th/232Th</v>
      </c>
      <c r="C11" s="2" t="s">
        <v>244</v>
      </c>
    </row>
    <row r="12" spans="1:28">
      <c r="A12" t="str">
        <f>H28</f>
        <v>230Th/232Th_uncertainty</v>
      </c>
      <c r="C12" s="2" t="s">
        <v>244</v>
      </c>
    </row>
    <row r="13" spans="1:28">
      <c r="A13" t="str">
        <f>+I28</f>
        <v>d234U</v>
      </c>
      <c r="C13" s="35" t="s">
        <v>245</v>
      </c>
    </row>
    <row r="14" spans="1:28">
      <c r="A14" t="str">
        <f>J28</f>
        <v>d234U_uncertainty</v>
      </c>
      <c r="C14" s="2" t="s">
        <v>245</v>
      </c>
    </row>
    <row r="15" spans="1:28">
      <c r="A15" t="str">
        <f>K28</f>
        <v>230Th/238U</v>
      </c>
      <c r="C15" s="2" t="s">
        <v>244</v>
      </c>
    </row>
    <row r="16" spans="1:28">
      <c r="A16" t="str">
        <f>L28</f>
        <v>230Th/238U_uncertainty</v>
      </c>
      <c r="C16" s="2" t="s">
        <v>244</v>
      </c>
    </row>
    <row r="17" spans="1:20">
      <c r="A17" t="str">
        <f>M28</f>
        <v>Age_BM_uncorrected</v>
      </c>
      <c r="C17" s="2"/>
    </row>
    <row r="18" spans="1:20">
      <c r="A18" t="str">
        <f>N28</f>
        <v>Age_BM_uncertainty_uncorrected</v>
      </c>
      <c r="C18" s="2"/>
    </row>
    <row r="19" spans="1:20">
      <c r="A19" t="str">
        <f>O28</f>
        <v>Age_BM_corrected</v>
      </c>
      <c r="C19" s="2"/>
    </row>
    <row r="20" spans="1:20">
      <c r="A20" t="str">
        <f>P28</f>
        <v>Age_BM_uncertaity_corrected</v>
      </c>
      <c r="C20" s="2"/>
    </row>
    <row r="21" spans="1:20">
      <c r="A21" t="str">
        <f>Q28</f>
        <v>d234U_init</v>
      </c>
      <c r="C21" s="2"/>
    </row>
    <row r="22" spans="1:20">
      <c r="A22" t="str">
        <f>R28</f>
        <v>d234U_init_uncertaity</v>
      </c>
      <c r="C22" s="2"/>
    </row>
    <row r="23" spans="1:20">
      <c r="A23" t="str">
        <f>S28</f>
        <v>Corr_age</v>
      </c>
      <c r="C23" s="35" t="s">
        <v>428</v>
      </c>
    </row>
    <row r="24" spans="1:20">
      <c r="A24" t="str">
        <f>T28</f>
        <v>Corr_age_uncert</v>
      </c>
      <c r="C24" s="35" t="s">
        <v>428</v>
      </c>
    </row>
    <row r="26" spans="1:20">
      <c r="A26" s="3" t="s">
        <v>229</v>
      </c>
      <c r="B26" s="4" t="s">
        <v>230</v>
      </c>
    </row>
    <row r="27" spans="1:20">
      <c r="A27" s="7" t="s">
        <v>231</v>
      </c>
      <c r="B27" s="2" t="s">
        <v>232</v>
      </c>
      <c r="C27" s="4" t="s">
        <v>233</v>
      </c>
    </row>
    <row r="28" spans="1:20">
      <c r="A28" t="s">
        <v>246</v>
      </c>
      <c r="B28" t="s">
        <v>374</v>
      </c>
      <c r="C28" t="s">
        <v>247</v>
      </c>
      <c r="D28" t="s">
        <v>248</v>
      </c>
      <c r="E28" t="s">
        <v>249</v>
      </c>
      <c r="F28" t="s">
        <v>250</v>
      </c>
      <c r="G28" t="s">
        <v>251</v>
      </c>
      <c r="H28" t="s">
        <v>252</v>
      </c>
      <c r="I28" t="s">
        <v>253</v>
      </c>
      <c r="J28" t="s">
        <v>254</v>
      </c>
      <c r="K28" t="s">
        <v>255</v>
      </c>
      <c r="L28" t="s">
        <v>256</v>
      </c>
      <c r="M28" t="s">
        <v>257</v>
      </c>
      <c r="N28" t="s">
        <v>258</v>
      </c>
      <c r="O28" t="s">
        <v>259</v>
      </c>
      <c r="P28" t="s">
        <v>260</v>
      </c>
      <c r="Q28" t="s">
        <v>261</v>
      </c>
      <c r="R28" t="s">
        <v>262</v>
      </c>
      <c r="S28" t="s">
        <v>375</v>
      </c>
      <c r="T28" t="s">
        <v>376</v>
      </c>
    </row>
    <row r="29" spans="1:20">
      <c r="A29" t="s">
        <v>377</v>
      </c>
      <c r="B29">
        <v>1</v>
      </c>
      <c r="C29">
        <v>440.110712331939</v>
      </c>
      <c r="D29">
        <v>0.61727463103865499</v>
      </c>
      <c r="E29">
        <v>2398.8200100640302</v>
      </c>
      <c r="F29">
        <v>48.1818690895199</v>
      </c>
      <c r="G29">
        <v>17.225985431277099</v>
      </c>
      <c r="H29">
        <v>1.11016493656663</v>
      </c>
      <c r="I29">
        <v>-51.8927833323486</v>
      </c>
      <c r="J29">
        <v>1.3204338451681099</v>
      </c>
      <c r="K29" s="34">
        <v>5.6944807682089904E-3</v>
      </c>
      <c r="L29" s="34">
        <v>3.4880553663526199E-4</v>
      </c>
      <c r="M29">
        <v>656.94992602589605</v>
      </c>
      <c r="N29">
        <v>40.374293551831201</v>
      </c>
      <c r="O29">
        <v>489.51567918293398</v>
      </c>
      <c r="P29">
        <v>125.10882611916</v>
      </c>
      <c r="Q29">
        <v>-51.964519787260102</v>
      </c>
      <c r="R29">
        <v>1.3223864881126399</v>
      </c>
      <c r="S29">
        <v>423.51567918293398</v>
      </c>
      <c r="T29">
        <v>125.10882611916</v>
      </c>
    </row>
    <row r="30" spans="1:20">
      <c r="A30" t="s">
        <v>378</v>
      </c>
      <c r="B30">
        <v>2</v>
      </c>
      <c r="C30">
        <v>527.29235393311205</v>
      </c>
      <c r="D30">
        <v>1.51947810958032</v>
      </c>
      <c r="E30">
        <v>3082.2075190136802</v>
      </c>
      <c r="F30">
        <v>62.298172754234699</v>
      </c>
      <c r="G30">
        <v>16.076022980105801</v>
      </c>
      <c r="H30">
        <v>0.72710564804238498</v>
      </c>
      <c r="I30">
        <v>-67.882137146682794</v>
      </c>
      <c r="J30">
        <v>2.9099019944031101</v>
      </c>
      <c r="K30" s="34">
        <v>5.6993240626598196E-3</v>
      </c>
      <c r="L30" s="34">
        <v>2.3118817443871901E-4</v>
      </c>
      <c r="M30">
        <v>668.83588649616502</v>
      </c>
      <c r="N30">
        <v>27.296645855656902</v>
      </c>
      <c r="O30">
        <v>486.17359145779898</v>
      </c>
      <c r="P30">
        <v>132.03941332471001</v>
      </c>
      <c r="Q30">
        <v>-67.975336127200094</v>
      </c>
      <c r="R30">
        <v>2.9140072384514801</v>
      </c>
      <c r="S30">
        <v>420.17359145779898</v>
      </c>
      <c r="T30">
        <v>132.03941332471001</v>
      </c>
    </row>
    <row r="31" spans="1:20">
      <c r="A31" t="s">
        <v>380</v>
      </c>
      <c r="B31">
        <v>17</v>
      </c>
      <c r="C31">
        <v>468.60216831831502</v>
      </c>
      <c r="D31">
        <v>0.61193158677624004</v>
      </c>
      <c r="E31">
        <v>1768.809762055</v>
      </c>
      <c r="F31">
        <v>35.5487936959697</v>
      </c>
      <c r="G31">
        <v>34.099549908097202</v>
      </c>
      <c r="H31">
        <v>1.44254749663555</v>
      </c>
      <c r="I31">
        <v>-69.852357727510395</v>
      </c>
      <c r="J31">
        <v>1.1902417074209</v>
      </c>
      <c r="K31" s="34">
        <v>7.80656195556724E-3</v>
      </c>
      <c r="L31" s="34">
        <v>2.9077957624356899E-4</v>
      </c>
      <c r="M31">
        <v>919.14761047376203</v>
      </c>
      <c r="N31">
        <v>34.404898299850998</v>
      </c>
      <c r="O31">
        <v>800.97000205976599</v>
      </c>
      <c r="P31">
        <v>90.381038430149104</v>
      </c>
      <c r="Q31">
        <v>-70.010429592525298</v>
      </c>
      <c r="R31">
        <v>1.1930687975008401</v>
      </c>
      <c r="S31">
        <v>734.97000205976599</v>
      </c>
      <c r="T31">
        <v>90.381038430149104</v>
      </c>
    </row>
    <row r="32" spans="1:20">
      <c r="A32" t="s">
        <v>379</v>
      </c>
      <c r="B32">
        <v>35</v>
      </c>
      <c r="C32">
        <v>549.09796532034898</v>
      </c>
      <c r="D32">
        <v>0.65354363891417899</v>
      </c>
      <c r="E32">
        <v>164.308909335295</v>
      </c>
      <c r="F32">
        <v>3.7546915459630901</v>
      </c>
      <c r="G32">
        <v>409.94514550288602</v>
      </c>
      <c r="H32">
        <v>14.472653304057401</v>
      </c>
      <c r="I32">
        <v>-84.283310853676497</v>
      </c>
      <c r="J32">
        <v>1.36068215311546</v>
      </c>
      <c r="K32" s="34">
        <v>7.4399729729643198E-3</v>
      </c>
      <c r="L32" s="34">
        <v>2.00409275442239E-4</v>
      </c>
      <c r="M32">
        <v>889.68621523552804</v>
      </c>
      <c r="N32">
        <v>24.1028355389073</v>
      </c>
      <c r="O32">
        <v>880.17363113957799</v>
      </c>
      <c r="P32">
        <v>25.021278150071801</v>
      </c>
      <c r="Q32">
        <v>-84.492922666051996</v>
      </c>
      <c r="R32">
        <v>1.3640792044352299</v>
      </c>
      <c r="S32">
        <v>814.17363113957799</v>
      </c>
      <c r="T32">
        <v>25.021278150071801</v>
      </c>
    </row>
    <row r="33" spans="1:20" ht="16">
      <c r="A33" s="33" t="s">
        <v>381</v>
      </c>
      <c r="B33">
        <v>53</v>
      </c>
      <c r="C33">
        <v>636.83420797605095</v>
      </c>
      <c r="D33">
        <v>0.93458077368112003</v>
      </c>
      <c r="E33">
        <v>450.49313403290199</v>
      </c>
      <c r="F33">
        <v>9.2454127741782592</v>
      </c>
      <c r="G33">
        <v>524.92885892655499</v>
      </c>
      <c r="H33">
        <v>11.6382997473612</v>
      </c>
      <c r="I33">
        <v>-84.3085586774815</v>
      </c>
      <c r="J33">
        <v>1.3170046910228901</v>
      </c>
      <c r="K33" s="34">
        <v>2.2521461684039502E-2</v>
      </c>
      <c r="L33" s="34">
        <v>1.9179874453121101E-4</v>
      </c>
      <c r="M33">
        <v>2716.4685771620698</v>
      </c>
      <c r="N33">
        <v>23.767668296624699</v>
      </c>
      <c r="O33">
        <v>2693.9674349644802</v>
      </c>
      <c r="P33">
        <v>28.5910452612017</v>
      </c>
      <c r="Q33">
        <v>-84.951960446126407</v>
      </c>
      <c r="R33">
        <v>1.32707312979895</v>
      </c>
      <c r="S33">
        <v>2627.9674349644802</v>
      </c>
      <c r="T33">
        <v>28.5910452612017</v>
      </c>
    </row>
    <row r="34" spans="1:20" ht="16">
      <c r="A34" s="33" t="s">
        <v>382</v>
      </c>
      <c r="B34">
        <v>72</v>
      </c>
      <c r="C34">
        <v>573.42828689542796</v>
      </c>
      <c r="D34">
        <v>0.684909211375895</v>
      </c>
      <c r="E34">
        <v>357.85312512041298</v>
      </c>
      <c r="F34">
        <v>7.3812767857254</v>
      </c>
      <c r="G34">
        <v>661.67891741677499</v>
      </c>
      <c r="H34">
        <v>14.591739144271401</v>
      </c>
      <c r="I34">
        <v>-66.213077116250204</v>
      </c>
      <c r="J34">
        <v>1.11597391299908</v>
      </c>
      <c r="K34" s="34">
        <v>2.5044209633125501E-2</v>
      </c>
      <c r="L34" s="34">
        <v>1.9765679363078901E-4</v>
      </c>
      <c r="M34">
        <v>2965.4185876046699</v>
      </c>
      <c r="N34">
        <v>24.005229052192</v>
      </c>
      <c r="O34">
        <v>2945.9547755634298</v>
      </c>
      <c r="P34">
        <v>27.662882387265999</v>
      </c>
      <c r="Q34">
        <v>-66.765844887930299</v>
      </c>
      <c r="R34">
        <v>1.12530248812059</v>
      </c>
      <c r="S34">
        <v>2879.9547755634298</v>
      </c>
      <c r="T34">
        <v>27.662882387265999</v>
      </c>
    </row>
    <row r="35" spans="1:20" ht="16">
      <c r="A35" s="33" t="s">
        <v>383</v>
      </c>
      <c r="B35">
        <v>90</v>
      </c>
      <c r="C35">
        <v>637.795614819609</v>
      </c>
      <c r="D35">
        <v>1.00064071384808</v>
      </c>
      <c r="E35">
        <v>302.93674330259398</v>
      </c>
      <c r="F35">
        <v>6.37222787163397</v>
      </c>
      <c r="G35">
        <v>893.97087765492097</v>
      </c>
      <c r="H35">
        <v>19.9463997486497</v>
      </c>
      <c r="I35">
        <v>-72.388081967522098</v>
      </c>
      <c r="J35">
        <v>1.2962276671989601</v>
      </c>
      <c r="K35" s="34">
        <v>2.5753017689259201E-2</v>
      </c>
      <c r="L35" s="34">
        <v>1.9583732974871401E-4</v>
      </c>
      <c r="M35">
        <v>3071.2561382486701</v>
      </c>
      <c r="N35">
        <v>24.095721679984099</v>
      </c>
      <c r="O35">
        <v>3056.3418418285701</v>
      </c>
      <c r="P35">
        <v>26.2927390844124</v>
      </c>
      <c r="Q35">
        <v>-73.015142699180004</v>
      </c>
      <c r="R35">
        <v>1.30746744555966</v>
      </c>
      <c r="S35">
        <v>2990.3418418285701</v>
      </c>
      <c r="T35">
        <v>26.2927390844124</v>
      </c>
    </row>
    <row r="36" spans="1:20" ht="16">
      <c r="A36" s="33" t="s">
        <v>384</v>
      </c>
      <c r="B36">
        <v>113</v>
      </c>
      <c r="C36">
        <v>477.10107814341302</v>
      </c>
      <c r="D36">
        <v>0.53841451767377901</v>
      </c>
      <c r="E36">
        <v>274.61409639208</v>
      </c>
      <c r="F36">
        <v>5.9274602040975202</v>
      </c>
      <c r="G36">
        <v>779.80495953390403</v>
      </c>
      <c r="H36">
        <v>18.761766293152998</v>
      </c>
      <c r="I36">
        <v>-58.616639980071</v>
      </c>
      <c r="J36">
        <v>1.3282945349264601</v>
      </c>
      <c r="K36">
        <v>2.7222797526373001E-2</v>
      </c>
      <c r="L36" s="34">
        <v>2.9096164110492198E-4</v>
      </c>
      <c r="M36">
        <v>3200.7547312065099</v>
      </c>
      <c r="N36">
        <v>35.031274503950897</v>
      </c>
      <c r="O36">
        <v>3182.9477496357499</v>
      </c>
      <c r="P36">
        <v>37.216175156357501</v>
      </c>
      <c r="Q36">
        <v>-59.145534097012998</v>
      </c>
      <c r="R36">
        <v>1.34029404484637</v>
      </c>
      <c r="S36">
        <v>3116.9477496357499</v>
      </c>
      <c r="T36">
        <v>37.216175156357501</v>
      </c>
    </row>
    <row r="37" spans="1:20" ht="16">
      <c r="A37" s="33" t="s">
        <v>385</v>
      </c>
      <c r="B37">
        <v>132</v>
      </c>
      <c r="C37">
        <v>562.75190761146098</v>
      </c>
      <c r="D37">
        <v>0.63244556018774101</v>
      </c>
      <c r="E37">
        <v>456.71145504025998</v>
      </c>
      <c r="F37">
        <v>9.3590466935588292</v>
      </c>
      <c r="G37">
        <v>562.638219162155</v>
      </c>
      <c r="H37">
        <v>12.3505225746887</v>
      </c>
      <c r="I37">
        <v>-74.266768986614196</v>
      </c>
      <c r="J37">
        <v>1.2711116915294201</v>
      </c>
      <c r="K37" s="34">
        <v>2.7694178687565501E-2</v>
      </c>
      <c r="L37" s="34">
        <v>2.20130649169792E-4</v>
      </c>
      <c r="M37">
        <v>3313.2358365330101</v>
      </c>
      <c r="N37">
        <v>27.150162868112101</v>
      </c>
      <c r="O37">
        <v>3287.6993946513999</v>
      </c>
      <c r="P37">
        <v>32.595788281434999</v>
      </c>
      <c r="Q37">
        <v>-74.959028970925004</v>
      </c>
      <c r="R37">
        <v>1.2829785853967699</v>
      </c>
      <c r="S37">
        <v>3221.6993946513999</v>
      </c>
      <c r="T37">
        <v>32.595788281434999</v>
      </c>
    </row>
    <row r="38" spans="1:20" ht="16">
      <c r="A38" s="33" t="s">
        <v>386</v>
      </c>
      <c r="B38">
        <v>161</v>
      </c>
      <c r="C38">
        <v>584.21669212549705</v>
      </c>
      <c r="D38">
        <v>0.75926630289503605</v>
      </c>
      <c r="E38">
        <v>333.23952958438002</v>
      </c>
      <c r="F38">
        <v>6.8439129345351297</v>
      </c>
      <c r="G38">
        <v>819.65632666527699</v>
      </c>
      <c r="H38">
        <v>17.519494696637999</v>
      </c>
      <c r="I38">
        <v>-81.603322877812403</v>
      </c>
      <c r="J38">
        <v>1.2263957115772799</v>
      </c>
      <c r="K38" s="34">
        <v>2.8356242273858301E-2</v>
      </c>
      <c r="L38" s="34">
        <v>1.7191297104472101E-4</v>
      </c>
      <c r="M38">
        <v>3421.4150801035898</v>
      </c>
      <c r="N38">
        <v>21.5912904956846</v>
      </c>
      <c r="O38">
        <v>3403.32127798895</v>
      </c>
      <c r="P38">
        <v>25.087091160873001</v>
      </c>
      <c r="Q38">
        <v>-82.390847885856502</v>
      </c>
      <c r="R38">
        <v>1.23824496491193</v>
      </c>
      <c r="S38">
        <v>3337.32127798895</v>
      </c>
      <c r="T38">
        <v>25.087091160873001</v>
      </c>
    </row>
    <row r="39" spans="1:20" ht="16">
      <c r="A39" s="33" t="s">
        <v>387</v>
      </c>
      <c r="B39">
        <v>184</v>
      </c>
      <c r="C39">
        <v>557.73027946683806</v>
      </c>
      <c r="D39">
        <v>0.58842941925782699</v>
      </c>
      <c r="E39">
        <v>269.073246503826</v>
      </c>
      <c r="F39">
        <v>5.6071185747653498</v>
      </c>
      <c r="G39">
        <v>1007.93977853269</v>
      </c>
      <c r="H39">
        <v>21.8703070661883</v>
      </c>
      <c r="I39">
        <v>-79.276778558352007</v>
      </c>
      <c r="J39">
        <v>1.2202750178944699</v>
      </c>
      <c r="K39" s="34">
        <v>2.9492746105944701E-2</v>
      </c>
      <c r="L39" s="34">
        <v>1.8101135070871499E-4</v>
      </c>
      <c r="M39">
        <v>3551.6699031026801</v>
      </c>
      <c r="N39">
        <v>22.683345466066001</v>
      </c>
      <c r="O39">
        <v>3536.4044726996099</v>
      </c>
      <c r="P39">
        <v>25.1124910594244</v>
      </c>
      <c r="Q39">
        <v>-80.071917774631899</v>
      </c>
      <c r="R39">
        <v>1.23252733370281</v>
      </c>
      <c r="S39">
        <v>3470.4044726996099</v>
      </c>
      <c r="T39">
        <v>25.1124910594244</v>
      </c>
    </row>
    <row r="40" spans="1:20" ht="16">
      <c r="A40" s="33" t="s">
        <v>388</v>
      </c>
      <c r="B40">
        <v>187</v>
      </c>
      <c r="C40">
        <v>481.681099694191</v>
      </c>
      <c r="D40">
        <v>0.70214656450734603</v>
      </c>
      <c r="E40">
        <v>258.636610535903</v>
      </c>
      <c r="F40">
        <v>5.4576940937960501</v>
      </c>
      <c r="G40">
        <v>926.94884164702296</v>
      </c>
      <c r="H40">
        <v>20.8108741343022</v>
      </c>
      <c r="I40">
        <v>-68.973448615056299</v>
      </c>
      <c r="J40">
        <v>1.5528909232133501</v>
      </c>
      <c r="K40" s="34">
        <v>3.0187037346876201E-2</v>
      </c>
      <c r="L40" s="34">
        <v>2.3554355592882899E-4</v>
      </c>
      <c r="M40">
        <v>3595.5697451951701</v>
      </c>
      <c r="N40">
        <v>29.1856477360515</v>
      </c>
      <c r="O40">
        <v>3578.76982333569</v>
      </c>
      <c r="P40">
        <v>31.497955511428401</v>
      </c>
      <c r="Q40">
        <v>-69.673575831728201</v>
      </c>
      <c r="R40">
        <v>1.5686660435316999</v>
      </c>
      <c r="S40">
        <v>3512.76982333569</v>
      </c>
      <c r="T40">
        <v>31.497955511428401</v>
      </c>
    </row>
    <row r="41" spans="1:20" ht="16">
      <c r="A41" s="33" t="s">
        <v>389</v>
      </c>
      <c r="B41">
        <v>217</v>
      </c>
      <c r="C41">
        <v>590.96977421227996</v>
      </c>
      <c r="D41">
        <v>0.88809059124130696</v>
      </c>
      <c r="E41">
        <v>120.123817367654</v>
      </c>
      <c r="F41">
        <v>2.8722102617015399</v>
      </c>
      <c r="G41">
        <v>2488.9492794845</v>
      </c>
      <c r="H41">
        <v>61.345644024534998</v>
      </c>
      <c r="I41">
        <v>-77.343493580663505</v>
      </c>
      <c r="J41">
        <v>1.40556840881201</v>
      </c>
      <c r="K41" s="34">
        <v>3.0684159676028899E-2</v>
      </c>
      <c r="L41" s="34">
        <v>1.8923607883979099E-4</v>
      </c>
      <c r="M41">
        <v>3689.7438530313598</v>
      </c>
      <c r="N41">
        <v>23.858789235362799</v>
      </c>
      <c r="O41">
        <v>3683.3237862861201</v>
      </c>
      <c r="P41">
        <v>24.280995860465602</v>
      </c>
      <c r="Q41">
        <v>-78.151638256827894</v>
      </c>
      <c r="R41">
        <v>1.4202649711767501</v>
      </c>
      <c r="S41">
        <v>3617.3237862861201</v>
      </c>
      <c r="T41">
        <v>24.280995860465602</v>
      </c>
    </row>
    <row r="42" spans="1:20" ht="16">
      <c r="A42" s="33" t="s">
        <v>390</v>
      </c>
      <c r="B42">
        <v>239</v>
      </c>
      <c r="C42">
        <v>518.23945508275904</v>
      </c>
      <c r="D42">
        <v>0.82904095297381997</v>
      </c>
      <c r="E42">
        <v>236.45177139045001</v>
      </c>
      <c r="F42">
        <v>5.1710678682813596</v>
      </c>
      <c r="G42">
        <v>1135.41175287081</v>
      </c>
      <c r="H42">
        <v>26.554637794290699</v>
      </c>
      <c r="I42">
        <v>-87.725340763279405</v>
      </c>
      <c r="J42">
        <v>1.41136054435349</v>
      </c>
      <c r="K42" s="34">
        <v>3.1419539447961199E-2</v>
      </c>
      <c r="L42" s="34">
        <v>2.6524701523414801E-4</v>
      </c>
      <c r="M42">
        <v>3823.8196887496802</v>
      </c>
      <c r="N42">
        <v>33.424870255564301</v>
      </c>
      <c r="O42">
        <v>3809.2461374946402</v>
      </c>
      <c r="P42">
        <v>34.965739783481901</v>
      </c>
      <c r="Q42">
        <v>-88.673468463035206</v>
      </c>
      <c r="R42">
        <v>1.4266412366267001</v>
      </c>
      <c r="S42">
        <v>3743.2461374946402</v>
      </c>
      <c r="T42">
        <v>34.965739783481901</v>
      </c>
    </row>
    <row r="43" spans="1:20" ht="16">
      <c r="A43" s="33" t="s">
        <v>391</v>
      </c>
      <c r="B43">
        <v>255</v>
      </c>
      <c r="C43">
        <v>485.47531241156702</v>
      </c>
      <c r="D43">
        <v>0.62396092002311598</v>
      </c>
      <c r="E43">
        <v>217.856066349824</v>
      </c>
      <c r="F43">
        <v>4.6381919111189402</v>
      </c>
      <c r="G43">
        <v>1185.0819971185999</v>
      </c>
      <c r="H43">
        <v>26.4049110025712</v>
      </c>
      <c r="I43">
        <v>-88.400843837243002</v>
      </c>
      <c r="J43">
        <v>1.4520348703838499</v>
      </c>
      <c r="K43" s="34">
        <v>3.22541231651527E-2</v>
      </c>
      <c r="L43" s="34">
        <v>2.1595086356334401E-4</v>
      </c>
      <c r="M43">
        <v>3930.2798171303698</v>
      </c>
      <c r="N43">
        <v>27.566202869050699</v>
      </c>
      <c r="O43">
        <v>3915.9348889364901</v>
      </c>
      <c r="P43">
        <v>29.362199769764199</v>
      </c>
      <c r="Q43">
        <v>-89.383179940386498</v>
      </c>
      <c r="R43">
        <v>1.46818898924306</v>
      </c>
      <c r="S43">
        <v>3849.9348889364901</v>
      </c>
      <c r="T43">
        <v>29.362199769764199</v>
      </c>
    </row>
    <row r="44" spans="1:20" ht="16">
      <c r="A44" s="33" t="s">
        <v>392</v>
      </c>
      <c r="B44">
        <v>261</v>
      </c>
      <c r="C44">
        <v>603.54001682956698</v>
      </c>
      <c r="D44">
        <v>1.1260531034465799</v>
      </c>
      <c r="E44">
        <v>146.52817511255299</v>
      </c>
      <c r="F44">
        <v>3.24296569112194</v>
      </c>
      <c r="G44">
        <v>2235.6442754579898</v>
      </c>
      <c r="H44">
        <v>50.650668013727397</v>
      </c>
      <c r="I44">
        <v>-79.962210702574893</v>
      </c>
      <c r="J44">
        <v>1.68702074628632</v>
      </c>
      <c r="K44" s="34">
        <v>3.2919414605304703E-2</v>
      </c>
      <c r="L44" s="34">
        <v>1.7088399597747E-4</v>
      </c>
      <c r="M44">
        <v>3975.1692683152201</v>
      </c>
      <c r="N44">
        <v>22.3144821775468</v>
      </c>
      <c r="O44">
        <v>3967.4788567781302</v>
      </c>
      <c r="P44">
        <v>22.9568215341517</v>
      </c>
      <c r="Q44">
        <v>-80.8625356644596</v>
      </c>
      <c r="R44">
        <v>1.7060235982554199</v>
      </c>
      <c r="S44">
        <v>3901.4788567781302</v>
      </c>
      <c r="T44">
        <v>22.9568215341517</v>
      </c>
    </row>
    <row r="45" spans="1:20" ht="16">
      <c r="A45" s="33" t="s">
        <v>393</v>
      </c>
      <c r="B45">
        <v>285</v>
      </c>
      <c r="C45">
        <v>452.82543305312799</v>
      </c>
      <c r="D45">
        <v>0.48302284997697897</v>
      </c>
      <c r="E45">
        <v>102.411494704793</v>
      </c>
      <c r="F45">
        <v>2.4434375987991999</v>
      </c>
      <c r="G45">
        <v>2487.1791096985999</v>
      </c>
      <c r="H45">
        <v>61.187912554299203</v>
      </c>
      <c r="I45">
        <v>-81.206036953782103</v>
      </c>
      <c r="J45">
        <v>1.0423837418826101</v>
      </c>
      <c r="K45" s="34">
        <v>3.4116092753990197E-2</v>
      </c>
      <c r="L45" s="34">
        <v>2.07829089588882E-4</v>
      </c>
      <c r="M45">
        <v>4128.24161707643</v>
      </c>
      <c r="N45">
        <v>26.090477795486901</v>
      </c>
      <c r="O45">
        <v>4121.0672019515796</v>
      </c>
      <c r="P45">
        <v>26.574702159470899</v>
      </c>
      <c r="Q45">
        <v>-82.155968234933496</v>
      </c>
      <c r="R45">
        <v>1.05459532793</v>
      </c>
      <c r="S45">
        <v>4055.06720195158</v>
      </c>
      <c r="T45">
        <v>26.574702159470899</v>
      </c>
    </row>
    <row r="46" spans="1:20" ht="16">
      <c r="A46" s="33" t="s">
        <v>394</v>
      </c>
      <c r="B46">
        <v>304</v>
      </c>
      <c r="C46">
        <v>633.98982235994799</v>
      </c>
      <c r="D46">
        <v>0.99390694330639495</v>
      </c>
      <c r="E46">
        <v>446.41127658764401</v>
      </c>
      <c r="F46">
        <v>9.0517100359783704</v>
      </c>
      <c r="G46">
        <v>837.94169461011302</v>
      </c>
      <c r="H46">
        <v>17.309852878295999</v>
      </c>
      <c r="I46">
        <v>-87.864324656643305</v>
      </c>
      <c r="J46">
        <v>1.5786626024685999</v>
      </c>
      <c r="K46" s="34">
        <v>3.5784998453726097E-2</v>
      </c>
      <c r="L46" s="34">
        <v>1.5204218436200699E-4</v>
      </c>
      <c r="M46">
        <v>4366.8848149271198</v>
      </c>
      <c r="N46">
        <v>20.472768106319101</v>
      </c>
      <c r="O46">
        <v>4344.3877282697304</v>
      </c>
      <c r="P46">
        <v>25.904347464356398</v>
      </c>
      <c r="Q46">
        <v>-88.948182821626801</v>
      </c>
      <c r="R46">
        <v>1.5981495633087399</v>
      </c>
      <c r="S46">
        <v>4278.3877282697304</v>
      </c>
      <c r="T46">
        <v>25.904347464356398</v>
      </c>
    </row>
    <row r="47" spans="1:20" ht="16">
      <c r="A47" s="33" t="s">
        <v>395</v>
      </c>
      <c r="B47">
        <v>340</v>
      </c>
      <c r="C47">
        <v>573.68980350761501</v>
      </c>
      <c r="D47">
        <v>0.72538027593012699</v>
      </c>
      <c r="E47">
        <v>153.854271612639</v>
      </c>
      <c r="F47">
        <v>3.3279717726739002</v>
      </c>
      <c r="G47">
        <v>2261.11963949338</v>
      </c>
      <c r="H47">
        <v>49.873287828115799</v>
      </c>
      <c r="I47">
        <v>-88.3531879131518</v>
      </c>
      <c r="J47">
        <v>1.43738013478329</v>
      </c>
      <c r="K47" s="34">
        <v>3.6778185692317902E-2</v>
      </c>
      <c r="L47" s="34">
        <v>1.6537574936292899E-4</v>
      </c>
      <c r="M47">
        <v>4493.16809601369</v>
      </c>
      <c r="N47">
        <v>21.887432367198301</v>
      </c>
      <c r="O47">
        <v>4484.5925377846197</v>
      </c>
      <c r="P47">
        <v>22.703096997780801</v>
      </c>
      <c r="Q47">
        <v>-89.478473121949307</v>
      </c>
      <c r="R47">
        <v>1.45569820601315</v>
      </c>
      <c r="S47">
        <v>4418.5925377846197</v>
      </c>
      <c r="T47">
        <v>22.703096997780801</v>
      </c>
    </row>
    <row r="48" spans="1:20" ht="16">
      <c r="A48" s="33" t="s">
        <v>396</v>
      </c>
      <c r="B48">
        <v>360</v>
      </c>
      <c r="C48">
        <v>593.19216996199395</v>
      </c>
      <c r="D48">
        <v>0.64576485202295597</v>
      </c>
      <c r="E48">
        <v>345.94813981300899</v>
      </c>
      <c r="F48">
        <v>7.0793415150072203</v>
      </c>
      <c r="G48">
        <v>1082.2979673320899</v>
      </c>
      <c r="H48">
        <v>22.655684188415901</v>
      </c>
      <c r="I48">
        <v>-84.913997323762402</v>
      </c>
      <c r="J48">
        <v>1.2163885586015999</v>
      </c>
      <c r="K48" s="34">
        <v>3.8282189107120598E-2</v>
      </c>
      <c r="L48" s="34">
        <v>1.7381338197393199E-4</v>
      </c>
      <c r="M48">
        <v>4662.9180149027397</v>
      </c>
      <c r="N48">
        <v>22.565079353296198</v>
      </c>
      <c r="O48">
        <v>4644.3435198241305</v>
      </c>
      <c r="P48">
        <v>26.096926183918001</v>
      </c>
      <c r="Q48">
        <v>-86.034258081306604</v>
      </c>
      <c r="R48">
        <v>1.2324525227977801</v>
      </c>
      <c r="S48">
        <v>4578.3435198241305</v>
      </c>
      <c r="T48">
        <v>26.096926183918001</v>
      </c>
    </row>
    <row r="49" spans="1:20" ht="16">
      <c r="A49" s="33" t="s">
        <v>397</v>
      </c>
      <c r="B49">
        <v>373</v>
      </c>
      <c r="C49">
        <v>564.10077251504799</v>
      </c>
      <c r="D49">
        <v>0.86002650814703696</v>
      </c>
      <c r="E49">
        <v>190.841116400809</v>
      </c>
      <c r="F49">
        <v>3.9954217606638101</v>
      </c>
      <c r="G49">
        <v>1915.04572691061</v>
      </c>
      <c r="H49">
        <v>40.793691311949701</v>
      </c>
      <c r="I49">
        <v>-81.676957261323096</v>
      </c>
      <c r="J49">
        <v>1.9390048796755399</v>
      </c>
      <c r="K49" s="34">
        <v>3.9294225571145397E-2</v>
      </c>
      <c r="L49" s="34">
        <v>1.6566894362879801E-4</v>
      </c>
      <c r="M49">
        <v>4771.6216246186796</v>
      </c>
      <c r="N49">
        <v>23.0469771810283</v>
      </c>
      <c r="O49">
        <v>4760.88332659971</v>
      </c>
      <c r="P49">
        <v>24.248748603754802</v>
      </c>
      <c r="Q49">
        <v>-82.781733093470095</v>
      </c>
      <c r="R49">
        <v>1.9652403402296901</v>
      </c>
      <c r="S49">
        <v>4694.88332659971</v>
      </c>
      <c r="T49">
        <v>24.248748603754802</v>
      </c>
    </row>
    <row r="50" spans="1:20" ht="16">
      <c r="A50" s="33" t="s">
        <v>398</v>
      </c>
      <c r="B50">
        <v>387</v>
      </c>
      <c r="C50">
        <v>563.719792801023</v>
      </c>
      <c r="D50">
        <v>0.64012246513299598</v>
      </c>
      <c r="E50">
        <v>135.11116462914799</v>
      </c>
      <c r="F50">
        <v>2.98549578198207</v>
      </c>
      <c r="G50">
        <v>2786.2383300972301</v>
      </c>
      <c r="H50">
        <v>62.727858945736202</v>
      </c>
      <c r="I50">
        <v>-86.371008604160394</v>
      </c>
      <c r="J50">
        <v>1.1679638687601701</v>
      </c>
      <c r="K50" s="34">
        <v>4.0502380368317797E-2</v>
      </c>
      <c r="L50" s="34">
        <v>1.80614161002841E-4</v>
      </c>
      <c r="M50">
        <v>4947.8698592688097</v>
      </c>
      <c r="N50">
        <v>23.5111581974712</v>
      </c>
      <c r="O50">
        <v>4940.2208888713003</v>
      </c>
      <c r="P50">
        <v>24.118815230063799</v>
      </c>
      <c r="Q50">
        <v>-87.583591908429597</v>
      </c>
      <c r="R50">
        <v>1.1843761964591499</v>
      </c>
      <c r="S50">
        <v>4874.2208888713003</v>
      </c>
      <c r="T50">
        <v>24.118815230063799</v>
      </c>
    </row>
    <row r="51" spans="1:20" ht="16">
      <c r="A51" s="33" t="s">
        <v>399</v>
      </c>
      <c r="B51">
        <v>408</v>
      </c>
      <c r="C51">
        <v>440.49940060351003</v>
      </c>
      <c r="D51">
        <v>0.47186363185778601</v>
      </c>
      <c r="E51">
        <v>789.40948260263201</v>
      </c>
      <c r="F51">
        <v>15.8831134021636</v>
      </c>
      <c r="G51">
        <v>397.50206631611798</v>
      </c>
      <c r="H51">
        <v>8.2397610846881602</v>
      </c>
      <c r="I51">
        <v>-67.080449270300093</v>
      </c>
      <c r="J51">
        <v>1.2921399914787299</v>
      </c>
      <c r="K51" s="34">
        <v>4.3204674670532003E-2</v>
      </c>
      <c r="L51" s="34">
        <v>2.2033602714343199E-4</v>
      </c>
      <c r="M51">
        <v>5173.4626987935699</v>
      </c>
      <c r="N51">
        <v>28.028415544045899</v>
      </c>
      <c r="O51">
        <v>5117.4855159633798</v>
      </c>
      <c r="P51">
        <v>48.483432096257303</v>
      </c>
      <c r="Q51">
        <v>-68.056244510580299</v>
      </c>
      <c r="R51">
        <v>1.3109693588817599</v>
      </c>
      <c r="S51">
        <v>5051.4855159633798</v>
      </c>
      <c r="T51">
        <v>48.483432096257303</v>
      </c>
    </row>
    <row r="52" spans="1:20" ht="16">
      <c r="A52" s="33" t="s">
        <v>400</v>
      </c>
      <c r="B52">
        <v>425</v>
      </c>
      <c r="C52">
        <v>562.45372582010896</v>
      </c>
      <c r="D52">
        <v>0.64261235954029305</v>
      </c>
      <c r="E52">
        <v>397.65363588344502</v>
      </c>
      <c r="F52">
        <v>8.0860497780343401</v>
      </c>
      <c r="G52">
        <v>988.72435274093505</v>
      </c>
      <c r="H52">
        <v>20.513141106826598</v>
      </c>
      <c r="I52">
        <v>-74.362037325077395</v>
      </c>
      <c r="J52">
        <v>1.2308295994432501</v>
      </c>
      <c r="K52" s="34">
        <v>4.2396277138989802E-2</v>
      </c>
      <c r="L52" s="34">
        <v>1.81158411886573E-4</v>
      </c>
      <c r="M52">
        <v>5115.5309364459099</v>
      </c>
      <c r="N52">
        <v>23.467967596645298</v>
      </c>
      <c r="O52">
        <v>5093.2715698562297</v>
      </c>
      <c r="P52">
        <v>28.2424061492292</v>
      </c>
      <c r="Q52">
        <v>-75.438600076847393</v>
      </c>
      <c r="R52">
        <v>1.2486631852074701</v>
      </c>
      <c r="S52">
        <v>5027.2715698562297</v>
      </c>
      <c r="T52">
        <v>28.2424061492292</v>
      </c>
    </row>
    <row r="53" spans="1:20" ht="16">
      <c r="A53" s="33" t="s">
        <v>401</v>
      </c>
      <c r="B53">
        <v>445</v>
      </c>
      <c r="C53">
        <v>568.50961823289003</v>
      </c>
      <c r="D53">
        <v>0.55830444385309497</v>
      </c>
      <c r="E53">
        <v>641.61210674336405</v>
      </c>
      <c r="F53">
        <v>12.912736297173</v>
      </c>
      <c r="G53">
        <v>636.90523189170096</v>
      </c>
      <c r="H53">
        <v>13.0410408443433</v>
      </c>
      <c r="I53">
        <v>-72.341795102471806</v>
      </c>
      <c r="J53">
        <v>1.1678427739816</v>
      </c>
      <c r="K53" s="34">
        <v>4.3595722701743597E-2</v>
      </c>
      <c r="L53" s="34">
        <v>1.69866926771996E-4</v>
      </c>
      <c r="M53">
        <v>5252.0502983987799</v>
      </c>
      <c r="N53">
        <v>22.061747795934501</v>
      </c>
      <c r="O53">
        <v>5216.5955995250697</v>
      </c>
      <c r="P53">
        <v>33.380615412878001</v>
      </c>
      <c r="Q53">
        <v>-73.414656069567101</v>
      </c>
      <c r="R53">
        <v>1.1851825791319199</v>
      </c>
      <c r="S53">
        <v>5150.5955995250697</v>
      </c>
      <c r="T53">
        <v>33.380615412878001</v>
      </c>
    </row>
    <row r="54" spans="1:20" ht="16">
      <c r="A54" s="33" t="s">
        <v>402</v>
      </c>
      <c r="B54">
        <v>473</v>
      </c>
      <c r="C54">
        <v>463.02443572678101</v>
      </c>
      <c r="D54">
        <v>0.45901690227111502</v>
      </c>
      <c r="E54">
        <v>196.370292750364</v>
      </c>
      <c r="F54">
        <v>4.14470738528113</v>
      </c>
      <c r="G54">
        <v>1695.19805119941</v>
      </c>
      <c r="H54">
        <v>36.6604673021099</v>
      </c>
      <c r="I54">
        <v>-81.845363996293301</v>
      </c>
      <c r="J54">
        <v>1.15479061079875</v>
      </c>
      <c r="K54" s="34">
        <v>4.3604032271405198E-2</v>
      </c>
      <c r="L54" s="34">
        <v>2.0993959152852901E-4</v>
      </c>
      <c r="M54">
        <v>5309.2818925338797</v>
      </c>
      <c r="N54">
        <v>27.106643785624399</v>
      </c>
      <c r="O54">
        <v>5295.8165269604597</v>
      </c>
      <c r="P54">
        <v>28.720721176530098</v>
      </c>
      <c r="Q54">
        <v>-83.077738415816896</v>
      </c>
      <c r="R54">
        <v>1.1721980394008999</v>
      </c>
      <c r="S54">
        <v>5229.8165269604597</v>
      </c>
      <c r="T54">
        <v>28.720721176530098</v>
      </c>
    </row>
    <row r="55" spans="1:20" ht="16">
      <c r="A55" s="33" t="s">
        <v>403</v>
      </c>
      <c r="B55">
        <v>480</v>
      </c>
      <c r="C55">
        <v>502.32813219435201</v>
      </c>
      <c r="D55">
        <v>0.75753492257555399</v>
      </c>
      <c r="E55">
        <v>404.05414739087001</v>
      </c>
      <c r="F55">
        <v>8.2543178893480107</v>
      </c>
      <c r="G55">
        <v>907.780766220023</v>
      </c>
      <c r="H55">
        <v>19.238594953487102</v>
      </c>
      <c r="I55">
        <v>-82.712373992321602</v>
      </c>
      <c r="J55">
        <v>1.6833572729370101</v>
      </c>
      <c r="K55" s="34">
        <v>4.4286093879863903E-2</v>
      </c>
      <c r="L55" s="34">
        <v>2.5854623887145301E-4</v>
      </c>
      <c r="M55">
        <v>5399.7518193210899</v>
      </c>
      <c r="N55">
        <v>33.9259629725141</v>
      </c>
      <c r="O55">
        <v>5374.1909658839104</v>
      </c>
      <c r="P55">
        <v>38.4139866400511</v>
      </c>
      <c r="Q55">
        <v>-83.976374909566402</v>
      </c>
      <c r="R55">
        <v>1.7091063891881</v>
      </c>
      <c r="S55">
        <v>5308.1909658839104</v>
      </c>
      <c r="T55">
        <v>38.4139866400511</v>
      </c>
    </row>
    <row r="56" spans="1:20" ht="16">
      <c r="A56" s="33" t="s">
        <v>404</v>
      </c>
      <c r="B56">
        <v>495</v>
      </c>
      <c r="C56">
        <v>544.85280123852499</v>
      </c>
      <c r="D56">
        <v>0.596005278239637</v>
      </c>
      <c r="E56">
        <v>198.587225767977</v>
      </c>
      <c r="F56">
        <v>4.1290173936342303</v>
      </c>
      <c r="G56">
        <v>2042.92710734207</v>
      </c>
      <c r="H56">
        <v>43.0337884286076</v>
      </c>
      <c r="I56">
        <v>-70.966268984258406</v>
      </c>
      <c r="J56">
        <v>1.3548125716469599</v>
      </c>
      <c r="K56" s="34">
        <v>4.5160560492289302E-2</v>
      </c>
      <c r="L56" s="34">
        <v>1.6040176027615601E-4</v>
      </c>
      <c r="M56">
        <v>5437.1318879942</v>
      </c>
      <c r="N56">
        <v>21.443595394279601</v>
      </c>
      <c r="O56">
        <v>5425.69625773397</v>
      </c>
      <c r="P56">
        <v>22.906100645461201</v>
      </c>
      <c r="Q56">
        <v>-72.061240701521598</v>
      </c>
      <c r="R56">
        <v>1.37572449412947</v>
      </c>
      <c r="S56">
        <v>5359.69625773397</v>
      </c>
      <c r="T56">
        <v>22.906100645461201</v>
      </c>
    </row>
    <row r="57" spans="1:20" ht="16">
      <c r="A57" s="33" t="s">
        <v>405</v>
      </c>
      <c r="B57">
        <v>505</v>
      </c>
      <c r="C57">
        <v>392.63771690914302</v>
      </c>
      <c r="D57">
        <v>0.48062783989434299</v>
      </c>
      <c r="E57">
        <v>69.169712034111996</v>
      </c>
      <c r="F57">
        <v>1.7866433248901701</v>
      </c>
      <c r="G57">
        <v>4262.5227656832903</v>
      </c>
      <c r="H57">
        <v>111.85214334640401</v>
      </c>
      <c r="I57">
        <v>-98.471903323742694</v>
      </c>
      <c r="J57">
        <v>1.36265446647221</v>
      </c>
      <c r="K57" s="34">
        <v>4.5543352350243899E-2</v>
      </c>
      <c r="L57" s="34">
        <v>2.1793412813617599E-4</v>
      </c>
      <c r="M57">
        <v>5657.7959242957904</v>
      </c>
      <c r="N57">
        <v>29.191096107424698</v>
      </c>
      <c r="O57">
        <v>5652.0941181862499</v>
      </c>
      <c r="P57">
        <v>29.462358827474699</v>
      </c>
      <c r="Q57">
        <v>-100.05517800659599</v>
      </c>
      <c r="R57">
        <v>1.3845888177879999</v>
      </c>
      <c r="S57">
        <v>5586.0941181862499</v>
      </c>
      <c r="T57">
        <v>29.462358827474699</v>
      </c>
    </row>
    <row r="58" spans="1:20" ht="16">
      <c r="A58" s="33" t="s">
        <v>406</v>
      </c>
      <c r="B58">
        <v>525</v>
      </c>
      <c r="C58">
        <v>539.67841470079804</v>
      </c>
      <c r="D58">
        <v>0.68989131632743805</v>
      </c>
      <c r="E58">
        <v>717.47179398379797</v>
      </c>
      <c r="F58">
        <v>14.4230306081239</v>
      </c>
      <c r="G58">
        <v>591.39825767791797</v>
      </c>
      <c r="H58">
        <v>12.0193294571508</v>
      </c>
      <c r="I58">
        <v>-89.593586309812096</v>
      </c>
      <c r="J58">
        <v>1.32023119537372</v>
      </c>
      <c r="K58" s="34">
        <v>4.7685260164376402E-2</v>
      </c>
      <c r="L58" s="34">
        <v>1.55019463842949E-4</v>
      </c>
      <c r="M58">
        <v>5871.4797468126399</v>
      </c>
      <c r="N58">
        <v>21.523832319090701</v>
      </c>
      <c r="O58">
        <v>5828.9023079487697</v>
      </c>
      <c r="P58">
        <v>36.9848021004385</v>
      </c>
      <c r="Q58">
        <v>-91.079545522193101</v>
      </c>
      <c r="R58">
        <v>1.34216162640779</v>
      </c>
      <c r="S58">
        <v>5762.9023079487697</v>
      </c>
      <c r="T58">
        <v>36.9848021004385</v>
      </c>
    </row>
    <row r="59" spans="1:20" ht="16">
      <c r="A59" s="33" t="s">
        <v>407</v>
      </c>
      <c r="B59">
        <v>542</v>
      </c>
      <c r="C59">
        <v>544.66554940399897</v>
      </c>
      <c r="D59">
        <v>0.64420246275390503</v>
      </c>
      <c r="E59">
        <v>442.817884092067</v>
      </c>
      <c r="F59">
        <v>8.9239145380164793</v>
      </c>
      <c r="G59">
        <v>978.02457400955996</v>
      </c>
      <c r="H59">
        <v>19.897094394351601</v>
      </c>
      <c r="I59">
        <v>-82.398612828161006</v>
      </c>
      <c r="J59">
        <v>1.2154883054702399</v>
      </c>
      <c r="K59" s="34">
        <v>4.8225789305150903E-2</v>
      </c>
      <c r="L59" s="34">
        <v>1.4594252286347499E-4</v>
      </c>
      <c r="M59">
        <v>5891.6090792027398</v>
      </c>
      <c r="N59">
        <v>20.042428962262399</v>
      </c>
      <c r="O59">
        <v>5865.7787400087</v>
      </c>
      <c r="P59">
        <v>27.0968644395045</v>
      </c>
      <c r="Q59">
        <v>-83.773957118144907</v>
      </c>
      <c r="R59">
        <v>1.2357930533285899</v>
      </c>
      <c r="S59">
        <v>5799.7787400087</v>
      </c>
      <c r="T59">
        <v>27.0968644395045</v>
      </c>
    </row>
    <row r="60" spans="1:20" ht="16">
      <c r="A60" s="33" t="s">
        <v>408</v>
      </c>
      <c r="B60">
        <v>563</v>
      </c>
      <c r="C60">
        <v>648.07282183853602</v>
      </c>
      <c r="D60">
        <v>0.84527888715714095</v>
      </c>
      <c r="E60">
        <v>2549.8055494651699</v>
      </c>
      <c r="F60">
        <v>51.1239238390217</v>
      </c>
      <c r="G60">
        <v>209.127435900611</v>
      </c>
      <c r="H60">
        <v>4.2215388653338497</v>
      </c>
      <c r="I60">
        <v>-85.151545102613099</v>
      </c>
      <c r="J60">
        <v>1.3095931567224901</v>
      </c>
      <c r="K60" s="34">
        <v>4.9903223211977599E-2</v>
      </c>
      <c r="L60" s="34">
        <v>1.3377315686065899E-4</v>
      </c>
      <c r="M60">
        <v>6121.6255308098098</v>
      </c>
      <c r="N60">
        <v>19.191128294692199</v>
      </c>
      <c r="O60">
        <v>5996.1977230151097</v>
      </c>
      <c r="P60">
        <v>90.735323455229903</v>
      </c>
      <c r="Q60">
        <v>-86.604708576570602</v>
      </c>
      <c r="R60">
        <v>1.33212676547798</v>
      </c>
      <c r="S60">
        <v>5930.1977230151097</v>
      </c>
      <c r="T60">
        <v>90.735323455229903</v>
      </c>
    </row>
    <row r="61" spans="1:20" ht="16">
      <c r="A61" s="33" t="s">
        <v>409</v>
      </c>
      <c r="B61">
        <v>582</v>
      </c>
      <c r="C61">
        <v>640.228249337325</v>
      </c>
      <c r="D61">
        <v>0.76024646183014499</v>
      </c>
      <c r="E61">
        <v>2510.3246497585201</v>
      </c>
      <c r="F61">
        <v>50.3322516973682</v>
      </c>
      <c r="G61">
        <v>216.35767508848301</v>
      </c>
      <c r="H61">
        <v>4.3745560698514598</v>
      </c>
      <c r="I61">
        <v>-87.883635745390706</v>
      </c>
      <c r="J61">
        <v>1.34329447766892</v>
      </c>
      <c r="K61" s="34">
        <v>5.14519329671137E-2</v>
      </c>
      <c r="L61" s="34">
        <v>1.4747298686081499E-4</v>
      </c>
      <c r="M61">
        <v>6337.0713480849799</v>
      </c>
      <c r="N61">
        <v>21.0876108423349</v>
      </c>
      <c r="O61">
        <v>6211.6834314693997</v>
      </c>
      <c r="P61">
        <v>91.126924751159095</v>
      </c>
      <c r="Q61">
        <v>-89.437795842699998</v>
      </c>
      <c r="R61">
        <v>1.36724316711928</v>
      </c>
      <c r="S61">
        <v>6145.6834314693997</v>
      </c>
      <c r="T61">
        <v>91.126924751159095</v>
      </c>
    </row>
    <row r="62" spans="1:20" ht="16">
      <c r="A62" s="33" t="s">
        <v>410</v>
      </c>
      <c r="B62">
        <v>596</v>
      </c>
      <c r="C62">
        <v>498.649920156804</v>
      </c>
      <c r="D62">
        <v>0.51380911151832798</v>
      </c>
      <c r="E62">
        <v>383.95938715649203</v>
      </c>
      <c r="F62">
        <v>7.8048917957778503</v>
      </c>
      <c r="G62">
        <v>1177.7270608118899</v>
      </c>
      <c r="H62">
        <v>24.277287408493301</v>
      </c>
      <c r="I62">
        <v>-76.090929263338495</v>
      </c>
      <c r="J62">
        <v>1.3200875037920701</v>
      </c>
      <c r="K62" s="34">
        <v>5.5000738587049999E-2</v>
      </c>
      <c r="L62" s="34">
        <v>1.9664232176760799E-4</v>
      </c>
      <c r="M62">
        <v>6698.1079243768099</v>
      </c>
      <c r="N62">
        <v>26.656324816696898</v>
      </c>
      <c r="O62">
        <v>6673.8085708868502</v>
      </c>
      <c r="P62">
        <v>31.693875169967399</v>
      </c>
      <c r="Q62">
        <v>-77.537598037513305</v>
      </c>
      <c r="R62">
        <v>1.34520337058332</v>
      </c>
      <c r="S62">
        <v>6607.8085708868502</v>
      </c>
      <c r="T62">
        <v>31.693875169967399</v>
      </c>
    </row>
    <row r="63" spans="1:20" ht="16">
      <c r="A63" s="33" t="s">
        <v>411</v>
      </c>
      <c r="B63">
        <v>607</v>
      </c>
      <c r="C63">
        <v>601.62602415605795</v>
      </c>
      <c r="D63">
        <v>0.57311025550605799</v>
      </c>
      <c r="E63">
        <v>1600.28923258024</v>
      </c>
      <c r="F63">
        <v>32.079358959696499</v>
      </c>
      <c r="G63">
        <v>341.414487680935</v>
      </c>
      <c r="H63">
        <v>6.8964167939030601</v>
      </c>
      <c r="I63">
        <v>-99.097966373737506</v>
      </c>
      <c r="J63">
        <v>1.1623178526526901</v>
      </c>
      <c r="K63" s="34">
        <v>5.5079266344139503E-2</v>
      </c>
      <c r="L63" s="34">
        <v>1.4663664297613599E-4</v>
      </c>
      <c r="M63">
        <v>6886.8580634085301</v>
      </c>
      <c r="N63">
        <v>21.097735429641599</v>
      </c>
      <c r="O63">
        <v>6800.7143767481402</v>
      </c>
      <c r="P63">
        <v>64.450673497573007</v>
      </c>
      <c r="Q63">
        <v>-101.018225183971</v>
      </c>
      <c r="R63">
        <v>1.18498297853038</v>
      </c>
      <c r="S63">
        <v>6734.7143767481402</v>
      </c>
      <c r="T63">
        <v>64.450673497573007</v>
      </c>
    </row>
    <row r="64" spans="1:20" ht="16">
      <c r="A64" s="33" t="s">
        <v>412</v>
      </c>
      <c r="B64">
        <v>629</v>
      </c>
      <c r="C64">
        <v>622.34906603533796</v>
      </c>
      <c r="D64">
        <v>0.62026736017439699</v>
      </c>
      <c r="E64">
        <v>108.63411935475099</v>
      </c>
      <c r="F64">
        <v>2.7163224100365602</v>
      </c>
      <c r="G64">
        <v>5413.2076723240298</v>
      </c>
      <c r="H64">
        <v>136.627711481489</v>
      </c>
      <c r="I64">
        <v>-89.9731610150222</v>
      </c>
      <c r="J64">
        <v>1.10416072096</v>
      </c>
      <c r="K64" s="34">
        <v>5.7308788308217701E-2</v>
      </c>
      <c r="L64" s="34">
        <v>2.0518826650008101E-4</v>
      </c>
      <c r="M64">
        <v>7100.0866707478599</v>
      </c>
      <c r="N64">
        <v>27.7940101798489</v>
      </c>
      <c r="O64">
        <v>7094.4869545371503</v>
      </c>
      <c r="P64">
        <v>28.069365601321199</v>
      </c>
      <c r="Q64">
        <v>-91.792673646493299</v>
      </c>
      <c r="R64">
        <v>1.12651345070488</v>
      </c>
      <c r="S64">
        <v>7028.4869545371503</v>
      </c>
      <c r="T64">
        <v>28.069365601321199</v>
      </c>
    </row>
    <row r="65" spans="1:20" ht="16">
      <c r="A65" s="33" t="s">
        <v>413</v>
      </c>
      <c r="B65">
        <v>647</v>
      </c>
      <c r="C65">
        <v>604.74014619962395</v>
      </c>
      <c r="D65">
        <v>0.70662661944386995</v>
      </c>
      <c r="E65">
        <v>697.34486248768906</v>
      </c>
      <c r="F65">
        <v>14.069956335687699</v>
      </c>
      <c r="G65">
        <v>858.342702040944</v>
      </c>
      <c r="H65">
        <v>17.5186675490875</v>
      </c>
      <c r="I65">
        <v>-98.088650320354404</v>
      </c>
      <c r="J65">
        <v>1.3718969497409601</v>
      </c>
      <c r="K65" s="34">
        <v>6.0030761930961199E-2</v>
      </c>
      <c r="L65" s="34">
        <v>1.97630246210997E-4</v>
      </c>
      <c r="M65">
        <v>7519.7540108822404</v>
      </c>
      <c r="N65">
        <v>28.3252969417318</v>
      </c>
      <c r="O65">
        <v>7482.4482866155404</v>
      </c>
      <c r="P65">
        <v>38.674817121448299</v>
      </c>
      <c r="Q65">
        <v>-100.18190534897801</v>
      </c>
      <c r="R65">
        <v>1.4012164970896499</v>
      </c>
      <c r="S65">
        <v>7416.4482866155404</v>
      </c>
      <c r="T65">
        <v>38.674817121448299</v>
      </c>
    </row>
    <row r="66" spans="1:20" ht="16">
      <c r="A66" s="33" t="s">
        <v>414</v>
      </c>
      <c r="B66">
        <v>690</v>
      </c>
      <c r="C66">
        <v>618.13273856759804</v>
      </c>
      <c r="D66">
        <v>0.66626445825478298</v>
      </c>
      <c r="E66">
        <v>395.94164380035198</v>
      </c>
      <c r="F66">
        <v>8.0400062379755806</v>
      </c>
      <c r="G66">
        <v>1608.5174637008799</v>
      </c>
      <c r="H66">
        <v>32.9492950414947</v>
      </c>
      <c r="I66">
        <v>-78.725952104223197</v>
      </c>
      <c r="J66">
        <v>1.28804700263542</v>
      </c>
      <c r="K66" s="34">
        <v>6.24898594246448E-2</v>
      </c>
      <c r="L66" s="34">
        <v>1.81451635787474E-4</v>
      </c>
      <c r="M66">
        <v>7666.6216251401402</v>
      </c>
      <c r="N66">
        <v>25.677989953048399</v>
      </c>
      <c r="O66">
        <v>7646.3420551695499</v>
      </c>
      <c r="P66">
        <v>29.3895440176378</v>
      </c>
      <c r="Q66">
        <v>-80.443196453646607</v>
      </c>
      <c r="R66">
        <v>1.3161600033370999</v>
      </c>
      <c r="S66">
        <v>7580.3420551695499</v>
      </c>
      <c r="T66">
        <v>29.3895440176378</v>
      </c>
    </row>
    <row r="67" spans="1:20" ht="16">
      <c r="A67" s="33" t="s">
        <v>415</v>
      </c>
      <c r="B67">
        <v>702</v>
      </c>
      <c r="C67">
        <v>616.575378743599</v>
      </c>
      <c r="D67">
        <v>0.61163441719641998</v>
      </c>
      <c r="E67">
        <v>233.69516992763999</v>
      </c>
      <c r="F67">
        <v>4.8759266591933699</v>
      </c>
      <c r="G67">
        <v>2731.4366602274499</v>
      </c>
      <c r="H67">
        <v>57.553724926176599</v>
      </c>
      <c r="I67">
        <v>-83.377859338386898</v>
      </c>
      <c r="J67">
        <v>1.2558949432981901</v>
      </c>
      <c r="K67" s="34">
        <v>6.2789788988701897E-2</v>
      </c>
      <c r="L67" s="34">
        <v>1.94940252609229E-4</v>
      </c>
      <c r="M67">
        <v>7745.8314345177496</v>
      </c>
      <c r="N67">
        <v>27.322820564707399</v>
      </c>
      <c r="O67">
        <v>7733.7665157911497</v>
      </c>
      <c r="P67">
        <v>28.610583938594399</v>
      </c>
      <c r="Q67">
        <v>-85.217597501082196</v>
      </c>
      <c r="R67">
        <v>1.28362479182591</v>
      </c>
      <c r="S67">
        <v>7667.7665157911497</v>
      </c>
      <c r="T67">
        <v>28.610583938594399</v>
      </c>
    </row>
    <row r="68" spans="1:20" ht="16">
      <c r="A68" s="33" t="s">
        <v>416</v>
      </c>
      <c r="B68">
        <v>724</v>
      </c>
      <c r="C68">
        <v>733.84394250127696</v>
      </c>
      <c r="D68">
        <v>0.84195089830108905</v>
      </c>
      <c r="E68">
        <v>2193.8641976246099</v>
      </c>
      <c r="F68">
        <v>43.988309041811497</v>
      </c>
      <c r="G68">
        <v>359.37273713694202</v>
      </c>
      <c r="H68">
        <v>7.2511226027311597</v>
      </c>
      <c r="I68">
        <v>-85.580581181949</v>
      </c>
      <c r="J68">
        <v>1.3000879177376601</v>
      </c>
      <c r="K68" s="34">
        <v>6.5160661726792093E-2</v>
      </c>
      <c r="L68" s="34">
        <v>1.6493868510051299E-4</v>
      </c>
      <c r="M68">
        <v>8070.0862411561502</v>
      </c>
      <c r="N68">
        <v>24.4174849173227</v>
      </c>
      <c r="O68">
        <v>7974.6948217170002</v>
      </c>
      <c r="P68">
        <v>71.709872351044893</v>
      </c>
      <c r="Q68">
        <v>-87.528414143320902</v>
      </c>
      <c r="R68">
        <v>1.3297961821644799</v>
      </c>
      <c r="S68">
        <v>7908.6948217170002</v>
      </c>
      <c r="T68">
        <v>71.709872351044893</v>
      </c>
    </row>
    <row r="69" spans="1:20" ht="16">
      <c r="A69" s="33" t="s">
        <v>417</v>
      </c>
      <c r="B69">
        <v>767</v>
      </c>
      <c r="C69">
        <v>852.33327551487696</v>
      </c>
      <c r="D69">
        <v>1.06498155570411</v>
      </c>
      <c r="E69">
        <v>619.09340092771004</v>
      </c>
      <c r="F69">
        <v>12.488614851333599</v>
      </c>
      <c r="G69">
        <v>1547.6239031990899</v>
      </c>
      <c r="H69">
        <v>31.364798999803199</v>
      </c>
      <c r="I69">
        <v>-82.414821819478803</v>
      </c>
      <c r="J69">
        <v>1.3706327621114001</v>
      </c>
      <c r="K69" s="34">
        <v>6.8178350742891997E-2</v>
      </c>
      <c r="L69" s="34">
        <v>1.57876617298495E-4</v>
      </c>
      <c r="M69">
        <v>8428.3713944748597</v>
      </c>
      <c r="N69">
        <v>24.2652913490844</v>
      </c>
      <c r="O69">
        <v>8405.2759368017905</v>
      </c>
      <c r="P69">
        <v>29.218551451390098</v>
      </c>
      <c r="Q69">
        <v>-84.393087350934394</v>
      </c>
      <c r="R69">
        <v>1.4035503515575301</v>
      </c>
      <c r="S69">
        <v>8339.2759368017905</v>
      </c>
      <c r="T69">
        <v>29.218551451390098</v>
      </c>
    </row>
    <row r="70" spans="1:20" ht="16">
      <c r="A70" s="33" t="s">
        <v>418</v>
      </c>
      <c r="B70">
        <v>785</v>
      </c>
      <c r="C70">
        <v>620.32041686417801</v>
      </c>
      <c r="D70">
        <v>0.68791842641449297</v>
      </c>
      <c r="E70">
        <v>696.82893679582799</v>
      </c>
      <c r="F70">
        <v>14.0186933355028</v>
      </c>
      <c r="G70">
        <v>1027.62108455778</v>
      </c>
      <c r="H70">
        <v>20.7833564323304</v>
      </c>
      <c r="I70">
        <v>-82.786386227437404</v>
      </c>
      <c r="J70">
        <v>1.2651222027256399</v>
      </c>
      <c r="K70" s="34">
        <v>7.0012798862194803E-2</v>
      </c>
      <c r="L70" s="34">
        <v>1.64816649729362E-4</v>
      </c>
      <c r="M70">
        <v>8668.3735448505395</v>
      </c>
      <c r="N70">
        <v>24.728510709562801</v>
      </c>
      <c r="O70">
        <v>8632.6403116149104</v>
      </c>
      <c r="P70">
        <v>35.322577661435801</v>
      </c>
      <c r="Q70">
        <v>-84.827981933255799</v>
      </c>
      <c r="R70">
        <v>1.2963489694335399</v>
      </c>
      <c r="S70">
        <v>8566.6403116149104</v>
      </c>
      <c r="T70">
        <v>35.322577661435801</v>
      </c>
    </row>
    <row r="71" spans="1:20" ht="16">
      <c r="A71" s="33" t="s">
        <v>419</v>
      </c>
      <c r="B71">
        <v>804</v>
      </c>
      <c r="C71">
        <v>882.19300959927102</v>
      </c>
      <c r="D71">
        <v>0.98076674209815995</v>
      </c>
      <c r="E71">
        <v>136.40670445386999</v>
      </c>
      <c r="F71">
        <v>2.97680777428012</v>
      </c>
      <c r="G71">
        <v>7573.7836722031298</v>
      </c>
      <c r="H71">
        <v>165.77319544967801</v>
      </c>
      <c r="I71">
        <v>-88.189901448127301</v>
      </c>
      <c r="J71">
        <v>1.1584108990326301</v>
      </c>
      <c r="K71" s="34">
        <v>7.10263230503278E-2</v>
      </c>
      <c r="L71" s="34">
        <v>1.4320893448252001E-4</v>
      </c>
      <c r="M71">
        <v>8854.3373664189894</v>
      </c>
      <c r="N71">
        <v>22.094853920063301</v>
      </c>
      <c r="O71">
        <v>8849.3821156328504</v>
      </c>
      <c r="P71">
        <v>22.3635438387976</v>
      </c>
      <c r="Q71">
        <v>-90.420042560571801</v>
      </c>
      <c r="R71">
        <v>1.1877184355500301</v>
      </c>
      <c r="S71">
        <v>8783.3821156328504</v>
      </c>
      <c r="T71">
        <v>22.3635438387976</v>
      </c>
    </row>
    <row r="72" spans="1:20" ht="16">
      <c r="A72" s="33" t="s">
        <v>420</v>
      </c>
      <c r="B72">
        <v>818</v>
      </c>
      <c r="C72">
        <v>945.28852911249498</v>
      </c>
      <c r="D72">
        <v>1.0015775931377799</v>
      </c>
      <c r="E72">
        <v>215.82138062188201</v>
      </c>
      <c r="F72">
        <v>4.4483989454959598</v>
      </c>
      <c r="G72">
        <v>5265.5636166232498</v>
      </c>
      <c r="H72">
        <v>108.852493630856</v>
      </c>
      <c r="I72">
        <v>-94.947783675895195</v>
      </c>
      <c r="J72">
        <v>1.0929814895461001</v>
      </c>
      <c r="K72" s="34">
        <v>7.2913723033089295E-2</v>
      </c>
      <c r="L72" s="34">
        <v>1.39159166184546E-4</v>
      </c>
      <c r="M72">
        <v>9172.0235093365009</v>
      </c>
      <c r="N72">
        <v>21.730357036335999</v>
      </c>
      <c r="O72">
        <v>9164.6534691689594</v>
      </c>
      <c r="P72">
        <v>22.335962928767</v>
      </c>
      <c r="Q72">
        <v>-97.435468952552696</v>
      </c>
      <c r="R72">
        <v>1.1216350336830501</v>
      </c>
      <c r="S72">
        <v>9098.6534691689594</v>
      </c>
      <c r="T72">
        <v>22.335962928767</v>
      </c>
    </row>
    <row r="73" spans="1:20" ht="16">
      <c r="A73" s="33" t="s">
        <v>421</v>
      </c>
      <c r="B73">
        <v>838</v>
      </c>
      <c r="C73">
        <v>1199.7070196903901</v>
      </c>
      <c r="D73">
        <v>1.35415762689358</v>
      </c>
      <c r="E73">
        <v>210.11263326992199</v>
      </c>
      <c r="F73">
        <v>4.3724966393024598</v>
      </c>
      <c r="G73">
        <v>7110.2292911466702</v>
      </c>
      <c r="H73">
        <v>148.49821636167599</v>
      </c>
      <c r="I73">
        <v>-87.286880856957396</v>
      </c>
      <c r="J73">
        <v>1.1791502473167801</v>
      </c>
      <c r="K73" s="34">
        <v>7.5525725067981997E-2</v>
      </c>
      <c r="L73" s="34">
        <v>1.5836949340161801E-4</v>
      </c>
      <c r="M73">
        <v>9431.0883047829902</v>
      </c>
      <c r="N73">
        <v>24.3916927811485</v>
      </c>
      <c r="O73">
        <v>9425.4809459628505</v>
      </c>
      <c r="P73">
        <v>24.703270717779699</v>
      </c>
      <c r="Q73">
        <v>-89.639803151667905</v>
      </c>
      <c r="R73">
        <v>1.2109517774712799</v>
      </c>
      <c r="S73">
        <v>9359.4809459628505</v>
      </c>
      <c r="T73">
        <v>24.703270717779699</v>
      </c>
    </row>
    <row r="74" spans="1:20" ht="16">
      <c r="A74" s="33" t="s">
        <v>422</v>
      </c>
      <c r="B74">
        <v>862</v>
      </c>
      <c r="C74">
        <v>1548.6418739278099</v>
      </c>
      <c r="D74">
        <v>1.76703501598355</v>
      </c>
      <c r="E74">
        <v>102.65570099693301</v>
      </c>
      <c r="F74">
        <v>2.2621066040545998</v>
      </c>
      <c r="G74">
        <v>19274.487744204402</v>
      </c>
      <c r="H74">
        <v>425.34580725873002</v>
      </c>
      <c r="I74">
        <v>-85.973304188472497</v>
      </c>
      <c r="J74">
        <v>1.1838427283758599</v>
      </c>
      <c r="K74" s="34">
        <v>7.7490640604132299E-2</v>
      </c>
      <c r="L74" s="34">
        <v>1.27593311289091E-4</v>
      </c>
      <c r="M74">
        <v>9673.2290862684094</v>
      </c>
      <c r="N74">
        <v>21.339998884316898</v>
      </c>
      <c r="O74">
        <v>9671.1040055732792</v>
      </c>
      <c r="P74">
        <v>21.389076324024099</v>
      </c>
      <c r="Q74">
        <v>-88.352038609177001</v>
      </c>
      <c r="R74">
        <v>1.2166093226175301</v>
      </c>
      <c r="S74">
        <v>9605.1040055732792</v>
      </c>
      <c r="T74">
        <v>21.389076324024099</v>
      </c>
    </row>
    <row r="75" spans="1:20" ht="16">
      <c r="A75" s="33" t="s">
        <v>423</v>
      </c>
      <c r="B75">
        <v>881</v>
      </c>
      <c r="C75">
        <v>1592.48886619882</v>
      </c>
      <c r="D75">
        <v>1.9363486827535401</v>
      </c>
      <c r="E75">
        <v>182.07183035192699</v>
      </c>
      <c r="F75">
        <v>3.9062611041084399</v>
      </c>
      <c r="G75">
        <v>11270.0165698867</v>
      </c>
      <c r="H75">
        <v>242.26948514238799</v>
      </c>
      <c r="I75">
        <v>-95.454191037775104</v>
      </c>
      <c r="J75">
        <v>1.15259253518048</v>
      </c>
      <c r="K75" s="34">
        <v>7.8149326503670805E-2</v>
      </c>
      <c r="L75" s="34">
        <v>1.4187302138226701E-4</v>
      </c>
      <c r="M75">
        <v>9868.2104605583609</v>
      </c>
      <c r="N75">
        <v>23.059808761877498</v>
      </c>
      <c r="O75">
        <v>9864.5119224186201</v>
      </c>
      <c r="P75">
        <v>23.201208786539102</v>
      </c>
      <c r="Q75">
        <v>-98.148801264809805</v>
      </c>
      <c r="R75">
        <v>1.1851469018938501</v>
      </c>
      <c r="S75">
        <v>9798.5119224186201</v>
      </c>
      <c r="T75">
        <v>23.201208786539102</v>
      </c>
    </row>
    <row r="76" spans="1:20" ht="16">
      <c r="A76" s="33" t="s">
        <v>424</v>
      </c>
      <c r="B76">
        <v>926</v>
      </c>
      <c r="C76">
        <v>1815.3914092395</v>
      </c>
      <c r="D76">
        <v>2.6977328305609198</v>
      </c>
      <c r="E76">
        <v>70.8982288624359</v>
      </c>
      <c r="F76">
        <v>2.0461717722973898</v>
      </c>
      <c r="G76">
        <v>35393.7516538325</v>
      </c>
      <c r="H76">
        <v>1022.50583621232</v>
      </c>
      <c r="I76">
        <v>-79.666896224409797</v>
      </c>
      <c r="J76">
        <v>1.2441121467881699</v>
      </c>
      <c r="K76" s="34">
        <v>8.3835129760108595E-2</v>
      </c>
      <c r="L76" s="34">
        <v>1.64897004769234E-4</v>
      </c>
      <c r="M76">
        <v>10428.917596514601</v>
      </c>
      <c r="N76">
        <v>26.288190296768299</v>
      </c>
      <c r="O76">
        <v>10427.6696457788</v>
      </c>
      <c r="P76">
        <v>26.300655128939301</v>
      </c>
      <c r="Q76">
        <v>-82.046130804973004</v>
      </c>
      <c r="R76">
        <v>1.28128175765712</v>
      </c>
      <c r="S76">
        <v>10361.6696457788</v>
      </c>
      <c r="T76">
        <v>26.300655128939301</v>
      </c>
    </row>
    <row r="77" spans="1:20" ht="16">
      <c r="A77" s="33" t="s">
        <v>425</v>
      </c>
      <c r="B77">
        <v>947</v>
      </c>
      <c r="C77">
        <v>1418.8745679531901</v>
      </c>
      <c r="D77">
        <v>1.9669343610069101</v>
      </c>
      <c r="E77">
        <v>166.20669515226501</v>
      </c>
      <c r="F77">
        <v>3.6790933889235302</v>
      </c>
      <c r="G77">
        <v>12098.6327227849</v>
      </c>
      <c r="H77">
        <v>268.36070226626401</v>
      </c>
      <c r="I77">
        <v>-64.555736860472194</v>
      </c>
      <c r="J77">
        <v>1.1877418519801199</v>
      </c>
      <c r="K77" s="34">
        <v>8.5955789621971507E-2</v>
      </c>
      <c r="L77" s="34">
        <v>1.70502338442147E-4</v>
      </c>
      <c r="M77">
        <v>10521.7923878124</v>
      </c>
      <c r="N77">
        <v>26.1634684822934</v>
      </c>
      <c r="O77">
        <v>10518.130738948499</v>
      </c>
      <c r="P77">
        <v>26.284621376853199</v>
      </c>
      <c r="Q77">
        <v>-66.500654508055604</v>
      </c>
      <c r="R77">
        <v>1.2235357584061699</v>
      </c>
      <c r="S77">
        <v>10452.130738948499</v>
      </c>
      <c r="T77">
        <v>26.284621376853199</v>
      </c>
    </row>
    <row r="78" spans="1:20" ht="16">
      <c r="A78" s="33" t="s">
        <v>426</v>
      </c>
      <c r="B78">
        <v>967</v>
      </c>
      <c r="C78">
        <v>2124.1480580196699</v>
      </c>
      <c r="D78">
        <v>3.0884023058225401</v>
      </c>
      <c r="E78">
        <v>153.17007129392101</v>
      </c>
      <c r="F78">
        <v>3.44775952800557</v>
      </c>
      <c r="G78">
        <v>19696.558695646101</v>
      </c>
      <c r="H78">
        <v>443.893808457467</v>
      </c>
      <c r="I78">
        <v>-83.890298383199905</v>
      </c>
      <c r="J78">
        <v>1.3343118448734299</v>
      </c>
      <c r="K78" s="34">
        <v>8.61417748863815E-2</v>
      </c>
      <c r="L78" s="34">
        <v>1.5747466517405901E-4</v>
      </c>
      <c r="M78">
        <v>10783.7876034034</v>
      </c>
      <c r="N78">
        <v>26.703663444790902</v>
      </c>
      <c r="O78">
        <v>10781.4803070456</v>
      </c>
      <c r="P78">
        <v>26.748523909656701</v>
      </c>
      <c r="Q78">
        <v>-86.481970953958907</v>
      </c>
      <c r="R78">
        <v>1.3755490203565299</v>
      </c>
      <c r="S78">
        <v>10715.4803070456</v>
      </c>
      <c r="T78">
        <v>26.748523909656701</v>
      </c>
    </row>
    <row r="79" spans="1:20" ht="16">
      <c r="A79" s="33"/>
    </row>
    <row r="81" spans="1:12" ht="16">
      <c r="A81" s="33"/>
    </row>
    <row r="82" spans="1:12">
      <c r="K82" s="34"/>
      <c r="L82" s="34"/>
    </row>
    <row r="83" spans="1:12">
      <c r="K83" s="34"/>
      <c r="L83" s="34"/>
    </row>
    <row r="84" spans="1:12">
      <c r="K84" s="34"/>
      <c r="L84" s="34"/>
    </row>
    <row r="85" spans="1:12">
      <c r="K85" s="34"/>
      <c r="L85" s="34"/>
    </row>
    <row r="86" spans="1:12" ht="16">
      <c r="A86" s="33"/>
      <c r="K86" s="34"/>
      <c r="L86" s="34"/>
    </row>
    <row r="87" spans="1:12" ht="16">
      <c r="A87" s="33"/>
      <c r="K87" s="34"/>
      <c r="L87" s="34"/>
    </row>
    <row r="88" spans="1:12" ht="16">
      <c r="A88" s="33"/>
      <c r="K88" s="34"/>
      <c r="L88" s="34"/>
    </row>
    <row r="89" spans="1:12" ht="16">
      <c r="A89" s="33"/>
      <c r="L89" s="34"/>
    </row>
    <row r="90" spans="1:12" ht="16">
      <c r="A90" s="33"/>
      <c r="K90" s="34"/>
      <c r="L90" s="34"/>
    </row>
    <row r="91" spans="1:12" ht="16">
      <c r="A91" s="33"/>
      <c r="K91" s="34"/>
      <c r="L91" s="34"/>
    </row>
    <row r="92" spans="1:12" ht="16">
      <c r="A92" s="33"/>
      <c r="K92" s="34"/>
      <c r="L92" s="34"/>
    </row>
    <row r="93" spans="1:12" ht="16">
      <c r="A93" s="33"/>
      <c r="K93" s="34"/>
      <c r="L93" s="34"/>
    </row>
    <row r="94" spans="1:12" ht="16">
      <c r="A94" s="33"/>
      <c r="K94" s="34"/>
      <c r="L94" s="34"/>
    </row>
    <row r="95" spans="1:12" ht="16">
      <c r="A95" s="33"/>
      <c r="K95" s="34"/>
      <c r="L95" s="34"/>
    </row>
    <row r="96" spans="1:12" ht="16">
      <c r="A96" s="33"/>
      <c r="K96" s="34"/>
      <c r="L96" s="34"/>
    </row>
    <row r="97" spans="1:12" ht="16">
      <c r="A97" s="33"/>
      <c r="K97" s="34"/>
      <c r="L97" s="34"/>
    </row>
    <row r="98" spans="1:12" ht="16">
      <c r="A98" s="33"/>
      <c r="K98" s="34"/>
      <c r="L98" s="34"/>
    </row>
    <row r="99" spans="1:12" ht="16">
      <c r="A99" s="33"/>
      <c r="K99" s="34"/>
      <c r="L99" s="34"/>
    </row>
    <row r="100" spans="1:12" ht="16">
      <c r="A100" s="33"/>
      <c r="K100" s="34"/>
      <c r="L100" s="34"/>
    </row>
    <row r="101" spans="1:12" ht="16">
      <c r="A101" s="33"/>
      <c r="K101" s="34"/>
      <c r="L101" s="34"/>
    </row>
    <row r="102" spans="1:12" ht="16">
      <c r="A102" s="33"/>
      <c r="K102" s="34"/>
      <c r="L102" s="34"/>
    </row>
    <row r="103" spans="1:12" ht="16">
      <c r="A103" s="33"/>
      <c r="K103" s="34"/>
      <c r="L103" s="34"/>
    </row>
    <row r="104" spans="1:12" ht="16">
      <c r="A104" s="33"/>
      <c r="K104" s="34"/>
      <c r="L104" s="34"/>
    </row>
    <row r="105" spans="1:12" ht="16">
      <c r="A105" s="33"/>
      <c r="K105" s="34"/>
      <c r="L105" s="34"/>
    </row>
    <row r="106" spans="1:12" ht="16">
      <c r="A106" s="33"/>
      <c r="K106" s="34"/>
      <c r="L106" s="34"/>
    </row>
    <row r="107" spans="1:12" ht="16">
      <c r="A107" s="33"/>
      <c r="K107" s="34"/>
      <c r="L107" s="34"/>
    </row>
    <row r="108" spans="1:12" ht="16">
      <c r="A108" s="33"/>
      <c r="K108" s="34"/>
      <c r="L108" s="34"/>
    </row>
    <row r="109" spans="1:12" ht="16">
      <c r="A109" s="33"/>
      <c r="K109" s="34"/>
      <c r="L109" s="34"/>
    </row>
    <row r="110" spans="1:12" ht="16">
      <c r="A110" s="33"/>
      <c r="K110" s="34"/>
      <c r="L110" s="34"/>
    </row>
    <row r="111" spans="1:12" ht="16">
      <c r="A111" s="33"/>
      <c r="K111" s="34"/>
      <c r="L111" s="34"/>
    </row>
    <row r="112" spans="1:12" ht="16">
      <c r="A112" s="33"/>
      <c r="K112" s="34"/>
      <c r="L112" s="34"/>
    </row>
    <row r="113" spans="1:12" ht="16">
      <c r="A113" s="33"/>
      <c r="K113" s="34"/>
      <c r="L113" s="34"/>
    </row>
    <row r="114" spans="1:12" ht="16">
      <c r="A114" s="33"/>
      <c r="K114" s="34"/>
      <c r="L114" s="34"/>
    </row>
    <row r="115" spans="1:12" ht="16">
      <c r="A115" s="33"/>
      <c r="K115" s="34"/>
      <c r="L115" s="34"/>
    </row>
    <row r="116" spans="1:12" ht="16">
      <c r="A116" s="33"/>
      <c r="K116" s="34"/>
      <c r="L116" s="34"/>
    </row>
    <row r="117" spans="1:12" ht="16">
      <c r="A117" s="33"/>
      <c r="K117" s="34"/>
      <c r="L117" s="34"/>
    </row>
    <row r="118" spans="1:12" ht="16">
      <c r="A118" s="33"/>
      <c r="K118" s="34"/>
      <c r="L118" s="34"/>
    </row>
    <row r="119" spans="1:12" ht="16">
      <c r="A119" s="33"/>
      <c r="K119" s="34"/>
      <c r="L119" s="34"/>
    </row>
    <row r="120" spans="1:12" ht="16">
      <c r="A120" s="33"/>
      <c r="K120" s="34"/>
      <c r="L120" s="34"/>
    </row>
    <row r="121" spans="1:12" ht="16">
      <c r="A121" s="33"/>
      <c r="K121" s="34"/>
      <c r="L121" s="34"/>
    </row>
    <row r="122" spans="1:12" ht="16">
      <c r="A122" s="33"/>
      <c r="K122" s="34"/>
      <c r="L122" s="34"/>
    </row>
    <row r="123" spans="1:12" ht="16">
      <c r="A123" s="33"/>
      <c r="K123" s="34"/>
      <c r="L123" s="34"/>
    </row>
    <row r="124" spans="1:12" ht="16">
      <c r="A124" s="33"/>
      <c r="K124" s="34"/>
      <c r="L124" s="34"/>
    </row>
    <row r="125" spans="1:12" ht="16">
      <c r="A125" s="33"/>
      <c r="K125" s="34"/>
      <c r="L125" s="34"/>
    </row>
    <row r="126" spans="1:12" ht="16">
      <c r="A126" s="33"/>
      <c r="K126" s="34"/>
      <c r="L126" s="34"/>
    </row>
    <row r="127" spans="1:12" ht="16">
      <c r="A127" s="33"/>
      <c r="K127" s="34"/>
      <c r="L127" s="34"/>
    </row>
    <row r="128" spans="1:12" ht="16">
      <c r="A128" s="33"/>
      <c r="K128" s="34"/>
      <c r="L128" s="34"/>
    </row>
    <row r="129" spans="1:12" ht="16">
      <c r="A129" s="33"/>
      <c r="K129" s="34"/>
      <c r="L129" s="34"/>
    </row>
    <row r="130" spans="1:12" ht="16">
      <c r="A130" s="33"/>
      <c r="K130" s="34"/>
      <c r="L130" s="34"/>
    </row>
    <row r="131" spans="1:12" ht="16">
      <c r="A131" s="33"/>
      <c r="K131" s="34"/>
      <c r="L131" s="34"/>
    </row>
    <row r="132" spans="1:12" ht="16">
      <c r="A132" s="33"/>
      <c r="K132" s="34"/>
      <c r="L132" s="34"/>
    </row>
    <row r="133" spans="1:12" ht="16">
      <c r="A133" s="33"/>
      <c r="K133" s="34"/>
      <c r="L133" s="34"/>
    </row>
    <row r="134" spans="1:12" ht="16">
      <c r="A134" s="33"/>
      <c r="K134" s="34"/>
      <c r="L134" s="34"/>
    </row>
    <row r="135" spans="1:12" ht="16">
      <c r="A135" s="33"/>
      <c r="L135" s="34"/>
    </row>
    <row r="136" spans="1:12" ht="16">
      <c r="A136" s="33"/>
      <c r="K136" s="34"/>
      <c r="L136" s="34"/>
    </row>
    <row r="137" spans="1:12" ht="16">
      <c r="A137" s="33"/>
      <c r="K137" s="34"/>
      <c r="L137" s="34"/>
    </row>
    <row r="138" spans="1:12" ht="16">
      <c r="A138" s="33"/>
      <c r="K138" s="34"/>
      <c r="L138" s="34"/>
    </row>
    <row r="139" spans="1:12" ht="16">
      <c r="A139" s="33"/>
      <c r="K139" s="34"/>
      <c r="L139" s="34"/>
    </row>
    <row r="140" spans="1:12" ht="16">
      <c r="A140" s="33"/>
      <c r="K140" s="34"/>
      <c r="L140" s="34"/>
    </row>
  </sheetData>
  <dataConsolidate/>
  <phoneticPr fontId="6" type="noConversion"/>
  <dataValidations count="33">
    <dataValidation type="list" allowBlank="1" showInputMessage="1" showErrorMessage="1" prompt="Select the measuredVariable from which the inferredVariable is inferredFrom" sqref="G5:G23" xr:uid="{00000000-0002-0000-0500-000000000000}">
      <formula1>variableName</formula1>
    </dataValidation>
    <dataValidation type="list" allowBlank="1" showInputMessage="1" showErrorMessage="1" promptTitle="Link to depth column" prompt="Select the variable containing the depth values (if any)" sqref="F5:F23" xr:uid="{00000000-0002-0000-0500-000001000000}">
      <formula1>variableName</formula1>
    </dataValidation>
    <dataValidation type="list" errorStyle="information" allowBlank="1" showInputMessage="1" showErrorMessage="1" errorTitle="New term added" error="New term added to the LinkedEarth Ontology " promptTitle="Inferred Variable" prompt="Select (or enter if not available) the type of inferred information" sqref="E5:E23" xr:uid="{00000000-0002-0000-0500-000002000000}">
      <formula1>InferredVariable</formula1>
    </dataValidation>
    <dataValidation type="list" errorStyle="information" allowBlank="1" showInputMessage="1" showErrorMessage="1" errorTitle="New term added" error="New term added to the LinkedEarth Ontology" promptTitle="Proxy Observation" prompt="Select (or enter if not available) the type of proxy observation. " sqref="D5:D23" xr:uid="{00000000-0002-0000-0500-000003000000}">
      <formula1>ProxyObservation</formula1>
    </dataValidation>
    <dataValidation type="list" allowBlank="1" showInputMessage="1" showErrorMessage="1" errorTitle="VariableType Error" error="Pick either measured or inferred" promptTitle="variableType" prompt="Choose either measured or inferred." sqref="B5:B23" xr:uid="{00000000-0002-0000-0500-000004000000}">
      <formula1>variableType</formula1>
    </dataValidation>
    <dataValidation allowBlank="1" showInputMessage="1" showErrorMessage="1" prompt="Common name of the archive. For instance, IODP989" sqref="X4" xr:uid="{00000000-0002-0000-0500-000005000000}"/>
    <dataValidation allowBlank="1" showInputMessage="1" showErrorMessage="1" prompt="Link to the IGSN number if registered with the IGSN database_x000a_" sqref="Z4" xr:uid="{00000000-0002-0000-0500-000006000000}"/>
    <dataValidation allowBlank="1" showInputMessage="1" showErrorMessage="1" prompt="Part of the interpretation metadata that describes whether the interpreted environmental variable increases (positive) or decreases (negative) as the paleodata variable increases" sqref="N4" xr:uid="{00000000-0002-0000-0500-000007000000}"/>
    <dataValidation allowBlank="1" showInputMessage="1" showErrorMessage="1" prompt="The type of uncertainty (e.g., calibration RMSE)" sqref="U4" xr:uid="{00000000-0002-0000-0500-000008000000}"/>
    <dataValidation allowBlank="1" showInputMessage="1" showErrorMessage="1" prompt="Uncertainty on the inferred variable " sqref="T4" xr:uid="{00000000-0002-0000-0500-000009000000}"/>
    <dataValidation allowBlank="1" showInputMessage="1" showErrorMessage="1" prompt="Which part of the seasonal cycle is being represented?" sqref="P4" xr:uid="{00000000-0002-0000-0500-00000A000000}"/>
    <dataValidation allowBlank="1" showInputMessage="1" showErrorMessage="1" prompt="DOI of the publication containing the calibration" sqref="S4" xr:uid="{00000000-0002-0000-0500-00000B000000}"/>
    <dataValidation allowBlank="1" showInputMessage="1" showErrorMessage="1" prompt="Notes about the calibration equation" sqref="R4" xr:uid="{00000000-0002-0000-0500-00000C000000}"/>
    <dataValidation allowBlank="1" showInputMessage="1" showErrorMessage="1" prompt="Part of the interpretation metadata that describes whether the interpretation relates to climate (e.g., temperature), isotopes (e.g., d18O of precipitation), ecology..." sqref="O4" xr:uid="{00000000-0002-0000-0500-00000D000000}"/>
    <dataValidation allowBlank="1" showInputMessage="1" showErrorMessage="1" prompt="Point toward the depth column in the dataset. Leave blank if no depth information or if the variable represents depth" sqref="F4" xr:uid="{00000000-0002-0000-0500-00000E000000}"/>
    <dataValidation allowBlank="1" showInputMessage="1" showErrorMessage="1" prompt="Is the influence on the Variable local or far-field?" sqref="M4" xr:uid="{00000000-0002-0000-0500-00000F000000}"/>
    <dataValidation type="list" allowBlank="1" showInputMessage="1" showErrorMessage="1" sqref="N5:N23" xr:uid="{00000000-0002-0000-0500-000010000000}">
      <formula1>interpDirection</formula1>
    </dataValidation>
    <dataValidation allowBlank="1" showInputMessage="1" showErrorMessage="1" prompt="How is the variable interpreted (not necessarily calibrated)? Refers to the name of the variable. Mg/Ca is interpreted as temperature. SST is also interpreted as temperature. If more than one interpretation, add columns (interpretation2_variable)" sqref="I4" xr:uid="{00000000-0002-0000-0500-000011000000}"/>
    <dataValidation allowBlank="1" showInputMessage="1" showErrorMessage="1" prompt="A relevant quote from the literature that forms the basis of the interpretation." sqref="L4" xr:uid="{00000000-0002-0000-0500-000012000000}"/>
    <dataValidation allowBlank="1" showInputMessage="1" showErrorMessage="1" prompt="How was the sample collected (e.g. piston core, gravity core...)?" sqref="AB4" xr:uid="{00000000-0002-0000-0500-000013000000}"/>
    <dataValidation allowBlank="1" showInputMessage="1" showErrorMessage="1" prompt="Unique identifier given to the archive (can be the number in the repository, a bar code, or a DOI)" sqref="Y4" xr:uid="{00000000-0002-0000-0500-000014000000}"/>
    <dataValidation type="list" errorStyle="information" allowBlank="1" showInputMessage="1" showErrorMessage="1" errorTitle="Scope Added" error="Thank you for contributing to the LinkedEarth Ontology!" prompt="Select a scope or enter a new one" sqref="O5:O23" xr:uid="{00000000-0002-0000-0500-000015000000}">
      <formula1>interpScope</formula1>
    </dataValidation>
    <dataValidation allowBlank="1" showInputMessage="1" showErrorMessage="1" promptTitle="variableType" prompt="Is the Variable measured or inferred?" sqref="B4" xr:uid="{00000000-0002-0000-0500-000016000000}"/>
    <dataValidation allowBlank="1" showInputMessage="1" showErrorMessage="1" prompt="What's the importance of the interpretation? For instance, temperature has rank 1 for Mg/Ca" sqref="K4" xr:uid="{00000000-0002-0000-0500-000017000000}"/>
    <dataValidation allowBlank="1" showInputMessage="1" showErrorMessage="1" prompt="Calibration equation used if any. " sqref="Q4" xr:uid="{00000000-0002-0000-0500-000018000000}"/>
    <dataValidation allowBlank="1" showInputMessage="1" showErrorMessage="1" promptTitle="InferredVariableType" prompt="What type are the inferredVariables? (Leave blank for measuredVariables and use ProxyObservationType instead). For instance, if the columns contain values for sea surface temperature, the type is SST. Use the list or add your own." sqref="E4" xr:uid="{00000000-0002-0000-0500-000019000000}"/>
    <dataValidation allowBlank="1" showInputMessage="1" showErrorMessage="1" prompt="Gives detail about the variable. For instance, &quot;sea surface&quot; for sea surface temperature" sqref="J4" xr:uid="{00000000-0002-0000-0500-00001A000000}"/>
    <dataValidation allowBlank="1" showInputMessage="1" showErrorMessage="1" prompt="If the variable has no units (either because it's a string or a ratio), write unitless." sqref="C4" xr:uid="{00000000-0002-0000-0500-00001B000000}"/>
    <dataValidation allowBlank="1" showInputMessage="1" showErrorMessage="1" prompt="Automatically lifted from the headers. Do not put information other than units in parenthesis. Use notes instead. Headers and variable names need to match!!!" sqref="A4" xr:uid="{00000000-0002-0000-0500-00001C000000}"/>
    <dataValidation type="list" allowBlank="1" showInputMessage="1" showErrorMessage="1" prompt="Is the influence local or far-field?" sqref="M5:M23" xr:uid="{00000000-0002-0000-0500-00001D000000}">
      <formula1>isLocal</formula1>
    </dataValidation>
    <dataValidation allowBlank="1" showInputMessage="1" showErrorMessage="1" prompt="The location (i.e., laboratory, repository) where the archive is currently located" sqref="AA4" xr:uid="{00000000-0002-0000-0500-00001E000000}"/>
    <dataValidation allowBlank="1" showInputMessage="1" showErrorMessage="1" promptTitle="ProxyObservationType" prompt="What type are the measuredVariables? (Leave blank for inferredVariables and use InferredVariableType instead)._x000a_For instance, if the columns contain values for Mg/Ca measurements, the type is Mg/Ca. Use the list or add your own. Leave blank for depth." sqref="D4" xr:uid="{00000000-0002-0000-0500-00001F000000}"/>
    <dataValidation allowBlank="1" showInputMessage="1" showErrorMessage="1" prompt="From which measuredVariable is the inferredVariable inferred from? Choose one on this spreadsheet. You can add other variables on the wiki after you upload your dataset. " sqref="G4" xr:uid="{00000000-0002-0000-0500-000020000000}"/>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H49"/>
  <sheetViews>
    <sheetView workbookViewId="0">
      <selection activeCell="J29" sqref="J29"/>
    </sheetView>
  </sheetViews>
  <sheetFormatPr baseColWidth="10" defaultColWidth="11" defaultRowHeight="15"/>
  <cols>
    <col min="1" max="1" width="17" customWidth="1"/>
  </cols>
  <sheetData>
    <row r="1" spans="1:8">
      <c r="A1" t="s">
        <v>263</v>
      </c>
      <c r="B1" t="s">
        <v>245</v>
      </c>
      <c r="C1" t="s">
        <v>264</v>
      </c>
      <c r="D1" t="s">
        <v>265</v>
      </c>
      <c r="E1" t="s">
        <v>266</v>
      </c>
      <c r="F1" t="s">
        <v>267</v>
      </c>
      <c r="G1" t="s">
        <v>268</v>
      </c>
      <c r="H1" t="s">
        <v>269</v>
      </c>
    </row>
    <row r="2" spans="1:8">
      <c r="A2" t="s">
        <v>270</v>
      </c>
      <c r="B2" t="s">
        <v>271</v>
      </c>
      <c r="C2" t="s">
        <v>272</v>
      </c>
      <c r="D2" t="s">
        <v>273</v>
      </c>
      <c r="E2" t="s">
        <v>274</v>
      </c>
      <c r="F2" t="s">
        <v>275</v>
      </c>
      <c r="G2" t="s">
        <v>276</v>
      </c>
      <c r="H2" t="s">
        <v>277</v>
      </c>
    </row>
    <row r="3" spans="1:8">
      <c r="A3" t="s">
        <v>278</v>
      </c>
      <c r="C3" t="s">
        <v>279</v>
      </c>
      <c r="D3" t="s">
        <v>280</v>
      </c>
      <c r="E3" t="s">
        <v>281</v>
      </c>
      <c r="H3" t="s">
        <v>282</v>
      </c>
    </row>
    <row r="4" spans="1:8">
      <c r="A4" t="s">
        <v>283</v>
      </c>
      <c r="C4" t="s">
        <v>284</v>
      </c>
      <c r="D4" t="s">
        <v>285</v>
      </c>
      <c r="E4" t="s">
        <v>286</v>
      </c>
      <c r="H4" t="s">
        <v>235</v>
      </c>
    </row>
    <row r="5" spans="1:8">
      <c r="A5" t="s">
        <v>287</v>
      </c>
      <c r="C5" t="s">
        <v>288</v>
      </c>
      <c r="D5" t="s">
        <v>289</v>
      </c>
      <c r="E5" t="s">
        <v>290</v>
      </c>
    </row>
    <row r="6" spans="1:8">
      <c r="A6" t="s">
        <v>291</v>
      </c>
      <c r="C6" t="s">
        <v>292</v>
      </c>
      <c r="D6" t="s">
        <v>293</v>
      </c>
      <c r="E6" t="s">
        <v>294</v>
      </c>
    </row>
    <row r="7" spans="1:8">
      <c r="A7" t="s">
        <v>295</v>
      </c>
      <c r="C7" t="s">
        <v>296</v>
      </c>
      <c r="D7" t="s">
        <v>297</v>
      </c>
      <c r="E7" t="s">
        <v>298</v>
      </c>
    </row>
    <row r="8" spans="1:8">
      <c r="A8" t="s">
        <v>299</v>
      </c>
      <c r="C8" t="s">
        <v>300</v>
      </c>
      <c r="D8" t="s">
        <v>301</v>
      </c>
      <c r="E8" t="s">
        <v>302</v>
      </c>
    </row>
    <row r="9" spans="1:8">
      <c r="A9" t="s">
        <v>303</v>
      </c>
      <c r="C9" t="s">
        <v>237</v>
      </c>
      <c r="D9" t="s">
        <v>304</v>
      </c>
      <c r="E9" t="s">
        <v>305</v>
      </c>
    </row>
    <row r="10" spans="1:8">
      <c r="A10" t="s">
        <v>306</v>
      </c>
      <c r="C10" t="s">
        <v>307</v>
      </c>
      <c r="D10" t="s">
        <v>308</v>
      </c>
      <c r="E10" t="s">
        <v>309</v>
      </c>
    </row>
    <row r="11" spans="1:8">
      <c r="A11" t="s">
        <v>144</v>
      </c>
      <c r="C11" t="s">
        <v>310</v>
      </c>
      <c r="D11" t="s">
        <v>311</v>
      </c>
      <c r="E11" t="s">
        <v>312</v>
      </c>
    </row>
    <row r="12" spans="1:8">
      <c r="A12" t="s">
        <v>313</v>
      </c>
      <c r="C12" t="s">
        <v>236</v>
      </c>
      <c r="D12" t="s">
        <v>314</v>
      </c>
      <c r="E12" t="s">
        <v>315</v>
      </c>
    </row>
    <row r="13" spans="1:8">
      <c r="C13" t="s">
        <v>316</v>
      </c>
      <c r="D13" t="s">
        <v>317</v>
      </c>
      <c r="E13" t="s">
        <v>318</v>
      </c>
    </row>
    <row r="14" spans="1:8">
      <c r="C14" t="s">
        <v>319</v>
      </c>
      <c r="D14" t="s">
        <v>320</v>
      </c>
      <c r="E14" t="s">
        <v>316</v>
      </c>
    </row>
    <row r="15" spans="1:8">
      <c r="C15" t="s">
        <v>321</v>
      </c>
      <c r="D15" t="s">
        <v>322</v>
      </c>
      <c r="E15" t="s">
        <v>236</v>
      </c>
    </row>
    <row r="16" spans="1:8">
      <c r="C16" t="s">
        <v>323</v>
      </c>
      <c r="D16" t="s">
        <v>324</v>
      </c>
      <c r="E16" t="s">
        <v>325</v>
      </c>
    </row>
    <row r="17" spans="3:5">
      <c r="C17" t="s">
        <v>326</v>
      </c>
      <c r="E17" t="s">
        <v>327</v>
      </c>
    </row>
    <row r="18" spans="3:5">
      <c r="C18" t="s">
        <v>328</v>
      </c>
      <c r="E18" t="s">
        <v>236</v>
      </c>
    </row>
    <row r="19" spans="3:5">
      <c r="C19" t="s">
        <v>329</v>
      </c>
      <c r="E19" t="s">
        <v>316</v>
      </c>
    </row>
    <row r="20" spans="3:5">
      <c r="C20" t="s">
        <v>330</v>
      </c>
      <c r="E20" t="s">
        <v>325</v>
      </c>
    </row>
    <row r="21" spans="3:5">
      <c r="C21" t="s">
        <v>331</v>
      </c>
      <c r="E21" t="s">
        <v>332</v>
      </c>
    </row>
    <row r="22" spans="3:5">
      <c r="C22" t="s">
        <v>333</v>
      </c>
      <c r="E22" t="s">
        <v>334</v>
      </c>
    </row>
    <row r="23" spans="3:5">
      <c r="C23" t="s">
        <v>335</v>
      </c>
      <c r="E23" t="s">
        <v>153</v>
      </c>
    </row>
    <row r="24" spans="3:5">
      <c r="C24" t="s">
        <v>336</v>
      </c>
      <c r="E24" t="s">
        <v>337</v>
      </c>
    </row>
    <row r="25" spans="3:5">
      <c r="C25" t="s">
        <v>338</v>
      </c>
      <c r="E25" t="s">
        <v>235</v>
      </c>
    </row>
    <row r="26" spans="3:5">
      <c r="C26" t="s">
        <v>339</v>
      </c>
      <c r="E26" t="s">
        <v>340</v>
      </c>
    </row>
    <row r="27" spans="3:5">
      <c r="C27" t="s">
        <v>238</v>
      </c>
      <c r="E27" t="s">
        <v>341</v>
      </c>
    </row>
    <row r="28" spans="3:5">
      <c r="C28" t="s">
        <v>342</v>
      </c>
      <c r="E28" t="s">
        <v>343</v>
      </c>
    </row>
    <row r="29" spans="3:5">
      <c r="C29" t="s">
        <v>344</v>
      </c>
      <c r="E29" t="s">
        <v>345</v>
      </c>
    </row>
    <row r="30" spans="3:5">
      <c r="C30" t="s">
        <v>346</v>
      </c>
      <c r="E30" t="s">
        <v>347</v>
      </c>
    </row>
    <row r="31" spans="3:5">
      <c r="C31" t="s">
        <v>348</v>
      </c>
      <c r="E31" t="s">
        <v>349</v>
      </c>
    </row>
    <row r="32" spans="3:5">
      <c r="C32" t="s">
        <v>350</v>
      </c>
      <c r="E32" t="s">
        <v>351</v>
      </c>
    </row>
    <row r="33" spans="3:5">
      <c r="C33" t="s">
        <v>352</v>
      </c>
      <c r="E33" t="s">
        <v>353</v>
      </c>
    </row>
    <row r="34" spans="3:5">
      <c r="C34" t="s">
        <v>354</v>
      </c>
      <c r="E34" t="s">
        <v>355</v>
      </c>
    </row>
    <row r="35" spans="3:5">
      <c r="C35" t="s">
        <v>356</v>
      </c>
      <c r="E35" t="s">
        <v>357</v>
      </c>
    </row>
    <row r="36" spans="3:5">
      <c r="C36" t="s">
        <v>358</v>
      </c>
      <c r="E36" t="s">
        <v>359</v>
      </c>
    </row>
    <row r="37" spans="3:5">
      <c r="C37" t="s">
        <v>360</v>
      </c>
      <c r="E37" t="s">
        <v>361</v>
      </c>
    </row>
    <row r="38" spans="3:5">
      <c r="C38" t="s">
        <v>362</v>
      </c>
      <c r="E38" t="s">
        <v>363</v>
      </c>
    </row>
    <row r="39" spans="3:5">
      <c r="C39" t="s">
        <v>364</v>
      </c>
    </row>
    <row r="40" spans="3:5">
      <c r="C40" t="s">
        <v>365</v>
      </c>
    </row>
    <row r="41" spans="3:5">
      <c r="C41" t="s">
        <v>366</v>
      </c>
    </row>
    <row r="42" spans="3:5">
      <c r="C42" t="s">
        <v>239</v>
      </c>
    </row>
    <row r="43" spans="3:5">
      <c r="C43" t="s">
        <v>367</v>
      </c>
    </row>
    <row r="44" spans="3:5">
      <c r="C44" t="s">
        <v>368</v>
      </c>
    </row>
    <row r="45" spans="3:5">
      <c r="C45" t="s">
        <v>369</v>
      </c>
    </row>
    <row r="46" spans="3:5">
      <c r="C46" t="s">
        <v>370</v>
      </c>
    </row>
    <row r="47" spans="3:5">
      <c r="C47" t="s">
        <v>371</v>
      </c>
    </row>
    <row r="48" spans="3:5">
      <c r="C48" t="s">
        <v>372</v>
      </c>
    </row>
    <row r="49" spans="3:3">
      <c r="C49" t="s">
        <v>373</v>
      </c>
    </row>
  </sheetData>
  <sheetProtection password="9878" sheet="1" objects="1" scenarios="1" selectLockedCells="1" selectUnlockedCells="1"/>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About</vt:lpstr>
      <vt:lpstr>Guidelines</vt:lpstr>
      <vt:lpstr>Metadata</vt:lpstr>
      <vt:lpstr>ProxyList</vt:lpstr>
      <vt:lpstr>paleo1measurementTable1</vt:lpstr>
      <vt:lpstr>chron1measurementTable1</vt:lpstr>
      <vt:lpstr>Lists</vt:lpstr>
      <vt:lpstr>archiveType</vt:lpstr>
      <vt:lpstr>ChronVariableName</vt:lpstr>
      <vt:lpstr>InferredVariable</vt:lpstr>
      <vt:lpstr>interpDirection</vt:lpstr>
      <vt:lpstr>interpScope</vt:lpstr>
      <vt:lpstr>isLocal</vt:lpstr>
      <vt:lpstr>ProxyObservation</vt:lpstr>
      <vt:lpstr>ProxySensor</vt:lpstr>
      <vt:lpstr>variableName</vt:lpstr>
      <vt:lpstr>variableType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Deborah Khider</cp:lastModifiedBy>
  <dcterms:created xsi:type="dcterms:W3CDTF">2013-05-12T12:41:00Z</dcterms:created>
  <dcterms:modified xsi:type="dcterms:W3CDTF">2025-01-31T02:55:42Z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44DD0E41771A1BCDF8BBE16442D4E29B</vt:lpwstr>
  </property>
  <property fmtid="{D5CDD505-2E9C-101B-9397-08002B2CF9AE}" pid="3" name="KSOProductBuildVer">
    <vt:lpwstr>2052-4.6.0.7435</vt:lpwstr>
  </property>
</Properties>
</file>