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\presonalnote\Excel\"/>
    </mc:Choice>
  </mc:AlternateContent>
  <xr:revisionPtr revIDLastSave="0" documentId="13_ncr:1_{BCA48F35-62E7-428C-AE43-1C272984813E}" xr6:coauthVersionLast="47" xr6:coauthVersionMax="47" xr10:uidLastSave="{00000000-0000-0000-0000-000000000000}"/>
  <bookViews>
    <workbookView xWindow="-120" yWindow="-120" windowWidth="38580" windowHeight="21240" activeTab="8" xr2:uid="{00000000-000D-0000-FFFF-FFFF00000000}"/>
  </bookViews>
  <sheets>
    <sheet name="Sheet1" sheetId="1" r:id="rId1"/>
    <sheet name="显卡价格" sheetId="2" r:id="rId2"/>
    <sheet name="暗铁剑" sheetId="3" r:id="rId3"/>
    <sheet name="角色" sheetId="4" r:id="rId4"/>
    <sheet name="Genshin—Exp" sheetId="5" r:id="rId5"/>
    <sheet name="砍树" sheetId="8" r:id="rId6"/>
    <sheet name="理想词条" sheetId="9" r:id="rId7"/>
    <sheet name="钓鱼武器" sheetId="6" r:id="rId8"/>
    <sheet name="圣遗物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9" i="1" l="1"/>
  <c r="C50" i="1"/>
  <c r="C51" i="1"/>
  <c r="C52" i="1"/>
  <c r="C53" i="1"/>
  <c r="C54" i="1"/>
  <c r="C55" i="1"/>
  <c r="C56" i="1"/>
  <c r="C57" i="1"/>
  <c r="C58" i="1"/>
  <c r="C59" i="1"/>
  <c r="C60" i="1"/>
  <c r="C61" i="1"/>
  <c r="C48" i="1"/>
</calcChain>
</file>

<file path=xl/sharedStrings.xml><?xml version="1.0" encoding="utf-8"?>
<sst xmlns="http://schemas.openxmlformats.org/spreadsheetml/2006/main" count="373" uniqueCount="133">
  <si>
    <t>level</t>
    <phoneticPr fontId="1" type="noConversion"/>
  </si>
  <si>
    <t>Experience</t>
    <phoneticPr fontId="1" type="noConversion"/>
  </si>
  <si>
    <t>Personal</t>
    <phoneticPr fontId="1" type="noConversion"/>
  </si>
  <si>
    <t>价格</t>
    <phoneticPr fontId="1" type="noConversion"/>
  </si>
  <si>
    <t>3060Ti</t>
    <phoneticPr fontId="1" type="noConversion"/>
  </si>
  <si>
    <t>3070Ti</t>
    <phoneticPr fontId="1" type="noConversion"/>
  </si>
  <si>
    <t>4060Ti</t>
    <phoneticPr fontId="1" type="noConversion"/>
  </si>
  <si>
    <t>4070Ti</t>
    <phoneticPr fontId="1" type="noConversion"/>
  </si>
  <si>
    <t>2023.05.16</t>
    <phoneticPr fontId="1" type="noConversion"/>
  </si>
  <si>
    <t>1789-1999</t>
    <phoneticPr fontId="1" type="noConversion"/>
  </si>
  <si>
    <t>2427-2578</t>
    <phoneticPr fontId="1" type="noConversion"/>
  </si>
  <si>
    <t>Fuben</t>
    <phoneticPr fontId="1" type="noConversion"/>
  </si>
  <si>
    <t>Daoge</t>
    <phoneticPr fontId="1" type="noConversion"/>
  </si>
  <si>
    <t>QiuQiu</t>
    <phoneticPr fontId="1" type="noConversion"/>
  </si>
  <si>
    <t>鸣草</t>
    <phoneticPr fontId="1" type="noConversion"/>
  </si>
  <si>
    <t>辉岩</t>
    <phoneticPr fontId="1" type="noConversion"/>
  </si>
  <si>
    <t>特工</t>
    <phoneticPr fontId="1" type="noConversion"/>
  </si>
  <si>
    <t>污秽</t>
    <phoneticPr fontId="1" type="noConversion"/>
  </si>
  <si>
    <t>圣骸</t>
    <phoneticPr fontId="1" type="noConversion"/>
  </si>
  <si>
    <t>督察</t>
    <phoneticPr fontId="1" type="noConversion"/>
  </si>
  <si>
    <t>不详</t>
    <phoneticPr fontId="1" type="noConversion"/>
  </si>
  <si>
    <t>80&gt;90</t>
    <phoneticPr fontId="1" type="noConversion"/>
  </si>
  <si>
    <t>70&gt;80</t>
    <phoneticPr fontId="1" type="noConversion"/>
  </si>
  <si>
    <t>60&gt;70</t>
    <phoneticPr fontId="1" type="noConversion"/>
  </si>
  <si>
    <t>50&gt;60</t>
    <phoneticPr fontId="1" type="noConversion"/>
  </si>
  <si>
    <t>神体</t>
    <phoneticPr fontId="1" type="noConversion"/>
  </si>
  <si>
    <t>风</t>
    <phoneticPr fontId="1" type="noConversion"/>
  </si>
  <si>
    <t>火</t>
    <phoneticPr fontId="1" type="noConversion"/>
  </si>
  <si>
    <t>水</t>
    <phoneticPr fontId="1" type="noConversion"/>
  </si>
  <si>
    <t>雷</t>
    <phoneticPr fontId="1" type="noConversion"/>
  </si>
  <si>
    <t>草</t>
    <phoneticPr fontId="1" type="noConversion"/>
  </si>
  <si>
    <t>岩</t>
    <phoneticPr fontId="1" type="noConversion"/>
  </si>
  <si>
    <t>冰</t>
    <phoneticPr fontId="1" type="noConversion"/>
  </si>
  <si>
    <t>丽</t>
    <phoneticPr fontId="1" type="noConversion"/>
  </si>
  <si>
    <t>久</t>
    <phoneticPr fontId="1" type="noConversion"/>
  </si>
  <si>
    <t>芭</t>
    <phoneticPr fontId="1" type="noConversion"/>
  </si>
  <si>
    <t>重</t>
    <phoneticPr fontId="1" type="noConversion"/>
  </si>
  <si>
    <t>纳</t>
    <phoneticPr fontId="1" type="noConversion"/>
  </si>
  <si>
    <t>草/柯</t>
    <phoneticPr fontId="1" type="noConversion"/>
  </si>
  <si>
    <t>香</t>
    <phoneticPr fontId="1" type="noConversion"/>
  </si>
  <si>
    <t>班</t>
    <phoneticPr fontId="1" type="noConversion"/>
  </si>
  <si>
    <t>珐</t>
    <phoneticPr fontId="1" type="noConversion"/>
  </si>
  <si>
    <t>万</t>
    <phoneticPr fontId="1" type="noConversion"/>
  </si>
  <si>
    <t>行/其他</t>
    <phoneticPr fontId="1" type="noConversion"/>
  </si>
  <si>
    <t>诺</t>
    <phoneticPr fontId="1" type="noConversion"/>
  </si>
  <si>
    <t>凝</t>
    <phoneticPr fontId="1" type="noConversion"/>
  </si>
  <si>
    <t>螭骨</t>
    <phoneticPr fontId="1" type="noConversion"/>
  </si>
  <si>
    <t>天空之卷</t>
    <phoneticPr fontId="1" type="noConversion"/>
  </si>
  <si>
    <t>鱼叉</t>
    <phoneticPr fontId="1" type="noConversion"/>
  </si>
  <si>
    <t>原木</t>
    <phoneticPr fontId="1" type="noConversion"/>
  </si>
  <si>
    <t>——</t>
    <phoneticPr fontId="1" type="noConversion"/>
  </si>
  <si>
    <t>暗铁</t>
    <phoneticPr fontId="1" type="noConversion"/>
  </si>
  <si>
    <t>竭泽</t>
    <phoneticPr fontId="1" type="noConversion"/>
  </si>
  <si>
    <t>讨龙</t>
    <phoneticPr fontId="1" type="noConversion"/>
  </si>
  <si>
    <t>翡玉金枪鱼</t>
    <phoneticPr fontId="1" type="noConversion"/>
  </si>
  <si>
    <t>丽莎</t>
    <phoneticPr fontId="1" type="noConversion"/>
  </si>
  <si>
    <t>生之花</t>
  </si>
  <si>
    <t>死之羽</t>
  </si>
  <si>
    <t>主词条</t>
    <phoneticPr fontId="1" type="noConversion"/>
  </si>
  <si>
    <t>时之沙</t>
  </si>
  <si>
    <t>空之杯</t>
    <phoneticPr fontId="1" type="noConversion"/>
  </si>
  <si>
    <t>理之冠</t>
    <phoneticPr fontId="1" type="noConversion"/>
  </si>
  <si>
    <t>攻击力</t>
    <phoneticPr fontId="1" type="noConversion"/>
  </si>
  <si>
    <t>元素充能</t>
    <phoneticPr fontId="1" type="noConversion"/>
  </si>
  <si>
    <t>生命值</t>
    <phoneticPr fontId="1" type="noConversion"/>
  </si>
  <si>
    <t>精通</t>
    <phoneticPr fontId="1" type="noConversion"/>
  </si>
  <si>
    <t>暴击率</t>
  </si>
  <si>
    <t>暴击率</t>
    <phoneticPr fontId="1" type="noConversion"/>
  </si>
  <si>
    <t>暴击伤害</t>
  </si>
  <si>
    <t>暴击伤害</t>
    <phoneticPr fontId="1" type="noConversion"/>
  </si>
  <si>
    <t>充能百分比</t>
    <phoneticPr fontId="1" type="noConversion"/>
  </si>
  <si>
    <t>攻击百分比</t>
    <phoneticPr fontId="1" type="noConversion"/>
  </si>
  <si>
    <t>绝缘/如雷</t>
    <phoneticPr fontId="1" type="noConversion"/>
  </si>
  <si>
    <t>芭芭拉</t>
    <phoneticPr fontId="1" type="noConversion"/>
  </si>
  <si>
    <t>副词条</t>
    <phoneticPr fontId="1" type="noConversion"/>
  </si>
  <si>
    <t>精通/雷伤</t>
    <phoneticPr fontId="1" type="noConversion"/>
  </si>
  <si>
    <t>精通/水伤</t>
    <phoneticPr fontId="1" type="noConversion"/>
  </si>
  <si>
    <t>大生命</t>
  </si>
  <si>
    <t>大生命</t>
    <phoneticPr fontId="1" type="noConversion"/>
  </si>
  <si>
    <t>纳西妲</t>
    <phoneticPr fontId="1" type="noConversion"/>
  </si>
  <si>
    <t>祭礼大剑</t>
    <phoneticPr fontId="1" type="noConversion"/>
  </si>
  <si>
    <t>西风猎弓</t>
    <phoneticPr fontId="1" type="noConversion"/>
  </si>
  <si>
    <t>铁峰刺</t>
    <phoneticPr fontId="1" type="noConversion"/>
  </si>
  <si>
    <t>黄色</t>
    <phoneticPr fontId="1" type="noConversion"/>
  </si>
  <si>
    <t>差6</t>
    <phoneticPr fontId="1" type="noConversion"/>
  </si>
  <si>
    <t>魔导精通高</t>
    <phoneticPr fontId="1" type="noConversion"/>
  </si>
  <si>
    <t>试作</t>
    <phoneticPr fontId="1" type="noConversion"/>
  </si>
  <si>
    <t>松木</t>
    <phoneticPr fontId="1" type="noConversion"/>
  </si>
  <si>
    <t>却砂木</t>
    <phoneticPr fontId="1" type="noConversion"/>
  </si>
  <si>
    <t>桦木</t>
    <phoneticPr fontId="1" type="noConversion"/>
  </si>
  <si>
    <t>御伽木</t>
    <phoneticPr fontId="1" type="noConversion"/>
  </si>
  <si>
    <t>主</t>
    <phoneticPr fontId="1" type="noConversion"/>
  </si>
  <si>
    <t>副</t>
    <phoneticPr fontId="1" type="noConversion"/>
  </si>
  <si>
    <t>生命</t>
    <phoneticPr fontId="1" type="noConversion"/>
  </si>
  <si>
    <t>百分比攻击</t>
    <phoneticPr fontId="1" type="noConversion"/>
  </si>
  <si>
    <t>元素精通</t>
    <phoneticPr fontId="1" type="noConversion"/>
  </si>
  <si>
    <t>元素充能效率</t>
    <phoneticPr fontId="1" type="noConversion"/>
  </si>
  <si>
    <t>防御力</t>
    <phoneticPr fontId="1" type="noConversion"/>
  </si>
  <si>
    <t>百分比防御</t>
    <phoneticPr fontId="1" type="noConversion"/>
  </si>
  <si>
    <t>16.2%-23.3%</t>
    <phoneticPr fontId="1" type="noConversion"/>
  </si>
  <si>
    <t>6..22%</t>
    <phoneticPr fontId="1" type="noConversion"/>
  </si>
  <si>
    <t>32.6%-46.6%</t>
    <phoneticPr fontId="1" type="noConversion"/>
  </si>
  <si>
    <t>24.5%-35%</t>
    <phoneticPr fontId="1" type="noConversion"/>
  </si>
  <si>
    <t>百分比攻击力</t>
    <phoneticPr fontId="1" type="noConversion"/>
  </si>
  <si>
    <t>82-117</t>
    <phoneticPr fontId="1" type="noConversion"/>
  </si>
  <si>
    <t>98-140</t>
    <phoneticPr fontId="1" type="noConversion"/>
  </si>
  <si>
    <t>27%-35%</t>
    <phoneticPr fontId="1" type="noConversion"/>
  </si>
  <si>
    <t>30.6%-43.7%</t>
    <phoneticPr fontId="1" type="noConversion"/>
  </si>
  <si>
    <t>97-139</t>
    <phoneticPr fontId="1" type="noConversion"/>
  </si>
  <si>
    <t>24.5%-35.0%</t>
    <phoneticPr fontId="1" type="noConversion"/>
  </si>
  <si>
    <t>百分比生命</t>
    <phoneticPr fontId="1" type="noConversion"/>
  </si>
  <si>
    <t>1254-1793</t>
    <phoneticPr fontId="1" type="noConversion"/>
  </si>
  <si>
    <t>生之花</t>
    <phoneticPr fontId="1" type="noConversion"/>
  </si>
  <si>
    <t>等级</t>
    <phoneticPr fontId="1" type="noConversion"/>
  </si>
  <si>
    <t>死之羽</t>
    <phoneticPr fontId="1" type="noConversion"/>
  </si>
  <si>
    <t>时之沙</t>
    <phoneticPr fontId="1" type="noConversion"/>
  </si>
  <si>
    <t>元素伤害加成</t>
    <phoneticPr fontId="1" type="noConversion"/>
  </si>
  <si>
    <t>物理伤害加成</t>
    <phoneticPr fontId="1" type="noConversion"/>
  </si>
  <si>
    <t>治疗加成</t>
    <phoneticPr fontId="1" type="noConversion"/>
  </si>
  <si>
    <t>百分比生命值</t>
    <phoneticPr fontId="1" type="noConversion"/>
  </si>
  <si>
    <t>百分比防御力</t>
    <phoneticPr fontId="1" type="noConversion"/>
  </si>
  <si>
    <t>万叶</t>
    <phoneticPr fontId="1" type="noConversion"/>
  </si>
  <si>
    <t>翠绿</t>
    <phoneticPr fontId="1" type="noConversion"/>
  </si>
  <si>
    <t>精通/风伤</t>
    <phoneticPr fontId="1" type="noConversion"/>
  </si>
  <si>
    <t>海染/少女</t>
    <phoneticPr fontId="1" type="noConversion"/>
  </si>
  <si>
    <t>百分比生命/水伤</t>
    <phoneticPr fontId="1" type="noConversion"/>
  </si>
  <si>
    <t>班尼特</t>
    <phoneticPr fontId="1" type="noConversion"/>
  </si>
  <si>
    <t>宗室</t>
    <phoneticPr fontId="1" type="noConversion"/>
  </si>
  <si>
    <t>百分比生命/火伤</t>
    <phoneticPr fontId="1" type="noConversion"/>
  </si>
  <si>
    <t>治疗加成/暴击率</t>
    <phoneticPr fontId="1" type="noConversion"/>
  </si>
  <si>
    <t>香菱</t>
    <phoneticPr fontId="1" type="noConversion"/>
  </si>
  <si>
    <t>绝缘</t>
    <phoneticPr fontId="1" type="noConversion"/>
  </si>
  <si>
    <t>火伤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</si>
</sst>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中宋"/>
      <family val="3"/>
      <charset val="134"/>
    </font>
    <font>
      <sz val="11"/>
      <color rgb="FFFF0000"/>
      <name val="华文中宋"/>
      <family val="3"/>
      <charset val="134"/>
    </font>
    <font>
      <sz val="14"/>
      <color theme="1" tint="0.34998626667073579"/>
      <name val="华文中宋"/>
      <family val="3"/>
      <charset val="134"/>
    </font>
    <font>
      <sz val="11"/>
      <color theme="1"/>
      <name val="Adobe 黑体 Std R"/>
      <family val="2"/>
      <charset val="134"/>
    </font>
    <font>
      <sz val="11"/>
      <color theme="1"/>
      <name val="宋体"/>
      <family val="2"/>
      <charset val="134"/>
    </font>
    <font>
      <sz val="16"/>
      <color theme="1"/>
      <name val="华文中宋"/>
      <family val="3"/>
      <charset val="134"/>
    </font>
    <font>
      <sz val="16"/>
      <color rgb="FFFF0000"/>
      <name val="华文中宋"/>
      <family val="3"/>
      <charset val="134"/>
    </font>
    <font>
      <sz val="11"/>
      <color rgb="FFFF0000"/>
      <name val="Adobe 黑体 Std R"/>
      <family val="2"/>
      <charset val="134"/>
    </font>
    <font>
      <sz val="10"/>
      <color theme="1"/>
      <name val="等线"/>
      <family val="3"/>
      <charset val="134"/>
      <scheme val="minor"/>
    </font>
    <font>
      <sz val="8"/>
      <color theme="1"/>
      <name val="思源黑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58" fontId="7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/>
    <xf numFmtId="0" fontId="10" fillId="0" borderId="0" xfId="0" applyFont="1" applyAlignment="1">
      <alignment horizontal="center" vertical="center"/>
    </xf>
    <xf numFmtId="10" fontId="10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0" fontId="10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zoomScaleNormal="100" workbookViewId="0">
      <pane ySplit="1" topLeftCell="A29" activePane="bottomLeft" state="frozen"/>
      <selection pane="bottomLeft" activeCell="D53" sqref="D53"/>
    </sheetView>
  </sheetViews>
  <sheetFormatPr defaultRowHeight="15.75" x14ac:dyDescent="0.25"/>
  <cols>
    <col min="1" max="1" width="9" style="1"/>
    <col min="2" max="2" width="17.625" style="1" customWidth="1"/>
    <col min="3" max="3" width="19.25" style="2" customWidth="1"/>
    <col min="4" max="4" width="13" style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1</v>
      </c>
    </row>
    <row r="3" spans="1:3" x14ac:dyDescent="0.25">
      <c r="A3" s="1">
        <v>2</v>
      </c>
      <c r="B3" s="1">
        <v>375</v>
      </c>
    </row>
    <row r="4" spans="1:3" x14ac:dyDescent="0.25">
      <c r="A4" s="1">
        <v>3</v>
      </c>
      <c r="B4" s="1">
        <v>500</v>
      </c>
    </row>
    <row r="5" spans="1:3" x14ac:dyDescent="0.25">
      <c r="A5" s="1">
        <v>4</v>
      </c>
      <c r="B5" s="1">
        <v>625</v>
      </c>
    </row>
    <row r="6" spans="1:3" x14ac:dyDescent="0.25">
      <c r="A6" s="1">
        <v>5</v>
      </c>
      <c r="B6" s="1">
        <v>725</v>
      </c>
    </row>
    <row r="7" spans="1:3" x14ac:dyDescent="0.25">
      <c r="A7" s="1">
        <v>6</v>
      </c>
      <c r="B7" s="1">
        <v>850</v>
      </c>
    </row>
    <row r="8" spans="1:3" x14ac:dyDescent="0.25">
      <c r="A8" s="1">
        <v>7</v>
      </c>
      <c r="B8" s="1">
        <v>950</v>
      </c>
    </row>
    <row r="9" spans="1:3" x14ac:dyDescent="0.25">
      <c r="A9" s="1">
        <v>8</v>
      </c>
      <c r="B9" s="1">
        <v>1075</v>
      </c>
    </row>
    <row r="10" spans="1:3" x14ac:dyDescent="0.25">
      <c r="A10" s="1">
        <v>9</v>
      </c>
      <c r="B10" s="1">
        <v>1200</v>
      </c>
    </row>
    <row r="11" spans="1:3" x14ac:dyDescent="0.25">
      <c r="A11" s="1">
        <v>10</v>
      </c>
      <c r="B11" s="1">
        <v>1300</v>
      </c>
    </row>
    <row r="12" spans="1:3" x14ac:dyDescent="0.25">
      <c r="A12" s="1">
        <v>11</v>
      </c>
      <c r="B12" s="1">
        <v>1425</v>
      </c>
    </row>
    <row r="13" spans="1:3" x14ac:dyDescent="0.25">
      <c r="A13" s="1">
        <v>12</v>
      </c>
      <c r="B13" s="1">
        <v>1525</v>
      </c>
    </row>
    <row r="14" spans="1:3" x14ac:dyDescent="0.25">
      <c r="A14" s="1">
        <v>13</v>
      </c>
      <c r="B14" s="1">
        <v>1650</v>
      </c>
    </row>
    <row r="15" spans="1:3" x14ac:dyDescent="0.25">
      <c r="A15" s="1">
        <v>14</v>
      </c>
      <c r="B15" s="1">
        <v>1775</v>
      </c>
    </row>
    <row r="16" spans="1:3" x14ac:dyDescent="0.25">
      <c r="A16" s="1">
        <v>15</v>
      </c>
      <c r="B16" s="1">
        <v>1875</v>
      </c>
    </row>
    <row r="17" spans="1:2" x14ac:dyDescent="0.25">
      <c r="A17" s="1">
        <v>16</v>
      </c>
      <c r="B17" s="1">
        <v>2000</v>
      </c>
    </row>
    <row r="18" spans="1:2" x14ac:dyDescent="0.25">
      <c r="A18" s="1">
        <v>17</v>
      </c>
      <c r="B18" s="1">
        <v>2375</v>
      </c>
    </row>
    <row r="19" spans="1:2" x14ac:dyDescent="0.25">
      <c r="A19" s="1">
        <v>18</v>
      </c>
      <c r="B19" s="1">
        <v>2500</v>
      </c>
    </row>
    <row r="20" spans="1:2" x14ac:dyDescent="0.25">
      <c r="A20" s="1">
        <v>19</v>
      </c>
      <c r="B20" s="1">
        <v>2625</v>
      </c>
    </row>
    <row r="21" spans="1:2" x14ac:dyDescent="0.25">
      <c r="A21" s="1">
        <v>20</v>
      </c>
      <c r="B21" s="1">
        <v>2775</v>
      </c>
    </row>
    <row r="22" spans="1:2" x14ac:dyDescent="0.25">
      <c r="A22" s="1">
        <v>21</v>
      </c>
      <c r="B22" s="1">
        <v>2825</v>
      </c>
    </row>
    <row r="23" spans="1:2" x14ac:dyDescent="0.25">
      <c r="A23" s="1">
        <v>22</v>
      </c>
      <c r="B23" s="1">
        <v>3425</v>
      </c>
    </row>
    <row r="24" spans="1:2" x14ac:dyDescent="0.25">
      <c r="A24" s="1">
        <v>23</v>
      </c>
      <c r="B24" s="1">
        <v>3725</v>
      </c>
    </row>
    <row r="25" spans="1:2" x14ac:dyDescent="0.25">
      <c r="A25" s="1">
        <v>24</v>
      </c>
      <c r="B25" s="1">
        <v>4000</v>
      </c>
    </row>
    <row r="26" spans="1:2" x14ac:dyDescent="0.25">
      <c r="A26" s="1">
        <v>25</v>
      </c>
      <c r="B26" s="1">
        <v>4300</v>
      </c>
    </row>
    <row r="27" spans="1:2" x14ac:dyDescent="0.25">
      <c r="A27" s="1">
        <v>26</v>
      </c>
      <c r="B27" s="1">
        <v>4575</v>
      </c>
    </row>
    <row r="28" spans="1:2" x14ac:dyDescent="0.25">
      <c r="A28" s="1">
        <v>27</v>
      </c>
      <c r="B28" s="1">
        <v>4875</v>
      </c>
    </row>
    <row r="29" spans="1:2" x14ac:dyDescent="0.25">
      <c r="A29" s="1">
        <v>28</v>
      </c>
      <c r="B29" s="1">
        <v>5150</v>
      </c>
    </row>
    <row r="30" spans="1:2" x14ac:dyDescent="0.25">
      <c r="A30" s="1">
        <v>29</v>
      </c>
      <c r="B30" s="1">
        <v>5450</v>
      </c>
    </row>
    <row r="31" spans="1:2" x14ac:dyDescent="0.25">
      <c r="A31" s="1">
        <v>30</v>
      </c>
      <c r="B31" s="1">
        <v>5725</v>
      </c>
    </row>
    <row r="32" spans="1:2" x14ac:dyDescent="0.25">
      <c r="A32" s="1">
        <v>31</v>
      </c>
      <c r="B32" s="1">
        <v>6025</v>
      </c>
    </row>
    <row r="33" spans="1:4" x14ac:dyDescent="0.25">
      <c r="A33" s="1">
        <v>32</v>
      </c>
      <c r="B33" s="1">
        <v>6300</v>
      </c>
    </row>
    <row r="34" spans="1:4" x14ac:dyDescent="0.25">
      <c r="A34" s="1">
        <v>33</v>
      </c>
      <c r="B34" s="1">
        <v>6600</v>
      </c>
    </row>
    <row r="35" spans="1:4" x14ac:dyDescent="0.25">
      <c r="A35" s="1">
        <v>34</v>
      </c>
      <c r="B35" s="1">
        <v>6900</v>
      </c>
    </row>
    <row r="36" spans="1:4" x14ac:dyDescent="0.25">
      <c r="A36" s="1">
        <v>35</v>
      </c>
      <c r="B36" s="1">
        <v>7175</v>
      </c>
    </row>
    <row r="37" spans="1:4" x14ac:dyDescent="0.25">
      <c r="A37" s="1">
        <v>36</v>
      </c>
      <c r="B37" s="1">
        <v>7475</v>
      </c>
    </row>
    <row r="38" spans="1:4" x14ac:dyDescent="0.25">
      <c r="A38" s="1">
        <v>37</v>
      </c>
      <c r="B38" s="1">
        <v>7750</v>
      </c>
    </row>
    <row r="39" spans="1:4" x14ac:dyDescent="0.25">
      <c r="A39" s="1">
        <v>38</v>
      </c>
      <c r="B39" s="1">
        <v>8050</v>
      </c>
    </row>
    <row r="40" spans="1:4" x14ac:dyDescent="0.25">
      <c r="A40" s="1">
        <v>39</v>
      </c>
      <c r="B40" s="1">
        <v>8325</v>
      </c>
    </row>
    <row r="41" spans="1:4" x14ac:dyDescent="0.25">
      <c r="A41" s="1">
        <v>40</v>
      </c>
      <c r="B41" s="1">
        <v>8625</v>
      </c>
      <c r="D41" s="3"/>
    </row>
    <row r="42" spans="1:4" x14ac:dyDescent="0.25">
      <c r="A42" s="1">
        <v>41</v>
      </c>
      <c r="B42" s="1">
        <v>10550</v>
      </c>
    </row>
    <row r="43" spans="1:4" x14ac:dyDescent="0.25">
      <c r="A43" s="1">
        <v>42</v>
      </c>
      <c r="B43" s="1">
        <v>11525</v>
      </c>
    </row>
    <row r="44" spans="1:4" x14ac:dyDescent="0.25">
      <c r="A44" s="1">
        <v>43</v>
      </c>
      <c r="B44" s="1">
        <v>12475</v>
      </c>
    </row>
    <row r="45" spans="1:4" x14ac:dyDescent="0.25">
      <c r="A45" s="1">
        <v>44</v>
      </c>
      <c r="B45" s="1">
        <v>13450</v>
      </c>
    </row>
    <row r="46" spans="1:4" x14ac:dyDescent="0.25">
      <c r="A46" s="1">
        <v>45</v>
      </c>
      <c r="B46" s="1">
        <v>14400</v>
      </c>
    </row>
    <row r="47" spans="1:4" x14ac:dyDescent="0.25">
      <c r="A47" s="1">
        <v>46</v>
      </c>
      <c r="B47" s="1">
        <v>15350</v>
      </c>
      <c r="C47" s="2">
        <v>15350</v>
      </c>
    </row>
    <row r="48" spans="1:4" x14ac:dyDescent="0.25">
      <c r="A48" s="1">
        <v>47</v>
      </c>
      <c r="B48" s="1">
        <v>16325</v>
      </c>
      <c r="C48" s="2">
        <f>SUM(B$47:B48)</f>
        <v>31675</v>
      </c>
    </row>
    <row r="49" spans="1:3" x14ac:dyDescent="0.25">
      <c r="A49" s="1">
        <v>48</v>
      </c>
      <c r="B49" s="1">
        <v>17275</v>
      </c>
      <c r="C49" s="2">
        <f>SUM(B$47:B49)</f>
        <v>48950</v>
      </c>
    </row>
    <row r="50" spans="1:3" x14ac:dyDescent="0.25">
      <c r="A50" s="1">
        <v>49</v>
      </c>
      <c r="B50" s="1">
        <v>18250</v>
      </c>
      <c r="C50" s="2">
        <f>SUM(B$47:B50)</f>
        <v>67200</v>
      </c>
    </row>
    <row r="51" spans="1:3" x14ac:dyDescent="0.25">
      <c r="A51" s="1">
        <v>50</v>
      </c>
      <c r="B51" s="1">
        <v>19200</v>
      </c>
      <c r="C51" s="2">
        <f>SUM(B$47:B51)</f>
        <v>86400</v>
      </c>
    </row>
    <row r="52" spans="1:3" x14ac:dyDescent="0.25">
      <c r="A52" s="1">
        <v>51</v>
      </c>
      <c r="B52" s="1">
        <v>26400</v>
      </c>
      <c r="C52" s="2">
        <f>SUM(B$47:B52)</f>
        <v>112800</v>
      </c>
    </row>
    <row r="53" spans="1:3" x14ac:dyDescent="0.25">
      <c r="A53" s="1">
        <v>52</v>
      </c>
      <c r="B53" s="1">
        <v>28800</v>
      </c>
      <c r="C53" s="2">
        <f>SUM(B$47:B53)</f>
        <v>141600</v>
      </c>
    </row>
    <row r="54" spans="1:3" x14ac:dyDescent="0.25">
      <c r="A54" s="1">
        <v>53</v>
      </c>
      <c r="B54" s="1">
        <v>31200</v>
      </c>
      <c r="C54" s="2">
        <f>SUM(B$47:B54)</f>
        <v>172800</v>
      </c>
    </row>
    <row r="55" spans="1:3" x14ac:dyDescent="0.25">
      <c r="A55" s="1">
        <v>54</v>
      </c>
      <c r="B55" s="1">
        <v>33600</v>
      </c>
      <c r="C55" s="2">
        <f>SUM(B$47:B55)</f>
        <v>206400</v>
      </c>
    </row>
    <row r="56" spans="1:3" x14ac:dyDescent="0.25">
      <c r="A56" s="1">
        <v>55</v>
      </c>
      <c r="B56" s="1">
        <v>36000</v>
      </c>
      <c r="C56" s="2">
        <f>SUM(B$47:B56)</f>
        <v>242400</v>
      </c>
    </row>
    <row r="57" spans="1:3" x14ac:dyDescent="0.25">
      <c r="A57" s="1">
        <v>56</v>
      </c>
      <c r="B57" s="1">
        <v>232350</v>
      </c>
      <c r="C57" s="2">
        <f>SUM(B$47:B57)</f>
        <v>474750</v>
      </c>
    </row>
    <row r="58" spans="1:3" x14ac:dyDescent="0.25">
      <c r="A58" s="1">
        <v>57</v>
      </c>
      <c r="B58" s="1">
        <v>258950</v>
      </c>
      <c r="C58" s="2">
        <f>SUM(B$47:B58)</f>
        <v>733700</v>
      </c>
    </row>
    <row r="59" spans="1:3" x14ac:dyDescent="0.25">
      <c r="A59" s="1">
        <v>58</v>
      </c>
      <c r="B59" s="1">
        <v>285750</v>
      </c>
      <c r="C59" s="2">
        <f>SUM(B$47:B59)</f>
        <v>1019450</v>
      </c>
    </row>
    <row r="60" spans="1:3" x14ac:dyDescent="0.25">
      <c r="A60" s="1">
        <v>59</v>
      </c>
      <c r="B60" s="1">
        <v>312825</v>
      </c>
      <c r="C60" s="2">
        <f>SUM(B$47:B60)</f>
        <v>1332275</v>
      </c>
    </row>
    <row r="61" spans="1:3" x14ac:dyDescent="0.25">
      <c r="A61" s="1">
        <v>60</v>
      </c>
      <c r="B61" s="1">
        <v>3340125</v>
      </c>
      <c r="C61" s="2">
        <f>SUM(B$47:B61)</f>
        <v>4672400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7C15-E79D-46AC-88ED-AF0A80D96423}">
  <dimension ref="A1:L2"/>
  <sheetViews>
    <sheetView workbookViewId="0">
      <selection activeCell="L3" sqref="L3"/>
    </sheetView>
  </sheetViews>
  <sheetFormatPr defaultColWidth="9" defaultRowHeight="15.75" x14ac:dyDescent="0.25"/>
  <cols>
    <col min="1" max="1" width="12.125" style="1" bestFit="1" customWidth="1"/>
    <col min="2" max="2" width="11.125" style="1" customWidth="1"/>
    <col min="3" max="3" width="10" style="1" bestFit="1" customWidth="1"/>
    <col min="4" max="4" width="7.75" style="1" bestFit="1" customWidth="1"/>
    <col min="5" max="5" width="10" style="1" bestFit="1" customWidth="1"/>
    <col min="6" max="7" width="7.75" style="1" bestFit="1" customWidth="1"/>
    <col min="8" max="8" width="10" style="1" bestFit="1" customWidth="1"/>
    <col min="9" max="9" width="7.75" style="1" bestFit="1" customWidth="1"/>
    <col min="10" max="10" width="10" style="1" bestFit="1" customWidth="1"/>
    <col min="11" max="16384" width="9" style="1"/>
  </cols>
  <sheetData>
    <row r="1" spans="1:12" s="4" customFormat="1" ht="19.5" x14ac:dyDescent="0.2">
      <c r="A1" s="4" t="s">
        <v>3</v>
      </c>
      <c r="B1" s="4">
        <v>3060</v>
      </c>
      <c r="C1" s="4" t="s">
        <v>4</v>
      </c>
      <c r="D1" s="4">
        <v>3070</v>
      </c>
      <c r="E1" s="4" t="s">
        <v>5</v>
      </c>
      <c r="F1" s="4">
        <v>3080</v>
      </c>
      <c r="G1" s="4">
        <v>4060</v>
      </c>
      <c r="H1" s="4" t="s">
        <v>6</v>
      </c>
      <c r="I1" s="4">
        <v>4070</v>
      </c>
      <c r="J1" s="4" t="s">
        <v>7</v>
      </c>
      <c r="K1" s="4">
        <v>4080</v>
      </c>
      <c r="L1" s="4">
        <v>4090</v>
      </c>
    </row>
    <row r="2" spans="1:12" x14ac:dyDescent="0.25">
      <c r="A2" s="1" t="s">
        <v>8</v>
      </c>
      <c r="B2" s="1" t="s">
        <v>9</v>
      </c>
      <c r="C2" s="1" t="s">
        <v>10</v>
      </c>
      <c r="D2" s="1">
        <v>2864</v>
      </c>
      <c r="E2" s="1">
        <v>3599</v>
      </c>
      <c r="F2" s="1">
        <v>4039</v>
      </c>
      <c r="I2" s="1">
        <v>4199</v>
      </c>
      <c r="J2" s="1">
        <v>5749</v>
      </c>
      <c r="K2" s="1">
        <v>7399</v>
      </c>
      <c r="L2" s="1">
        <v>11509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FFD2-BFE7-4DF8-8EAA-3659B25653E8}">
  <dimension ref="A1:J9"/>
  <sheetViews>
    <sheetView workbookViewId="0">
      <selection activeCell="G10" sqref="G10"/>
    </sheetView>
  </sheetViews>
  <sheetFormatPr defaultColWidth="9" defaultRowHeight="14.25" x14ac:dyDescent="0.2"/>
  <cols>
    <col min="1" max="16384" width="9" style="6"/>
  </cols>
  <sheetData>
    <row r="1" spans="1:10" x14ac:dyDescent="0.2">
      <c r="B1" s="18" t="s">
        <v>11</v>
      </c>
      <c r="C1" s="18"/>
      <c r="D1" s="18"/>
      <c r="E1" s="18" t="s">
        <v>12</v>
      </c>
      <c r="F1" s="18"/>
      <c r="G1" s="18"/>
      <c r="H1" s="18" t="s">
        <v>13</v>
      </c>
      <c r="I1" s="18"/>
      <c r="J1" s="18"/>
    </row>
    <row r="2" spans="1:10" x14ac:dyDescent="0.2">
      <c r="A2" s="18" t="s">
        <v>24</v>
      </c>
      <c r="B2" s="6" t="s">
        <v>15</v>
      </c>
      <c r="E2" s="6" t="s">
        <v>16</v>
      </c>
      <c r="H2" s="6" t="s">
        <v>17</v>
      </c>
    </row>
    <row r="3" spans="1:10" x14ac:dyDescent="0.2">
      <c r="A3" s="18"/>
      <c r="B3" s="6">
        <v>4</v>
      </c>
      <c r="E3" s="6">
        <v>4</v>
      </c>
      <c r="H3" s="6">
        <v>4</v>
      </c>
    </row>
    <row r="4" spans="1:10" x14ac:dyDescent="0.2">
      <c r="A4" s="18" t="s">
        <v>23</v>
      </c>
      <c r="C4" s="6" t="s">
        <v>18</v>
      </c>
    </row>
    <row r="5" spans="1:10" x14ac:dyDescent="0.2">
      <c r="A5" s="18"/>
      <c r="C5" s="6">
        <v>2</v>
      </c>
      <c r="E5" s="6">
        <v>8</v>
      </c>
      <c r="H5" s="6">
        <v>6</v>
      </c>
    </row>
    <row r="6" spans="1:10" x14ac:dyDescent="0.2">
      <c r="A6" s="18" t="s">
        <v>22</v>
      </c>
      <c r="F6" s="6" t="s">
        <v>19</v>
      </c>
      <c r="I6" s="6" t="s">
        <v>20</v>
      </c>
    </row>
    <row r="7" spans="1:10" x14ac:dyDescent="0.2">
      <c r="A7" s="18"/>
      <c r="C7" s="6">
        <v>4</v>
      </c>
      <c r="F7" s="6">
        <v>6</v>
      </c>
      <c r="I7" s="6">
        <v>4</v>
      </c>
    </row>
    <row r="8" spans="1:10" x14ac:dyDescent="0.2">
      <c r="A8" s="18" t="s">
        <v>21</v>
      </c>
      <c r="D8" s="6" t="s">
        <v>25</v>
      </c>
    </row>
    <row r="9" spans="1:10" x14ac:dyDescent="0.2">
      <c r="A9" s="18"/>
      <c r="D9" s="6">
        <v>3</v>
      </c>
      <c r="F9" s="6">
        <v>12</v>
      </c>
      <c r="I9" s="6">
        <v>8</v>
      </c>
    </row>
  </sheetData>
  <mergeCells count="7">
    <mergeCell ref="A8:A9"/>
    <mergeCell ref="B1:D1"/>
    <mergeCell ref="E1:G1"/>
    <mergeCell ref="H1:J1"/>
    <mergeCell ref="A2:A3"/>
    <mergeCell ref="A4:A5"/>
    <mergeCell ref="A6:A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FAF2-FD4B-4518-ADE5-30EEFD53563A}">
  <dimension ref="A1"/>
  <sheetViews>
    <sheetView workbookViewId="0">
      <selection activeCell="A2" sqref="A2"/>
    </sheetView>
  </sheetViews>
  <sheetFormatPr defaultRowHeight="14.25" x14ac:dyDescent="0.2"/>
  <cols>
    <col min="1" max="1" width="20" style="5" customWidth="1"/>
  </cols>
  <sheetData>
    <row r="1" spans="1:1" x14ac:dyDescent="0.2">
      <c r="A1" s="5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D5CB-F3C7-4693-9ADA-14C543C9BF8B}">
  <dimension ref="A1:P6"/>
  <sheetViews>
    <sheetView workbookViewId="0">
      <selection activeCell="F3" sqref="F3"/>
    </sheetView>
  </sheetViews>
  <sheetFormatPr defaultColWidth="9" defaultRowHeight="15" x14ac:dyDescent="0.2"/>
  <cols>
    <col min="1" max="1" width="9" style="7"/>
    <col min="2" max="2" width="7.125" style="7" bestFit="1" customWidth="1"/>
    <col min="3" max="5" width="5.25" style="7" bestFit="1" customWidth="1"/>
    <col min="6" max="6" width="7.875" style="7" bestFit="1" customWidth="1"/>
    <col min="7" max="7" width="11" style="7" bestFit="1" customWidth="1"/>
    <col min="8" max="8" width="5.25" style="7" bestFit="1" customWidth="1"/>
    <col min="9" max="10" width="9" style="7"/>
    <col min="11" max="11" width="11" style="7" bestFit="1" customWidth="1"/>
    <col min="12" max="12" width="6" style="7" bestFit="1" customWidth="1"/>
    <col min="13" max="13" width="5.25" style="7" bestFit="1" customWidth="1"/>
    <col min="14" max="16384" width="9" style="7"/>
  </cols>
  <sheetData>
    <row r="1" spans="1:16" x14ac:dyDescent="0.2">
      <c r="A1" s="19" t="s">
        <v>26</v>
      </c>
      <c r="B1" s="19"/>
      <c r="C1" s="19" t="s">
        <v>27</v>
      </c>
      <c r="D1" s="19"/>
      <c r="E1" s="19" t="s">
        <v>28</v>
      </c>
      <c r="F1" s="19"/>
      <c r="G1" s="19" t="s">
        <v>29</v>
      </c>
      <c r="H1" s="19"/>
      <c r="I1" s="19" t="s">
        <v>32</v>
      </c>
      <c r="J1" s="19"/>
      <c r="K1" s="19" t="s">
        <v>30</v>
      </c>
      <c r="L1" s="19"/>
      <c r="M1" s="19" t="s">
        <v>31</v>
      </c>
      <c r="N1" s="19"/>
    </row>
    <row r="2" spans="1:16" x14ac:dyDescent="0.2">
      <c r="A2" s="7" t="s">
        <v>41</v>
      </c>
      <c r="B2" s="7" t="s">
        <v>42</v>
      </c>
      <c r="C2" s="7" t="s">
        <v>39</v>
      </c>
      <c r="D2" s="7" t="s">
        <v>40</v>
      </c>
      <c r="E2" s="7" t="s">
        <v>35</v>
      </c>
      <c r="F2" s="7" t="s">
        <v>43</v>
      </c>
      <c r="G2" s="7" t="s">
        <v>33</v>
      </c>
      <c r="H2" s="7" t="s">
        <v>34</v>
      </c>
      <c r="I2" s="7" t="s">
        <v>36</v>
      </c>
      <c r="K2" s="7" t="s">
        <v>37</v>
      </c>
      <c r="L2" s="7" t="s">
        <v>38</v>
      </c>
      <c r="M2" s="7" t="s">
        <v>44</v>
      </c>
      <c r="N2" s="7" t="s">
        <v>45</v>
      </c>
    </row>
    <row r="3" spans="1:16" x14ac:dyDescent="0.2">
      <c r="A3" s="8" t="s">
        <v>81</v>
      </c>
      <c r="B3" s="7" t="s">
        <v>82</v>
      </c>
      <c r="C3" s="8" t="s">
        <v>48</v>
      </c>
      <c r="D3" s="8" t="s">
        <v>49</v>
      </c>
      <c r="E3" s="7" t="s">
        <v>53</v>
      </c>
      <c r="G3" s="8" t="s">
        <v>50</v>
      </c>
      <c r="H3" s="8" t="s">
        <v>51</v>
      </c>
      <c r="I3" s="8" t="s">
        <v>80</v>
      </c>
      <c r="K3" s="8" t="s">
        <v>50</v>
      </c>
      <c r="L3" s="8" t="s">
        <v>49</v>
      </c>
      <c r="M3" s="8" t="s">
        <v>46</v>
      </c>
      <c r="N3" s="8" t="s">
        <v>47</v>
      </c>
    </row>
    <row r="4" spans="1:16" x14ac:dyDescent="0.2">
      <c r="E4" s="13" t="s">
        <v>86</v>
      </c>
      <c r="G4" s="8" t="s">
        <v>85</v>
      </c>
      <c r="K4" s="8" t="s">
        <v>85</v>
      </c>
    </row>
    <row r="6" spans="1:16" x14ac:dyDescent="0.2">
      <c r="P6" s="12"/>
    </row>
  </sheetData>
  <mergeCells count="7">
    <mergeCell ref="M1:N1"/>
    <mergeCell ref="I1:J1"/>
    <mergeCell ref="A1:B1"/>
    <mergeCell ref="C1:D1"/>
    <mergeCell ref="E1:F1"/>
    <mergeCell ref="G1:H1"/>
    <mergeCell ref="K1:L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7113-4F5F-45BA-A0E2-0404EDAB7DD1}">
  <dimension ref="A1:D1"/>
  <sheetViews>
    <sheetView workbookViewId="0">
      <selection activeCell="E1" sqref="E1"/>
    </sheetView>
  </sheetViews>
  <sheetFormatPr defaultColWidth="8.875" defaultRowHeight="21.75" x14ac:dyDescent="0.35"/>
  <cols>
    <col min="1" max="1" width="8" style="14" bestFit="1" customWidth="1"/>
    <col min="2" max="2" width="11" style="14" bestFit="1" customWidth="1"/>
    <col min="3" max="3" width="8" style="14" bestFit="1" customWidth="1"/>
    <col min="4" max="4" width="11" style="14" bestFit="1" customWidth="1"/>
    <col min="5" max="16384" width="8.875" style="14"/>
  </cols>
  <sheetData>
    <row r="1" spans="1:4" x14ac:dyDescent="0.35">
      <c r="A1" s="14" t="s">
        <v>87</v>
      </c>
      <c r="B1" s="14" t="s">
        <v>88</v>
      </c>
      <c r="C1" s="14" t="s">
        <v>89</v>
      </c>
      <c r="D1" s="14" t="s">
        <v>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7DB5-A51E-4DC0-B869-AD238D11400D}">
  <dimension ref="A1:X49"/>
  <sheetViews>
    <sheetView topLeftCell="A31" workbookViewId="0">
      <selection activeCell="Y27" sqref="Y27"/>
    </sheetView>
  </sheetViews>
  <sheetFormatPr defaultRowHeight="12.75" x14ac:dyDescent="0.2"/>
  <cols>
    <col min="1" max="1" width="3.125" style="15" bestFit="1" customWidth="1"/>
    <col min="2" max="2" width="11.375" style="15" bestFit="1" customWidth="1"/>
    <col min="3" max="3" width="6.75" style="15" bestFit="1" customWidth="1"/>
    <col min="4" max="4" width="10.125" style="15" bestFit="1" customWidth="1"/>
    <col min="5" max="5" width="9" style="15"/>
    <col min="6" max="6" width="3.125" style="15" bestFit="1" customWidth="1"/>
    <col min="7" max="7" width="11.375" style="15" bestFit="1" customWidth="1"/>
    <col min="8" max="8" width="6.75" style="15" bestFit="1" customWidth="1"/>
    <col min="9" max="9" width="10.125" style="15" bestFit="1" customWidth="1"/>
    <col min="10" max="10" width="9" style="15"/>
    <col min="11" max="11" width="3.125" style="15" bestFit="1" customWidth="1"/>
    <col min="12" max="12" width="11.375" style="15" bestFit="1" customWidth="1"/>
    <col min="13" max="13" width="6.75" style="15" bestFit="1" customWidth="1"/>
    <col min="14" max="14" width="10.125" style="15" bestFit="1" customWidth="1"/>
    <col min="15" max="15" width="9" style="15"/>
    <col min="16" max="16" width="3.125" style="15" bestFit="1" customWidth="1"/>
    <col min="17" max="17" width="11.375" style="15" bestFit="1" customWidth="1"/>
    <col min="18" max="18" width="6.75" style="15" bestFit="1" customWidth="1"/>
    <col min="19" max="19" width="10.125" style="15" bestFit="1" customWidth="1"/>
    <col min="20" max="20" width="9" style="15"/>
    <col min="21" max="21" width="3.125" style="15" bestFit="1" customWidth="1"/>
    <col min="22" max="22" width="11.375" style="15" bestFit="1" customWidth="1"/>
    <col min="23" max="23" width="6.75" style="15" bestFit="1" customWidth="1"/>
    <col min="24" max="24" width="10.125" style="15" bestFit="1" customWidth="1"/>
    <col min="25" max="16384" width="9" style="15"/>
  </cols>
  <sheetData>
    <row r="1" spans="1:24" x14ac:dyDescent="0.2">
      <c r="A1" s="20" t="s">
        <v>112</v>
      </c>
      <c r="B1" s="20"/>
      <c r="C1" s="20"/>
      <c r="D1" s="20"/>
      <c r="F1" s="20" t="s">
        <v>114</v>
      </c>
      <c r="G1" s="20"/>
      <c r="H1" s="20"/>
      <c r="I1" s="20"/>
      <c r="K1" s="20" t="s">
        <v>115</v>
      </c>
      <c r="L1" s="20"/>
      <c r="M1" s="20"/>
      <c r="N1" s="20"/>
      <c r="P1" s="20" t="s">
        <v>60</v>
      </c>
      <c r="Q1" s="20"/>
      <c r="R1" s="20"/>
      <c r="S1" s="20"/>
      <c r="U1" s="20" t="s">
        <v>61</v>
      </c>
      <c r="V1" s="20"/>
      <c r="W1" s="20"/>
      <c r="X1" s="20"/>
    </row>
    <row r="2" spans="1:24" x14ac:dyDescent="0.2">
      <c r="B2" s="15" t="s">
        <v>113</v>
      </c>
      <c r="C2" s="15">
        <v>1</v>
      </c>
      <c r="D2" s="15">
        <v>20</v>
      </c>
      <c r="G2" s="15" t="s">
        <v>113</v>
      </c>
      <c r="H2" s="15">
        <v>1</v>
      </c>
      <c r="I2" s="15">
        <v>20</v>
      </c>
      <c r="L2" s="15" t="s">
        <v>113</v>
      </c>
      <c r="M2" s="15">
        <v>1</v>
      </c>
      <c r="N2" s="15">
        <v>20</v>
      </c>
      <c r="Q2" s="15" t="s">
        <v>113</v>
      </c>
      <c r="R2" s="15">
        <v>1</v>
      </c>
      <c r="S2" s="15">
        <v>20</v>
      </c>
      <c r="U2" s="20" t="s">
        <v>91</v>
      </c>
      <c r="V2" s="15" t="s">
        <v>113</v>
      </c>
      <c r="W2" s="15">
        <v>1</v>
      </c>
      <c r="X2" s="15">
        <v>20</v>
      </c>
    </row>
    <row r="3" spans="1:24" x14ac:dyDescent="0.2">
      <c r="A3" s="15" t="s">
        <v>91</v>
      </c>
      <c r="B3" s="15" t="s">
        <v>93</v>
      </c>
      <c r="C3" s="15">
        <v>717</v>
      </c>
      <c r="D3" s="15">
        <v>4780</v>
      </c>
      <c r="F3" s="15" t="s">
        <v>91</v>
      </c>
      <c r="G3" s="15" t="s">
        <v>62</v>
      </c>
      <c r="H3" s="15">
        <v>47</v>
      </c>
      <c r="I3" s="15">
        <v>311</v>
      </c>
      <c r="K3" s="20" t="s">
        <v>91</v>
      </c>
      <c r="L3" s="15" t="s">
        <v>62</v>
      </c>
      <c r="M3" s="16">
        <v>7.0000000000000007E-2</v>
      </c>
      <c r="N3" s="16">
        <v>0.46600000000000003</v>
      </c>
      <c r="P3" s="20" t="s">
        <v>91</v>
      </c>
      <c r="Q3" s="15" t="s">
        <v>116</v>
      </c>
      <c r="R3" s="16">
        <v>7.0000000000000007E-2</v>
      </c>
      <c r="S3" s="16">
        <v>0.46600000000000003</v>
      </c>
      <c r="U3" s="20"/>
      <c r="V3" s="15" t="s">
        <v>67</v>
      </c>
      <c r="W3" s="16">
        <v>9.2999999999999999E-2</v>
      </c>
      <c r="X3" s="16">
        <v>0.622</v>
      </c>
    </row>
    <row r="4" spans="1:24" ht="14.25" customHeight="1" x14ac:dyDescent="0.2">
      <c r="A4" s="20" t="s">
        <v>92</v>
      </c>
      <c r="B4" s="20" t="s">
        <v>67</v>
      </c>
      <c r="C4" s="16">
        <v>2.7199999999999998E-2</v>
      </c>
      <c r="D4" s="20" t="s">
        <v>99</v>
      </c>
      <c r="F4" s="20" t="s">
        <v>92</v>
      </c>
      <c r="G4" s="20" t="s">
        <v>67</v>
      </c>
      <c r="H4" s="16">
        <v>2.7199999999999998E-2</v>
      </c>
      <c r="I4" s="20" t="s">
        <v>99</v>
      </c>
      <c r="K4" s="20"/>
      <c r="L4" s="15" t="s">
        <v>64</v>
      </c>
      <c r="M4" s="16">
        <v>7.0000000000000007E-2</v>
      </c>
      <c r="N4" s="16">
        <v>0.46600000000000003</v>
      </c>
      <c r="P4" s="20"/>
      <c r="Q4" s="15" t="s">
        <v>117</v>
      </c>
      <c r="R4" s="16">
        <v>8.6999999999999994E-2</v>
      </c>
      <c r="S4" s="16">
        <v>0.58299999999999996</v>
      </c>
      <c r="U4" s="20"/>
      <c r="V4" s="15" t="s">
        <v>69</v>
      </c>
      <c r="W4" s="16">
        <v>4.7E-2</v>
      </c>
      <c r="X4" s="16">
        <v>0.311</v>
      </c>
    </row>
    <row r="5" spans="1:24" x14ac:dyDescent="0.2">
      <c r="A5" s="20"/>
      <c r="B5" s="20"/>
      <c r="C5" s="16">
        <v>3.1099999999999999E-2</v>
      </c>
      <c r="D5" s="20"/>
      <c r="F5" s="20"/>
      <c r="G5" s="20"/>
      <c r="H5" s="16">
        <v>3.1099999999999999E-2</v>
      </c>
      <c r="I5" s="20"/>
      <c r="K5" s="20"/>
      <c r="L5" s="15" t="s">
        <v>97</v>
      </c>
      <c r="M5" s="16">
        <v>8.6999999999999994E-2</v>
      </c>
      <c r="N5" s="16">
        <v>0.58299999999999996</v>
      </c>
      <c r="P5" s="20"/>
      <c r="Q5" s="15" t="s">
        <v>94</v>
      </c>
      <c r="R5" s="16">
        <v>7.0000000000000007E-2</v>
      </c>
      <c r="S5" s="16">
        <v>0.46600000000000003</v>
      </c>
      <c r="U5" s="20"/>
      <c r="V5" s="15" t="s">
        <v>103</v>
      </c>
      <c r="W5" s="16">
        <v>7.0000000000000007E-2</v>
      </c>
      <c r="X5" s="16">
        <v>0.46600000000000003</v>
      </c>
    </row>
    <row r="6" spans="1:24" x14ac:dyDescent="0.2">
      <c r="A6" s="20"/>
      <c r="B6" s="20"/>
      <c r="C6" s="16">
        <v>3.5000000000000003E-2</v>
      </c>
      <c r="D6" s="20"/>
      <c r="F6" s="20"/>
      <c r="G6" s="20"/>
      <c r="H6" s="16">
        <v>3.5000000000000003E-2</v>
      </c>
      <c r="I6" s="20"/>
      <c r="K6" s="20"/>
      <c r="L6" s="15" t="s">
        <v>95</v>
      </c>
      <c r="M6" s="15">
        <v>28</v>
      </c>
      <c r="N6" s="15">
        <v>187</v>
      </c>
      <c r="P6" s="20"/>
      <c r="Q6" s="15" t="s">
        <v>98</v>
      </c>
      <c r="R6" s="16">
        <v>8.6999999999999994E-2</v>
      </c>
      <c r="S6" s="16">
        <v>0.58299999999999996</v>
      </c>
      <c r="U6" s="20"/>
      <c r="V6" s="15" t="s">
        <v>118</v>
      </c>
      <c r="W6" s="16">
        <v>5.3999999999999999E-2</v>
      </c>
      <c r="X6" s="16">
        <v>0.35899999999999999</v>
      </c>
    </row>
    <row r="7" spans="1:24" x14ac:dyDescent="0.2">
      <c r="A7" s="20"/>
      <c r="B7" s="20"/>
      <c r="C7" s="16">
        <v>3.8899999999999997E-2</v>
      </c>
      <c r="D7" s="20"/>
      <c r="F7" s="20"/>
      <c r="G7" s="20"/>
      <c r="H7" s="16">
        <v>3.8899999999999997E-2</v>
      </c>
      <c r="I7" s="20"/>
      <c r="K7" s="20"/>
      <c r="L7" s="15" t="s">
        <v>96</v>
      </c>
      <c r="M7" s="16">
        <v>7.8E-2</v>
      </c>
      <c r="N7" s="16">
        <v>0.51800000000000002</v>
      </c>
      <c r="P7" s="20"/>
      <c r="Q7" s="15" t="s">
        <v>110</v>
      </c>
      <c r="R7" s="16">
        <v>7.0000000000000007E-2</v>
      </c>
      <c r="S7" s="16">
        <v>0.46600000000000003</v>
      </c>
      <c r="U7" s="20"/>
      <c r="V7" s="15" t="s">
        <v>119</v>
      </c>
      <c r="W7" s="16">
        <v>7.0000000000000007E-2</v>
      </c>
      <c r="X7" s="16">
        <v>0.46600000000000003</v>
      </c>
    </row>
    <row r="8" spans="1:24" x14ac:dyDescent="0.2">
      <c r="A8" s="20"/>
      <c r="B8" s="20" t="s">
        <v>69</v>
      </c>
      <c r="C8" s="16">
        <v>5.4399999999999997E-2</v>
      </c>
      <c r="D8" s="20" t="s">
        <v>101</v>
      </c>
      <c r="F8" s="20"/>
      <c r="G8" s="20" t="s">
        <v>69</v>
      </c>
      <c r="H8" s="16">
        <v>5.4399999999999997E-2</v>
      </c>
      <c r="I8" s="20" t="s">
        <v>101</v>
      </c>
      <c r="K8" s="20" t="s">
        <v>92</v>
      </c>
      <c r="L8" s="20" t="s">
        <v>67</v>
      </c>
      <c r="M8" s="16">
        <v>2.7199999999999998E-2</v>
      </c>
      <c r="N8" s="20" t="s">
        <v>99</v>
      </c>
      <c r="P8" s="20"/>
      <c r="Q8" s="15" t="s">
        <v>95</v>
      </c>
      <c r="R8" s="15">
        <v>28</v>
      </c>
      <c r="S8" s="15">
        <v>187</v>
      </c>
      <c r="U8" s="20"/>
      <c r="V8" s="15" t="s">
        <v>120</v>
      </c>
      <c r="W8" s="16">
        <v>8.6999999999999994E-2</v>
      </c>
      <c r="X8" s="16">
        <v>0.58299999999999996</v>
      </c>
    </row>
    <row r="9" spans="1:24" x14ac:dyDescent="0.2">
      <c r="A9" s="20"/>
      <c r="B9" s="20"/>
      <c r="C9" s="16" t="s">
        <v>100</v>
      </c>
      <c r="D9" s="20"/>
      <c r="F9" s="20"/>
      <c r="G9" s="20"/>
      <c r="H9" s="16" t="s">
        <v>100</v>
      </c>
      <c r="I9" s="20"/>
      <c r="K9" s="20"/>
      <c r="L9" s="20"/>
      <c r="M9" s="16">
        <v>3.1099999999999999E-2</v>
      </c>
      <c r="N9" s="20"/>
      <c r="P9" s="20" t="s">
        <v>92</v>
      </c>
      <c r="Q9" s="20" t="s">
        <v>67</v>
      </c>
      <c r="R9" s="16">
        <v>2.7199999999999998E-2</v>
      </c>
      <c r="S9" s="20" t="s">
        <v>99</v>
      </c>
      <c r="U9" s="20"/>
      <c r="V9" s="15" t="s">
        <v>95</v>
      </c>
      <c r="W9" s="15">
        <v>28</v>
      </c>
      <c r="X9" s="15">
        <v>187</v>
      </c>
    </row>
    <row r="10" spans="1:24" x14ac:dyDescent="0.2">
      <c r="A10" s="20"/>
      <c r="B10" s="20"/>
      <c r="C10" s="16">
        <v>6.9900000000000004E-2</v>
      </c>
      <c r="D10" s="20"/>
      <c r="F10" s="20"/>
      <c r="G10" s="20"/>
      <c r="H10" s="16">
        <v>6.9900000000000004E-2</v>
      </c>
      <c r="I10" s="20"/>
      <c r="K10" s="20"/>
      <c r="L10" s="20"/>
      <c r="M10" s="16">
        <v>3.5000000000000003E-2</v>
      </c>
      <c r="N10" s="20"/>
      <c r="P10" s="20"/>
      <c r="Q10" s="20"/>
      <c r="R10" s="16">
        <v>3.1099999999999999E-2</v>
      </c>
      <c r="S10" s="20"/>
      <c r="U10" s="20" t="s">
        <v>92</v>
      </c>
      <c r="V10" s="20" t="s">
        <v>67</v>
      </c>
      <c r="W10" s="16">
        <v>2.7199999999999998E-2</v>
      </c>
      <c r="X10" s="20" t="s">
        <v>99</v>
      </c>
    </row>
    <row r="11" spans="1:24" x14ac:dyDescent="0.2">
      <c r="A11" s="20"/>
      <c r="B11" s="20"/>
      <c r="C11" s="16">
        <v>7.7700000000000005E-2</v>
      </c>
      <c r="D11" s="20"/>
      <c r="F11" s="20"/>
      <c r="G11" s="20"/>
      <c r="H11" s="16">
        <v>7.7700000000000005E-2</v>
      </c>
      <c r="I11" s="20"/>
      <c r="K11" s="20"/>
      <c r="L11" s="20"/>
      <c r="M11" s="16">
        <v>3.8899999999999997E-2</v>
      </c>
      <c r="N11" s="20"/>
      <c r="P11" s="20"/>
      <c r="Q11" s="20"/>
      <c r="R11" s="16">
        <v>3.5000000000000003E-2</v>
      </c>
      <c r="S11" s="20"/>
      <c r="U11" s="20"/>
      <c r="V11" s="20"/>
      <c r="W11" s="16">
        <v>3.1099999999999999E-2</v>
      </c>
      <c r="X11" s="20"/>
    </row>
    <row r="12" spans="1:24" x14ac:dyDescent="0.2">
      <c r="A12" s="20"/>
      <c r="B12" s="20" t="s">
        <v>103</v>
      </c>
      <c r="C12" s="16">
        <v>4.0800000000000003E-2</v>
      </c>
      <c r="D12" s="20" t="s">
        <v>102</v>
      </c>
      <c r="F12" s="20"/>
      <c r="G12" s="20" t="s">
        <v>103</v>
      </c>
      <c r="H12" s="16">
        <v>4.0800000000000003E-2</v>
      </c>
      <c r="I12" s="20" t="s">
        <v>102</v>
      </c>
      <c r="K12" s="20"/>
      <c r="L12" s="20" t="s">
        <v>69</v>
      </c>
      <c r="M12" s="16">
        <v>5.4399999999999997E-2</v>
      </c>
      <c r="N12" s="20" t="s">
        <v>101</v>
      </c>
      <c r="P12" s="20"/>
      <c r="Q12" s="20"/>
      <c r="R12" s="16">
        <v>3.8899999999999997E-2</v>
      </c>
      <c r="S12" s="20"/>
      <c r="U12" s="20"/>
      <c r="V12" s="20"/>
      <c r="W12" s="16">
        <v>3.5000000000000003E-2</v>
      </c>
      <c r="X12" s="20"/>
    </row>
    <row r="13" spans="1:24" x14ac:dyDescent="0.2">
      <c r="A13" s="20"/>
      <c r="B13" s="20"/>
      <c r="C13" s="16">
        <v>4.6600000000000003E-2</v>
      </c>
      <c r="D13" s="20"/>
      <c r="F13" s="20"/>
      <c r="G13" s="20"/>
      <c r="H13" s="16">
        <v>4.6600000000000003E-2</v>
      </c>
      <c r="I13" s="20"/>
      <c r="K13" s="20"/>
      <c r="L13" s="20"/>
      <c r="M13" s="16" t="s">
        <v>100</v>
      </c>
      <c r="N13" s="20"/>
      <c r="P13" s="20"/>
      <c r="Q13" s="20" t="s">
        <v>69</v>
      </c>
      <c r="R13" s="16">
        <v>5.4399999999999997E-2</v>
      </c>
      <c r="S13" s="20" t="s">
        <v>101</v>
      </c>
      <c r="U13" s="20"/>
      <c r="V13" s="20"/>
      <c r="W13" s="16">
        <v>3.8899999999999997E-2</v>
      </c>
      <c r="X13" s="20"/>
    </row>
    <row r="14" spans="1:24" x14ac:dyDescent="0.2">
      <c r="A14" s="20"/>
      <c r="B14" s="20"/>
      <c r="C14" s="16">
        <v>5.2499999999999998E-2</v>
      </c>
      <c r="D14" s="20"/>
      <c r="F14" s="20"/>
      <c r="G14" s="20"/>
      <c r="H14" s="16">
        <v>5.2499999999999998E-2</v>
      </c>
      <c r="I14" s="20"/>
      <c r="K14" s="20"/>
      <c r="L14" s="20"/>
      <c r="M14" s="16">
        <v>6.9900000000000004E-2</v>
      </c>
      <c r="N14" s="20"/>
      <c r="P14" s="20"/>
      <c r="Q14" s="20"/>
      <c r="R14" s="16" t="s">
        <v>100</v>
      </c>
      <c r="S14" s="20"/>
      <c r="U14" s="20"/>
      <c r="V14" s="20" t="s">
        <v>69</v>
      </c>
      <c r="W14" s="16">
        <v>5.4399999999999997E-2</v>
      </c>
      <c r="X14" s="20" t="s">
        <v>101</v>
      </c>
    </row>
    <row r="15" spans="1:24" x14ac:dyDescent="0.2">
      <c r="A15" s="20"/>
      <c r="B15" s="20"/>
      <c r="C15" s="16">
        <v>5.8299999999999998E-2</v>
      </c>
      <c r="D15" s="20"/>
      <c r="F15" s="20"/>
      <c r="G15" s="20"/>
      <c r="H15" s="16">
        <v>5.8299999999999998E-2</v>
      </c>
      <c r="I15" s="20"/>
      <c r="K15" s="20"/>
      <c r="L15" s="20"/>
      <c r="M15" s="16">
        <v>7.7700000000000005E-2</v>
      </c>
      <c r="N15" s="20"/>
      <c r="P15" s="20"/>
      <c r="Q15" s="20"/>
      <c r="R15" s="16">
        <v>6.9900000000000004E-2</v>
      </c>
      <c r="S15" s="20"/>
      <c r="U15" s="20"/>
      <c r="V15" s="20"/>
      <c r="W15" s="16" t="s">
        <v>100</v>
      </c>
      <c r="X15" s="20"/>
    </row>
    <row r="16" spans="1:24" x14ac:dyDescent="0.2">
      <c r="A16" s="20"/>
      <c r="B16" s="20" t="s">
        <v>62</v>
      </c>
      <c r="C16" s="17">
        <v>13.62</v>
      </c>
      <c r="D16" s="22" t="s">
        <v>104</v>
      </c>
      <c r="F16" s="20"/>
      <c r="G16" s="20" t="s">
        <v>62</v>
      </c>
      <c r="H16" s="17">
        <v>13.62</v>
      </c>
      <c r="I16" s="22" t="s">
        <v>104</v>
      </c>
      <c r="K16" s="20"/>
      <c r="L16" s="20" t="s">
        <v>103</v>
      </c>
      <c r="M16" s="16">
        <v>4.0800000000000003E-2</v>
      </c>
      <c r="N16" s="20" t="s">
        <v>102</v>
      </c>
      <c r="P16" s="20"/>
      <c r="Q16" s="20"/>
      <c r="R16" s="16">
        <v>7.7700000000000005E-2</v>
      </c>
      <c r="S16" s="20"/>
      <c r="U16" s="20"/>
      <c r="V16" s="20"/>
      <c r="W16" s="16">
        <v>6.9900000000000004E-2</v>
      </c>
      <c r="X16" s="20"/>
    </row>
    <row r="17" spans="1:24" x14ac:dyDescent="0.2">
      <c r="A17" s="20"/>
      <c r="B17" s="20"/>
      <c r="C17" s="17">
        <v>15.56</v>
      </c>
      <c r="D17" s="22"/>
      <c r="F17" s="20"/>
      <c r="G17" s="20"/>
      <c r="H17" s="17">
        <v>15.56</v>
      </c>
      <c r="I17" s="22"/>
      <c r="K17" s="20"/>
      <c r="L17" s="20"/>
      <c r="M17" s="16">
        <v>4.6600000000000003E-2</v>
      </c>
      <c r="N17" s="20"/>
      <c r="P17" s="20"/>
      <c r="Q17" s="20" t="s">
        <v>103</v>
      </c>
      <c r="R17" s="16">
        <v>4.0800000000000003E-2</v>
      </c>
      <c r="S17" s="20" t="s">
        <v>102</v>
      </c>
      <c r="U17" s="20"/>
      <c r="V17" s="20"/>
      <c r="W17" s="16">
        <v>7.7700000000000005E-2</v>
      </c>
      <c r="X17" s="20"/>
    </row>
    <row r="18" spans="1:24" x14ac:dyDescent="0.2">
      <c r="A18" s="20"/>
      <c r="B18" s="20"/>
      <c r="C18" s="17">
        <v>17.510000000000002</v>
      </c>
      <c r="D18" s="22"/>
      <c r="F18" s="20"/>
      <c r="G18" s="20"/>
      <c r="H18" s="17">
        <v>17.510000000000002</v>
      </c>
      <c r="I18" s="22"/>
      <c r="K18" s="20"/>
      <c r="L18" s="20"/>
      <c r="M18" s="16">
        <v>5.2499999999999998E-2</v>
      </c>
      <c r="N18" s="20"/>
      <c r="P18" s="20"/>
      <c r="Q18" s="20"/>
      <c r="R18" s="16">
        <v>4.6600000000000003E-2</v>
      </c>
      <c r="S18" s="20"/>
      <c r="U18" s="20"/>
      <c r="V18" s="20" t="s">
        <v>103</v>
      </c>
      <c r="W18" s="16">
        <v>4.0800000000000003E-2</v>
      </c>
      <c r="X18" s="20" t="s">
        <v>102</v>
      </c>
    </row>
    <row r="19" spans="1:24" x14ac:dyDescent="0.2">
      <c r="A19" s="20"/>
      <c r="B19" s="20"/>
      <c r="C19" s="17">
        <v>19.45</v>
      </c>
      <c r="D19" s="22"/>
      <c r="F19" s="20"/>
      <c r="G19" s="20"/>
      <c r="H19" s="17">
        <v>19.45</v>
      </c>
      <c r="I19" s="22"/>
      <c r="K19" s="20"/>
      <c r="L19" s="20"/>
      <c r="M19" s="16">
        <v>5.8299999999999998E-2</v>
      </c>
      <c r="N19" s="20"/>
      <c r="P19" s="20"/>
      <c r="Q19" s="20"/>
      <c r="R19" s="16">
        <v>5.2499999999999998E-2</v>
      </c>
      <c r="S19" s="20"/>
      <c r="U19" s="20"/>
      <c r="V19" s="20"/>
      <c r="W19" s="16">
        <v>4.6600000000000003E-2</v>
      </c>
      <c r="X19" s="20"/>
    </row>
    <row r="20" spans="1:24" x14ac:dyDescent="0.2">
      <c r="A20" s="20"/>
      <c r="B20" s="20" t="s">
        <v>95</v>
      </c>
      <c r="C20" s="17">
        <v>16.32</v>
      </c>
      <c r="D20" s="22" t="s">
        <v>105</v>
      </c>
      <c r="F20" s="20"/>
      <c r="G20" s="20" t="s">
        <v>95</v>
      </c>
      <c r="H20" s="17">
        <v>16.32</v>
      </c>
      <c r="I20" s="22" t="s">
        <v>105</v>
      </c>
      <c r="K20" s="20"/>
      <c r="L20" s="20" t="s">
        <v>62</v>
      </c>
      <c r="M20" s="17">
        <v>13.62</v>
      </c>
      <c r="N20" s="22" t="s">
        <v>104</v>
      </c>
      <c r="P20" s="20"/>
      <c r="Q20" s="20"/>
      <c r="R20" s="16">
        <v>5.8299999999999998E-2</v>
      </c>
      <c r="S20" s="20"/>
      <c r="U20" s="20"/>
      <c r="V20" s="20"/>
      <c r="W20" s="16">
        <v>5.2499999999999998E-2</v>
      </c>
      <c r="X20" s="20"/>
    </row>
    <row r="21" spans="1:24" x14ac:dyDescent="0.2">
      <c r="A21" s="20"/>
      <c r="B21" s="20"/>
      <c r="C21" s="17">
        <v>18.52</v>
      </c>
      <c r="D21" s="22"/>
      <c r="F21" s="20"/>
      <c r="G21" s="20"/>
      <c r="H21" s="17">
        <v>18.52</v>
      </c>
      <c r="I21" s="22"/>
      <c r="K21" s="20"/>
      <c r="L21" s="20"/>
      <c r="M21" s="17">
        <v>15.56</v>
      </c>
      <c r="N21" s="22"/>
      <c r="P21" s="20"/>
      <c r="Q21" s="20" t="s">
        <v>62</v>
      </c>
      <c r="R21" s="17">
        <v>13.62</v>
      </c>
      <c r="S21" s="22" t="s">
        <v>104</v>
      </c>
      <c r="U21" s="20"/>
      <c r="V21" s="20"/>
      <c r="W21" s="16">
        <v>5.8299999999999998E-2</v>
      </c>
      <c r="X21" s="20"/>
    </row>
    <row r="22" spans="1:24" x14ac:dyDescent="0.2">
      <c r="A22" s="20"/>
      <c r="B22" s="20"/>
      <c r="C22" s="17">
        <v>20.83</v>
      </c>
      <c r="D22" s="22"/>
      <c r="F22" s="20"/>
      <c r="G22" s="20"/>
      <c r="H22" s="17">
        <v>20.83</v>
      </c>
      <c r="I22" s="22"/>
      <c r="K22" s="20"/>
      <c r="L22" s="20"/>
      <c r="M22" s="17">
        <v>17.510000000000002</v>
      </c>
      <c r="N22" s="22"/>
      <c r="P22" s="20"/>
      <c r="Q22" s="20"/>
      <c r="R22" s="17">
        <v>15.56</v>
      </c>
      <c r="S22" s="22"/>
      <c r="U22" s="20"/>
      <c r="V22" s="20" t="s">
        <v>62</v>
      </c>
      <c r="W22" s="17">
        <v>13.62</v>
      </c>
      <c r="X22" s="22" t="s">
        <v>104</v>
      </c>
    </row>
    <row r="23" spans="1:24" x14ac:dyDescent="0.2">
      <c r="A23" s="20"/>
      <c r="B23" s="20"/>
      <c r="C23" s="17">
        <v>23.15</v>
      </c>
      <c r="D23" s="22"/>
      <c r="F23" s="20"/>
      <c r="G23" s="20"/>
      <c r="H23" s="17">
        <v>23.15</v>
      </c>
      <c r="I23" s="22"/>
      <c r="K23" s="20"/>
      <c r="L23" s="20"/>
      <c r="M23" s="17">
        <v>19.45</v>
      </c>
      <c r="N23" s="22"/>
      <c r="P23" s="20"/>
      <c r="Q23" s="20"/>
      <c r="R23" s="17">
        <v>17.510000000000002</v>
      </c>
      <c r="S23" s="22"/>
      <c r="U23" s="20"/>
      <c r="V23" s="20"/>
      <c r="W23" s="17">
        <v>15.56</v>
      </c>
      <c r="X23" s="22"/>
    </row>
    <row r="24" spans="1:24" x14ac:dyDescent="0.2">
      <c r="A24" s="20"/>
      <c r="B24" s="20" t="s">
        <v>96</v>
      </c>
      <c r="C24" s="16">
        <v>4.53E-2</v>
      </c>
      <c r="D24" s="21" t="s">
        <v>106</v>
      </c>
      <c r="F24" s="20"/>
      <c r="G24" s="20" t="s">
        <v>96</v>
      </c>
      <c r="H24" s="16">
        <v>4.53E-2</v>
      </c>
      <c r="I24" s="21" t="s">
        <v>106</v>
      </c>
      <c r="K24" s="20"/>
      <c r="L24" s="20" t="s">
        <v>95</v>
      </c>
      <c r="M24" s="17">
        <v>16.32</v>
      </c>
      <c r="N24" s="22" t="s">
        <v>105</v>
      </c>
      <c r="P24" s="20"/>
      <c r="Q24" s="20"/>
      <c r="R24" s="17">
        <v>19.45</v>
      </c>
      <c r="S24" s="22"/>
      <c r="U24" s="20"/>
      <c r="V24" s="20"/>
      <c r="W24" s="17">
        <v>17.510000000000002</v>
      </c>
      <c r="X24" s="22"/>
    </row>
    <row r="25" spans="1:24" x14ac:dyDescent="0.2">
      <c r="A25" s="20"/>
      <c r="B25" s="20"/>
      <c r="C25" s="16">
        <v>5.1799999999999999E-2</v>
      </c>
      <c r="D25" s="21"/>
      <c r="F25" s="20"/>
      <c r="G25" s="20"/>
      <c r="H25" s="16">
        <v>5.1799999999999999E-2</v>
      </c>
      <c r="I25" s="21"/>
      <c r="K25" s="20"/>
      <c r="L25" s="20"/>
      <c r="M25" s="17">
        <v>18.52</v>
      </c>
      <c r="N25" s="22"/>
      <c r="P25" s="20"/>
      <c r="Q25" s="20" t="s">
        <v>95</v>
      </c>
      <c r="R25" s="17">
        <v>16.32</v>
      </c>
      <c r="S25" s="22" t="s">
        <v>105</v>
      </c>
      <c r="U25" s="20"/>
      <c r="V25" s="20"/>
      <c r="W25" s="17">
        <v>19.45</v>
      </c>
      <c r="X25" s="22"/>
    </row>
    <row r="26" spans="1:24" x14ac:dyDescent="0.2">
      <c r="A26" s="20"/>
      <c r="B26" s="20"/>
      <c r="C26" s="16">
        <v>5.8299999999999998E-2</v>
      </c>
      <c r="D26" s="21"/>
      <c r="F26" s="20"/>
      <c r="G26" s="20"/>
      <c r="H26" s="16">
        <v>5.8299999999999998E-2</v>
      </c>
      <c r="I26" s="21"/>
      <c r="K26" s="20"/>
      <c r="L26" s="20"/>
      <c r="M26" s="17">
        <v>20.83</v>
      </c>
      <c r="N26" s="22"/>
      <c r="P26" s="20"/>
      <c r="Q26" s="20"/>
      <c r="R26" s="17">
        <v>18.52</v>
      </c>
      <c r="S26" s="22"/>
      <c r="U26" s="20"/>
      <c r="V26" s="20" t="s">
        <v>95</v>
      </c>
      <c r="W26" s="17">
        <v>16.32</v>
      </c>
      <c r="X26" s="22" t="s">
        <v>105</v>
      </c>
    </row>
    <row r="27" spans="1:24" x14ac:dyDescent="0.2">
      <c r="A27" s="20"/>
      <c r="B27" s="20"/>
      <c r="C27" s="16">
        <v>6.4799999999999996E-2</v>
      </c>
      <c r="D27" s="21"/>
      <c r="F27" s="20"/>
      <c r="G27" s="20"/>
      <c r="H27" s="16">
        <v>6.4799999999999996E-2</v>
      </c>
      <c r="I27" s="21"/>
      <c r="K27" s="20"/>
      <c r="L27" s="20"/>
      <c r="M27" s="17">
        <v>23.15</v>
      </c>
      <c r="N27" s="22"/>
      <c r="P27" s="20"/>
      <c r="Q27" s="20"/>
      <c r="R27" s="17">
        <v>20.83</v>
      </c>
      <c r="S27" s="22"/>
      <c r="U27" s="20"/>
      <c r="V27" s="20"/>
      <c r="W27" s="17">
        <v>18.52</v>
      </c>
      <c r="X27" s="22"/>
    </row>
    <row r="28" spans="1:24" x14ac:dyDescent="0.2">
      <c r="A28" s="20"/>
      <c r="B28" s="20" t="s">
        <v>98</v>
      </c>
      <c r="C28" s="16">
        <v>5.0999999999999997E-2</v>
      </c>
      <c r="D28" s="21" t="s">
        <v>107</v>
      </c>
      <c r="F28" s="20"/>
      <c r="G28" s="20" t="s">
        <v>98</v>
      </c>
      <c r="H28" s="16">
        <v>5.0999999999999997E-2</v>
      </c>
      <c r="I28" s="21" t="s">
        <v>107</v>
      </c>
      <c r="K28" s="20"/>
      <c r="L28" s="20" t="s">
        <v>96</v>
      </c>
      <c r="M28" s="16">
        <v>4.53E-2</v>
      </c>
      <c r="N28" s="21" t="s">
        <v>106</v>
      </c>
      <c r="P28" s="20"/>
      <c r="Q28" s="20"/>
      <c r="R28" s="17">
        <v>23.15</v>
      </c>
      <c r="S28" s="22"/>
      <c r="U28" s="20"/>
      <c r="V28" s="20"/>
      <c r="W28" s="17">
        <v>20.83</v>
      </c>
      <c r="X28" s="22"/>
    </row>
    <row r="29" spans="1:24" x14ac:dyDescent="0.2">
      <c r="A29" s="20"/>
      <c r="B29" s="20"/>
      <c r="C29" s="16">
        <v>5.8299999999999998E-2</v>
      </c>
      <c r="D29" s="21"/>
      <c r="F29" s="20"/>
      <c r="G29" s="20"/>
      <c r="H29" s="16">
        <v>5.8299999999999998E-2</v>
      </c>
      <c r="I29" s="21"/>
      <c r="K29" s="20"/>
      <c r="L29" s="20"/>
      <c r="M29" s="16">
        <v>5.1799999999999999E-2</v>
      </c>
      <c r="N29" s="21"/>
      <c r="P29" s="20"/>
      <c r="Q29" s="20" t="s">
        <v>96</v>
      </c>
      <c r="R29" s="16">
        <v>4.53E-2</v>
      </c>
      <c r="S29" s="21" t="s">
        <v>106</v>
      </c>
      <c r="U29" s="20"/>
      <c r="V29" s="20"/>
      <c r="W29" s="17">
        <v>23.15</v>
      </c>
      <c r="X29" s="22"/>
    </row>
    <row r="30" spans="1:24" x14ac:dyDescent="0.2">
      <c r="A30" s="20"/>
      <c r="B30" s="20"/>
      <c r="C30" s="16">
        <v>6.5600000000000006E-2</v>
      </c>
      <c r="D30" s="21"/>
      <c r="F30" s="20"/>
      <c r="G30" s="20"/>
      <c r="H30" s="16">
        <v>6.5600000000000006E-2</v>
      </c>
      <c r="I30" s="21"/>
      <c r="K30" s="20"/>
      <c r="L30" s="20"/>
      <c r="M30" s="16">
        <v>5.8299999999999998E-2</v>
      </c>
      <c r="N30" s="21"/>
      <c r="P30" s="20"/>
      <c r="Q30" s="20"/>
      <c r="R30" s="16">
        <v>5.1799999999999999E-2</v>
      </c>
      <c r="S30" s="21"/>
      <c r="U30" s="20"/>
      <c r="V30" s="20" t="s">
        <v>96</v>
      </c>
      <c r="W30" s="16">
        <v>4.53E-2</v>
      </c>
      <c r="X30" s="21" t="s">
        <v>106</v>
      </c>
    </row>
    <row r="31" spans="1:24" x14ac:dyDescent="0.2">
      <c r="A31" s="20"/>
      <c r="B31" s="20"/>
      <c r="C31" s="16">
        <v>7.2900000000000006E-2</v>
      </c>
      <c r="D31" s="21"/>
      <c r="F31" s="20"/>
      <c r="G31" s="20"/>
      <c r="H31" s="16">
        <v>7.2900000000000006E-2</v>
      </c>
      <c r="I31" s="21"/>
      <c r="K31" s="20"/>
      <c r="L31" s="20"/>
      <c r="M31" s="16">
        <v>6.4799999999999996E-2</v>
      </c>
      <c r="N31" s="21"/>
      <c r="P31" s="20"/>
      <c r="Q31" s="20"/>
      <c r="R31" s="16">
        <v>5.8299999999999998E-2</v>
      </c>
      <c r="S31" s="21"/>
      <c r="U31" s="20"/>
      <c r="V31" s="20"/>
      <c r="W31" s="16">
        <v>5.1799999999999999E-2</v>
      </c>
      <c r="X31" s="21"/>
    </row>
    <row r="32" spans="1:24" x14ac:dyDescent="0.2">
      <c r="A32" s="20"/>
      <c r="B32" s="20" t="s">
        <v>97</v>
      </c>
      <c r="C32" s="17">
        <v>16.2</v>
      </c>
      <c r="D32" s="22" t="s">
        <v>108</v>
      </c>
      <c r="F32" s="20"/>
      <c r="G32" s="20" t="s">
        <v>97</v>
      </c>
      <c r="H32" s="17">
        <v>16.2</v>
      </c>
      <c r="I32" s="22" t="s">
        <v>108</v>
      </c>
      <c r="K32" s="20"/>
      <c r="L32" s="20" t="s">
        <v>98</v>
      </c>
      <c r="M32" s="16">
        <v>5.0999999999999997E-2</v>
      </c>
      <c r="N32" s="21" t="s">
        <v>107</v>
      </c>
      <c r="P32" s="20"/>
      <c r="Q32" s="20"/>
      <c r="R32" s="16">
        <v>6.4799999999999996E-2</v>
      </c>
      <c r="S32" s="21"/>
      <c r="U32" s="20"/>
      <c r="V32" s="20"/>
      <c r="W32" s="16">
        <v>5.8299999999999998E-2</v>
      </c>
      <c r="X32" s="21"/>
    </row>
    <row r="33" spans="1:24" x14ac:dyDescent="0.2">
      <c r="A33" s="20"/>
      <c r="B33" s="20"/>
      <c r="C33" s="17">
        <v>18.52</v>
      </c>
      <c r="D33" s="22"/>
      <c r="F33" s="20"/>
      <c r="G33" s="20"/>
      <c r="H33" s="17">
        <v>18.52</v>
      </c>
      <c r="I33" s="22"/>
      <c r="K33" s="20"/>
      <c r="L33" s="20"/>
      <c r="M33" s="16">
        <v>5.8299999999999998E-2</v>
      </c>
      <c r="N33" s="21"/>
      <c r="P33" s="20"/>
      <c r="Q33" s="20" t="s">
        <v>98</v>
      </c>
      <c r="R33" s="16">
        <v>5.0999999999999997E-2</v>
      </c>
      <c r="S33" s="21" t="s">
        <v>107</v>
      </c>
      <c r="U33" s="20"/>
      <c r="V33" s="20"/>
      <c r="W33" s="16">
        <v>6.4799999999999996E-2</v>
      </c>
      <c r="X33" s="21"/>
    </row>
    <row r="34" spans="1:24" x14ac:dyDescent="0.2">
      <c r="A34" s="20"/>
      <c r="B34" s="20"/>
      <c r="C34" s="17">
        <v>20.83</v>
      </c>
      <c r="D34" s="22"/>
      <c r="F34" s="20"/>
      <c r="G34" s="20"/>
      <c r="H34" s="17">
        <v>20.83</v>
      </c>
      <c r="I34" s="22"/>
      <c r="K34" s="20"/>
      <c r="L34" s="20"/>
      <c r="M34" s="16">
        <v>6.5600000000000006E-2</v>
      </c>
      <c r="N34" s="21"/>
      <c r="P34" s="20"/>
      <c r="Q34" s="20"/>
      <c r="R34" s="16">
        <v>5.8299999999999998E-2</v>
      </c>
      <c r="S34" s="21"/>
      <c r="U34" s="20"/>
      <c r="V34" s="20" t="s">
        <v>98</v>
      </c>
      <c r="W34" s="16">
        <v>5.0999999999999997E-2</v>
      </c>
      <c r="X34" s="21" t="s">
        <v>107</v>
      </c>
    </row>
    <row r="35" spans="1:24" x14ac:dyDescent="0.2">
      <c r="A35" s="20"/>
      <c r="B35" s="20"/>
      <c r="C35" s="17">
        <v>23.15</v>
      </c>
      <c r="D35" s="22"/>
      <c r="F35" s="20"/>
      <c r="G35" s="20"/>
      <c r="H35" s="17">
        <v>23.15</v>
      </c>
      <c r="I35" s="22"/>
      <c r="K35" s="20"/>
      <c r="L35" s="20"/>
      <c r="M35" s="16">
        <v>7.2900000000000006E-2</v>
      </c>
      <c r="N35" s="21"/>
      <c r="P35" s="20"/>
      <c r="Q35" s="20"/>
      <c r="R35" s="16">
        <v>6.5600000000000006E-2</v>
      </c>
      <c r="S35" s="21"/>
      <c r="U35" s="20"/>
      <c r="V35" s="20"/>
      <c r="W35" s="16">
        <v>5.8299999999999998E-2</v>
      </c>
      <c r="X35" s="21"/>
    </row>
    <row r="36" spans="1:24" x14ac:dyDescent="0.2">
      <c r="A36" s="20"/>
      <c r="B36" s="20" t="s">
        <v>110</v>
      </c>
      <c r="C36" s="16">
        <v>4.0800000000000003E-2</v>
      </c>
      <c r="D36" s="21" t="s">
        <v>109</v>
      </c>
      <c r="F36" s="20"/>
      <c r="G36" s="20" t="s">
        <v>110</v>
      </c>
      <c r="H36" s="16">
        <v>4.0800000000000003E-2</v>
      </c>
      <c r="I36" s="21" t="s">
        <v>109</v>
      </c>
      <c r="K36" s="20"/>
      <c r="L36" s="20" t="s">
        <v>97</v>
      </c>
      <c r="M36" s="17">
        <v>16.2</v>
      </c>
      <c r="N36" s="22" t="s">
        <v>108</v>
      </c>
      <c r="P36" s="20"/>
      <c r="Q36" s="20"/>
      <c r="R36" s="16">
        <v>7.2900000000000006E-2</v>
      </c>
      <c r="S36" s="21"/>
      <c r="U36" s="20"/>
      <c r="V36" s="20"/>
      <c r="W36" s="16">
        <v>6.5600000000000006E-2</v>
      </c>
      <c r="X36" s="21"/>
    </row>
    <row r="37" spans="1:24" x14ac:dyDescent="0.2">
      <c r="A37" s="20"/>
      <c r="B37" s="20"/>
      <c r="C37" s="16">
        <v>4.6600000000000003E-2</v>
      </c>
      <c r="D37" s="21"/>
      <c r="F37" s="20"/>
      <c r="G37" s="20"/>
      <c r="H37" s="16">
        <v>4.6600000000000003E-2</v>
      </c>
      <c r="I37" s="21"/>
      <c r="K37" s="20"/>
      <c r="L37" s="20"/>
      <c r="M37" s="17">
        <v>18.52</v>
      </c>
      <c r="N37" s="22"/>
      <c r="P37" s="20"/>
      <c r="Q37" s="20" t="s">
        <v>97</v>
      </c>
      <c r="R37" s="17">
        <v>16.2</v>
      </c>
      <c r="S37" s="22" t="s">
        <v>108</v>
      </c>
      <c r="U37" s="20"/>
      <c r="V37" s="20"/>
      <c r="W37" s="16">
        <v>7.2900000000000006E-2</v>
      </c>
      <c r="X37" s="21"/>
    </row>
    <row r="38" spans="1:24" x14ac:dyDescent="0.2">
      <c r="A38" s="20"/>
      <c r="B38" s="20"/>
      <c r="C38" s="16">
        <v>5.2499999999999998E-2</v>
      </c>
      <c r="D38" s="21"/>
      <c r="F38" s="20"/>
      <c r="G38" s="20"/>
      <c r="H38" s="16">
        <v>5.2499999999999998E-2</v>
      </c>
      <c r="I38" s="21"/>
      <c r="K38" s="20"/>
      <c r="L38" s="20"/>
      <c r="M38" s="17">
        <v>20.83</v>
      </c>
      <c r="N38" s="22"/>
      <c r="P38" s="20"/>
      <c r="Q38" s="20"/>
      <c r="R38" s="17">
        <v>18.52</v>
      </c>
      <c r="S38" s="22"/>
      <c r="U38" s="20"/>
      <c r="V38" s="20" t="s">
        <v>97</v>
      </c>
      <c r="W38" s="17">
        <v>16.2</v>
      </c>
      <c r="X38" s="22" t="s">
        <v>108</v>
      </c>
    </row>
    <row r="39" spans="1:24" x14ac:dyDescent="0.2">
      <c r="A39" s="20"/>
      <c r="B39" s="20"/>
      <c r="C39" s="16">
        <v>5.8299999999999998E-2</v>
      </c>
      <c r="D39" s="21"/>
      <c r="F39" s="20"/>
      <c r="G39" s="20"/>
      <c r="H39" s="16">
        <v>5.8299999999999998E-2</v>
      </c>
      <c r="I39" s="21"/>
      <c r="K39" s="20"/>
      <c r="L39" s="20"/>
      <c r="M39" s="17">
        <v>23.15</v>
      </c>
      <c r="N39" s="22"/>
      <c r="P39" s="20"/>
      <c r="Q39" s="20"/>
      <c r="R39" s="17">
        <v>20.83</v>
      </c>
      <c r="S39" s="22"/>
      <c r="U39" s="20"/>
      <c r="V39" s="20"/>
      <c r="W39" s="17">
        <v>18.52</v>
      </c>
      <c r="X39" s="22"/>
    </row>
    <row r="40" spans="1:24" x14ac:dyDescent="0.2">
      <c r="A40" s="20"/>
      <c r="B40" s="20" t="s">
        <v>64</v>
      </c>
      <c r="C40" s="17">
        <v>209.13</v>
      </c>
      <c r="D40" s="22" t="s">
        <v>111</v>
      </c>
      <c r="F40" s="20"/>
      <c r="G40" s="20" t="s">
        <v>64</v>
      </c>
      <c r="H40" s="17">
        <v>209.13</v>
      </c>
      <c r="I40" s="22" t="s">
        <v>111</v>
      </c>
      <c r="K40" s="20"/>
      <c r="L40" s="20" t="s">
        <v>110</v>
      </c>
      <c r="M40" s="16">
        <v>4.0800000000000003E-2</v>
      </c>
      <c r="N40" s="21" t="s">
        <v>109</v>
      </c>
      <c r="P40" s="20"/>
      <c r="Q40" s="20"/>
      <c r="R40" s="17">
        <v>23.15</v>
      </c>
      <c r="S40" s="22"/>
      <c r="U40" s="20"/>
      <c r="V40" s="20"/>
      <c r="W40" s="17">
        <v>20.83</v>
      </c>
      <c r="X40" s="22"/>
    </row>
    <row r="41" spans="1:24" x14ac:dyDescent="0.2">
      <c r="A41" s="20"/>
      <c r="B41" s="20"/>
      <c r="C41" s="17">
        <v>239</v>
      </c>
      <c r="D41" s="22"/>
      <c r="F41" s="20"/>
      <c r="G41" s="20"/>
      <c r="H41" s="17">
        <v>239</v>
      </c>
      <c r="I41" s="22"/>
      <c r="K41" s="20"/>
      <c r="L41" s="20"/>
      <c r="M41" s="16">
        <v>4.6600000000000003E-2</v>
      </c>
      <c r="N41" s="21"/>
      <c r="P41" s="20"/>
      <c r="Q41" s="20" t="s">
        <v>110</v>
      </c>
      <c r="R41" s="16">
        <v>4.0800000000000003E-2</v>
      </c>
      <c r="S41" s="21" t="s">
        <v>109</v>
      </c>
      <c r="U41" s="20"/>
      <c r="V41" s="20"/>
      <c r="W41" s="17">
        <v>23.15</v>
      </c>
      <c r="X41" s="22"/>
    </row>
    <row r="42" spans="1:24" x14ac:dyDescent="0.2">
      <c r="A42" s="20"/>
      <c r="B42" s="20"/>
      <c r="C42" s="17">
        <v>268.88</v>
      </c>
      <c r="D42" s="22"/>
      <c r="F42" s="20"/>
      <c r="G42" s="20"/>
      <c r="H42" s="17">
        <v>268.88</v>
      </c>
      <c r="I42" s="22"/>
      <c r="K42" s="20"/>
      <c r="L42" s="20"/>
      <c r="M42" s="16">
        <v>5.2499999999999998E-2</v>
      </c>
      <c r="N42" s="21"/>
      <c r="P42" s="20"/>
      <c r="Q42" s="20"/>
      <c r="R42" s="16">
        <v>4.6600000000000003E-2</v>
      </c>
      <c r="S42" s="21"/>
      <c r="U42" s="20"/>
      <c r="V42" s="20" t="s">
        <v>110</v>
      </c>
      <c r="W42" s="16">
        <v>4.0800000000000003E-2</v>
      </c>
      <c r="X42" s="21" t="s">
        <v>109</v>
      </c>
    </row>
    <row r="43" spans="1:24" x14ac:dyDescent="0.2">
      <c r="A43" s="20"/>
      <c r="B43" s="20"/>
      <c r="C43" s="17">
        <v>298.75</v>
      </c>
      <c r="D43" s="22"/>
      <c r="F43" s="20"/>
      <c r="G43" s="20"/>
      <c r="H43" s="17">
        <v>298.75</v>
      </c>
      <c r="I43" s="22"/>
      <c r="K43" s="20"/>
      <c r="L43" s="20"/>
      <c r="M43" s="16">
        <v>5.8299999999999998E-2</v>
      </c>
      <c r="N43" s="21"/>
      <c r="P43" s="20"/>
      <c r="Q43" s="20"/>
      <c r="R43" s="16">
        <v>5.2499999999999998E-2</v>
      </c>
      <c r="S43" s="21"/>
      <c r="U43" s="20"/>
      <c r="V43" s="20"/>
      <c r="W43" s="16">
        <v>4.6600000000000003E-2</v>
      </c>
      <c r="X43" s="21"/>
    </row>
    <row r="44" spans="1:24" x14ac:dyDescent="0.2">
      <c r="K44" s="20"/>
      <c r="L44" s="20" t="s">
        <v>64</v>
      </c>
      <c r="M44" s="17">
        <v>209.13</v>
      </c>
      <c r="N44" s="22" t="s">
        <v>111</v>
      </c>
      <c r="P44" s="20"/>
      <c r="Q44" s="20"/>
      <c r="R44" s="16">
        <v>5.8299999999999998E-2</v>
      </c>
      <c r="S44" s="21"/>
      <c r="U44" s="20"/>
      <c r="V44" s="20"/>
      <c r="W44" s="16">
        <v>5.2499999999999998E-2</v>
      </c>
      <c r="X44" s="21"/>
    </row>
    <row r="45" spans="1:24" x14ac:dyDescent="0.2">
      <c r="K45" s="20"/>
      <c r="L45" s="20"/>
      <c r="M45" s="17">
        <v>239</v>
      </c>
      <c r="N45" s="22"/>
      <c r="P45" s="20"/>
      <c r="Q45" s="20" t="s">
        <v>64</v>
      </c>
      <c r="R45" s="17">
        <v>209.13</v>
      </c>
      <c r="S45" s="22" t="s">
        <v>111</v>
      </c>
      <c r="U45" s="20"/>
      <c r="V45" s="20"/>
      <c r="W45" s="16">
        <v>5.8299999999999998E-2</v>
      </c>
      <c r="X45" s="21"/>
    </row>
    <row r="46" spans="1:24" x14ac:dyDescent="0.2">
      <c r="K46" s="20"/>
      <c r="L46" s="20"/>
      <c r="M46" s="17">
        <v>268.88</v>
      </c>
      <c r="N46" s="22"/>
      <c r="P46" s="20"/>
      <c r="Q46" s="20"/>
      <c r="R46" s="17">
        <v>239</v>
      </c>
      <c r="S46" s="22"/>
      <c r="U46" s="20"/>
      <c r="V46" s="20" t="s">
        <v>64</v>
      </c>
      <c r="W46" s="17">
        <v>209.13</v>
      </c>
      <c r="X46" s="22" t="s">
        <v>111</v>
      </c>
    </row>
    <row r="47" spans="1:24" x14ac:dyDescent="0.2">
      <c r="K47" s="20"/>
      <c r="L47" s="20"/>
      <c r="M47" s="17">
        <v>298.75</v>
      </c>
      <c r="N47" s="22"/>
      <c r="P47" s="20"/>
      <c r="Q47" s="20"/>
      <c r="R47" s="17">
        <v>268.88</v>
      </c>
      <c r="S47" s="22"/>
      <c r="U47" s="20"/>
      <c r="V47" s="20"/>
      <c r="W47" s="17">
        <v>239</v>
      </c>
      <c r="X47" s="22"/>
    </row>
    <row r="48" spans="1:24" x14ac:dyDescent="0.2">
      <c r="P48" s="20"/>
      <c r="Q48" s="20"/>
      <c r="R48" s="17">
        <v>298.75</v>
      </c>
      <c r="S48" s="22"/>
      <c r="U48" s="20"/>
      <c r="V48" s="20"/>
      <c r="W48" s="17">
        <v>268.88</v>
      </c>
      <c r="X48" s="22"/>
    </row>
    <row r="49" spans="21:24" x14ac:dyDescent="0.2">
      <c r="U49" s="20"/>
      <c r="V49" s="20"/>
      <c r="W49" s="17">
        <v>298.75</v>
      </c>
      <c r="X49" s="22"/>
    </row>
  </sheetData>
  <mergeCells count="113">
    <mergeCell ref="B8:B11"/>
    <mergeCell ref="D8:D11"/>
    <mergeCell ref="B12:B15"/>
    <mergeCell ref="D12:D15"/>
    <mergeCell ref="B40:B43"/>
    <mergeCell ref="D40:D43"/>
    <mergeCell ref="A4:A43"/>
    <mergeCell ref="A1:D1"/>
    <mergeCell ref="F1:I1"/>
    <mergeCell ref="F4:F43"/>
    <mergeCell ref="G4:G7"/>
    <mergeCell ref="I4:I7"/>
    <mergeCell ref="G8:G11"/>
    <mergeCell ref="I8:I11"/>
    <mergeCell ref="B28:B31"/>
    <mergeCell ref="D28:D31"/>
    <mergeCell ref="B32:B35"/>
    <mergeCell ref="D32:D35"/>
    <mergeCell ref="B36:B39"/>
    <mergeCell ref="D36:D39"/>
    <mergeCell ref="B16:B19"/>
    <mergeCell ref="D16:D19"/>
    <mergeCell ref="B20:B23"/>
    <mergeCell ref="D20:D23"/>
    <mergeCell ref="B24:B27"/>
    <mergeCell ref="D24:D27"/>
    <mergeCell ref="B4:B7"/>
    <mergeCell ref="D4:D7"/>
    <mergeCell ref="G36:G39"/>
    <mergeCell ref="I36:I39"/>
    <mergeCell ref="G40:G43"/>
    <mergeCell ref="I40:I43"/>
    <mergeCell ref="K1:N1"/>
    <mergeCell ref="K3:K7"/>
    <mergeCell ref="K8:K47"/>
    <mergeCell ref="L8:L11"/>
    <mergeCell ref="N8:N11"/>
    <mergeCell ref="L12:L15"/>
    <mergeCell ref="G24:G27"/>
    <mergeCell ref="I24:I27"/>
    <mergeCell ref="G28:G31"/>
    <mergeCell ref="I28:I31"/>
    <mergeCell ref="G32:G35"/>
    <mergeCell ref="I32:I35"/>
    <mergeCell ref="G12:G15"/>
    <mergeCell ref="I12:I15"/>
    <mergeCell ref="G16:G19"/>
    <mergeCell ref="I16:I19"/>
    <mergeCell ref="G20:G23"/>
    <mergeCell ref="I20:I23"/>
    <mergeCell ref="L40:L43"/>
    <mergeCell ref="N40:N43"/>
    <mergeCell ref="L44:L47"/>
    <mergeCell ref="N44:N47"/>
    <mergeCell ref="P1:S1"/>
    <mergeCell ref="P3:P8"/>
    <mergeCell ref="P9:P48"/>
    <mergeCell ref="Q9:Q12"/>
    <mergeCell ref="S9:S12"/>
    <mergeCell ref="Q13:Q16"/>
    <mergeCell ref="L28:L31"/>
    <mergeCell ref="N28:N31"/>
    <mergeCell ref="L32:L35"/>
    <mergeCell ref="N32:N35"/>
    <mergeCell ref="L36:L39"/>
    <mergeCell ref="N36:N39"/>
    <mergeCell ref="N12:N15"/>
    <mergeCell ref="L16:L19"/>
    <mergeCell ref="N16:N19"/>
    <mergeCell ref="L20:L23"/>
    <mergeCell ref="N20:N23"/>
    <mergeCell ref="L24:L27"/>
    <mergeCell ref="N24:N27"/>
    <mergeCell ref="Q45:Q48"/>
    <mergeCell ref="S45:S48"/>
    <mergeCell ref="U1:X1"/>
    <mergeCell ref="U2:U9"/>
    <mergeCell ref="U10:U49"/>
    <mergeCell ref="V10:V13"/>
    <mergeCell ref="X10:X13"/>
    <mergeCell ref="V14:V17"/>
    <mergeCell ref="Q29:Q32"/>
    <mergeCell ref="S29:S32"/>
    <mergeCell ref="Q33:Q36"/>
    <mergeCell ref="S33:S36"/>
    <mergeCell ref="Q37:Q40"/>
    <mergeCell ref="S37:S40"/>
    <mergeCell ref="S13:S16"/>
    <mergeCell ref="Q17:Q20"/>
    <mergeCell ref="S17:S20"/>
    <mergeCell ref="Q21:Q24"/>
    <mergeCell ref="S21:S24"/>
    <mergeCell ref="Q25:Q28"/>
    <mergeCell ref="S25:S28"/>
    <mergeCell ref="X14:X17"/>
    <mergeCell ref="V18:V21"/>
    <mergeCell ref="X18:X21"/>
    <mergeCell ref="V22:V25"/>
    <mergeCell ref="X22:X25"/>
    <mergeCell ref="V26:V29"/>
    <mergeCell ref="X26:X29"/>
    <mergeCell ref="Q41:Q44"/>
    <mergeCell ref="S41:S44"/>
    <mergeCell ref="V42:V45"/>
    <mergeCell ref="X42:X45"/>
    <mergeCell ref="V46:V49"/>
    <mergeCell ref="X46:X49"/>
    <mergeCell ref="V30:V33"/>
    <mergeCell ref="X30:X33"/>
    <mergeCell ref="V34:V37"/>
    <mergeCell ref="X34:X37"/>
    <mergeCell ref="V38:V41"/>
    <mergeCell ref="X38:X4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A14D-7897-4799-8471-E8D6992C7933}">
  <dimension ref="A1:F11"/>
  <sheetViews>
    <sheetView workbookViewId="0">
      <selection activeCell="D2" sqref="D2"/>
    </sheetView>
  </sheetViews>
  <sheetFormatPr defaultColWidth="8.875" defaultRowHeight="21.75" x14ac:dyDescent="0.2"/>
  <cols>
    <col min="1" max="1" width="11" style="9" bestFit="1" customWidth="1"/>
    <col min="2" max="2" width="14.375" style="9" bestFit="1" customWidth="1"/>
    <col min="3" max="4" width="17.625" style="9" bestFit="1" customWidth="1"/>
    <col min="5" max="5" width="18.375" style="9" customWidth="1"/>
    <col min="6" max="6" width="15.5" style="9" customWidth="1"/>
    <col min="7" max="16384" width="8.875" style="9"/>
  </cols>
  <sheetData>
    <row r="1" spans="1:6" x14ac:dyDescent="0.2">
      <c r="A1" s="9" t="s">
        <v>52</v>
      </c>
      <c r="D1" s="9" t="s">
        <v>54</v>
      </c>
    </row>
    <row r="2" spans="1:6" x14ac:dyDescent="0.2">
      <c r="D2" s="9" t="s">
        <v>83</v>
      </c>
      <c r="E2" s="10" t="s">
        <v>84</v>
      </c>
    </row>
    <row r="8" spans="1:6" s="10" customFormat="1" x14ac:dyDescent="0.2"/>
    <row r="9" spans="1:6" x14ac:dyDescent="0.2">
      <c r="F9" s="11"/>
    </row>
    <row r="11" spans="1:6" x14ac:dyDescent="0.2">
      <c r="F11" s="1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F5D9-1111-426E-A8D3-5366D6C150E1}">
  <dimension ref="A1:G37"/>
  <sheetViews>
    <sheetView tabSelected="1" zoomScale="115" zoomScaleNormal="115" workbookViewId="0">
      <pane ySplit="1" topLeftCell="A27" activePane="bottomLeft" state="frozen"/>
      <selection pane="bottomLeft" activeCell="L30" sqref="L30"/>
    </sheetView>
  </sheetViews>
  <sheetFormatPr defaultColWidth="9" defaultRowHeight="14.25" x14ac:dyDescent="0.2"/>
  <cols>
    <col min="1" max="2" width="5.625" style="23" bestFit="1" customWidth="1"/>
    <col min="3" max="5" width="8.375" style="23" bestFit="1" customWidth="1"/>
    <col min="6" max="7" width="11.75" style="23" bestFit="1" customWidth="1"/>
    <col min="8" max="16384" width="9" style="23"/>
  </cols>
  <sheetData>
    <row r="1" spans="1:7" x14ac:dyDescent="0.2">
      <c r="C1" s="23" t="s">
        <v>56</v>
      </c>
      <c r="D1" s="23" t="s">
        <v>57</v>
      </c>
      <c r="E1" s="23" t="s">
        <v>59</v>
      </c>
      <c r="F1" s="23" t="s">
        <v>60</v>
      </c>
      <c r="G1" s="23" t="s">
        <v>61</v>
      </c>
    </row>
    <row r="2" spans="1:7" x14ac:dyDescent="0.2">
      <c r="A2" s="24" t="s">
        <v>55</v>
      </c>
      <c r="C2" s="24" t="s">
        <v>72</v>
      </c>
      <c r="D2" s="24"/>
      <c r="E2" s="24"/>
      <c r="F2" s="24"/>
      <c r="G2" s="24"/>
    </row>
    <row r="3" spans="1:7" x14ac:dyDescent="0.2">
      <c r="A3" s="24"/>
      <c r="B3" s="23" t="s">
        <v>58</v>
      </c>
      <c r="C3" s="23" t="s">
        <v>64</v>
      </c>
      <c r="D3" s="23" t="s">
        <v>62</v>
      </c>
      <c r="E3" s="23" t="s">
        <v>63</v>
      </c>
      <c r="F3" s="23" t="s">
        <v>75</v>
      </c>
      <c r="G3" s="23" t="s">
        <v>65</v>
      </c>
    </row>
    <row r="4" spans="1:7" x14ac:dyDescent="0.2">
      <c r="A4" s="24"/>
      <c r="B4" s="24" t="s">
        <v>74</v>
      </c>
      <c r="E4" s="23" t="s">
        <v>70</v>
      </c>
      <c r="F4" s="23" t="s">
        <v>67</v>
      </c>
      <c r="G4" s="23" t="s">
        <v>67</v>
      </c>
    </row>
    <row r="5" spans="1:7" x14ac:dyDescent="0.2">
      <c r="A5" s="24"/>
      <c r="B5" s="24"/>
      <c r="F5" s="23" t="s">
        <v>69</v>
      </c>
      <c r="G5" s="23" t="s">
        <v>69</v>
      </c>
    </row>
    <row r="6" spans="1:7" x14ac:dyDescent="0.2">
      <c r="A6" s="24"/>
      <c r="B6" s="24"/>
      <c r="G6" s="23" t="s">
        <v>62</v>
      </c>
    </row>
    <row r="7" spans="1:7" x14ac:dyDescent="0.2">
      <c r="A7" s="24"/>
      <c r="B7" s="24"/>
      <c r="G7" s="23" t="s">
        <v>71</v>
      </c>
    </row>
    <row r="8" spans="1:7" x14ac:dyDescent="0.2">
      <c r="A8" s="24" t="s">
        <v>73</v>
      </c>
      <c r="C8" s="24" t="s">
        <v>124</v>
      </c>
      <c r="D8" s="24"/>
      <c r="E8" s="24"/>
      <c r="F8" s="24"/>
      <c r="G8" s="24"/>
    </row>
    <row r="9" spans="1:7" x14ac:dyDescent="0.2">
      <c r="A9" s="24"/>
      <c r="B9" s="23" t="s">
        <v>58</v>
      </c>
      <c r="C9" s="23" t="s">
        <v>64</v>
      </c>
      <c r="D9" s="23" t="s">
        <v>62</v>
      </c>
      <c r="E9" s="23" t="s">
        <v>110</v>
      </c>
      <c r="F9" s="23" t="s">
        <v>125</v>
      </c>
      <c r="G9" s="23" t="s">
        <v>118</v>
      </c>
    </row>
    <row r="10" spans="1:7" x14ac:dyDescent="0.2">
      <c r="A10" s="24"/>
      <c r="B10" s="24" t="s">
        <v>74</v>
      </c>
      <c r="C10" s="23" t="s">
        <v>65</v>
      </c>
      <c r="D10" s="23" t="s">
        <v>78</v>
      </c>
      <c r="E10" s="23" t="s">
        <v>78</v>
      </c>
      <c r="F10" s="23" t="s">
        <v>78</v>
      </c>
      <c r="G10" s="23" t="s">
        <v>110</v>
      </c>
    </row>
    <row r="11" spans="1:7" x14ac:dyDescent="0.2">
      <c r="A11" s="24"/>
      <c r="B11" s="24"/>
      <c r="C11" s="23" t="s">
        <v>63</v>
      </c>
      <c r="D11" s="23" t="s">
        <v>110</v>
      </c>
      <c r="E11" s="23" t="s">
        <v>65</v>
      </c>
      <c r="F11" s="23" t="s">
        <v>65</v>
      </c>
      <c r="G11" s="23" t="s">
        <v>78</v>
      </c>
    </row>
    <row r="12" spans="1:7" x14ac:dyDescent="0.2">
      <c r="A12" s="24"/>
      <c r="B12" s="24"/>
      <c r="C12" s="23" t="s">
        <v>67</v>
      </c>
      <c r="D12" s="23" t="s">
        <v>65</v>
      </c>
      <c r="E12" s="23" t="s">
        <v>63</v>
      </c>
      <c r="F12" s="23" t="s">
        <v>63</v>
      </c>
      <c r="G12" s="23" t="s">
        <v>65</v>
      </c>
    </row>
    <row r="13" spans="1:7" x14ac:dyDescent="0.2">
      <c r="A13" s="24"/>
      <c r="B13" s="24"/>
      <c r="C13" s="23" t="s">
        <v>69</v>
      </c>
      <c r="D13" s="23" t="s">
        <v>63</v>
      </c>
      <c r="E13" s="23" t="s">
        <v>67</v>
      </c>
      <c r="F13" s="23" t="s">
        <v>69</v>
      </c>
      <c r="G13" s="23" t="s">
        <v>63</v>
      </c>
    </row>
    <row r="14" spans="1:7" x14ac:dyDescent="0.2">
      <c r="A14" s="24" t="s">
        <v>79</v>
      </c>
      <c r="C14" s="24" t="s">
        <v>124</v>
      </c>
      <c r="D14" s="24"/>
      <c r="E14" s="24"/>
      <c r="F14" s="24"/>
      <c r="G14" s="24"/>
    </row>
    <row r="15" spans="1:7" x14ac:dyDescent="0.2">
      <c r="A15" s="24"/>
      <c r="B15" s="23" t="s">
        <v>58</v>
      </c>
      <c r="C15" s="23" t="s">
        <v>64</v>
      </c>
      <c r="D15" s="23" t="s">
        <v>62</v>
      </c>
      <c r="E15" s="23" t="s">
        <v>65</v>
      </c>
      <c r="F15" s="23" t="s">
        <v>76</v>
      </c>
      <c r="G15" s="23" t="s">
        <v>65</v>
      </c>
    </row>
    <row r="16" spans="1:7" x14ac:dyDescent="0.2">
      <c r="A16" s="24"/>
      <c r="B16" s="24" t="s">
        <v>74</v>
      </c>
      <c r="C16" s="23" t="s">
        <v>65</v>
      </c>
      <c r="D16" s="23" t="s">
        <v>65</v>
      </c>
      <c r="E16" s="23" t="s">
        <v>70</v>
      </c>
      <c r="F16" s="23" t="s">
        <v>67</v>
      </c>
      <c r="G16" s="23" t="s">
        <v>67</v>
      </c>
    </row>
    <row r="17" spans="1:7" x14ac:dyDescent="0.2">
      <c r="A17" s="24"/>
      <c r="B17" s="24"/>
      <c r="C17" s="23" t="s">
        <v>66</v>
      </c>
      <c r="F17" s="23" t="s">
        <v>69</v>
      </c>
      <c r="G17" s="23" t="s">
        <v>69</v>
      </c>
    </row>
    <row r="18" spans="1:7" x14ac:dyDescent="0.2">
      <c r="A18" s="24"/>
      <c r="B18" s="24"/>
      <c r="C18" s="23" t="s">
        <v>68</v>
      </c>
      <c r="F18" s="23" t="s">
        <v>78</v>
      </c>
      <c r="G18" s="23" t="s">
        <v>62</v>
      </c>
    </row>
    <row r="19" spans="1:7" x14ac:dyDescent="0.2">
      <c r="A19" s="24"/>
      <c r="B19" s="24"/>
      <c r="C19" s="23" t="s">
        <v>77</v>
      </c>
      <c r="G19" s="23" t="s">
        <v>71</v>
      </c>
    </row>
    <row r="20" spans="1:7" x14ac:dyDescent="0.2">
      <c r="A20" s="24" t="s">
        <v>121</v>
      </c>
      <c r="C20" s="24" t="s">
        <v>122</v>
      </c>
      <c r="D20" s="24"/>
      <c r="E20" s="24"/>
      <c r="F20" s="24"/>
      <c r="G20" s="24"/>
    </row>
    <row r="21" spans="1:7" x14ac:dyDescent="0.2">
      <c r="A21" s="24"/>
      <c r="B21" s="23" t="s">
        <v>58</v>
      </c>
      <c r="C21" s="23" t="s">
        <v>64</v>
      </c>
      <c r="D21" s="23" t="s">
        <v>62</v>
      </c>
      <c r="E21" s="23" t="s">
        <v>65</v>
      </c>
      <c r="F21" s="23" t="s">
        <v>123</v>
      </c>
      <c r="G21" s="23" t="s">
        <v>65</v>
      </c>
    </row>
    <row r="22" spans="1:7" x14ac:dyDescent="0.2">
      <c r="A22" s="24"/>
      <c r="B22" s="24" t="s">
        <v>74</v>
      </c>
      <c r="C22" s="23" t="s">
        <v>65</v>
      </c>
      <c r="D22" s="23" t="s">
        <v>65</v>
      </c>
      <c r="E22" s="23" t="s">
        <v>66</v>
      </c>
      <c r="F22" s="23" t="s">
        <v>67</v>
      </c>
      <c r="G22" s="23" t="s">
        <v>67</v>
      </c>
    </row>
    <row r="23" spans="1:7" x14ac:dyDescent="0.2">
      <c r="A23" s="24"/>
      <c r="B23" s="24"/>
      <c r="C23" s="23" t="s">
        <v>66</v>
      </c>
      <c r="D23" s="23" t="s">
        <v>66</v>
      </c>
      <c r="E23" s="23" t="s">
        <v>68</v>
      </c>
      <c r="F23" s="23" t="s">
        <v>69</v>
      </c>
      <c r="G23" s="23" t="s">
        <v>69</v>
      </c>
    </row>
    <row r="24" spans="1:7" x14ac:dyDescent="0.2">
      <c r="A24" s="24"/>
      <c r="B24" s="24"/>
      <c r="C24" s="23" t="s">
        <v>68</v>
      </c>
      <c r="D24" s="23" t="s">
        <v>68</v>
      </c>
      <c r="E24" s="23" t="s">
        <v>63</v>
      </c>
      <c r="F24" s="23" t="s">
        <v>63</v>
      </c>
      <c r="G24" s="23" t="s">
        <v>63</v>
      </c>
    </row>
    <row r="25" spans="1:7" x14ac:dyDescent="0.2">
      <c r="A25" s="24"/>
      <c r="B25" s="24"/>
      <c r="C25" s="23" t="s">
        <v>63</v>
      </c>
      <c r="D25" s="23" t="s">
        <v>63</v>
      </c>
      <c r="E25" s="23" t="s">
        <v>71</v>
      </c>
      <c r="F25" s="23" t="s">
        <v>71</v>
      </c>
      <c r="G25" s="23" t="s">
        <v>71</v>
      </c>
    </row>
    <row r="26" spans="1:7" x14ac:dyDescent="0.2">
      <c r="A26" s="24" t="s">
        <v>126</v>
      </c>
      <c r="C26" s="24" t="s">
        <v>127</v>
      </c>
      <c r="D26" s="24"/>
      <c r="E26" s="24"/>
      <c r="F26" s="24"/>
      <c r="G26" s="24"/>
    </row>
    <row r="27" spans="1:7" x14ac:dyDescent="0.2">
      <c r="A27" s="24"/>
      <c r="B27" s="23" t="s">
        <v>58</v>
      </c>
      <c r="C27" s="23" t="s">
        <v>64</v>
      </c>
      <c r="D27" s="23" t="s">
        <v>62</v>
      </c>
      <c r="E27" s="23" t="s">
        <v>63</v>
      </c>
      <c r="F27" s="23" t="s">
        <v>128</v>
      </c>
      <c r="G27" s="23" t="s">
        <v>129</v>
      </c>
    </row>
    <row r="28" spans="1:7" x14ac:dyDescent="0.2">
      <c r="A28" s="24"/>
      <c r="B28" s="24" t="s">
        <v>74</v>
      </c>
      <c r="C28" s="23" t="s">
        <v>63</v>
      </c>
      <c r="D28" s="23" t="s">
        <v>63</v>
      </c>
      <c r="E28" s="23" t="s">
        <v>71</v>
      </c>
      <c r="F28" s="23" t="s">
        <v>63</v>
      </c>
      <c r="G28" s="23" t="s">
        <v>63</v>
      </c>
    </row>
    <row r="29" spans="1:7" x14ac:dyDescent="0.2">
      <c r="A29" s="24"/>
      <c r="B29" s="24"/>
      <c r="C29" s="23" t="s">
        <v>110</v>
      </c>
      <c r="D29" s="23" t="s">
        <v>78</v>
      </c>
      <c r="E29" s="23" t="s">
        <v>78</v>
      </c>
      <c r="F29" s="23" t="s">
        <v>78</v>
      </c>
      <c r="G29" s="23" t="s">
        <v>78</v>
      </c>
    </row>
    <row r="30" spans="1:7" x14ac:dyDescent="0.2">
      <c r="A30" s="24"/>
      <c r="B30" s="24"/>
      <c r="C30" s="23" t="s">
        <v>67</v>
      </c>
      <c r="D30" s="23" t="s">
        <v>110</v>
      </c>
      <c r="E30" s="23" t="s">
        <v>110</v>
      </c>
      <c r="F30" s="23" t="s">
        <v>110</v>
      </c>
      <c r="G30" s="23" t="s">
        <v>110</v>
      </c>
    </row>
    <row r="31" spans="1:7" x14ac:dyDescent="0.2">
      <c r="A31" s="24"/>
      <c r="B31" s="24"/>
      <c r="C31" s="23" t="s">
        <v>69</v>
      </c>
      <c r="D31" s="23" t="s">
        <v>67</v>
      </c>
      <c r="E31" s="23" t="s">
        <v>69</v>
      </c>
      <c r="F31" s="23" t="s">
        <v>69</v>
      </c>
      <c r="G31" s="23" t="s">
        <v>69</v>
      </c>
    </row>
    <row r="32" spans="1:7" x14ac:dyDescent="0.2">
      <c r="A32" s="24" t="s">
        <v>130</v>
      </c>
      <c r="C32" s="24" t="s">
        <v>131</v>
      </c>
      <c r="D32" s="24"/>
      <c r="E32" s="24"/>
      <c r="F32" s="24"/>
      <c r="G32" s="24"/>
    </row>
    <row r="33" spans="1:7" x14ac:dyDescent="0.2">
      <c r="A33" s="24"/>
      <c r="B33" s="23" t="s">
        <v>58</v>
      </c>
      <c r="C33" s="23" t="s">
        <v>64</v>
      </c>
      <c r="D33" s="23" t="s">
        <v>62</v>
      </c>
      <c r="E33" s="23" t="s">
        <v>63</v>
      </c>
      <c r="F33" s="23" t="s">
        <v>132</v>
      </c>
      <c r="G33" s="23" t="s">
        <v>67</v>
      </c>
    </row>
    <row r="34" spans="1:7" x14ac:dyDescent="0.2">
      <c r="A34" s="24"/>
      <c r="B34" s="24" t="s">
        <v>74</v>
      </c>
      <c r="C34" s="23" t="s">
        <v>63</v>
      </c>
      <c r="D34" s="23" t="s">
        <v>63</v>
      </c>
      <c r="E34" s="23" t="s">
        <v>94</v>
      </c>
      <c r="F34" s="23" t="s">
        <v>63</v>
      </c>
      <c r="G34" s="23" t="s">
        <v>63</v>
      </c>
    </row>
    <row r="35" spans="1:7" x14ac:dyDescent="0.2">
      <c r="A35" s="24"/>
      <c r="B35" s="24"/>
      <c r="C35" s="23" t="s">
        <v>67</v>
      </c>
      <c r="D35" s="23" t="s">
        <v>67</v>
      </c>
      <c r="E35" s="23" t="s">
        <v>67</v>
      </c>
      <c r="F35" s="23" t="s">
        <v>94</v>
      </c>
      <c r="G35" s="23" t="s">
        <v>69</v>
      </c>
    </row>
    <row r="36" spans="1:7" x14ac:dyDescent="0.2">
      <c r="A36" s="24"/>
      <c r="B36" s="24"/>
      <c r="C36" s="23" t="s">
        <v>69</v>
      </c>
      <c r="D36" s="23" t="s">
        <v>69</v>
      </c>
      <c r="E36" s="23" t="s">
        <v>69</v>
      </c>
      <c r="F36" s="23" t="s">
        <v>67</v>
      </c>
      <c r="G36" s="23" t="s">
        <v>65</v>
      </c>
    </row>
    <row r="37" spans="1:7" x14ac:dyDescent="0.2">
      <c r="A37" s="24"/>
      <c r="B37" s="24"/>
      <c r="C37" s="23" t="s">
        <v>65</v>
      </c>
      <c r="D37" s="23" t="s">
        <v>65</v>
      </c>
      <c r="E37" s="23" t="s">
        <v>65</v>
      </c>
      <c r="F37" s="23" t="s">
        <v>69</v>
      </c>
      <c r="G37" s="23" t="s">
        <v>94</v>
      </c>
    </row>
  </sheetData>
  <mergeCells count="18">
    <mergeCell ref="A14:A19"/>
    <mergeCell ref="C14:G14"/>
    <mergeCell ref="B16:B19"/>
    <mergeCell ref="B4:B7"/>
    <mergeCell ref="C2:G2"/>
    <mergeCell ref="A2:A7"/>
    <mergeCell ref="A8:A13"/>
    <mergeCell ref="C8:G8"/>
    <mergeCell ref="B10:B13"/>
    <mergeCell ref="A32:A37"/>
    <mergeCell ref="C32:G32"/>
    <mergeCell ref="B34:B37"/>
    <mergeCell ref="A20:A25"/>
    <mergeCell ref="C20:G20"/>
    <mergeCell ref="B22:B25"/>
    <mergeCell ref="A26:A31"/>
    <mergeCell ref="C26:G26"/>
    <mergeCell ref="B28:B3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显卡价格</vt:lpstr>
      <vt:lpstr>暗铁剑</vt:lpstr>
      <vt:lpstr>角色</vt:lpstr>
      <vt:lpstr>Genshin—Exp</vt:lpstr>
      <vt:lpstr>砍树</vt:lpstr>
      <vt:lpstr>理想词条</vt:lpstr>
      <vt:lpstr>钓鱼武器</vt:lpstr>
      <vt:lpstr>圣遗物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PC-2.3</dc:creator>
  <cp:lastModifiedBy>PC-2.3</cp:lastModifiedBy>
  <dcterms:created xsi:type="dcterms:W3CDTF">2015-06-05T18:19:34Z</dcterms:created>
  <dcterms:modified xsi:type="dcterms:W3CDTF">2023-07-22T00:27:39Z</dcterms:modified>
</cp:coreProperties>
</file>