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2900" activeTab="8"/>
  </bookViews>
  <sheets>
    <sheet name="Sheet1" sheetId="1" r:id="rId1"/>
    <sheet name="显卡价格" sheetId="2" r:id="rId2"/>
    <sheet name="暗铁剑" sheetId="3" r:id="rId3"/>
    <sheet name="角色" sheetId="4" r:id="rId4"/>
    <sheet name="Genshin—Exp" sheetId="5" r:id="rId5"/>
    <sheet name="砍树" sheetId="8" r:id="rId6"/>
    <sheet name="钓鱼武器" sheetId="6" r:id="rId7"/>
    <sheet name="理想词条" sheetId="9" r:id="rId8"/>
    <sheet name="圣遗物" sheetId="7" r:id="rId9"/>
  </sheets>
  <calcPr calcId="144525"/>
</workbook>
</file>

<file path=xl/sharedStrings.xml><?xml version="1.0" encoding="utf-8"?>
<sst xmlns="http://schemas.openxmlformats.org/spreadsheetml/2006/main" count="605" uniqueCount="163">
  <si>
    <t>level</t>
  </si>
  <si>
    <t>Experience</t>
  </si>
  <si>
    <t>Personal</t>
  </si>
  <si>
    <t>价格</t>
  </si>
  <si>
    <t>3060Ti</t>
  </si>
  <si>
    <t>3070Ti</t>
  </si>
  <si>
    <t>4060Ti</t>
  </si>
  <si>
    <t>4070Ti</t>
  </si>
  <si>
    <t>2023.05.16</t>
  </si>
  <si>
    <t>1789-1999</t>
  </si>
  <si>
    <t>2427-2578</t>
  </si>
  <si>
    <t>Fuben</t>
  </si>
  <si>
    <t>Daoge</t>
  </si>
  <si>
    <t>QiuQiu</t>
  </si>
  <si>
    <t>50&gt;60</t>
  </si>
  <si>
    <t>辉岩</t>
  </si>
  <si>
    <t>特工</t>
  </si>
  <si>
    <t>污秽</t>
  </si>
  <si>
    <t>60&gt;70</t>
  </si>
  <si>
    <t>圣骸</t>
  </si>
  <si>
    <t>70&gt;80</t>
  </si>
  <si>
    <t>督察</t>
  </si>
  <si>
    <t>不详</t>
  </si>
  <si>
    <t>80&gt;90</t>
  </si>
  <si>
    <t>神体</t>
  </si>
  <si>
    <t>鸣草</t>
  </si>
  <si>
    <t>风</t>
  </si>
  <si>
    <t>火</t>
  </si>
  <si>
    <t>水</t>
  </si>
  <si>
    <t>雷</t>
  </si>
  <si>
    <t>冰</t>
  </si>
  <si>
    <t>草</t>
  </si>
  <si>
    <t>岩</t>
  </si>
  <si>
    <t>珐</t>
  </si>
  <si>
    <t>万</t>
  </si>
  <si>
    <t>香</t>
  </si>
  <si>
    <t>班</t>
  </si>
  <si>
    <t>芭</t>
  </si>
  <si>
    <t>行/其他</t>
  </si>
  <si>
    <t>丽</t>
  </si>
  <si>
    <t>久</t>
  </si>
  <si>
    <t>重</t>
  </si>
  <si>
    <t>纳</t>
  </si>
  <si>
    <t>草/柯</t>
  </si>
  <si>
    <t>诺</t>
  </si>
  <si>
    <t>凝</t>
  </si>
  <si>
    <t>西风猎弓</t>
  </si>
  <si>
    <t>铁峰刺</t>
  </si>
  <si>
    <t>鱼叉</t>
  </si>
  <si>
    <t>原木</t>
  </si>
  <si>
    <t>讨龙</t>
  </si>
  <si>
    <t>——</t>
  </si>
  <si>
    <t>暗铁</t>
  </si>
  <si>
    <t>祭礼大剑</t>
  </si>
  <si>
    <t>螭骨</t>
  </si>
  <si>
    <t>天空之卷</t>
  </si>
  <si>
    <t>试作</t>
  </si>
  <si>
    <t>魔导精通高</t>
  </si>
  <si>
    <t>松木</t>
  </si>
  <si>
    <t>却砂木</t>
  </si>
  <si>
    <t>桦木</t>
  </si>
  <si>
    <t>御伽木</t>
  </si>
  <si>
    <t>竭泽</t>
  </si>
  <si>
    <t>翡玉金枪鱼</t>
  </si>
  <si>
    <t>黄色</t>
  </si>
  <si>
    <t>差6</t>
  </si>
  <si>
    <t>生之花</t>
  </si>
  <si>
    <t>死之羽</t>
  </si>
  <si>
    <t>时之沙</t>
  </si>
  <si>
    <t>空之杯</t>
  </si>
  <si>
    <t>理之冠</t>
  </si>
  <si>
    <t>等级</t>
  </si>
  <si>
    <t>主</t>
  </si>
  <si>
    <t>生命</t>
  </si>
  <si>
    <t>攻击力</t>
  </si>
  <si>
    <t>元素伤害加成</t>
  </si>
  <si>
    <t>暴击率</t>
  </si>
  <si>
    <t>副</t>
  </si>
  <si>
    <t>16.2%-23.3%</t>
  </si>
  <si>
    <t>生命值</t>
  </si>
  <si>
    <t>物理伤害加成</t>
  </si>
  <si>
    <t>暴击伤害</t>
  </si>
  <si>
    <t>防御力</t>
  </si>
  <si>
    <t>百分比攻击</t>
  </si>
  <si>
    <t>百分比攻击力</t>
  </si>
  <si>
    <t>元素精通</t>
  </si>
  <si>
    <t>百分比防御</t>
  </si>
  <si>
    <t>治疗加成</t>
  </si>
  <si>
    <t>元素充能效率</t>
  </si>
  <si>
    <t>百分比生命</t>
  </si>
  <si>
    <t>百分比生命值</t>
  </si>
  <si>
    <t>32.6%-46.6%</t>
  </si>
  <si>
    <t>百分比防御力</t>
  </si>
  <si>
    <t>6..22%</t>
  </si>
  <si>
    <t>24.5%-35%</t>
  </si>
  <si>
    <t>82-117</t>
  </si>
  <si>
    <t>98-140</t>
  </si>
  <si>
    <t>27%-35%</t>
  </si>
  <si>
    <t>30.6%-43.7%</t>
  </si>
  <si>
    <t>97-139</t>
  </si>
  <si>
    <t>24.5%-35.0%</t>
  </si>
  <si>
    <t>1254-1793</t>
  </si>
  <si>
    <t>久岐忍</t>
  </si>
  <si>
    <t>绝缘/如雷</t>
  </si>
  <si>
    <t>参考</t>
  </si>
  <si>
    <t>22000+</t>
  </si>
  <si>
    <t>主词条</t>
  </si>
  <si>
    <t>精通</t>
  </si>
  <si>
    <t>精通/雷伤</t>
  </si>
  <si>
    <t>元素充能</t>
  </si>
  <si>
    <t>100%+</t>
  </si>
  <si>
    <t>副词条</t>
  </si>
  <si>
    <t>元素加成</t>
  </si>
  <si>
    <t>5%+</t>
  </si>
  <si>
    <t>普攻A</t>
  </si>
  <si>
    <t>1+</t>
  </si>
  <si>
    <t>大生命</t>
  </si>
  <si>
    <t>50%+</t>
  </si>
  <si>
    <t>战技E</t>
  </si>
  <si>
    <t>6+</t>
  </si>
  <si>
    <t>攻击百分比</t>
  </si>
  <si>
    <t>大招Q</t>
  </si>
  <si>
    <t>芭芭拉</t>
  </si>
  <si>
    <t>海染/少女</t>
  </si>
  <si>
    <t>32000+</t>
  </si>
  <si>
    <t>0+</t>
  </si>
  <si>
    <t>百分比生命/水伤</t>
  </si>
  <si>
    <t>3+</t>
  </si>
  <si>
    <t>纳西妲</t>
  </si>
  <si>
    <t>深林4</t>
  </si>
  <si>
    <t>15000+</t>
  </si>
  <si>
    <t>精通/水伤</t>
  </si>
  <si>
    <t>1100+</t>
  </si>
  <si>
    <t>150%+</t>
  </si>
  <si>
    <t>草伤元素加成</t>
  </si>
  <si>
    <t>55%+</t>
  </si>
  <si>
    <t>8+</t>
  </si>
  <si>
    <t>万叶</t>
  </si>
  <si>
    <t>翠绿4件套</t>
  </si>
  <si>
    <t>精通/风伤</t>
  </si>
  <si>
    <t>1200+</t>
  </si>
  <si>
    <t>165%+</t>
  </si>
  <si>
    <t>火伤元素加成</t>
  </si>
  <si>
    <t>班尼特</t>
  </si>
  <si>
    <t>宗室4</t>
  </si>
  <si>
    <t>百分比生命/火伤</t>
  </si>
  <si>
    <t>治疗加成/暴击率</t>
  </si>
  <si>
    <t>220%+</t>
  </si>
  <si>
    <t>60%+</t>
  </si>
  <si>
    <t>香菱</t>
  </si>
  <si>
    <t>绝缘4件套</t>
  </si>
  <si>
    <t>96+</t>
  </si>
  <si>
    <t>火伤</t>
  </si>
  <si>
    <t>240%+</t>
  </si>
  <si>
    <t>120%+</t>
  </si>
  <si>
    <t>重云</t>
  </si>
  <si>
    <t>宗室4件套</t>
  </si>
  <si>
    <t>冰伤</t>
  </si>
  <si>
    <t>1800+</t>
  </si>
  <si>
    <t>冰元素加成</t>
  </si>
  <si>
    <t>防御</t>
  </si>
  <si>
    <t>行秋</t>
  </si>
  <si>
    <t>水伤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</si>
</sst>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32">
    <font>
      <sz val="11"/>
      <color theme="1"/>
      <name val="等线"/>
      <charset val="134"/>
      <scheme val="minor"/>
    </font>
    <font>
      <sz val="9"/>
      <color theme="1"/>
      <name val="华文中宋"/>
      <charset val="134"/>
    </font>
    <font>
      <sz val="9"/>
      <color rgb="FFFF0000"/>
      <name val="华文中宋"/>
      <charset val="134"/>
    </font>
    <font>
      <sz val="10"/>
      <color theme="1"/>
      <name val="等线"/>
      <charset val="134"/>
      <scheme val="minor"/>
    </font>
    <font>
      <sz val="16"/>
      <color rgb="FFFF0000"/>
      <name val="华文中宋"/>
      <charset val="134"/>
    </font>
    <font>
      <sz val="16"/>
      <color theme="1"/>
      <name val="华文中宋"/>
      <charset val="134"/>
    </font>
    <font>
      <sz val="11"/>
      <color theme="1"/>
      <name val="Adobe 黑体 Std R"/>
      <charset val="134"/>
    </font>
    <font>
      <sz val="11"/>
      <color theme="1"/>
      <name val="宋体"/>
      <charset val="134"/>
    </font>
    <font>
      <sz val="11"/>
      <color rgb="FFFF0000"/>
      <name val="Adobe 黑体 Std R"/>
      <charset val="134"/>
    </font>
    <font>
      <sz val="14"/>
      <color theme="1" tint="0.349986266670736"/>
      <name val="华文中宋"/>
      <charset val="134"/>
    </font>
    <font>
      <sz val="11"/>
      <color theme="1"/>
      <name val="华文中宋"/>
      <charset val="134"/>
    </font>
    <font>
      <sz val="11"/>
      <color rgb="FFFF0000"/>
      <name val="华文中宋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2" borderId="1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3" borderId="4" applyNumberFormat="0" applyAlignment="0" applyProtection="0">
      <alignment vertical="center"/>
    </xf>
    <xf numFmtId="0" fontId="22" fillId="4" borderId="5" applyNumberFormat="0" applyAlignment="0" applyProtection="0">
      <alignment vertical="center"/>
    </xf>
    <xf numFmtId="0" fontId="23" fillId="4" borderId="4" applyNumberFormat="0" applyAlignment="0" applyProtection="0">
      <alignment vertical="center"/>
    </xf>
    <xf numFmtId="0" fontId="24" fillId="5" borderId="6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58" fontId="5" fillId="0" borderId="0" xfId="0" applyNumberFormat="1" applyFont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1"/>
  <sheetViews>
    <sheetView workbookViewId="0">
      <pane ySplit="1" topLeftCell="A29" activePane="bottomLeft" state="frozen"/>
      <selection/>
      <selection pane="bottomLeft" activeCell="D51" sqref="D51"/>
    </sheetView>
  </sheetViews>
  <sheetFormatPr defaultColWidth="9" defaultRowHeight="15" outlineLevelCol="3"/>
  <cols>
    <col min="1" max="1" width="9" style="18"/>
    <col min="2" max="2" width="17.6666666666667" style="18" customWidth="1"/>
    <col min="3" max="3" width="19.2222222222222" style="19" customWidth="1"/>
    <col min="4" max="4" width="13" style="18" customWidth="1"/>
  </cols>
  <sheetData>
    <row r="1" spans="1:3">
      <c r="A1" s="18" t="s">
        <v>0</v>
      </c>
      <c r="B1" s="18" t="s">
        <v>1</v>
      </c>
      <c r="C1" s="19" t="s">
        <v>2</v>
      </c>
    </row>
    <row r="2" spans="1:1">
      <c r="A2" s="18">
        <v>1</v>
      </c>
    </row>
    <row r="3" spans="1:2">
      <c r="A3" s="18">
        <v>2</v>
      </c>
      <c r="B3" s="18">
        <v>375</v>
      </c>
    </row>
    <row r="4" spans="1:2">
      <c r="A4" s="18">
        <v>3</v>
      </c>
      <c r="B4" s="18">
        <v>500</v>
      </c>
    </row>
    <row r="5" spans="1:2">
      <c r="A5" s="18">
        <v>4</v>
      </c>
      <c r="B5" s="18">
        <v>625</v>
      </c>
    </row>
    <row r="6" spans="1:2">
      <c r="A6" s="18">
        <v>5</v>
      </c>
      <c r="B6" s="18">
        <v>725</v>
      </c>
    </row>
    <row r="7" spans="1:2">
      <c r="A7" s="18">
        <v>6</v>
      </c>
      <c r="B7" s="18">
        <v>850</v>
      </c>
    </row>
    <row r="8" spans="1:2">
      <c r="A8" s="18">
        <v>7</v>
      </c>
      <c r="B8" s="18">
        <v>950</v>
      </c>
    </row>
    <row r="9" spans="1:2">
      <c r="A9" s="18">
        <v>8</v>
      </c>
      <c r="B9" s="18">
        <v>1075</v>
      </c>
    </row>
    <row r="10" spans="1:2">
      <c r="A10" s="18">
        <v>9</v>
      </c>
      <c r="B10" s="18">
        <v>1200</v>
      </c>
    </row>
    <row r="11" spans="1:2">
      <c r="A11" s="18">
        <v>10</v>
      </c>
      <c r="B11" s="18">
        <v>1300</v>
      </c>
    </row>
    <row r="12" spans="1:2">
      <c r="A12" s="18">
        <v>11</v>
      </c>
      <c r="B12" s="18">
        <v>1425</v>
      </c>
    </row>
    <row r="13" spans="1:2">
      <c r="A13" s="18">
        <v>12</v>
      </c>
      <c r="B13" s="18">
        <v>1525</v>
      </c>
    </row>
    <row r="14" spans="1:2">
      <c r="A14" s="18">
        <v>13</v>
      </c>
      <c r="B14" s="18">
        <v>1650</v>
      </c>
    </row>
    <row r="15" spans="1:2">
      <c r="A15" s="18">
        <v>14</v>
      </c>
      <c r="B15" s="18">
        <v>1775</v>
      </c>
    </row>
    <row r="16" spans="1:2">
      <c r="A16" s="18">
        <v>15</v>
      </c>
      <c r="B16" s="18">
        <v>1875</v>
      </c>
    </row>
    <row r="17" spans="1:2">
      <c r="A17" s="18">
        <v>16</v>
      </c>
      <c r="B17" s="18">
        <v>2000</v>
      </c>
    </row>
    <row r="18" spans="1:2">
      <c r="A18" s="18">
        <v>17</v>
      </c>
      <c r="B18" s="18">
        <v>2375</v>
      </c>
    </row>
    <row r="19" spans="1:2">
      <c r="A19" s="18">
        <v>18</v>
      </c>
      <c r="B19" s="18">
        <v>2500</v>
      </c>
    </row>
    <row r="20" spans="1:2">
      <c r="A20" s="18">
        <v>19</v>
      </c>
      <c r="B20" s="18">
        <v>2625</v>
      </c>
    </row>
    <row r="21" spans="1:2">
      <c r="A21" s="18">
        <v>20</v>
      </c>
      <c r="B21" s="18">
        <v>2775</v>
      </c>
    </row>
    <row r="22" spans="1:2">
      <c r="A22" s="18">
        <v>21</v>
      </c>
      <c r="B22" s="18">
        <v>2825</v>
      </c>
    </row>
    <row r="23" spans="1:2">
      <c r="A23" s="18">
        <v>22</v>
      </c>
      <c r="B23" s="18">
        <v>3425</v>
      </c>
    </row>
    <row r="24" spans="1:2">
      <c r="A24" s="18">
        <v>23</v>
      </c>
      <c r="B24" s="18">
        <v>3725</v>
      </c>
    </row>
    <row r="25" spans="1:2">
      <c r="A25" s="18">
        <v>24</v>
      </c>
      <c r="B25" s="18">
        <v>4000</v>
      </c>
    </row>
    <row r="26" spans="1:2">
      <c r="A26" s="18">
        <v>25</v>
      </c>
      <c r="B26" s="18">
        <v>4300</v>
      </c>
    </row>
    <row r="27" spans="1:2">
      <c r="A27" s="18">
        <v>26</v>
      </c>
      <c r="B27" s="18">
        <v>4575</v>
      </c>
    </row>
    <row r="28" spans="1:2">
      <c r="A28" s="18">
        <v>27</v>
      </c>
      <c r="B28" s="18">
        <v>4875</v>
      </c>
    </row>
    <row r="29" spans="1:2">
      <c r="A29" s="18">
        <v>28</v>
      </c>
      <c r="B29" s="18">
        <v>5150</v>
      </c>
    </row>
    <row r="30" spans="1:2">
      <c r="A30" s="18">
        <v>29</v>
      </c>
      <c r="B30" s="18">
        <v>5450</v>
      </c>
    </row>
    <row r="31" spans="1:2">
      <c r="A31" s="18">
        <v>30</v>
      </c>
      <c r="B31" s="18">
        <v>5725</v>
      </c>
    </row>
    <row r="32" spans="1:2">
      <c r="A32" s="18">
        <v>31</v>
      </c>
      <c r="B32" s="18">
        <v>6025</v>
      </c>
    </row>
    <row r="33" spans="1:2">
      <c r="A33" s="18">
        <v>32</v>
      </c>
      <c r="B33" s="18">
        <v>6300</v>
      </c>
    </row>
    <row r="34" spans="1:2">
      <c r="A34" s="18">
        <v>33</v>
      </c>
      <c r="B34" s="18">
        <v>6600</v>
      </c>
    </row>
    <row r="35" spans="1:2">
      <c r="A35" s="18">
        <v>34</v>
      </c>
      <c r="B35" s="18">
        <v>6900</v>
      </c>
    </row>
    <row r="36" spans="1:2">
      <c r="A36" s="18">
        <v>35</v>
      </c>
      <c r="B36" s="18">
        <v>7175</v>
      </c>
    </row>
    <row r="37" spans="1:2">
      <c r="A37" s="18">
        <v>36</v>
      </c>
      <c r="B37" s="18">
        <v>7475</v>
      </c>
    </row>
    <row r="38" spans="1:2">
      <c r="A38" s="18">
        <v>37</v>
      </c>
      <c r="B38" s="18">
        <v>7750</v>
      </c>
    </row>
    <row r="39" spans="1:2">
      <c r="A39" s="18">
        <v>38</v>
      </c>
      <c r="B39" s="18">
        <v>8050</v>
      </c>
    </row>
    <row r="40" spans="1:2">
      <c r="A40" s="18">
        <v>39</v>
      </c>
      <c r="B40" s="18">
        <v>8325</v>
      </c>
    </row>
    <row r="41" spans="1:4">
      <c r="A41" s="18">
        <v>40</v>
      </c>
      <c r="B41" s="18">
        <v>8625</v>
      </c>
      <c r="D41" s="20"/>
    </row>
    <row r="42" spans="1:2">
      <c r="A42" s="18">
        <v>41</v>
      </c>
      <c r="B42" s="18">
        <v>10550</v>
      </c>
    </row>
    <row r="43" spans="1:2">
      <c r="A43" s="18">
        <v>42</v>
      </c>
      <c r="B43" s="18">
        <v>11525</v>
      </c>
    </row>
    <row r="44" spans="1:2">
      <c r="A44" s="18">
        <v>43</v>
      </c>
      <c r="B44" s="18">
        <v>12475</v>
      </c>
    </row>
    <row r="45" spans="1:2">
      <c r="A45" s="18">
        <v>44</v>
      </c>
      <c r="B45" s="18">
        <v>13450</v>
      </c>
    </row>
    <row r="46" spans="1:2">
      <c r="A46" s="18">
        <v>45</v>
      </c>
      <c r="B46" s="18">
        <v>14400</v>
      </c>
    </row>
    <row r="47" spans="1:3">
      <c r="A47" s="18">
        <v>46</v>
      </c>
      <c r="B47" s="18">
        <v>15350</v>
      </c>
      <c r="C47" s="19">
        <v>15350</v>
      </c>
    </row>
    <row r="48" spans="1:3">
      <c r="A48" s="18">
        <v>47</v>
      </c>
      <c r="B48" s="18">
        <v>16325</v>
      </c>
      <c r="C48" s="19">
        <f>SUM(B$47:B48)</f>
        <v>31675</v>
      </c>
    </row>
    <row r="49" spans="1:3">
      <c r="A49" s="18">
        <v>48</v>
      </c>
      <c r="B49" s="18">
        <v>17275</v>
      </c>
      <c r="C49" s="19">
        <f>SUM(B$47:B49)</f>
        <v>48950</v>
      </c>
    </row>
    <row r="50" spans="1:3">
      <c r="A50" s="18">
        <v>49</v>
      </c>
      <c r="B50" s="18">
        <v>18250</v>
      </c>
      <c r="C50" s="19">
        <f>SUM(B$47:B50)</f>
        <v>67200</v>
      </c>
    </row>
    <row r="51" spans="1:3">
      <c r="A51" s="18">
        <v>50</v>
      </c>
      <c r="B51" s="18">
        <v>19200</v>
      </c>
      <c r="C51" s="19">
        <f>SUM(B$47:B51)</f>
        <v>86400</v>
      </c>
    </row>
    <row r="52" spans="1:3">
      <c r="A52" s="18">
        <v>51</v>
      </c>
      <c r="B52" s="18">
        <v>26400</v>
      </c>
      <c r="C52" s="19">
        <f>SUM(B$47:B52)</f>
        <v>112800</v>
      </c>
    </row>
    <row r="53" spans="1:3">
      <c r="A53" s="18">
        <v>52</v>
      </c>
      <c r="B53" s="18">
        <v>28800</v>
      </c>
      <c r="C53" s="19">
        <f>SUM(B$47:B53)</f>
        <v>141600</v>
      </c>
    </row>
    <row r="54" spans="1:3">
      <c r="A54" s="18">
        <v>53</v>
      </c>
      <c r="B54" s="18">
        <v>31200</v>
      </c>
      <c r="C54" s="19">
        <f>SUM(B$47:B54)</f>
        <v>172800</v>
      </c>
    </row>
    <row r="55" spans="1:3">
      <c r="A55" s="18">
        <v>54</v>
      </c>
      <c r="B55" s="18">
        <v>33600</v>
      </c>
      <c r="C55" s="19">
        <f>SUM(B$47:B55)</f>
        <v>206400</v>
      </c>
    </row>
    <row r="56" spans="1:3">
      <c r="A56" s="18">
        <v>55</v>
      </c>
      <c r="B56" s="18">
        <v>36000</v>
      </c>
      <c r="C56" s="19">
        <f>SUM(B$47:B56)</f>
        <v>242400</v>
      </c>
    </row>
    <row r="57" spans="1:3">
      <c r="A57" s="18">
        <v>56</v>
      </c>
      <c r="B57" s="18">
        <v>232350</v>
      </c>
      <c r="C57" s="19">
        <f>SUM(B$47:B57)</f>
        <v>474750</v>
      </c>
    </row>
    <row r="58" spans="1:3">
      <c r="A58" s="18">
        <v>57</v>
      </c>
      <c r="B58" s="18">
        <v>258950</v>
      </c>
      <c r="C58" s="19">
        <f>SUM(B$47:B58)</f>
        <v>733700</v>
      </c>
    </row>
    <row r="59" spans="1:3">
      <c r="A59" s="18">
        <v>58</v>
      </c>
      <c r="B59" s="18">
        <v>285750</v>
      </c>
      <c r="C59" s="19">
        <f>SUM(B$47:B59)</f>
        <v>1019450</v>
      </c>
    </row>
    <row r="60" spans="1:3">
      <c r="A60" s="18">
        <v>59</v>
      </c>
      <c r="B60" s="18">
        <v>312825</v>
      </c>
      <c r="C60" s="19">
        <f>SUM(B$47:B60)</f>
        <v>1332275</v>
      </c>
    </row>
    <row r="61" spans="1:3">
      <c r="A61" s="18">
        <v>60</v>
      </c>
      <c r="B61" s="18">
        <v>3340125</v>
      </c>
      <c r="C61" s="19">
        <f>SUM(B$47:B61)</f>
        <v>4672400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workbookViewId="0">
      <selection activeCell="L3" sqref="L3"/>
    </sheetView>
  </sheetViews>
  <sheetFormatPr defaultColWidth="9" defaultRowHeight="15" outlineLevelRow="1"/>
  <cols>
    <col min="1" max="1" width="12.1111111111111" style="18" customWidth="1"/>
    <col min="2" max="2" width="11.1111111111111" style="18" customWidth="1"/>
    <col min="3" max="3" width="10" style="18" customWidth="1"/>
    <col min="4" max="4" width="7.77777777777778" style="18" customWidth="1"/>
    <col min="5" max="5" width="10" style="18" customWidth="1"/>
    <col min="6" max="7" width="7.77777777777778" style="18" customWidth="1"/>
    <col min="8" max="8" width="10" style="18" customWidth="1"/>
    <col min="9" max="9" width="7.77777777777778" style="18" customWidth="1"/>
    <col min="10" max="10" width="10" style="18" customWidth="1"/>
    <col min="11" max="16384" width="9" style="18"/>
  </cols>
  <sheetData>
    <row r="1" s="17" customFormat="1" ht="18.6" spans="1:12">
      <c r="A1" s="17" t="s">
        <v>3</v>
      </c>
      <c r="B1" s="17">
        <v>3060</v>
      </c>
      <c r="C1" s="17" t="s">
        <v>4</v>
      </c>
      <c r="D1" s="17">
        <v>3070</v>
      </c>
      <c r="E1" s="17" t="s">
        <v>5</v>
      </c>
      <c r="F1" s="17">
        <v>3080</v>
      </c>
      <c r="G1" s="17">
        <v>4060</v>
      </c>
      <c r="H1" s="17" t="s">
        <v>6</v>
      </c>
      <c r="I1" s="17">
        <v>4070</v>
      </c>
      <c r="J1" s="17" t="s">
        <v>7</v>
      </c>
      <c r="K1" s="17">
        <v>4080</v>
      </c>
      <c r="L1" s="17">
        <v>4090</v>
      </c>
    </row>
    <row r="2" spans="1:12">
      <c r="A2" s="18" t="s">
        <v>8</v>
      </c>
      <c r="B2" s="18" t="s">
        <v>9</v>
      </c>
      <c r="C2" s="18" t="s">
        <v>10</v>
      </c>
      <c r="D2" s="18">
        <v>2864</v>
      </c>
      <c r="E2" s="18">
        <v>3599</v>
      </c>
      <c r="F2" s="18">
        <v>4039</v>
      </c>
      <c r="I2" s="18">
        <v>4199</v>
      </c>
      <c r="J2" s="18">
        <v>5749</v>
      </c>
      <c r="K2" s="18">
        <v>7399</v>
      </c>
      <c r="L2" s="18">
        <v>11509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"/>
  <sheetViews>
    <sheetView workbookViewId="0">
      <selection activeCell="G10" sqref="G10"/>
    </sheetView>
  </sheetViews>
  <sheetFormatPr defaultColWidth="9" defaultRowHeight="13.8"/>
  <cols>
    <col min="1" max="16384" width="9" style="16"/>
  </cols>
  <sheetData>
    <row r="1" spans="2:8">
      <c r="B1" s="16" t="s">
        <v>11</v>
      </c>
      <c r="E1" s="16" t="s">
        <v>12</v>
      </c>
      <c r="H1" s="16" t="s">
        <v>13</v>
      </c>
    </row>
    <row r="2" spans="1:8">
      <c r="A2" s="16" t="s">
        <v>14</v>
      </c>
      <c r="B2" s="16" t="s">
        <v>15</v>
      </c>
      <c r="E2" s="16" t="s">
        <v>16</v>
      </c>
      <c r="H2" s="16" t="s">
        <v>17</v>
      </c>
    </row>
    <row r="3" spans="2:8">
      <c r="B3" s="16">
        <v>4</v>
      </c>
      <c r="E3" s="16">
        <v>4</v>
      </c>
      <c r="H3" s="16">
        <v>4</v>
      </c>
    </row>
    <row r="4" spans="1:3">
      <c r="A4" s="16" t="s">
        <v>18</v>
      </c>
      <c r="C4" s="16" t="s">
        <v>19</v>
      </c>
    </row>
    <row r="5" spans="3:8">
      <c r="C5" s="16">
        <v>2</v>
      </c>
      <c r="E5" s="16">
        <v>8</v>
      </c>
      <c r="H5" s="16">
        <v>6</v>
      </c>
    </row>
    <row r="6" spans="1:9">
      <c r="A6" s="16" t="s">
        <v>20</v>
      </c>
      <c r="F6" s="16" t="s">
        <v>21</v>
      </c>
      <c r="I6" s="16" t="s">
        <v>22</v>
      </c>
    </row>
    <row r="7" spans="3:9">
      <c r="C7" s="16">
        <v>4</v>
      </c>
      <c r="F7" s="16">
        <v>6</v>
      </c>
      <c r="I7" s="16">
        <v>4</v>
      </c>
    </row>
    <row r="8" spans="1:4">
      <c r="A8" s="16" t="s">
        <v>23</v>
      </c>
      <c r="D8" s="16" t="s">
        <v>24</v>
      </c>
    </row>
    <row r="9" spans="4:9">
      <c r="D9" s="16">
        <v>3</v>
      </c>
      <c r="F9" s="16">
        <v>12</v>
      </c>
      <c r="I9" s="16">
        <v>8</v>
      </c>
    </row>
  </sheetData>
  <mergeCells count="7">
    <mergeCell ref="B1:D1"/>
    <mergeCell ref="E1:G1"/>
    <mergeCell ref="H1:J1"/>
    <mergeCell ref="A2:A3"/>
    <mergeCell ref="A4:A5"/>
    <mergeCell ref="A6:A7"/>
    <mergeCell ref="A8:A9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" sqref="A2"/>
    </sheetView>
  </sheetViews>
  <sheetFormatPr defaultColWidth="9" defaultRowHeight="13.8"/>
  <cols>
    <col min="1" max="1" width="20" style="15" customWidth="1"/>
  </cols>
  <sheetData>
    <row r="1" spans="1:1">
      <c r="A1" s="15" t="s">
        <v>25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workbookViewId="0">
      <selection activeCell="F3" sqref="F3"/>
    </sheetView>
  </sheetViews>
  <sheetFormatPr defaultColWidth="9" defaultRowHeight="14.4" outlineLevelRow="3"/>
  <cols>
    <col min="1" max="1" width="9" style="12"/>
    <col min="2" max="2" width="7.11111111111111" style="12" customWidth="1"/>
    <col min="3" max="5" width="5.22222222222222" style="12" customWidth="1"/>
    <col min="6" max="6" width="7.88888888888889" style="12" customWidth="1"/>
    <col min="7" max="7" width="11" style="12" customWidth="1"/>
    <col min="8" max="8" width="5.22222222222222" style="12" customWidth="1"/>
    <col min="9" max="10" width="9" style="12"/>
    <col min="11" max="11" width="11" style="12" customWidth="1"/>
    <col min="12" max="12" width="6" style="12" customWidth="1"/>
    <col min="13" max="13" width="5.22222222222222" style="12" customWidth="1"/>
    <col min="14" max="16384" width="9" style="12"/>
  </cols>
  <sheetData>
    <row r="1" spans="1:13">
      <c r="A1" s="12" t="s">
        <v>26</v>
      </c>
      <c r="C1" s="12" t="s">
        <v>27</v>
      </c>
      <c r="E1" s="12" t="s">
        <v>28</v>
      </c>
      <c r="G1" s="12" t="s">
        <v>29</v>
      </c>
      <c r="I1" s="12" t="s">
        <v>30</v>
      </c>
      <c r="K1" s="12" t="s">
        <v>31</v>
      </c>
      <c r="M1" s="12" t="s">
        <v>32</v>
      </c>
    </row>
    <row r="2" spans="1:14">
      <c r="A2" s="12" t="s">
        <v>33</v>
      </c>
      <c r="B2" s="12" t="s">
        <v>34</v>
      </c>
      <c r="C2" s="12" t="s">
        <v>35</v>
      </c>
      <c r="D2" s="12" t="s">
        <v>36</v>
      </c>
      <c r="E2" s="12" t="s">
        <v>37</v>
      </c>
      <c r="F2" s="12" t="s">
        <v>38</v>
      </c>
      <c r="G2" s="12" t="s">
        <v>39</v>
      </c>
      <c r="H2" s="12" t="s">
        <v>40</v>
      </c>
      <c r="I2" s="12" t="s">
        <v>41</v>
      </c>
      <c r="K2" s="12" t="s">
        <v>42</v>
      </c>
      <c r="L2" s="12" t="s">
        <v>43</v>
      </c>
      <c r="M2" s="12" t="s">
        <v>44</v>
      </c>
      <c r="N2" s="12" t="s">
        <v>45</v>
      </c>
    </row>
    <row r="3" spans="1:14">
      <c r="A3" s="13" t="s">
        <v>46</v>
      </c>
      <c r="B3" s="12" t="s">
        <v>47</v>
      </c>
      <c r="C3" s="13" t="s">
        <v>48</v>
      </c>
      <c r="D3" s="13" t="s">
        <v>49</v>
      </c>
      <c r="E3" s="12" t="s">
        <v>50</v>
      </c>
      <c r="G3" s="13" t="s">
        <v>51</v>
      </c>
      <c r="H3" s="13" t="s">
        <v>52</v>
      </c>
      <c r="I3" s="13" t="s">
        <v>53</v>
      </c>
      <c r="K3" s="13" t="s">
        <v>51</v>
      </c>
      <c r="L3" s="13" t="s">
        <v>49</v>
      </c>
      <c r="M3" s="13" t="s">
        <v>54</v>
      </c>
      <c r="N3" s="13" t="s">
        <v>55</v>
      </c>
    </row>
    <row r="4" spans="5:11">
      <c r="E4" s="14" t="s">
        <v>56</v>
      </c>
      <c r="G4" s="13" t="s">
        <v>57</v>
      </c>
      <c r="K4" s="13" t="s">
        <v>57</v>
      </c>
    </row>
  </sheetData>
  <mergeCells count="7">
    <mergeCell ref="A1:B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workbookViewId="0">
      <selection activeCell="E1" sqref="E1"/>
    </sheetView>
  </sheetViews>
  <sheetFormatPr defaultColWidth="8.88888888888889" defaultRowHeight="22.8" outlineLevelCol="3"/>
  <cols>
    <col min="1" max="1" width="8" style="11" customWidth="1"/>
    <col min="2" max="2" width="11" style="11" customWidth="1"/>
    <col min="3" max="3" width="8" style="11" customWidth="1"/>
    <col min="4" max="4" width="11" style="11" customWidth="1"/>
    <col min="5" max="16384" width="8.88888888888889" style="11"/>
  </cols>
  <sheetData>
    <row r="1" spans="1:4">
      <c r="A1" s="11" t="s">
        <v>58</v>
      </c>
      <c r="B1" s="11" t="s">
        <v>59</v>
      </c>
      <c r="C1" s="11" t="s">
        <v>60</v>
      </c>
      <c r="D1" s="11" t="s">
        <v>61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D2" sqref="D2"/>
    </sheetView>
  </sheetViews>
  <sheetFormatPr defaultColWidth="8.88888888888889" defaultRowHeight="22.8" outlineLevelCol="5"/>
  <cols>
    <col min="1" max="1" width="11" style="9" customWidth="1"/>
    <col min="2" max="2" width="14.3333333333333" style="9" customWidth="1"/>
    <col min="3" max="4" width="17.6666666666667" style="9" customWidth="1"/>
    <col min="5" max="5" width="18.3333333333333" style="9" customWidth="1"/>
    <col min="6" max="6" width="15.4444444444444" style="9" customWidth="1"/>
    <col min="7" max="16384" width="8.88888888888889" style="9"/>
  </cols>
  <sheetData>
    <row r="1" spans="1:4">
      <c r="A1" s="9" t="s">
        <v>62</v>
      </c>
      <c r="D1" s="9" t="s">
        <v>63</v>
      </c>
    </row>
    <row r="2" spans="4:5">
      <c r="D2" s="9" t="s">
        <v>64</v>
      </c>
      <c r="E2" s="8" t="s">
        <v>65</v>
      </c>
    </row>
    <row r="8" s="8" customFormat="1"/>
    <row r="9" spans="6:6">
      <c r="F9" s="10"/>
    </row>
    <row r="11" spans="6:6">
      <c r="F11" s="10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9"/>
  <sheetViews>
    <sheetView zoomScale="115" zoomScaleNormal="115" workbookViewId="0">
      <selection activeCell="X4" sqref="X4"/>
    </sheetView>
  </sheetViews>
  <sheetFormatPr defaultColWidth="9" defaultRowHeight="13.2"/>
  <cols>
    <col min="1" max="1" width="3.11111111111111" style="5" customWidth="1"/>
    <col min="2" max="2" width="11.3333333333333" style="5" customWidth="1"/>
    <col min="3" max="3" width="6.77777777777778" style="5" customWidth="1"/>
    <col min="4" max="4" width="10.1111111111111" style="5" customWidth="1"/>
    <col min="5" max="5" width="9" style="5"/>
    <col min="6" max="6" width="3.11111111111111" style="5" customWidth="1"/>
    <col min="7" max="7" width="11.3333333333333" style="5" customWidth="1"/>
    <col min="8" max="8" width="6.77777777777778" style="5" customWidth="1"/>
    <col min="9" max="9" width="10.1111111111111" style="5" customWidth="1"/>
    <col min="10" max="10" width="9" style="5"/>
    <col min="11" max="11" width="3.11111111111111" style="5" customWidth="1"/>
    <col min="12" max="12" width="11.3333333333333" style="5" customWidth="1"/>
    <col min="13" max="13" width="6.77777777777778" style="5" customWidth="1"/>
    <col min="14" max="14" width="10.1111111111111" style="5" customWidth="1"/>
    <col min="15" max="15" width="9" style="5"/>
    <col min="16" max="16" width="3.11111111111111" style="5" customWidth="1"/>
    <col min="17" max="17" width="11.3333333333333" style="5" customWidth="1"/>
    <col min="18" max="18" width="6.77777777777778" style="5" customWidth="1"/>
    <col min="19" max="19" width="10.1111111111111" style="5" customWidth="1"/>
    <col min="20" max="20" width="9" style="5"/>
    <col min="21" max="21" width="3.11111111111111" style="5" customWidth="1"/>
    <col min="22" max="22" width="11.3333333333333" style="5" customWidth="1"/>
    <col min="23" max="23" width="6.77777777777778" style="5" customWidth="1"/>
    <col min="24" max="24" width="10.1111111111111" style="5" customWidth="1"/>
    <col min="25" max="16384" width="9" style="5"/>
  </cols>
  <sheetData>
    <row r="1" spans="1:21">
      <c r="A1" s="5" t="s">
        <v>66</v>
      </c>
      <c r="F1" s="5" t="s">
        <v>67</v>
      </c>
      <c r="K1" s="5" t="s">
        <v>68</v>
      </c>
      <c r="P1" s="5" t="s">
        <v>69</v>
      </c>
      <c r="U1" s="5" t="s">
        <v>70</v>
      </c>
    </row>
    <row r="2" spans="2:24">
      <c r="B2" s="5" t="s">
        <v>71</v>
      </c>
      <c r="C2" s="5">
        <v>1</v>
      </c>
      <c r="D2" s="5">
        <v>20</v>
      </c>
      <c r="G2" s="5" t="s">
        <v>71</v>
      </c>
      <c r="H2" s="5">
        <v>1</v>
      </c>
      <c r="I2" s="5">
        <v>20</v>
      </c>
      <c r="L2" s="5" t="s">
        <v>71</v>
      </c>
      <c r="M2" s="5">
        <v>1</v>
      </c>
      <c r="N2" s="5">
        <v>20</v>
      </c>
      <c r="Q2" s="5" t="s">
        <v>71</v>
      </c>
      <c r="R2" s="5">
        <v>1</v>
      </c>
      <c r="S2" s="5">
        <v>20</v>
      </c>
      <c r="U2" s="5" t="s">
        <v>72</v>
      </c>
      <c r="V2" s="5" t="s">
        <v>71</v>
      </c>
      <c r="W2" s="5">
        <v>1</v>
      </c>
      <c r="X2" s="5">
        <v>20</v>
      </c>
    </row>
    <row r="3" spans="1:24">
      <c r="A3" s="5" t="s">
        <v>72</v>
      </c>
      <c r="B3" s="5" t="s">
        <v>73</v>
      </c>
      <c r="C3" s="5">
        <v>717</v>
      </c>
      <c r="D3" s="5">
        <v>4780</v>
      </c>
      <c r="F3" s="5" t="s">
        <v>72</v>
      </c>
      <c r="G3" s="5" t="s">
        <v>74</v>
      </c>
      <c r="H3" s="5">
        <v>47</v>
      </c>
      <c r="I3" s="5">
        <v>311</v>
      </c>
      <c r="K3" s="5" t="s">
        <v>72</v>
      </c>
      <c r="L3" s="5" t="s">
        <v>74</v>
      </c>
      <c r="M3" s="6">
        <v>0.07</v>
      </c>
      <c r="N3" s="6">
        <v>0.466</v>
      </c>
      <c r="P3" s="5" t="s">
        <v>72</v>
      </c>
      <c r="Q3" s="5" t="s">
        <v>75</v>
      </c>
      <c r="R3" s="6">
        <v>0.07</v>
      </c>
      <c r="S3" s="6">
        <v>0.466</v>
      </c>
      <c r="V3" s="5" t="s">
        <v>76</v>
      </c>
      <c r="W3" s="6">
        <v>0.093</v>
      </c>
      <c r="X3" s="6">
        <v>0.311</v>
      </c>
    </row>
    <row r="4" ht="14.25" customHeight="1" spans="1:24">
      <c r="A4" s="5" t="s">
        <v>77</v>
      </c>
      <c r="B4" s="5" t="s">
        <v>76</v>
      </c>
      <c r="C4" s="6">
        <v>0.0272</v>
      </c>
      <c r="D4" s="5" t="s">
        <v>78</v>
      </c>
      <c r="F4" s="5" t="s">
        <v>77</v>
      </c>
      <c r="G4" s="5" t="s">
        <v>76</v>
      </c>
      <c r="H4" s="6">
        <v>0.0272</v>
      </c>
      <c r="I4" s="5" t="s">
        <v>78</v>
      </c>
      <c r="L4" s="5" t="s">
        <v>79</v>
      </c>
      <c r="M4" s="6">
        <v>0.07</v>
      </c>
      <c r="N4" s="6">
        <v>0.466</v>
      </c>
      <c r="Q4" s="5" t="s">
        <v>80</v>
      </c>
      <c r="R4" s="6">
        <v>0.087</v>
      </c>
      <c r="S4" s="6">
        <v>0.583</v>
      </c>
      <c r="V4" s="5" t="s">
        <v>81</v>
      </c>
      <c r="W4" s="6">
        <v>0.047</v>
      </c>
      <c r="X4" s="6">
        <v>0.622</v>
      </c>
    </row>
    <row r="5" spans="3:24">
      <c r="C5" s="6">
        <v>0.0311</v>
      </c>
      <c r="H5" s="6">
        <v>0.0311</v>
      </c>
      <c r="L5" s="5" t="s">
        <v>82</v>
      </c>
      <c r="M5" s="6">
        <v>0.087</v>
      </c>
      <c r="N5" s="6">
        <v>0.583</v>
      </c>
      <c r="Q5" s="5" t="s">
        <v>83</v>
      </c>
      <c r="R5" s="6">
        <v>0.07</v>
      </c>
      <c r="S5" s="6">
        <v>0.466</v>
      </c>
      <c r="V5" s="5" t="s">
        <v>84</v>
      </c>
      <c r="W5" s="6">
        <v>0.07</v>
      </c>
      <c r="X5" s="6">
        <v>0.466</v>
      </c>
    </row>
    <row r="6" spans="3:24">
      <c r="C6" s="6">
        <v>0.035</v>
      </c>
      <c r="H6" s="6">
        <v>0.035</v>
      </c>
      <c r="L6" s="5" t="s">
        <v>85</v>
      </c>
      <c r="M6" s="5">
        <v>28</v>
      </c>
      <c r="N6" s="5">
        <v>187</v>
      </c>
      <c r="Q6" s="5" t="s">
        <v>86</v>
      </c>
      <c r="R6" s="6">
        <v>0.087</v>
      </c>
      <c r="S6" s="6">
        <v>0.583</v>
      </c>
      <c r="V6" s="5" t="s">
        <v>87</v>
      </c>
      <c r="W6" s="6">
        <v>0.054</v>
      </c>
      <c r="X6" s="6">
        <v>0.359</v>
      </c>
    </row>
    <row r="7" spans="3:24">
      <c r="C7" s="6">
        <v>0.0389</v>
      </c>
      <c r="H7" s="6">
        <v>0.0389</v>
      </c>
      <c r="L7" s="5" t="s">
        <v>88</v>
      </c>
      <c r="M7" s="6">
        <v>0.078</v>
      </c>
      <c r="N7" s="6">
        <v>0.518</v>
      </c>
      <c r="Q7" s="5" t="s">
        <v>89</v>
      </c>
      <c r="R7" s="6">
        <v>0.07</v>
      </c>
      <c r="S7" s="6">
        <v>0.466</v>
      </c>
      <c r="V7" s="5" t="s">
        <v>90</v>
      </c>
      <c r="W7" s="6">
        <v>0.07</v>
      </c>
      <c r="X7" s="6">
        <v>0.466</v>
      </c>
    </row>
    <row r="8" spans="2:24">
      <c r="B8" s="5" t="s">
        <v>81</v>
      </c>
      <c r="C8" s="6">
        <v>0.0544</v>
      </c>
      <c r="D8" s="5" t="s">
        <v>91</v>
      </c>
      <c r="G8" s="5" t="s">
        <v>81</v>
      </c>
      <c r="H8" s="6">
        <v>0.0544</v>
      </c>
      <c r="I8" s="5" t="s">
        <v>91</v>
      </c>
      <c r="K8" s="5" t="s">
        <v>77</v>
      </c>
      <c r="L8" s="5" t="s">
        <v>76</v>
      </c>
      <c r="M8" s="6">
        <v>0.0272</v>
      </c>
      <c r="N8" s="5" t="s">
        <v>78</v>
      </c>
      <c r="Q8" s="5" t="s">
        <v>85</v>
      </c>
      <c r="R8" s="5">
        <v>28</v>
      </c>
      <c r="S8" s="5">
        <v>187</v>
      </c>
      <c r="V8" s="5" t="s">
        <v>92</v>
      </c>
      <c r="W8" s="6">
        <v>0.087</v>
      </c>
      <c r="X8" s="6">
        <v>0.583</v>
      </c>
    </row>
    <row r="9" spans="3:24">
      <c r="C9" s="6" t="s">
        <v>93</v>
      </c>
      <c r="H9" s="6" t="s">
        <v>93</v>
      </c>
      <c r="M9" s="6">
        <v>0.0311</v>
      </c>
      <c r="P9" s="5" t="s">
        <v>77</v>
      </c>
      <c r="Q9" s="5" t="s">
        <v>76</v>
      </c>
      <c r="R9" s="6">
        <v>0.0272</v>
      </c>
      <c r="S9" s="5" t="s">
        <v>78</v>
      </c>
      <c r="V9" s="5" t="s">
        <v>85</v>
      </c>
      <c r="W9" s="5">
        <v>28</v>
      </c>
      <c r="X9" s="5">
        <v>187</v>
      </c>
    </row>
    <row r="10" spans="3:24">
      <c r="C10" s="6">
        <v>0.0699</v>
      </c>
      <c r="H10" s="6">
        <v>0.0699</v>
      </c>
      <c r="M10" s="6">
        <v>0.035</v>
      </c>
      <c r="R10" s="6">
        <v>0.0311</v>
      </c>
      <c r="U10" s="5" t="s">
        <v>77</v>
      </c>
      <c r="V10" s="5" t="s">
        <v>76</v>
      </c>
      <c r="W10" s="6">
        <v>0.0272</v>
      </c>
      <c r="X10" s="5" t="s">
        <v>78</v>
      </c>
    </row>
    <row r="11" spans="3:23">
      <c r="C11" s="6">
        <v>0.0777</v>
      </c>
      <c r="H11" s="6">
        <v>0.0777</v>
      </c>
      <c r="M11" s="6">
        <v>0.0389</v>
      </c>
      <c r="R11" s="6">
        <v>0.035</v>
      </c>
      <c r="W11" s="6">
        <v>0.0311</v>
      </c>
    </row>
    <row r="12" spans="2:23">
      <c r="B12" s="5" t="s">
        <v>84</v>
      </c>
      <c r="C12" s="6">
        <v>0.0408</v>
      </c>
      <c r="D12" s="5" t="s">
        <v>94</v>
      </c>
      <c r="G12" s="5" t="s">
        <v>84</v>
      </c>
      <c r="H12" s="6">
        <v>0.0408</v>
      </c>
      <c r="I12" s="5" t="s">
        <v>94</v>
      </c>
      <c r="L12" s="5" t="s">
        <v>81</v>
      </c>
      <c r="M12" s="6">
        <v>0.0544</v>
      </c>
      <c r="N12" s="5" t="s">
        <v>91</v>
      </c>
      <c r="R12" s="6">
        <v>0.0389</v>
      </c>
      <c r="W12" s="6">
        <v>0.035</v>
      </c>
    </row>
    <row r="13" spans="3:23">
      <c r="C13" s="6">
        <v>0.0466</v>
      </c>
      <c r="H13" s="6">
        <v>0.0466</v>
      </c>
      <c r="M13" s="6" t="s">
        <v>93</v>
      </c>
      <c r="Q13" s="5" t="s">
        <v>81</v>
      </c>
      <c r="R13" s="6">
        <v>0.0544</v>
      </c>
      <c r="S13" s="5" t="s">
        <v>91</v>
      </c>
      <c r="W13" s="6">
        <v>0.0389</v>
      </c>
    </row>
    <row r="14" spans="3:24">
      <c r="C14" s="6">
        <v>0.0525</v>
      </c>
      <c r="H14" s="6">
        <v>0.0525</v>
      </c>
      <c r="M14" s="6">
        <v>0.0699</v>
      </c>
      <c r="R14" s="6" t="s">
        <v>93</v>
      </c>
      <c r="V14" s="5" t="s">
        <v>81</v>
      </c>
      <c r="W14" s="6">
        <v>0.0544</v>
      </c>
      <c r="X14" s="5" t="s">
        <v>91</v>
      </c>
    </row>
    <row r="15" spans="3:23">
      <c r="C15" s="6">
        <v>0.0583</v>
      </c>
      <c r="H15" s="6">
        <v>0.0583</v>
      </c>
      <c r="M15" s="6">
        <v>0.0777</v>
      </c>
      <c r="R15" s="6">
        <v>0.0699</v>
      </c>
      <c r="W15" s="6" t="s">
        <v>93</v>
      </c>
    </row>
    <row r="16" spans="2:23">
      <c r="B16" s="5" t="s">
        <v>74</v>
      </c>
      <c r="C16" s="7">
        <v>13.62</v>
      </c>
      <c r="D16" s="7" t="s">
        <v>95</v>
      </c>
      <c r="G16" s="5" t="s">
        <v>74</v>
      </c>
      <c r="H16" s="7">
        <v>13.62</v>
      </c>
      <c r="I16" s="7" t="s">
        <v>95</v>
      </c>
      <c r="L16" s="5" t="s">
        <v>84</v>
      </c>
      <c r="M16" s="6">
        <v>0.0408</v>
      </c>
      <c r="N16" s="5" t="s">
        <v>94</v>
      </c>
      <c r="R16" s="6">
        <v>0.0777</v>
      </c>
      <c r="W16" s="6">
        <v>0.0699</v>
      </c>
    </row>
    <row r="17" spans="3:23">
      <c r="C17" s="7">
        <v>15.56</v>
      </c>
      <c r="D17" s="7"/>
      <c r="H17" s="7">
        <v>15.56</v>
      </c>
      <c r="I17" s="7"/>
      <c r="M17" s="6">
        <v>0.0466</v>
      </c>
      <c r="Q17" s="5" t="s">
        <v>84</v>
      </c>
      <c r="R17" s="6">
        <v>0.0408</v>
      </c>
      <c r="S17" s="5" t="s">
        <v>94</v>
      </c>
      <c r="W17" s="6">
        <v>0.0777</v>
      </c>
    </row>
    <row r="18" spans="3:24">
      <c r="C18" s="7">
        <v>17.51</v>
      </c>
      <c r="D18" s="7"/>
      <c r="H18" s="7">
        <v>17.51</v>
      </c>
      <c r="I18" s="7"/>
      <c r="M18" s="6">
        <v>0.0525</v>
      </c>
      <c r="R18" s="6">
        <v>0.0466</v>
      </c>
      <c r="V18" s="5" t="s">
        <v>84</v>
      </c>
      <c r="W18" s="6">
        <v>0.0408</v>
      </c>
      <c r="X18" s="5" t="s">
        <v>94</v>
      </c>
    </row>
    <row r="19" spans="3:23">
      <c r="C19" s="7">
        <v>19.45</v>
      </c>
      <c r="D19" s="7"/>
      <c r="H19" s="7">
        <v>19.45</v>
      </c>
      <c r="I19" s="7"/>
      <c r="M19" s="6">
        <v>0.0583</v>
      </c>
      <c r="R19" s="6">
        <v>0.0525</v>
      </c>
      <c r="W19" s="6">
        <v>0.0466</v>
      </c>
    </row>
    <row r="20" spans="2:23">
      <c r="B20" s="5" t="s">
        <v>85</v>
      </c>
      <c r="C20" s="7">
        <v>16.32</v>
      </c>
      <c r="D20" s="7" t="s">
        <v>96</v>
      </c>
      <c r="G20" s="5" t="s">
        <v>85</v>
      </c>
      <c r="H20" s="7">
        <v>16.32</v>
      </c>
      <c r="I20" s="7" t="s">
        <v>96</v>
      </c>
      <c r="L20" s="5" t="s">
        <v>74</v>
      </c>
      <c r="M20" s="7">
        <v>13.62</v>
      </c>
      <c r="N20" s="7" t="s">
        <v>95</v>
      </c>
      <c r="R20" s="6">
        <v>0.0583</v>
      </c>
      <c r="W20" s="6">
        <v>0.0525</v>
      </c>
    </row>
    <row r="21" spans="3:23">
      <c r="C21" s="7">
        <v>18.52</v>
      </c>
      <c r="D21" s="7"/>
      <c r="H21" s="7">
        <v>18.52</v>
      </c>
      <c r="I21" s="7"/>
      <c r="M21" s="7">
        <v>15.56</v>
      </c>
      <c r="N21" s="7"/>
      <c r="Q21" s="5" t="s">
        <v>74</v>
      </c>
      <c r="R21" s="7">
        <v>13.62</v>
      </c>
      <c r="S21" s="7" t="s">
        <v>95</v>
      </c>
      <c r="W21" s="6">
        <v>0.0583</v>
      </c>
    </row>
    <row r="22" spans="3:24">
      <c r="C22" s="7">
        <v>20.83</v>
      </c>
      <c r="D22" s="7"/>
      <c r="H22" s="7">
        <v>20.83</v>
      </c>
      <c r="I22" s="7"/>
      <c r="M22" s="7">
        <v>17.51</v>
      </c>
      <c r="N22" s="7"/>
      <c r="R22" s="7">
        <v>15.56</v>
      </c>
      <c r="S22" s="7"/>
      <c r="V22" s="5" t="s">
        <v>74</v>
      </c>
      <c r="W22" s="7">
        <v>13.62</v>
      </c>
      <c r="X22" s="7" t="s">
        <v>95</v>
      </c>
    </row>
    <row r="23" spans="3:24">
      <c r="C23" s="7">
        <v>23.15</v>
      </c>
      <c r="D23" s="7"/>
      <c r="H23" s="7">
        <v>23.15</v>
      </c>
      <c r="I23" s="7"/>
      <c r="M23" s="7">
        <v>19.45</v>
      </c>
      <c r="N23" s="7"/>
      <c r="R23" s="7">
        <v>17.51</v>
      </c>
      <c r="S23" s="7"/>
      <c r="W23" s="7">
        <v>15.56</v>
      </c>
      <c r="X23" s="7"/>
    </row>
    <row r="24" spans="2:24">
      <c r="B24" s="5" t="s">
        <v>88</v>
      </c>
      <c r="C24" s="6">
        <v>0.0453</v>
      </c>
      <c r="D24" s="6" t="s">
        <v>97</v>
      </c>
      <c r="G24" s="5" t="s">
        <v>88</v>
      </c>
      <c r="H24" s="6">
        <v>0.0453</v>
      </c>
      <c r="I24" s="6" t="s">
        <v>97</v>
      </c>
      <c r="L24" s="5" t="s">
        <v>85</v>
      </c>
      <c r="M24" s="7">
        <v>16.32</v>
      </c>
      <c r="N24" s="7" t="s">
        <v>96</v>
      </c>
      <c r="R24" s="7">
        <v>19.45</v>
      </c>
      <c r="S24" s="7"/>
      <c r="W24" s="7">
        <v>17.51</v>
      </c>
      <c r="X24" s="7"/>
    </row>
    <row r="25" spans="3:24">
      <c r="C25" s="6">
        <v>0.0518</v>
      </c>
      <c r="D25" s="6"/>
      <c r="H25" s="6">
        <v>0.0518</v>
      </c>
      <c r="I25" s="6"/>
      <c r="M25" s="7">
        <v>18.52</v>
      </c>
      <c r="N25" s="7"/>
      <c r="Q25" s="5" t="s">
        <v>85</v>
      </c>
      <c r="R25" s="7">
        <v>16.32</v>
      </c>
      <c r="S25" s="7" t="s">
        <v>96</v>
      </c>
      <c r="W25" s="7">
        <v>19.45</v>
      </c>
      <c r="X25" s="7"/>
    </row>
    <row r="26" spans="3:24">
      <c r="C26" s="6">
        <v>0.0583</v>
      </c>
      <c r="D26" s="6"/>
      <c r="H26" s="6">
        <v>0.0583</v>
      </c>
      <c r="I26" s="6"/>
      <c r="M26" s="7">
        <v>20.83</v>
      </c>
      <c r="N26" s="7"/>
      <c r="R26" s="7">
        <v>18.52</v>
      </c>
      <c r="S26" s="7"/>
      <c r="V26" s="5" t="s">
        <v>85</v>
      </c>
      <c r="W26" s="7">
        <v>16.32</v>
      </c>
      <c r="X26" s="7" t="s">
        <v>96</v>
      </c>
    </row>
    <row r="27" spans="3:24">
      <c r="C27" s="6">
        <v>0.0648</v>
      </c>
      <c r="D27" s="6"/>
      <c r="H27" s="6">
        <v>0.0648</v>
      </c>
      <c r="I27" s="6"/>
      <c r="M27" s="7">
        <v>23.15</v>
      </c>
      <c r="N27" s="7"/>
      <c r="R27" s="7">
        <v>20.83</v>
      </c>
      <c r="S27" s="7"/>
      <c r="W27" s="7">
        <v>18.52</v>
      </c>
      <c r="X27" s="7"/>
    </row>
    <row r="28" spans="2:24">
      <c r="B28" s="5" t="s">
        <v>86</v>
      </c>
      <c r="C28" s="6">
        <v>0.051</v>
      </c>
      <c r="D28" s="6" t="s">
        <v>98</v>
      </c>
      <c r="G28" s="5" t="s">
        <v>86</v>
      </c>
      <c r="H28" s="6">
        <v>0.051</v>
      </c>
      <c r="I28" s="6" t="s">
        <v>98</v>
      </c>
      <c r="L28" s="5" t="s">
        <v>88</v>
      </c>
      <c r="M28" s="6">
        <v>0.0453</v>
      </c>
      <c r="N28" s="6" t="s">
        <v>97</v>
      </c>
      <c r="R28" s="7">
        <v>23.15</v>
      </c>
      <c r="S28" s="7"/>
      <c r="W28" s="7">
        <v>20.83</v>
      </c>
      <c r="X28" s="7"/>
    </row>
    <row r="29" spans="3:24">
      <c r="C29" s="6">
        <v>0.0583</v>
      </c>
      <c r="D29" s="6"/>
      <c r="H29" s="6">
        <v>0.0583</v>
      </c>
      <c r="I29" s="6"/>
      <c r="M29" s="6">
        <v>0.0518</v>
      </c>
      <c r="N29" s="6"/>
      <c r="Q29" s="5" t="s">
        <v>88</v>
      </c>
      <c r="R29" s="6">
        <v>0.0453</v>
      </c>
      <c r="S29" s="6" t="s">
        <v>97</v>
      </c>
      <c r="W29" s="7">
        <v>23.15</v>
      </c>
      <c r="X29" s="7"/>
    </row>
    <row r="30" spans="3:24">
      <c r="C30" s="6">
        <v>0.0656</v>
      </c>
      <c r="D30" s="6"/>
      <c r="H30" s="6">
        <v>0.0656</v>
      </c>
      <c r="I30" s="6"/>
      <c r="M30" s="6">
        <v>0.0583</v>
      </c>
      <c r="N30" s="6"/>
      <c r="R30" s="6">
        <v>0.0518</v>
      </c>
      <c r="S30" s="6"/>
      <c r="V30" s="5" t="s">
        <v>88</v>
      </c>
      <c r="W30" s="6">
        <v>0.0453</v>
      </c>
      <c r="X30" s="6" t="s">
        <v>97</v>
      </c>
    </row>
    <row r="31" spans="3:24">
      <c r="C31" s="6">
        <v>0.0729</v>
      </c>
      <c r="D31" s="6"/>
      <c r="H31" s="6">
        <v>0.0729</v>
      </c>
      <c r="I31" s="6"/>
      <c r="M31" s="6">
        <v>0.0648</v>
      </c>
      <c r="N31" s="6"/>
      <c r="R31" s="6">
        <v>0.0583</v>
      </c>
      <c r="S31" s="6"/>
      <c r="W31" s="6">
        <v>0.0518</v>
      </c>
      <c r="X31" s="6"/>
    </row>
    <row r="32" spans="2:24">
      <c r="B32" s="5" t="s">
        <v>82</v>
      </c>
      <c r="C32" s="7">
        <v>16.2</v>
      </c>
      <c r="D32" s="7" t="s">
        <v>99</v>
      </c>
      <c r="G32" s="5" t="s">
        <v>82</v>
      </c>
      <c r="H32" s="7">
        <v>16.2</v>
      </c>
      <c r="I32" s="7" t="s">
        <v>99</v>
      </c>
      <c r="L32" s="5" t="s">
        <v>86</v>
      </c>
      <c r="M32" s="6">
        <v>0.051</v>
      </c>
      <c r="N32" s="6" t="s">
        <v>98</v>
      </c>
      <c r="R32" s="6">
        <v>0.0648</v>
      </c>
      <c r="S32" s="6"/>
      <c r="W32" s="6">
        <v>0.0583</v>
      </c>
      <c r="X32" s="6"/>
    </row>
    <row r="33" spans="3:24">
      <c r="C33" s="7">
        <v>18.52</v>
      </c>
      <c r="D33" s="7"/>
      <c r="H33" s="7">
        <v>18.52</v>
      </c>
      <c r="I33" s="7"/>
      <c r="M33" s="6">
        <v>0.0583</v>
      </c>
      <c r="N33" s="6"/>
      <c r="Q33" s="5" t="s">
        <v>86</v>
      </c>
      <c r="R33" s="6">
        <v>0.051</v>
      </c>
      <c r="S33" s="6" t="s">
        <v>98</v>
      </c>
      <c r="W33" s="6">
        <v>0.0648</v>
      </c>
      <c r="X33" s="6"/>
    </row>
    <row r="34" spans="3:24">
      <c r="C34" s="7">
        <v>20.83</v>
      </c>
      <c r="D34" s="7"/>
      <c r="H34" s="7">
        <v>20.83</v>
      </c>
      <c r="I34" s="7"/>
      <c r="M34" s="6">
        <v>0.0656</v>
      </c>
      <c r="N34" s="6"/>
      <c r="R34" s="6">
        <v>0.0583</v>
      </c>
      <c r="S34" s="6"/>
      <c r="V34" s="5" t="s">
        <v>86</v>
      </c>
      <c r="W34" s="6">
        <v>0.051</v>
      </c>
      <c r="X34" s="6" t="s">
        <v>98</v>
      </c>
    </row>
    <row r="35" spans="3:24">
      <c r="C35" s="7">
        <v>23.15</v>
      </c>
      <c r="D35" s="7"/>
      <c r="H35" s="7">
        <v>23.15</v>
      </c>
      <c r="I35" s="7"/>
      <c r="M35" s="6">
        <v>0.0729</v>
      </c>
      <c r="N35" s="6"/>
      <c r="R35" s="6">
        <v>0.0656</v>
      </c>
      <c r="S35" s="6"/>
      <c r="W35" s="6">
        <v>0.0583</v>
      </c>
      <c r="X35" s="6"/>
    </row>
    <row r="36" spans="2:24">
      <c r="B36" s="5" t="s">
        <v>89</v>
      </c>
      <c r="C36" s="6">
        <v>0.0408</v>
      </c>
      <c r="D36" s="6" t="s">
        <v>100</v>
      </c>
      <c r="G36" s="5" t="s">
        <v>89</v>
      </c>
      <c r="H36" s="6">
        <v>0.0408</v>
      </c>
      <c r="I36" s="6" t="s">
        <v>100</v>
      </c>
      <c r="L36" s="5" t="s">
        <v>82</v>
      </c>
      <c r="M36" s="7">
        <v>16.2</v>
      </c>
      <c r="N36" s="7" t="s">
        <v>99</v>
      </c>
      <c r="R36" s="6">
        <v>0.0729</v>
      </c>
      <c r="S36" s="6"/>
      <c r="W36" s="6">
        <v>0.0656</v>
      </c>
      <c r="X36" s="6"/>
    </row>
    <row r="37" spans="3:24">
      <c r="C37" s="6">
        <v>0.0466</v>
      </c>
      <c r="D37" s="6"/>
      <c r="H37" s="6">
        <v>0.0466</v>
      </c>
      <c r="I37" s="6"/>
      <c r="M37" s="7">
        <v>18.52</v>
      </c>
      <c r="N37" s="7"/>
      <c r="Q37" s="5" t="s">
        <v>82</v>
      </c>
      <c r="R37" s="7">
        <v>16.2</v>
      </c>
      <c r="S37" s="7" t="s">
        <v>99</v>
      </c>
      <c r="W37" s="6">
        <v>0.0729</v>
      </c>
      <c r="X37" s="6"/>
    </row>
    <row r="38" spans="3:24">
      <c r="C38" s="6">
        <v>0.0525</v>
      </c>
      <c r="D38" s="6"/>
      <c r="H38" s="6">
        <v>0.0525</v>
      </c>
      <c r="I38" s="6"/>
      <c r="M38" s="7">
        <v>20.83</v>
      </c>
      <c r="N38" s="7"/>
      <c r="R38" s="7">
        <v>18.52</v>
      </c>
      <c r="S38" s="7"/>
      <c r="V38" s="5" t="s">
        <v>82</v>
      </c>
      <c r="W38" s="7">
        <v>16.2</v>
      </c>
      <c r="X38" s="7" t="s">
        <v>99</v>
      </c>
    </row>
    <row r="39" spans="3:24">
      <c r="C39" s="6">
        <v>0.0583</v>
      </c>
      <c r="D39" s="6"/>
      <c r="H39" s="6">
        <v>0.0583</v>
      </c>
      <c r="I39" s="6"/>
      <c r="M39" s="7">
        <v>23.15</v>
      </c>
      <c r="N39" s="7"/>
      <c r="R39" s="7">
        <v>20.83</v>
      </c>
      <c r="S39" s="7"/>
      <c r="W39" s="7">
        <v>18.52</v>
      </c>
      <c r="X39" s="7"/>
    </row>
    <row r="40" spans="2:24">
      <c r="B40" s="5" t="s">
        <v>79</v>
      </c>
      <c r="C40" s="7">
        <v>209.13</v>
      </c>
      <c r="D40" s="7" t="s">
        <v>101</v>
      </c>
      <c r="G40" s="5" t="s">
        <v>79</v>
      </c>
      <c r="H40" s="7">
        <v>209.13</v>
      </c>
      <c r="I40" s="7" t="s">
        <v>101</v>
      </c>
      <c r="L40" s="5" t="s">
        <v>89</v>
      </c>
      <c r="M40" s="6">
        <v>0.0408</v>
      </c>
      <c r="N40" s="6" t="s">
        <v>100</v>
      </c>
      <c r="R40" s="7">
        <v>23.15</v>
      </c>
      <c r="S40" s="7"/>
      <c r="W40" s="7">
        <v>20.83</v>
      </c>
      <c r="X40" s="7"/>
    </row>
    <row r="41" spans="3:24">
      <c r="C41" s="7">
        <v>239</v>
      </c>
      <c r="D41" s="7"/>
      <c r="H41" s="7">
        <v>239</v>
      </c>
      <c r="I41" s="7"/>
      <c r="M41" s="6">
        <v>0.0466</v>
      </c>
      <c r="N41" s="6"/>
      <c r="Q41" s="5" t="s">
        <v>89</v>
      </c>
      <c r="R41" s="6">
        <v>0.0408</v>
      </c>
      <c r="S41" s="6" t="s">
        <v>100</v>
      </c>
      <c r="W41" s="7">
        <v>23.15</v>
      </c>
      <c r="X41" s="7"/>
    </row>
    <row r="42" spans="3:24">
      <c r="C42" s="7">
        <v>268.88</v>
      </c>
      <c r="D42" s="7"/>
      <c r="H42" s="7">
        <v>268.88</v>
      </c>
      <c r="I42" s="7"/>
      <c r="M42" s="6">
        <v>0.0525</v>
      </c>
      <c r="N42" s="6"/>
      <c r="R42" s="6">
        <v>0.0466</v>
      </c>
      <c r="S42" s="6"/>
      <c r="V42" s="5" t="s">
        <v>89</v>
      </c>
      <c r="W42" s="6">
        <v>0.0408</v>
      </c>
      <c r="X42" s="6" t="s">
        <v>100</v>
      </c>
    </row>
    <row r="43" spans="3:24">
      <c r="C43" s="7">
        <v>298.75</v>
      </c>
      <c r="D43" s="7"/>
      <c r="H43" s="7">
        <v>298.75</v>
      </c>
      <c r="I43" s="7"/>
      <c r="M43" s="6">
        <v>0.0583</v>
      </c>
      <c r="N43" s="6"/>
      <c r="R43" s="6">
        <v>0.0525</v>
      </c>
      <c r="S43" s="6"/>
      <c r="W43" s="6">
        <v>0.0466</v>
      </c>
      <c r="X43" s="6"/>
    </row>
    <row r="44" spans="12:24">
      <c r="L44" s="5" t="s">
        <v>79</v>
      </c>
      <c r="M44" s="7">
        <v>209.13</v>
      </c>
      <c r="N44" s="7" t="s">
        <v>101</v>
      </c>
      <c r="R44" s="6">
        <v>0.0583</v>
      </c>
      <c r="S44" s="6"/>
      <c r="W44" s="6">
        <v>0.0525</v>
      </c>
      <c r="X44" s="6"/>
    </row>
    <row r="45" spans="13:24">
      <c r="M45" s="7">
        <v>239</v>
      </c>
      <c r="N45" s="7"/>
      <c r="Q45" s="5" t="s">
        <v>79</v>
      </c>
      <c r="R45" s="7">
        <v>209.13</v>
      </c>
      <c r="S45" s="7" t="s">
        <v>101</v>
      </c>
      <c r="W45" s="6">
        <v>0.0583</v>
      </c>
      <c r="X45" s="6"/>
    </row>
    <row r="46" spans="13:24">
      <c r="M46" s="7">
        <v>268.88</v>
      </c>
      <c r="N46" s="7"/>
      <c r="R46" s="7">
        <v>239</v>
      </c>
      <c r="S46" s="7"/>
      <c r="V46" s="5" t="s">
        <v>79</v>
      </c>
      <c r="W46" s="7">
        <v>209.13</v>
      </c>
      <c r="X46" s="7" t="s">
        <v>101</v>
      </c>
    </row>
    <row r="47" spans="13:24">
      <c r="M47" s="7">
        <v>298.75</v>
      </c>
      <c r="N47" s="7"/>
      <c r="R47" s="7">
        <v>268.88</v>
      </c>
      <c r="S47" s="7"/>
      <c r="W47" s="7">
        <v>239</v>
      </c>
      <c r="X47" s="7"/>
    </row>
    <row r="48" spans="18:24">
      <c r="R48" s="7">
        <v>298.75</v>
      </c>
      <c r="S48" s="7"/>
      <c r="W48" s="7">
        <v>268.88</v>
      </c>
      <c r="X48" s="7"/>
    </row>
    <row r="49" spans="23:24">
      <c r="W49" s="7">
        <v>298.75</v>
      </c>
      <c r="X49" s="7"/>
    </row>
  </sheetData>
  <mergeCells count="113">
    <mergeCell ref="A1:D1"/>
    <mergeCell ref="F1:I1"/>
    <mergeCell ref="K1:N1"/>
    <mergeCell ref="P1:S1"/>
    <mergeCell ref="U1:X1"/>
    <mergeCell ref="A4:A43"/>
    <mergeCell ref="B4:B7"/>
    <mergeCell ref="B8:B11"/>
    <mergeCell ref="B12:B15"/>
    <mergeCell ref="B16:B19"/>
    <mergeCell ref="B20:B23"/>
    <mergeCell ref="B24:B27"/>
    <mergeCell ref="B28:B31"/>
    <mergeCell ref="B32:B35"/>
    <mergeCell ref="B36:B39"/>
    <mergeCell ref="B40:B43"/>
    <mergeCell ref="D4:D7"/>
    <mergeCell ref="D8:D11"/>
    <mergeCell ref="D12:D15"/>
    <mergeCell ref="D16:D19"/>
    <mergeCell ref="D20:D23"/>
    <mergeCell ref="D24:D27"/>
    <mergeCell ref="D28:D31"/>
    <mergeCell ref="D32:D35"/>
    <mergeCell ref="D36:D39"/>
    <mergeCell ref="D40:D43"/>
    <mergeCell ref="F4:F43"/>
    <mergeCell ref="G4:G7"/>
    <mergeCell ref="G8:G11"/>
    <mergeCell ref="G12:G15"/>
    <mergeCell ref="G16:G19"/>
    <mergeCell ref="G20:G23"/>
    <mergeCell ref="G24:G27"/>
    <mergeCell ref="G28:G31"/>
    <mergeCell ref="G32:G35"/>
    <mergeCell ref="G36:G39"/>
    <mergeCell ref="G40:G43"/>
    <mergeCell ref="I4:I7"/>
    <mergeCell ref="I8:I11"/>
    <mergeCell ref="I12:I15"/>
    <mergeCell ref="I16:I19"/>
    <mergeCell ref="I20:I23"/>
    <mergeCell ref="I24:I27"/>
    <mergeCell ref="I28:I31"/>
    <mergeCell ref="I32:I35"/>
    <mergeCell ref="I36:I39"/>
    <mergeCell ref="I40:I43"/>
    <mergeCell ref="K3:K7"/>
    <mergeCell ref="K8:K47"/>
    <mergeCell ref="L8:L11"/>
    <mergeCell ref="L12:L15"/>
    <mergeCell ref="L16:L19"/>
    <mergeCell ref="L20:L23"/>
    <mergeCell ref="L24:L27"/>
    <mergeCell ref="L28:L31"/>
    <mergeCell ref="L32:L35"/>
    <mergeCell ref="L36:L39"/>
    <mergeCell ref="L40:L43"/>
    <mergeCell ref="L44:L47"/>
    <mergeCell ref="N8:N11"/>
    <mergeCell ref="N12:N15"/>
    <mergeCell ref="N16:N19"/>
    <mergeCell ref="N20:N23"/>
    <mergeCell ref="N24:N27"/>
    <mergeCell ref="N28:N31"/>
    <mergeCell ref="N32:N35"/>
    <mergeCell ref="N36:N39"/>
    <mergeCell ref="N40:N43"/>
    <mergeCell ref="N44:N47"/>
    <mergeCell ref="P3:P8"/>
    <mergeCell ref="P9:P48"/>
    <mergeCell ref="Q9:Q12"/>
    <mergeCell ref="Q13:Q16"/>
    <mergeCell ref="Q17:Q20"/>
    <mergeCell ref="Q21:Q24"/>
    <mergeCell ref="Q25:Q28"/>
    <mergeCell ref="Q29:Q32"/>
    <mergeCell ref="Q33:Q36"/>
    <mergeCell ref="Q37:Q40"/>
    <mergeCell ref="Q41:Q44"/>
    <mergeCell ref="Q45:Q48"/>
    <mergeCell ref="S9:S12"/>
    <mergeCell ref="S13:S16"/>
    <mergeCell ref="S17:S20"/>
    <mergeCell ref="S21:S24"/>
    <mergeCell ref="S25:S28"/>
    <mergeCell ref="S29:S32"/>
    <mergeCell ref="S33:S36"/>
    <mergeCell ref="S37:S40"/>
    <mergeCell ref="S41:S44"/>
    <mergeCell ref="S45:S48"/>
    <mergeCell ref="U2:U9"/>
    <mergeCell ref="U10:U49"/>
    <mergeCell ref="V10:V13"/>
    <mergeCell ref="V14:V17"/>
    <mergeCell ref="V18:V21"/>
    <mergeCell ref="V22:V25"/>
    <mergeCell ref="V26:V29"/>
    <mergeCell ref="V30:V33"/>
    <mergeCell ref="V34:V37"/>
    <mergeCell ref="V38:V41"/>
    <mergeCell ref="V42:V45"/>
    <mergeCell ref="V46:V49"/>
    <mergeCell ref="X10:X13"/>
    <mergeCell ref="X14:X17"/>
    <mergeCell ref="X18:X21"/>
    <mergeCell ref="X22:X25"/>
    <mergeCell ref="X26:X29"/>
    <mergeCell ref="X30:X33"/>
    <mergeCell ref="X34:X37"/>
    <mergeCell ref="X38:X41"/>
    <mergeCell ref="X42:X45"/>
    <mergeCell ref="X46:X49"/>
  </mergeCell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6"/>
  <sheetViews>
    <sheetView tabSelected="1" zoomScale="130" zoomScaleNormal="130" workbookViewId="0">
      <pane ySplit="1" topLeftCell="A14" activePane="bottomLeft" state="frozen"/>
      <selection/>
      <selection pane="bottomLeft" activeCell="G24" sqref="G24"/>
    </sheetView>
  </sheetViews>
  <sheetFormatPr defaultColWidth="9" defaultRowHeight="12.6"/>
  <cols>
    <col min="1" max="2" width="6.55555555555556" style="1" customWidth="1"/>
    <col min="3" max="5" width="9.88888888888889" style="1" customWidth="1"/>
    <col min="6" max="7" width="14.6666666666667" style="1" customWidth="1"/>
    <col min="8" max="8" width="9" style="1"/>
    <col min="9" max="9" width="4.88888888888889" style="1" customWidth="1"/>
    <col min="10" max="10" width="8.22222222222222" style="1" customWidth="1"/>
    <col min="11" max="12" width="7" style="1" customWidth="1"/>
    <col min="13" max="13" width="11.6666666666667" style="1" customWidth="1"/>
    <col min="14" max="14" width="7.55555555555556" style="1" customWidth="1"/>
    <col min="15" max="16384" width="9" style="1"/>
  </cols>
  <sheetData>
    <row r="1" spans="3:7"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</row>
    <row r="2" spans="1:14">
      <c r="A2" s="1" t="s">
        <v>102</v>
      </c>
      <c r="C2" s="1" t="s">
        <v>103</v>
      </c>
      <c r="I2" s="1" t="s">
        <v>104</v>
      </c>
      <c r="J2" s="1" t="s">
        <v>79</v>
      </c>
      <c r="K2" s="1" t="s">
        <v>105</v>
      </c>
      <c r="M2" s="1" t="s">
        <v>85</v>
      </c>
      <c r="N2" s="1">
        <v>1000</v>
      </c>
    </row>
    <row r="3" spans="2:14">
      <c r="B3" s="1" t="s">
        <v>106</v>
      </c>
      <c r="C3" s="1" t="s">
        <v>79</v>
      </c>
      <c r="D3" s="1" t="s">
        <v>74</v>
      </c>
      <c r="E3" s="1" t="s">
        <v>107</v>
      </c>
      <c r="F3" s="1" t="s">
        <v>108</v>
      </c>
      <c r="G3" s="1" t="s">
        <v>107</v>
      </c>
      <c r="J3" s="1" t="s">
        <v>74</v>
      </c>
      <c r="K3" s="1">
        <v>977</v>
      </c>
      <c r="M3" s="1" t="s">
        <v>109</v>
      </c>
      <c r="N3" s="2" t="s">
        <v>110</v>
      </c>
    </row>
    <row r="4" spans="2:14">
      <c r="B4" s="1" t="s">
        <v>111</v>
      </c>
      <c r="C4" s="1" t="s">
        <v>109</v>
      </c>
      <c r="D4" s="1" t="s">
        <v>109</v>
      </c>
      <c r="E4" s="1" t="s">
        <v>109</v>
      </c>
      <c r="F4" s="1" t="s">
        <v>109</v>
      </c>
      <c r="G4" s="1" t="s">
        <v>76</v>
      </c>
      <c r="J4" s="1" t="s">
        <v>82</v>
      </c>
      <c r="K4" s="1">
        <v>751</v>
      </c>
      <c r="M4" s="1" t="s">
        <v>112</v>
      </c>
      <c r="N4" s="3">
        <v>0</v>
      </c>
    </row>
    <row r="5" spans="3:14">
      <c r="C5" s="1" t="s">
        <v>76</v>
      </c>
      <c r="D5" s="1" t="s">
        <v>76</v>
      </c>
      <c r="E5" s="1" t="s">
        <v>89</v>
      </c>
      <c r="F5" s="1" t="s">
        <v>89</v>
      </c>
      <c r="G5" s="1" t="s">
        <v>81</v>
      </c>
      <c r="J5" s="1" t="s">
        <v>76</v>
      </c>
      <c r="K5" s="2" t="s">
        <v>113</v>
      </c>
      <c r="L5" s="2"/>
      <c r="M5" s="4" t="s">
        <v>114</v>
      </c>
      <c r="N5" s="4" t="s">
        <v>115</v>
      </c>
    </row>
    <row r="6" spans="3:14">
      <c r="C6" s="1" t="s">
        <v>81</v>
      </c>
      <c r="D6" s="1" t="s">
        <v>81</v>
      </c>
      <c r="E6" s="1" t="s">
        <v>116</v>
      </c>
      <c r="F6" s="1" t="s">
        <v>116</v>
      </c>
      <c r="G6" s="1" t="s">
        <v>74</v>
      </c>
      <c r="J6" s="1" t="s">
        <v>81</v>
      </c>
      <c r="K6" s="1" t="s">
        <v>117</v>
      </c>
      <c r="M6" s="4" t="s">
        <v>118</v>
      </c>
      <c r="N6" s="4" t="s">
        <v>119</v>
      </c>
    </row>
    <row r="7" spans="3:14">
      <c r="C7" s="1" t="s">
        <v>116</v>
      </c>
      <c r="D7" s="1" t="s">
        <v>116</v>
      </c>
      <c r="E7" s="1" t="s">
        <v>120</v>
      </c>
      <c r="F7" s="1" t="s">
        <v>120</v>
      </c>
      <c r="G7" s="1" t="s">
        <v>120</v>
      </c>
      <c r="M7" s="4" t="s">
        <v>121</v>
      </c>
      <c r="N7" s="4" t="s">
        <v>115</v>
      </c>
    </row>
    <row r="9" spans="1:14">
      <c r="A9" s="1" t="s">
        <v>122</v>
      </c>
      <c r="C9" s="1" t="s">
        <v>123</v>
      </c>
      <c r="I9" s="1" t="s">
        <v>104</v>
      </c>
      <c r="J9" s="1" t="s">
        <v>79</v>
      </c>
      <c r="K9" s="1" t="s">
        <v>124</v>
      </c>
      <c r="M9" s="1" t="s">
        <v>85</v>
      </c>
      <c r="N9" s="1" t="s">
        <v>125</v>
      </c>
    </row>
    <row r="10" spans="2:14">
      <c r="B10" s="1" t="s">
        <v>106</v>
      </c>
      <c r="C10" s="1" t="s">
        <v>79</v>
      </c>
      <c r="D10" s="1" t="s">
        <v>74</v>
      </c>
      <c r="E10" s="1" t="s">
        <v>89</v>
      </c>
      <c r="F10" s="1" t="s">
        <v>126</v>
      </c>
      <c r="G10" s="1" t="s">
        <v>87</v>
      </c>
      <c r="J10" s="1" t="s">
        <v>74</v>
      </c>
      <c r="K10" s="1">
        <v>1100</v>
      </c>
      <c r="M10" s="1" t="s">
        <v>109</v>
      </c>
      <c r="N10" s="2" t="s">
        <v>110</v>
      </c>
    </row>
    <row r="11" spans="2:14">
      <c r="B11" s="1" t="s">
        <v>111</v>
      </c>
      <c r="C11" s="1" t="s">
        <v>107</v>
      </c>
      <c r="D11" s="1" t="s">
        <v>116</v>
      </c>
      <c r="E11" s="1" t="s">
        <v>116</v>
      </c>
      <c r="F11" s="1" t="s">
        <v>116</v>
      </c>
      <c r="G11" s="1" t="s">
        <v>89</v>
      </c>
      <c r="J11" s="1" t="s">
        <v>82</v>
      </c>
      <c r="K11" s="1">
        <v>669</v>
      </c>
      <c r="M11" s="1" t="s">
        <v>87</v>
      </c>
      <c r="N11" s="3">
        <v>0.509</v>
      </c>
    </row>
    <row r="12" spans="3:14">
      <c r="C12" s="1" t="s">
        <v>109</v>
      </c>
      <c r="D12" s="1" t="s">
        <v>89</v>
      </c>
      <c r="E12" s="1" t="s">
        <v>107</v>
      </c>
      <c r="F12" s="1" t="s">
        <v>107</v>
      </c>
      <c r="G12" s="1" t="s">
        <v>116</v>
      </c>
      <c r="J12" s="1" t="s">
        <v>76</v>
      </c>
      <c r="K12" s="2" t="s">
        <v>113</v>
      </c>
      <c r="L12" s="2"/>
      <c r="M12" s="4" t="s">
        <v>114</v>
      </c>
      <c r="N12" s="4" t="s">
        <v>115</v>
      </c>
    </row>
    <row r="13" spans="3:14">
      <c r="C13" s="1" t="s">
        <v>76</v>
      </c>
      <c r="D13" s="1" t="s">
        <v>107</v>
      </c>
      <c r="E13" s="1" t="s">
        <v>109</v>
      </c>
      <c r="F13" s="1" t="s">
        <v>109</v>
      </c>
      <c r="G13" s="1" t="s">
        <v>107</v>
      </c>
      <c r="J13" s="1" t="s">
        <v>81</v>
      </c>
      <c r="K13" s="1" t="s">
        <v>117</v>
      </c>
      <c r="M13" s="4" t="s">
        <v>118</v>
      </c>
      <c r="N13" s="4" t="s">
        <v>127</v>
      </c>
    </row>
    <row r="14" spans="3:14">
      <c r="C14" s="1" t="s">
        <v>81</v>
      </c>
      <c r="D14" s="1" t="s">
        <v>109</v>
      </c>
      <c r="E14" s="1" t="s">
        <v>76</v>
      </c>
      <c r="F14" s="1" t="s">
        <v>81</v>
      </c>
      <c r="G14" s="1" t="s">
        <v>109</v>
      </c>
      <c r="M14" s="4" t="s">
        <v>121</v>
      </c>
      <c r="N14" s="4" t="s">
        <v>127</v>
      </c>
    </row>
    <row r="16" spans="1:14">
      <c r="A16" s="1" t="s">
        <v>128</v>
      </c>
      <c r="C16" s="1" t="s">
        <v>129</v>
      </c>
      <c r="I16" s="1" t="s">
        <v>104</v>
      </c>
      <c r="J16" s="1" t="s">
        <v>79</v>
      </c>
      <c r="K16" s="1" t="s">
        <v>130</v>
      </c>
      <c r="M16" s="1" t="s">
        <v>85</v>
      </c>
      <c r="N16" s="1">
        <v>850</v>
      </c>
    </row>
    <row r="17" spans="2:14">
      <c r="B17" s="1" t="s">
        <v>106</v>
      </c>
      <c r="C17" s="1" t="s">
        <v>79</v>
      </c>
      <c r="D17" s="1" t="s">
        <v>74</v>
      </c>
      <c r="E17" s="1" t="s">
        <v>107</v>
      </c>
      <c r="F17" s="1" t="s">
        <v>131</v>
      </c>
      <c r="G17" s="1" t="s">
        <v>107</v>
      </c>
      <c r="J17" s="1" t="s">
        <v>74</v>
      </c>
      <c r="K17" s="1" t="s">
        <v>132</v>
      </c>
      <c r="M17" s="1" t="s">
        <v>109</v>
      </c>
      <c r="N17" s="2" t="s">
        <v>133</v>
      </c>
    </row>
    <row r="18" spans="2:14">
      <c r="B18" s="1" t="s">
        <v>111</v>
      </c>
      <c r="C18" s="1" t="s">
        <v>107</v>
      </c>
      <c r="D18" s="1" t="s">
        <v>107</v>
      </c>
      <c r="E18" s="1" t="s">
        <v>109</v>
      </c>
      <c r="F18" s="1" t="s">
        <v>76</v>
      </c>
      <c r="G18" s="1" t="s">
        <v>76</v>
      </c>
      <c r="J18" s="1" t="s">
        <v>82</v>
      </c>
      <c r="K18" s="1">
        <v>630</v>
      </c>
      <c r="M18" s="1" t="s">
        <v>134</v>
      </c>
      <c r="N18" s="3">
        <v>0.466</v>
      </c>
    </row>
    <row r="19" spans="3:14">
      <c r="C19" s="1" t="s">
        <v>76</v>
      </c>
      <c r="D19" s="1" t="s">
        <v>76</v>
      </c>
      <c r="E19" s="1" t="s">
        <v>76</v>
      </c>
      <c r="F19" s="1" t="s">
        <v>81</v>
      </c>
      <c r="G19" s="1" t="s">
        <v>81</v>
      </c>
      <c r="J19" s="1" t="s">
        <v>76</v>
      </c>
      <c r="K19" s="2" t="s">
        <v>135</v>
      </c>
      <c r="L19" s="2"/>
      <c r="M19" s="4" t="s">
        <v>114</v>
      </c>
      <c r="N19" s="4" t="s">
        <v>115</v>
      </c>
    </row>
    <row r="20" spans="3:14">
      <c r="C20" s="1" t="s">
        <v>81</v>
      </c>
      <c r="D20" s="1" t="s">
        <v>81</v>
      </c>
      <c r="E20" s="1" t="s">
        <v>81</v>
      </c>
      <c r="F20" s="1" t="s">
        <v>109</v>
      </c>
      <c r="G20" s="1" t="s">
        <v>109</v>
      </c>
      <c r="J20" s="1" t="s">
        <v>81</v>
      </c>
      <c r="K20" s="1" t="s">
        <v>133</v>
      </c>
      <c r="M20" s="4" t="s">
        <v>118</v>
      </c>
      <c r="N20" s="4" t="s">
        <v>136</v>
      </c>
    </row>
    <row r="21" spans="3:14">
      <c r="C21" s="1" t="s">
        <v>116</v>
      </c>
      <c r="D21" s="1" t="s">
        <v>109</v>
      </c>
      <c r="E21" s="1" t="s">
        <v>116</v>
      </c>
      <c r="F21" s="1" t="s">
        <v>120</v>
      </c>
      <c r="G21" s="1" t="s">
        <v>120</v>
      </c>
      <c r="M21" s="4" t="s">
        <v>121</v>
      </c>
      <c r="N21" s="4" t="s">
        <v>136</v>
      </c>
    </row>
    <row r="22" spans="13:14">
      <c r="M22" s="4"/>
      <c r="N22" s="4"/>
    </row>
    <row r="23" spans="1:14">
      <c r="A23" s="1" t="s">
        <v>137</v>
      </c>
      <c r="C23" s="1" t="s">
        <v>138</v>
      </c>
      <c r="I23" s="1" t="s">
        <v>104</v>
      </c>
      <c r="J23" s="1" t="s">
        <v>79</v>
      </c>
      <c r="K23" s="1">
        <v>20000</v>
      </c>
      <c r="M23" s="1" t="s">
        <v>85</v>
      </c>
      <c r="N23" s="1">
        <v>1000</v>
      </c>
    </row>
    <row r="24" spans="2:14">
      <c r="B24" s="1" t="s">
        <v>106</v>
      </c>
      <c r="C24" s="1" t="s">
        <v>79</v>
      </c>
      <c r="D24" s="1" t="s">
        <v>74</v>
      </c>
      <c r="E24" s="1" t="s">
        <v>107</v>
      </c>
      <c r="F24" s="1" t="s">
        <v>139</v>
      </c>
      <c r="G24" s="1" t="s">
        <v>107</v>
      </c>
      <c r="J24" s="1" t="s">
        <v>74</v>
      </c>
      <c r="K24" s="1" t="s">
        <v>140</v>
      </c>
      <c r="M24" s="1" t="s">
        <v>109</v>
      </c>
      <c r="N24" s="2" t="s">
        <v>141</v>
      </c>
    </row>
    <row r="25" spans="2:14">
      <c r="B25" s="1" t="s">
        <v>111</v>
      </c>
      <c r="C25" s="1" t="s">
        <v>107</v>
      </c>
      <c r="D25" s="1" t="s">
        <v>107</v>
      </c>
      <c r="E25" s="1" t="s">
        <v>76</v>
      </c>
      <c r="F25" s="1" t="s">
        <v>76</v>
      </c>
      <c r="G25" s="1" t="s">
        <v>76</v>
      </c>
      <c r="J25" s="1" t="s">
        <v>82</v>
      </c>
      <c r="K25" s="1">
        <v>807</v>
      </c>
      <c r="M25" s="1" t="s">
        <v>142</v>
      </c>
      <c r="N25" s="3">
        <v>0.466</v>
      </c>
    </row>
    <row r="26" spans="3:14">
      <c r="C26" s="1" t="s">
        <v>76</v>
      </c>
      <c r="D26" s="1" t="s">
        <v>76</v>
      </c>
      <c r="E26" s="1" t="s">
        <v>81</v>
      </c>
      <c r="F26" s="1" t="s">
        <v>81</v>
      </c>
      <c r="G26" s="1" t="s">
        <v>81</v>
      </c>
      <c r="J26" s="1" t="s">
        <v>76</v>
      </c>
      <c r="K26" s="2" t="s">
        <v>113</v>
      </c>
      <c r="L26" s="2"/>
      <c r="M26" s="4" t="s">
        <v>114</v>
      </c>
      <c r="N26" s="4" t="s">
        <v>115</v>
      </c>
    </row>
    <row r="27" spans="3:14">
      <c r="C27" s="1" t="s">
        <v>81</v>
      </c>
      <c r="D27" s="1" t="s">
        <v>81</v>
      </c>
      <c r="E27" s="1" t="s">
        <v>109</v>
      </c>
      <c r="F27" s="1" t="s">
        <v>109</v>
      </c>
      <c r="G27" s="1" t="s">
        <v>109</v>
      </c>
      <c r="J27" s="1" t="s">
        <v>81</v>
      </c>
      <c r="K27" s="1" t="s">
        <v>117</v>
      </c>
      <c r="M27" s="4" t="s">
        <v>118</v>
      </c>
      <c r="N27" s="4" t="s">
        <v>115</v>
      </c>
    </row>
    <row r="28" spans="3:14">
      <c r="C28" s="1" t="s">
        <v>109</v>
      </c>
      <c r="D28" s="1" t="s">
        <v>109</v>
      </c>
      <c r="E28" s="1" t="s">
        <v>120</v>
      </c>
      <c r="F28" s="1" t="s">
        <v>120</v>
      </c>
      <c r="G28" s="1" t="s">
        <v>120</v>
      </c>
      <c r="M28" s="4" t="s">
        <v>121</v>
      </c>
      <c r="N28" s="4" t="s">
        <v>115</v>
      </c>
    </row>
    <row r="29" spans="13:14">
      <c r="M29" s="4"/>
      <c r="N29" s="4"/>
    </row>
    <row r="30" spans="1:14">
      <c r="A30" s="1" t="s">
        <v>143</v>
      </c>
      <c r="C30" s="1" t="s">
        <v>144</v>
      </c>
      <c r="I30" s="1" t="s">
        <v>104</v>
      </c>
      <c r="J30" s="1" t="s">
        <v>79</v>
      </c>
      <c r="K30" s="1">
        <v>23000</v>
      </c>
      <c r="M30" s="1" t="s">
        <v>85</v>
      </c>
      <c r="N30" s="1" t="s">
        <v>125</v>
      </c>
    </row>
    <row r="31" spans="2:14">
      <c r="B31" s="1" t="s">
        <v>106</v>
      </c>
      <c r="C31" s="1" t="s">
        <v>79</v>
      </c>
      <c r="D31" s="1" t="s">
        <v>74</v>
      </c>
      <c r="E31" s="1" t="s">
        <v>109</v>
      </c>
      <c r="F31" s="1" t="s">
        <v>145</v>
      </c>
      <c r="G31" s="1" t="s">
        <v>146</v>
      </c>
      <c r="J31" s="1" t="s">
        <v>74</v>
      </c>
      <c r="K31" s="1" t="s">
        <v>140</v>
      </c>
      <c r="M31" s="1" t="s">
        <v>109</v>
      </c>
      <c r="N31" s="2" t="s">
        <v>147</v>
      </c>
    </row>
    <row r="32" spans="2:14">
      <c r="B32" s="1" t="s">
        <v>111</v>
      </c>
      <c r="C32" s="1" t="s">
        <v>109</v>
      </c>
      <c r="D32" s="1" t="s">
        <v>109</v>
      </c>
      <c r="E32" s="1" t="s">
        <v>120</v>
      </c>
      <c r="F32" s="1" t="s">
        <v>109</v>
      </c>
      <c r="G32" s="1" t="s">
        <v>109</v>
      </c>
      <c r="J32" s="1" t="s">
        <v>82</v>
      </c>
      <c r="K32" s="1">
        <v>900</v>
      </c>
      <c r="M32" s="1" t="s">
        <v>87</v>
      </c>
      <c r="N32" s="3">
        <v>0.359</v>
      </c>
    </row>
    <row r="33" spans="3:14">
      <c r="C33" s="1" t="s">
        <v>89</v>
      </c>
      <c r="D33" s="1" t="s">
        <v>116</v>
      </c>
      <c r="E33" s="1" t="s">
        <v>116</v>
      </c>
      <c r="F33" s="1" t="s">
        <v>116</v>
      </c>
      <c r="G33" s="1" t="s">
        <v>116</v>
      </c>
      <c r="J33" s="1" t="s">
        <v>76</v>
      </c>
      <c r="K33" s="2" t="s">
        <v>148</v>
      </c>
      <c r="L33" s="2"/>
      <c r="M33" s="4" t="s">
        <v>114</v>
      </c>
      <c r="N33" s="4">
        <v>1</v>
      </c>
    </row>
    <row r="34" spans="3:14">
      <c r="C34" s="1" t="s">
        <v>76</v>
      </c>
      <c r="D34" s="1" t="s">
        <v>89</v>
      </c>
      <c r="E34" s="1" t="s">
        <v>89</v>
      </c>
      <c r="F34" s="1" t="s">
        <v>89</v>
      </c>
      <c r="G34" s="1" t="s">
        <v>89</v>
      </c>
      <c r="J34" s="1" t="s">
        <v>81</v>
      </c>
      <c r="K34" s="1" t="s">
        <v>117</v>
      </c>
      <c r="M34" s="4" t="s">
        <v>118</v>
      </c>
      <c r="N34" s="4" t="s">
        <v>127</v>
      </c>
    </row>
    <row r="35" spans="3:14">
      <c r="C35" s="1" t="s">
        <v>81</v>
      </c>
      <c r="D35" s="1" t="s">
        <v>76</v>
      </c>
      <c r="E35" s="1" t="s">
        <v>81</v>
      </c>
      <c r="F35" s="1" t="s">
        <v>81</v>
      </c>
      <c r="G35" s="1" t="s">
        <v>81</v>
      </c>
      <c r="M35" s="4" t="s">
        <v>121</v>
      </c>
      <c r="N35" s="4" t="s">
        <v>136</v>
      </c>
    </row>
    <row r="36" spans="13:14">
      <c r="M36" s="4"/>
      <c r="N36" s="4"/>
    </row>
    <row r="37" spans="1:14">
      <c r="A37" s="1" t="s">
        <v>149</v>
      </c>
      <c r="C37" s="1" t="s">
        <v>150</v>
      </c>
      <c r="I37" s="1" t="s">
        <v>104</v>
      </c>
      <c r="J37" s="1" t="s">
        <v>79</v>
      </c>
      <c r="K37" s="1">
        <v>17000</v>
      </c>
      <c r="M37" s="1" t="s">
        <v>85</v>
      </c>
      <c r="N37" s="1" t="s">
        <v>151</v>
      </c>
    </row>
    <row r="38" spans="2:14">
      <c r="B38" s="1" t="s">
        <v>106</v>
      </c>
      <c r="C38" s="1" t="s">
        <v>79</v>
      </c>
      <c r="D38" s="1" t="s">
        <v>74</v>
      </c>
      <c r="E38" s="1" t="s">
        <v>109</v>
      </c>
      <c r="F38" s="1" t="s">
        <v>152</v>
      </c>
      <c r="G38" s="1" t="s">
        <v>76</v>
      </c>
      <c r="J38" s="1" t="s">
        <v>74</v>
      </c>
      <c r="K38" s="1" t="s">
        <v>140</v>
      </c>
      <c r="M38" s="1" t="s">
        <v>109</v>
      </c>
      <c r="N38" s="2" t="s">
        <v>153</v>
      </c>
    </row>
    <row r="39" spans="2:14">
      <c r="B39" s="1" t="s">
        <v>111</v>
      </c>
      <c r="C39" s="1" t="s">
        <v>109</v>
      </c>
      <c r="D39" s="1" t="s">
        <v>109</v>
      </c>
      <c r="E39" s="1" t="s">
        <v>83</v>
      </c>
      <c r="F39" s="1" t="s">
        <v>109</v>
      </c>
      <c r="G39" s="1" t="s">
        <v>109</v>
      </c>
      <c r="J39" s="1" t="s">
        <v>82</v>
      </c>
      <c r="K39" s="1">
        <v>669</v>
      </c>
      <c r="M39" s="1" t="s">
        <v>142</v>
      </c>
      <c r="N39" s="3">
        <v>0.466</v>
      </c>
    </row>
    <row r="40" spans="3:14">
      <c r="C40" s="1" t="s">
        <v>76</v>
      </c>
      <c r="D40" s="1" t="s">
        <v>76</v>
      </c>
      <c r="E40" s="1" t="s">
        <v>76</v>
      </c>
      <c r="F40" s="1" t="s">
        <v>83</v>
      </c>
      <c r="G40" s="1" t="s">
        <v>81</v>
      </c>
      <c r="J40" s="1" t="s">
        <v>76</v>
      </c>
      <c r="K40" s="2" t="s">
        <v>148</v>
      </c>
      <c r="L40" s="2"/>
      <c r="M40" s="4" t="s">
        <v>114</v>
      </c>
      <c r="N40" s="4">
        <v>1</v>
      </c>
    </row>
    <row r="41" spans="3:14">
      <c r="C41" s="1" t="s">
        <v>81</v>
      </c>
      <c r="D41" s="1" t="s">
        <v>81</v>
      </c>
      <c r="E41" s="1" t="s">
        <v>81</v>
      </c>
      <c r="F41" s="1" t="s">
        <v>76</v>
      </c>
      <c r="G41" s="1" t="s">
        <v>107</v>
      </c>
      <c r="J41" s="1" t="s">
        <v>81</v>
      </c>
      <c r="K41" s="1" t="s">
        <v>154</v>
      </c>
      <c r="M41" s="4" t="s">
        <v>118</v>
      </c>
      <c r="N41" s="4" t="s">
        <v>119</v>
      </c>
    </row>
    <row r="42" spans="3:14">
      <c r="C42" s="1" t="s">
        <v>107</v>
      </c>
      <c r="D42" s="1" t="s">
        <v>107</v>
      </c>
      <c r="E42" s="1" t="s">
        <v>107</v>
      </c>
      <c r="F42" s="1" t="s">
        <v>81</v>
      </c>
      <c r="G42" s="1" t="s">
        <v>83</v>
      </c>
      <c r="M42" s="4" t="s">
        <v>121</v>
      </c>
      <c r="N42" s="4" t="s">
        <v>136</v>
      </c>
    </row>
    <row r="43" spans="13:14">
      <c r="M43" s="4"/>
      <c r="N43" s="4"/>
    </row>
    <row r="44" spans="1:14">
      <c r="A44" s="1" t="s">
        <v>155</v>
      </c>
      <c r="C44" s="1" t="s">
        <v>156</v>
      </c>
      <c r="I44" s="1" t="s">
        <v>104</v>
      </c>
      <c r="J44" s="1" t="s">
        <v>79</v>
      </c>
      <c r="K44" s="1">
        <v>16000</v>
      </c>
      <c r="M44" s="1" t="s">
        <v>85</v>
      </c>
      <c r="N44" s="1" t="s">
        <v>125</v>
      </c>
    </row>
    <row r="45" spans="2:14">
      <c r="B45" s="1" t="s">
        <v>106</v>
      </c>
      <c r="C45" s="1" t="s">
        <v>79</v>
      </c>
      <c r="D45" s="1" t="s">
        <v>74</v>
      </c>
      <c r="E45" s="1" t="s">
        <v>83</v>
      </c>
      <c r="F45" s="1" t="s">
        <v>157</v>
      </c>
      <c r="G45" s="1" t="s">
        <v>76</v>
      </c>
      <c r="J45" s="1" t="s">
        <v>74</v>
      </c>
      <c r="K45" s="1" t="s">
        <v>158</v>
      </c>
      <c r="M45" s="1" t="s">
        <v>109</v>
      </c>
      <c r="N45" s="1" t="s">
        <v>133</v>
      </c>
    </row>
    <row r="46" spans="2:14">
      <c r="B46" s="1" t="s">
        <v>111</v>
      </c>
      <c r="C46" s="1" t="s">
        <v>76</v>
      </c>
      <c r="D46" s="1" t="s">
        <v>76</v>
      </c>
      <c r="E46" s="1" t="s">
        <v>76</v>
      </c>
      <c r="F46" s="1" t="s">
        <v>109</v>
      </c>
      <c r="G46" s="1" t="s">
        <v>109</v>
      </c>
      <c r="J46" s="1" t="s">
        <v>82</v>
      </c>
      <c r="K46" s="1">
        <v>648</v>
      </c>
      <c r="M46" s="1" t="s">
        <v>159</v>
      </c>
      <c r="N46" s="3">
        <v>0.466</v>
      </c>
    </row>
    <row r="47" spans="3:14">
      <c r="C47" s="1" t="s">
        <v>81</v>
      </c>
      <c r="D47" s="1" t="s">
        <v>81</v>
      </c>
      <c r="E47" s="1" t="s">
        <v>81</v>
      </c>
      <c r="F47" s="1" t="s">
        <v>76</v>
      </c>
      <c r="G47" s="1" t="s">
        <v>81</v>
      </c>
      <c r="J47" s="1" t="s">
        <v>76</v>
      </c>
      <c r="K47" s="2" t="s">
        <v>117</v>
      </c>
      <c r="L47" s="2"/>
      <c r="M47" s="4" t="s">
        <v>114</v>
      </c>
      <c r="N47" s="4">
        <v>1</v>
      </c>
    </row>
    <row r="48" spans="3:14">
      <c r="C48" s="1" t="s">
        <v>83</v>
      </c>
      <c r="D48" s="1" t="s">
        <v>83</v>
      </c>
      <c r="E48" s="1" t="s">
        <v>109</v>
      </c>
      <c r="F48" s="1" t="s">
        <v>81</v>
      </c>
      <c r="G48" s="1" t="s">
        <v>83</v>
      </c>
      <c r="J48" s="1" t="s">
        <v>81</v>
      </c>
      <c r="K48" s="1" t="s">
        <v>110</v>
      </c>
      <c r="M48" s="4" t="s">
        <v>118</v>
      </c>
      <c r="N48" s="4" t="s">
        <v>136</v>
      </c>
    </row>
    <row r="49" spans="3:14">
      <c r="C49" s="1" t="s">
        <v>109</v>
      </c>
      <c r="D49" s="1" t="s">
        <v>109</v>
      </c>
      <c r="E49" s="1" t="s">
        <v>83</v>
      </c>
      <c r="F49" s="1" t="s">
        <v>83</v>
      </c>
      <c r="G49" s="1" t="s">
        <v>160</v>
      </c>
      <c r="M49" s="4" t="s">
        <v>121</v>
      </c>
      <c r="N49" s="4" t="s">
        <v>136</v>
      </c>
    </row>
    <row r="51" spans="1:14">
      <c r="A51" s="1" t="s">
        <v>161</v>
      </c>
      <c r="C51" s="1" t="s">
        <v>156</v>
      </c>
      <c r="I51" s="1" t="s">
        <v>104</v>
      </c>
      <c r="J51" s="1" t="s">
        <v>79</v>
      </c>
      <c r="K51" s="1">
        <v>16000</v>
      </c>
      <c r="M51" s="1" t="s">
        <v>85</v>
      </c>
      <c r="N51" s="1" t="s">
        <v>125</v>
      </c>
    </row>
    <row r="52" spans="2:14">
      <c r="B52" s="1" t="s">
        <v>106</v>
      </c>
      <c r="C52" s="1" t="s">
        <v>79</v>
      </c>
      <c r="D52" s="1" t="s">
        <v>74</v>
      </c>
      <c r="E52" s="1" t="s">
        <v>83</v>
      </c>
      <c r="F52" s="1" t="s">
        <v>162</v>
      </c>
      <c r="G52" s="1" t="s">
        <v>76</v>
      </c>
      <c r="J52" s="1" t="s">
        <v>74</v>
      </c>
      <c r="K52" s="1" t="s">
        <v>158</v>
      </c>
      <c r="M52" s="1" t="s">
        <v>109</v>
      </c>
      <c r="N52" s="1" t="s">
        <v>133</v>
      </c>
    </row>
    <row r="53" spans="2:14">
      <c r="B53" s="1" t="s">
        <v>111</v>
      </c>
      <c r="C53" s="1" t="s">
        <v>76</v>
      </c>
      <c r="D53" s="1" t="s">
        <v>76</v>
      </c>
      <c r="E53" s="1" t="s">
        <v>76</v>
      </c>
      <c r="F53" s="1" t="s">
        <v>109</v>
      </c>
      <c r="G53" s="1" t="s">
        <v>109</v>
      </c>
      <c r="J53" s="1" t="s">
        <v>82</v>
      </c>
      <c r="K53" s="1">
        <v>648</v>
      </c>
      <c r="M53" s="1" t="s">
        <v>159</v>
      </c>
      <c r="N53" s="3">
        <v>0.466</v>
      </c>
    </row>
    <row r="54" spans="3:14">
      <c r="C54" s="1" t="s">
        <v>81</v>
      </c>
      <c r="D54" s="1" t="s">
        <v>81</v>
      </c>
      <c r="E54" s="1" t="s">
        <v>81</v>
      </c>
      <c r="F54" s="1" t="s">
        <v>76</v>
      </c>
      <c r="G54" s="1" t="s">
        <v>81</v>
      </c>
      <c r="J54" s="1" t="s">
        <v>76</v>
      </c>
      <c r="K54" s="2" t="s">
        <v>117</v>
      </c>
      <c r="L54" s="2"/>
      <c r="M54" s="4" t="s">
        <v>114</v>
      </c>
      <c r="N54" s="4">
        <v>1</v>
      </c>
    </row>
    <row r="55" spans="3:14">
      <c r="C55" s="1" t="s">
        <v>83</v>
      </c>
      <c r="D55" s="1" t="s">
        <v>83</v>
      </c>
      <c r="E55" s="1" t="s">
        <v>109</v>
      </c>
      <c r="F55" s="1" t="s">
        <v>81</v>
      </c>
      <c r="G55" s="1" t="s">
        <v>83</v>
      </c>
      <c r="J55" s="1" t="s">
        <v>81</v>
      </c>
      <c r="K55" s="1" t="s">
        <v>110</v>
      </c>
      <c r="M55" s="4" t="s">
        <v>118</v>
      </c>
      <c r="N55" s="4" t="s">
        <v>136</v>
      </c>
    </row>
    <row r="56" spans="3:14">
      <c r="C56" s="1" t="s">
        <v>109</v>
      </c>
      <c r="D56" s="1" t="s">
        <v>109</v>
      </c>
      <c r="E56" s="1" t="s">
        <v>83</v>
      </c>
      <c r="F56" s="1" t="s">
        <v>83</v>
      </c>
      <c r="G56" s="1" t="s">
        <v>109</v>
      </c>
      <c r="M56" s="4" t="s">
        <v>121</v>
      </c>
      <c r="N56" s="4" t="s">
        <v>136</v>
      </c>
    </row>
  </sheetData>
  <mergeCells count="32">
    <mergeCell ref="C2:G2"/>
    <mergeCell ref="C9:G9"/>
    <mergeCell ref="C16:G16"/>
    <mergeCell ref="C23:G23"/>
    <mergeCell ref="C30:G30"/>
    <mergeCell ref="C37:G37"/>
    <mergeCell ref="C44:G44"/>
    <mergeCell ref="C51:G51"/>
    <mergeCell ref="A2:A7"/>
    <mergeCell ref="A9:A14"/>
    <mergeCell ref="A16:A21"/>
    <mergeCell ref="A23:A28"/>
    <mergeCell ref="A30:A35"/>
    <mergeCell ref="A37:A42"/>
    <mergeCell ref="A44:A49"/>
    <mergeCell ref="A51:A56"/>
    <mergeCell ref="B4:B7"/>
    <mergeCell ref="B11:B14"/>
    <mergeCell ref="B18:B21"/>
    <mergeCell ref="B25:B28"/>
    <mergeCell ref="B32:B35"/>
    <mergeCell ref="B39:B42"/>
    <mergeCell ref="B46:B49"/>
    <mergeCell ref="B53:B56"/>
    <mergeCell ref="I2:I7"/>
    <mergeCell ref="I9:I14"/>
    <mergeCell ref="I16:I21"/>
    <mergeCell ref="I23:I28"/>
    <mergeCell ref="I30:I35"/>
    <mergeCell ref="I37:I42"/>
    <mergeCell ref="I44:I49"/>
    <mergeCell ref="I51:I56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显卡价格</vt:lpstr>
      <vt:lpstr>暗铁剑</vt:lpstr>
      <vt:lpstr>角色</vt:lpstr>
      <vt:lpstr>Genshin—Exp</vt:lpstr>
      <vt:lpstr>砍树</vt:lpstr>
      <vt:lpstr>钓鱼武器</vt:lpstr>
      <vt:lpstr>理想词条</vt:lpstr>
      <vt:lpstr>圣遗物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PC-2.3</dc:creator>
  <cp:lastModifiedBy>Cocanadalope</cp:lastModifiedBy>
  <dcterms:created xsi:type="dcterms:W3CDTF">2015-06-05T18:19:00Z</dcterms:created>
  <dcterms:modified xsi:type="dcterms:W3CDTF">2023-11-18T04:59:44Z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6D830D95CB9B40D5AFE48157C38C7A6B_12</vt:lpwstr>
  </property>
  <property fmtid="{D5CDD505-2E9C-101B-9397-08002B2CF9AE}" pid="3" name="KSOProductBuildVer">
    <vt:lpwstr>2052-12.1.0.15712</vt:lpwstr>
  </property>
</Properties>
</file>